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5460" tabRatio="500"/>
  </bookViews>
  <sheets>
    <sheet name="Feuil1" sheetId="1" r:id="rId1"/>
    <sheet name="Feuil2" sheetId="2" r:id="rId2"/>
  </sheets>
  <externalReferences>
    <externalReference r:id="rId3"/>
  </externalReferences>
  <definedNames>
    <definedName name="Winelist1">[1]Wine!$C$3:$C$100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<sst xmlns="http://schemas.openxmlformats.org/spreadsheetml/2006/main" count="51" uniqueCount="27">
  <si>
    <t>Nom producteur</t>
  </si>
  <si>
    <t>Domaine RICHEAUME</t>
  </si>
  <si>
    <t>Vin et aoc</t>
  </si>
  <si>
    <t>Prix achat</t>
  </si>
  <si>
    <t>quantité</t>
  </si>
  <si>
    <t>Producteur</t>
  </si>
  <si>
    <t>Vin</t>
  </si>
  <si>
    <t>AOC</t>
  </si>
  <si>
    <t>Millésime</t>
  </si>
  <si>
    <t>Prix Achat EXW</t>
  </si>
  <si>
    <t>Quantité</t>
  </si>
  <si>
    <t>An'J</t>
  </si>
  <si>
    <t>Bordeaux</t>
  </si>
  <si>
    <t>Château La Levrette</t>
  </si>
  <si>
    <t>Blanc</t>
  </si>
  <si>
    <t>Rouge</t>
  </si>
  <si>
    <t>rouge</t>
  </si>
  <si>
    <t>la_combe_des_Dames</t>
  </si>
  <si>
    <t>le_petit_Blanc</t>
  </si>
  <si>
    <t>La petite rosé</t>
  </si>
  <si>
    <t>Tradition_Blanc</t>
  </si>
  <si>
    <t>Provence</t>
  </si>
  <si>
    <t>Cuvée_Columelle_Blanc</t>
  </si>
  <si>
    <t>Rosé</t>
  </si>
  <si>
    <t>Cuvée_Tradition</t>
  </si>
  <si>
    <t>Cabernet_Sauvignon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</si>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</sst>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2" applyFont="1"/>
    <xf numFmtId="43" fontId="0" fillId="0" borderId="0" xfId="1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44" fontId="0" fillId="0" borderId="0" xfId="2" applyFont="1" applyAlignment="1">
      <alignment horizontal="center"/>
    </xf>
    <xf numFmtId="0" fontId="0" fillId="5" borderId="0" xfId="0" applyFill="1"/>
    <xf numFmtId="0" fontId="0" fillId="6" borderId="0" xfId="0" applyFill="1"/>
    <xf numFmtId="0" fontId="3" fillId="7" borderId="0" xfId="0" applyFont="1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Google%20Drive/Professionnel/N&#233;goce%20Times%20in%20Wine/Sourcing/Prix%20de%20vent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t et tarifs pro"/>
      <sheetName val="Dartesse Vrac et Habillage"/>
      <sheetName val="Transport"/>
      <sheetName val="Wine"/>
      <sheetName val="Champagne &amp; Sparkling"/>
      <sheetName val="Spirit"/>
      <sheetName val="Biere"/>
      <sheetName val="Création Habillage"/>
    </sheetNames>
    <sheetDataSet>
      <sheetData sheetId="0"/>
      <sheetData sheetId="1"/>
      <sheetData sheetId="2"/>
      <sheetData sheetId="3">
        <row r="3">
          <cell r="C3" t="str">
            <v>Bordeaux</v>
          </cell>
        </row>
        <row r="4">
          <cell r="C4" t="str">
            <v>Bordeaux</v>
          </cell>
        </row>
        <row r="5">
          <cell r="C5" t="str">
            <v>Blanc</v>
          </cell>
        </row>
        <row r="6">
          <cell r="C6" t="str">
            <v>Rouge</v>
          </cell>
        </row>
        <row r="7">
          <cell r="C7" t="str">
            <v>rouge</v>
          </cell>
        </row>
        <row r="8">
          <cell r="C8" t="str">
            <v>la_combe_des_Dames</v>
          </cell>
        </row>
        <row r="9">
          <cell r="C9" t="str">
            <v>le_petit_Blanc</v>
          </cell>
        </row>
        <row r="10">
          <cell r="C10" t="str">
            <v>La petite rosé</v>
          </cell>
        </row>
        <row r="11">
          <cell r="C11" t="str">
            <v>Tradition_Blanc</v>
          </cell>
        </row>
        <row r="12">
          <cell r="C12" t="str">
            <v>Cuvée_Columelle_Blanc</v>
          </cell>
        </row>
        <row r="13">
          <cell r="C13" t="str">
            <v>Rosé</v>
          </cell>
        </row>
        <row r="14">
          <cell r="C14" t="str">
            <v>Cuvée_Tradition</v>
          </cell>
        </row>
        <row r="15">
          <cell r="C15" t="str">
            <v>Cabernet_Sauvignon</v>
          </cell>
        </row>
        <row r="16">
          <cell r="C16" t="str">
            <v>Granache</v>
          </cell>
        </row>
        <row r="17">
          <cell r="C17" t="str">
            <v>Cuvée_Columelle</v>
          </cell>
        </row>
        <row r="18">
          <cell r="C18" t="str">
            <v>Syrah</v>
          </cell>
        </row>
        <row r="19">
          <cell r="C19" t="str">
            <v>Les_Terrasses</v>
          </cell>
        </row>
        <row r="20">
          <cell r="C20" t="str">
            <v>huile_d_olive</v>
          </cell>
        </row>
        <row r="21">
          <cell r="C21" t="str">
            <v>Sauvignon</v>
          </cell>
        </row>
        <row r="22">
          <cell r="C22" t="str">
            <v>Chardonnay</v>
          </cell>
        </row>
        <row r="23">
          <cell r="C23" t="str">
            <v>Saumure_blanc_sec</v>
          </cell>
        </row>
        <row r="24">
          <cell r="C24" t="str">
            <v>Anjou_demi_sec</v>
          </cell>
        </row>
        <row r="25">
          <cell r="C25" t="str">
            <v>Coteaux_de_saumur</v>
          </cell>
        </row>
        <row r="26">
          <cell r="C26" t="str">
            <v>Cabernet_de_saumur_Harmonie</v>
          </cell>
        </row>
        <row r="27">
          <cell r="C27" t="str">
            <v>Cabernet_d_anjou_sonatine</v>
          </cell>
        </row>
        <row r="28">
          <cell r="C28" t="str">
            <v>Saumur_Rouge_Symphonie</v>
          </cell>
        </row>
        <row r="29">
          <cell r="C29" t="str">
            <v>Saumur_rouge_Veilleis_vignes</v>
          </cell>
        </row>
        <row r="30">
          <cell r="C30" t="str">
            <v>Clos_de_Cassis</v>
          </cell>
        </row>
        <row r="31">
          <cell r="C31" t="str">
            <v>Clos_de_Cassis</v>
          </cell>
        </row>
        <row r="32">
          <cell r="C32" t="str">
            <v>Clos_de_Cassis</v>
          </cell>
        </row>
        <row r="33">
          <cell r="C33" t="str">
            <v>Clos_de_Cassis</v>
          </cell>
        </row>
        <row r="34">
          <cell r="C34" t="str">
            <v>Clos_de_Cassis</v>
          </cell>
        </row>
        <row r="35">
          <cell r="C35" t="str">
            <v>Clos_de_Cassis</v>
          </cell>
        </row>
        <row r="36">
          <cell r="C36" t="str">
            <v>Clos_de_Cassis</v>
          </cell>
        </row>
        <row r="37">
          <cell r="C37" t="str">
            <v>Clos_de_Cassis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tabSelected="1" workbookViewId="0">
      <selection activeCell="C5" sqref="C5"/>
    </sheetView>
  </sheetViews>
  <sheetFormatPr baseColWidth="10" defaultRowHeight="15" x14ac:dyDescent="0"/>
  <cols>
    <col min="2" max="2" width="14.83203125" bestFit="1" customWidth="1"/>
    <col min="3" max="3" width="19" bestFit="1" customWidth="1"/>
  </cols>
  <sheetData>
    <row r="4" spans="2:3">
      <c r="B4" t="s">
        <v>0</v>
      </c>
      <c r="C4" t="s">
        <v>11</v>
      </c>
    </row>
    <row r="5" spans="2:3">
      <c r="B5" t="s">
        <v>2</v>
      </c>
    </row>
    <row r="6" spans="2:3">
      <c r="B6" t="s">
        <v>3</v>
      </c>
      <c r="C6" t="e">
        <f>VLOOKUP(C5,Feuil2!A6:G19,6)</f>
        <v>#N/A</v>
      </c>
    </row>
    <row r="7" spans="2:3">
      <c r="B7" t="s">
        <v>4</v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Feuil2!$B$6:$B$19</xm:f>
          </x14:formula1>
          <xm:sqref>C4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19"/>
  <sheetViews>
    <sheetView workbookViewId="0">
      <selection activeCell="A7" sqref="A7:A19"/>
    </sheetView>
  </sheetViews>
  <sheetFormatPr baseColWidth="10" defaultRowHeight="15" x14ac:dyDescent="0"/>
  <cols>
    <col min="2" max="2" width="19" bestFit="1" customWidth="1"/>
    <col min="3" max="3" width="20.83203125" bestFit="1" customWidth="1"/>
    <col min="4" max="4" width="9" bestFit="1" customWidth="1"/>
    <col min="7" max="7" width="11" bestFit="1" customWidth="1"/>
  </cols>
  <sheetData>
    <row r="6" spans="1:7">
      <c r="A6" t="s">
        <v>26</v>
      </c>
      <c r="B6" t="s">
        <v>5</v>
      </c>
      <c r="C6" t="s">
        <v>6</v>
      </c>
      <c r="D6" t="s">
        <v>7</v>
      </c>
      <c r="E6" t="s">
        <v>8</v>
      </c>
      <c r="F6" s="1" t="s">
        <v>9</v>
      </c>
      <c r="G6" s="2" t="s">
        <v>10</v>
      </c>
    </row>
    <row r="7" spans="1:7">
      <c r="A7">
        <v>1</v>
      </c>
      <c r="B7" t="s">
        <v>11</v>
      </c>
      <c r="C7" s="3" t="s">
        <v>12</v>
      </c>
      <c r="D7" s="4" t="s">
        <v>12</v>
      </c>
      <c r="E7" s="5"/>
      <c r="F7" s="6">
        <v>11</v>
      </c>
      <c r="G7" s="2">
        <v>15</v>
      </c>
    </row>
    <row r="8" spans="1:7">
      <c r="A8">
        <v>2</v>
      </c>
      <c r="B8" t="s">
        <v>11</v>
      </c>
      <c r="C8" s="3" t="s">
        <v>12</v>
      </c>
      <c r="D8" s="4" t="s">
        <v>12</v>
      </c>
      <c r="E8" s="5"/>
      <c r="F8" s="6">
        <v>5</v>
      </c>
      <c r="G8" s="2">
        <v>10</v>
      </c>
    </row>
    <row r="9" spans="1:7">
      <c r="A9">
        <v>3</v>
      </c>
      <c r="B9" t="s">
        <v>13</v>
      </c>
      <c r="C9" s="7" t="s">
        <v>14</v>
      </c>
      <c r="D9" s="4" t="s">
        <v>12</v>
      </c>
      <c r="F9" s="1">
        <v>14</v>
      </c>
      <c r="G9" s="2">
        <v>25</v>
      </c>
    </row>
    <row r="10" spans="1:7">
      <c r="A10">
        <v>4</v>
      </c>
      <c r="B10" t="s">
        <v>13</v>
      </c>
      <c r="C10" s="3" t="s">
        <v>15</v>
      </c>
      <c r="D10" s="4" t="s">
        <v>12</v>
      </c>
      <c r="E10">
        <v>2007</v>
      </c>
      <c r="F10" s="1">
        <v>11</v>
      </c>
      <c r="G10" s="2">
        <v>78</v>
      </c>
    </row>
    <row r="11" spans="1:7">
      <c r="A11">
        <v>5</v>
      </c>
      <c r="B11" t="s">
        <v>13</v>
      </c>
      <c r="C11" s="3" t="s">
        <v>16</v>
      </c>
      <c r="D11" s="4" t="s">
        <v>12</v>
      </c>
      <c r="E11">
        <v>2009</v>
      </c>
      <c r="F11" s="1">
        <v>12</v>
      </c>
      <c r="G11" s="2">
        <v>34</v>
      </c>
    </row>
    <row r="12" spans="1:7">
      <c r="A12">
        <v>6</v>
      </c>
      <c r="B12" t="s">
        <v>13</v>
      </c>
      <c r="C12" s="3" t="s">
        <v>17</v>
      </c>
      <c r="D12" s="4" t="s">
        <v>12</v>
      </c>
      <c r="E12">
        <v>2008</v>
      </c>
      <c r="F12" s="1">
        <v>42</v>
      </c>
      <c r="G12" s="2">
        <v>677</v>
      </c>
    </row>
    <row r="13" spans="1:7">
      <c r="A13">
        <v>7</v>
      </c>
      <c r="B13" t="s">
        <v>13</v>
      </c>
      <c r="C13" s="7" t="s">
        <v>18</v>
      </c>
      <c r="D13" s="4" t="s">
        <v>12</v>
      </c>
      <c r="F13" s="1">
        <v>9</v>
      </c>
      <c r="G13" s="2">
        <v>34</v>
      </c>
    </row>
    <row r="14" spans="1:7">
      <c r="A14">
        <v>8</v>
      </c>
      <c r="B14" t="s">
        <v>13</v>
      </c>
      <c r="C14" s="8" t="s">
        <v>19</v>
      </c>
      <c r="D14" s="4" t="s">
        <v>12</v>
      </c>
      <c r="F14" s="1">
        <v>8</v>
      </c>
      <c r="G14" s="2">
        <v>32</v>
      </c>
    </row>
    <row r="15" spans="1:7">
      <c r="A15">
        <v>9</v>
      </c>
      <c r="B15" t="s">
        <v>1</v>
      </c>
      <c r="C15" s="7" t="s">
        <v>20</v>
      </c>
      <c r="D15" s="9" t="s">
        <v>21</v>
      </c>
      <c r="F15" s="1">
        <v>13</v>
      </c>
      <c r="G15" s="2">
        <v>54</v>
      </c>
    </row>
    <row r="16" spans="1:7">
      <c r="A16">
        <v>10</v>
      </c>
      <c r="B16" t="s">
        <v>1</v>
      </c>
      <c r="C16" s="7" t="s">
        <v>22</v>
      </c>
      <c r="D16" s="9" t="s">
        <v>21</v>
      </c>
      <c r="F16" s="1">
        <v>15</v>
      </c>
      <c r="G16" s="2">
        <v>76</v>
      </c>
    </row>
    <row r="17" spans="1:7">
      <c r="A17">
        <v>11</v>
      </c>
      <c r="B17" t="s">
        <v>1</v>
      </c>
      <c r="C17" s="8" t="s">
        <v>23</v>
      </c>
      <c r="D17" s="9" t="s">
        <v>21</v>
      </c>
      <c r="F17" s="1">
        <v>8</v>
      </c>
      <c r="G17" s="2">
        <v>88</v>
      </c>
    </row>
    <row r="18" spans="1:7">
      <c r="A18">
        <v>12</v>
      </c>
      <c r="B18" t="s">
        <v>1</v>
      </c>
      <c r="C18" s="3" t="s">
        <v>24</v>
      </c>
      <c r="D18" s="9" t="s">
        <v>21</v>
      </c>
      <c r="F18" s="1">
        <v>8</v>
      </c>
      <c r="G18" s="2">
        <v>3</v>
      </c>
    </row>
    <row r="19" spans="1:7">
      <c r="A19">
        <v>13</v>
      </c>
      <c r="B19" t="s">
        <v>1</v>
      </c>
      <c r="C19" s="3" t="s">
        <v>25</v>
      </c>
      <c r="D19" s="9" t="s">
        <v>21</v>
      </c>
      <c r="F19" s="1">
        <v>15</v>
      </c>
      <c r="G19" s="2">
        <v>345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2015-12-15T09:13:55Z</dcterms:created>
  <dcterms:modified xsi:type="dcterms:W3CDTF">2015-12-15T14:11:04Z</dcterms:modified>
</cp:coreProperties>
</file>