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2" i="1" l="1"/>
  <c r="B10" i="1"/>
  <c r="B9" i="1"/>
  <c r="B8" i="1"/>
  <c r="B7" i="1"/>
  <c r="F6" i="1"/>
  <c r="E6" i="1"/>
</calcChain>
</file>

<file path=xl/sharedStrings.xml><?xml version="1.0" encoding="utf-8"?>
<sst xmlns="http://schemas.openxmlformats.org/spreadsheetml/2006/main" count="68" uniqueCount="66">
  <si>
    <t>VILLE</t>
  </si>
  <si>
    <t>Civilité</t>
  </si>
  <si>
    <t>Contact</t>
  </si>
  <si>
    <t>Etablissement</t>
  </si>
  <si>
    <t>Service</t>
  </si>
  <si>
    <t>Téléphone</t>
  </si>
  <si>
    <t>Fax</t>
  </si>
  <si>
    <t>Adresse</t>
  </si>
  <si>
    <t>Code postal</t>
  </si>
  <si>
    <t>Monsieur</t>
  </si>
  <si>
    <t>MOI</t>
  </si>
  <si>
    <t>Direction</t>
  </si>
  <si>
    <t xml:space="preserve">adresse </t>
  </si>
  <si>
    <t xml:space="preserve">  </t>
  </si>
  <si>
    <t xml:space="preserve">Adresse devis </t>
  </si>
  <si>
    <t xml:space="preserve">Date </t>
  </si>
  <si>
    <t>Date Validité</t>
  </si>
  <si>
    <t>N° DEVIS</t>
  </si>
  <si>
    <t>N°BL</t>
  </si>
  <si>
    <t>N° FACT</t>
  </si>
  <si>
    <t>DEV12010</t>
  </si>
  <si>
    <t>BL12006</t>
  </si>
  <si>
    <t>FACT 0801001</t>
  </si>
  <si>
    <t>Parc Haute Technologie d'Antony 2</t>
  </si>
  <si>
    <t>PRODUITS</t>
  </si>
  <si>
    <t>VEO</t>
  </si>
  <si>
    <t>UNIMet800  IEC60601</t>
  </si>
  <si>
    <t>UNIMET 800</t>
  </si>
  <si>
    <t>UNIMET 300</t>
  </si>
  <si>
    <t>C.H.U. Amiens</t>
  </si>
  <si>
    <t>SmartSat</t>
  </si>
  <si>
    <t>D.R.B. / P.I.L.</t>
  </si>
  <si>
    <t>PHASE 3</t>
  </si>
  <si>
    <t>Atelier Biomédical Hôpital Sud</t>
  </si>
  <si>
    <t>OXITEST</t>
  </si>
  <si>
    <t>Tel: 03-22-45-58-20</t>
  </si>
  <si>
    <t>MAX OR</t>
  </si>
  <si>
    <t>Fax: 03-22-45-56-79</t>
  </si>
  <si>
    <t>MAX A+</t>
  </si>
  <si>
    <t>Bip 1792</t>
  </si>
  <si>
    <t>INFUTEST MONO</t>
  </si>
  <si>
    <t>Lecointe.Miguel@chu-amiens.fr</t>
  </si>
  <si>
    <t>INF 2000</t>
  </si>
  <si>
    <t>HDM 97 BQ</t>
  </si>
  <si>
    <t>HDM 97 BP</t>
  </si>
  <si>
    <t>HDM 97 BO</t>
  </si>
  <si>
    <t>HDM 97 BN</t>
  </si>
  <si>
    <t>GR1</t>
  </si>
  <si>
    <t>ES601</t>
  </si>
  <si>
    <t>EPM3</t>
  </si>
  <si>
    <t>EMP4</t>
  </si>
  <si>
    <t>DTU 6</t>
  </si>
  <si>
    <t>DEV</t>
  </si>
  <si>
    <t>CERTIFIER FA+</t>
  </si>
  <si>
    <t>CERTIFIER FA</t>
  </si>
  <si>
    <t>BL</t>
  </si>
  <si>
    <t>AMPS1</t>
  </si>
  <si>
    <t>ACC+ PRO</t>
  </si>
  <si>
    <t>ACC- BT</t>
  </si>
  <si>
    <t>ACC +</t>
  </si>
  <si>
    <t>A10</t>
  </si>
  <si>
    <t>A 20</t>
  </si>
  <si>
    <t>90XL</t>
  </si>
  <si>
    <t>test</t>
  </si>
  <si>
    <t>BC GROUP NIBP 1030'!A1</t>
  </si>
  <si>
    <t>CERT FA '!Zone_d_impression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</si>
</sst>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0000"/>
    <numFmt numFmtId="165" formatCode="0#&quot; &quot;##&quot; &quot;##&quot; &quot;##&quot; &quot;##"/>
  </numFmts>
  <fonts count="26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0"/>
      <name val="Arial Narrow"/>
      <family val="2"/>
    </font>
    <font>
      <u/>
      <sz val="10"/>
      <name val="Arial"/>
      <family val="2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indexed="18"/>
      <name val="Times New Roman"/>
      <family val="1"/>
    </font>
    <font>
      <b/>
      <sz val="8"/>
      <name val="Arial"/>
      <family val="2"/>
    </font>
    <font>
      <sz val="12"/>
      <name val="Times New Roman"/>
      <family val="1"/>
    </font>
    <font>
      <b/>
      <sz val="12"/>
      <color indexed="54"/>
      <name val="Microsoft Yi Baiti"/>
      <family val="4"/>
    </font>
    <font>
      <sz val="12"/>
      <color indexed="23"/>
      <name val="Microsoft Yi Baiti"/>
      <family val="4"/>
    </font>
    <font>
      <b/>
      <i/>
      <sz val="10"/>
      <color indexed="48"/>
      <name val="Comic Sans MS"/>
      <family val="4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  <font>
      <sz val="11"/>
      <name val="Calibri"/>
      <family val="2"/>
    </font>
    <font>
      <sz val="10"/>
      <color indexed="8"/>
      <name val="Arial Narrow"/>
      <family val="2"/>
    </font>
    <font>
      <sz val="10"/>
      <color indexed="62"/>
      <name val="Arial"/>
      <family val="2"/>
    </font>
    <font>
      <sz val="10"/>
      <name val="Times New Roman"/>
      <family val="1"/>
    </font>
    <font>
      <i/>
      <sz val="10"/>
      <name val="Arial"/>
      <family val="2"/>
    </font>
    <font>
      <sz val="10"/>
      <color indexed="30"/>
      <name val="Arial"/>
      <family val="2"/>
    </font>
    <font>
      <b/>
      <sz val="10"/>
      <name val="Arial Narrow"/>
      <family val="2"/>
    </font>
    <font>
      <sz val="10"/>
      <color indexed="12"/>
      <name val="Arial"/>
      <family val="2"/>
    </font>
    <font>
      <b/>
      <i/>
      <sz val="11"/>
      <color indexed="48"/>
      <name val="Comic Sans MS"/>
      <family val="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1" fillId="0" borderId="0" xfId="0" applyFont="1" applyFill="1"/>
    <xf numFmtId="0" fontId="2" fillId="0" borderId="0" xfId="0" applyFont="1" applyFill="1"/>
    <xf numFmtId="0" fontId="3" fillId="0" borderId="0" xfId="0" applyFont="1" applyFill="1" applyBorder="1"/>
    <xf numFmtId="0" fontId="4" fillId="0" borderId="0" xfId="0" applyFont="1" applyFill="1" applyBorder="1"/>
    <xf numFmtId="0" fontId="3" fillId="0" borderId="0" xfId="0" applyFont="1" applyFill="1"/>
    <xf numFmtId="164" fontId="3" fillId="0" borderId="0" xfId="0" applyNumberFormat="1" applyFont="1" applyFill="1" applyBorder="1"/>
    <xf numFmtId="0" fontId="5" fillId="0" borderId="0" xfId="0" applyFont="1" applyFill="1"/>
    <xf numFmtId="0" fontId="6" fillId="0" borderId="0" xfId="0" applyFont="1" applyFill="1"/>
    <xf numFmtId="164" fontId="3" fillId="0" borderId="0" xfId="0" applyNumberFormat="1" applyFont="1" applyFill="1"/>
    <xf numFmtId="0" fontId="0" fillId="0" borderId="0" xfId="0" applyFill="1"/>
    <xf numFmtId="0" fontId="2" fillId="0" borderId="0" xfId="0" applyFont="1"/>
    <xf numFmtId="0" fontId="0" fillId="0" borderId="1" xfId="0" applyFill="1" applyBorder="1"/>
    <xf numFmtId="0" fontId="0" fillId="0" borderId="0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14" fontId="0" fillId="0" borderId="0" xfId="0" applyNumberFormat="1" applyFill="1"/>
    <xf numFmtId="0" fontId="2" fillId="0" borderId="0" xfId="0" applyFont="1" applyFill="1" applyBorder="1"/>
    <xf numFmtId="0" fontId="7" fillId="0" borderId="5" xfId="0" applyFont="1" applyFill="1" applyBorder="1"/>
    <xf numFmtId="0" fontId="8" fillId="0" borderId="0" xfId="0" applyFont="1" applyFill="1" applyBorder="1"/>
    <xf numFmtId="0" fontId="7" fillId="0" borderId="0" xfId="0" applyFont="1" applyFill="1" applyBorder="1"/>
    <xf numFmtId="0" fontId="0" fillId="0" borderId="6" xfId="0" applyFill="1" applyBorder="1"/>
    <xf numFmtId="0" fontId="9" fillId="0" borderId="0" xfId="0" applyFont="1" applyFill="1"/>
    <xf numFmtId="0" fontId="10" fillId="0" borderId="0" xfId="0" applyFont="1" applyFill="1" applyAlignment="1">
      <alignment wrapText="1"/>
    </xf>
    <xf numFmtId="0" fontId="0" fillId="0" borderId="5" xfId="0" applyFill="1" applyBorder="1"/>
    <xf numFmtId="0" fontId="8" fillId="0" borderId="0" xfId="0" applyFont="1" applyFill="1" applyBorder="1" applyAlignment="1">
      <alignment horizontal="left"/>
    </xf>
    <xf numFmtId="0" fontId="7" fillId="0" borderId="0" xfId="0" applyFont="1" applyFill="1" applyBorder="1" applyAlignment="1"/>
    <xf numFmtId="0" fontId="0" fillId="0" borderId="6" xfId="0" applyFill="1" applyBorder="1" applyAlignment="1"/>
    <xf numFmtId="0" fontId="6" fillId="0" borderId="0" xfId="0" applyFont="1" applyFill="1" applyAlignment="1">
      <alignment vertical="top" wrapText="1"/>
    </xf>
    <xf numFmtId="165" fontId="10" fillId="0" borderId="0" xfId="0" applyNumberFormat="1" applyFont="1" applyFill="1" applyBorder="1" applyAlignment="1">
      <alignment horizontal="left"/>
    </xf>
    <xf numFmtId="0" fontId="10" fillId="0" borderId="0" xfId="0" applyNumberFormat="1" applyFont="1" applyFill="1" applyAlignment="1"/>
    <xf numFmtId="0" fontId="11" fillId="0" borderId="0" xfId="0" applyFont="1"/>
    <xf numFmtId="0" fontId="2" fillId="0" borderId="0" xfId="0" applyFont="1" applyAlignment="1">
      <alignment horizontal="left" indent="1"/>
    </xf>
    <xf numFmtId="49" fontId="7" fillId="0" borderId="0" xfId="0" applyNumberFormat="1" applyFont="1" applyFill="1" applyBorder="1" applyAlignment="1">
      <alignment horizontal="left"/>
    </xf>
    <xf numFmtId="0" fontId="12" fillId="0" borderId="0" xfId="0" applyFont="1"/>
    <xf numFmtId="164" fontId="7" fillId="0" borderId="0" xfId="0" applyNumberFormat="1" applyFont="1" applyFill="1" applyBorder="1" applyAlignment="1"/>
    <xf numFmtId="0" fontId="13" fillId="0" borderId="0" xfId="0" applyFont="1"/>
    <xf numFmtId="0" fontId="7" fillId="0" borderId="7" xfId="0" applyFont="1" applyFill="1" applyBorder="1" applyAlignment="1"/>
    <xf numFmtId="0" fontId="0" fillId="0" borderId="7" xfId="0" applyFill="1" applyBorder="1" applyAlignment="1"/>
    <xf numFmtId="0" fontId="0" fillId="0" borderId="8" xfId="0" applyFill="1" applyBorder="1" applyAlignment="1"/>
    <xf numFmtId="0" fontId="11" fillId="0" borderId="0" xfId="0" applyFont="1" applyAlignment="1">
      <alignment horizontal="left" indent="2"/>
    </xf>
    <xf numFmtId="0" fontId="14" fillId="0" borderId="0" xfId="0" applyFont="1"/>
    <xf numFmtId="0" fontId="16" fillId="0" borderId="0" xfId="1" applyFont="1" applyFill="1" applyAlignment="1" applyProtection="1"/>
    <xf numFmtId="14" fontId="7" fillId="0" borderId="0" xfId="0" applyNumberFormat="1" applyFont="1" applyFill="1"/>
    <xf numFmtId="0" fontId="17" fillId="0" borderId="0" xfId="0" applyFont="1"/>
    <xf numFmtId="0" fontId="18" fillId="0" borderId="0" xfId="0" applyFont="1" applyFill="1"/>
    <xf numFmtId="0" fontId="15" fillId="0" borderId="0" xfId="1" applyFont="1" applyFill="1" applyAlignment="1" applyProtection="1">
      <alignment horizontal="right"/>
    </xf>
    <xf numFmtId="0" fontId="15" fillId="0" borderId="0" xfId="1" quotePrefix="1" applyFont="1" applyFill="1" applyAlignment="1" applyProtection="1"/>
    <xf numFmtId="0" fontId="15" fillId="0" borderId="0" xfId="1" applyFont="1" applyFill="1" applyAlignment="1" applyProtection="1"/>
    <xf numFmtId="0" fontId="15" fillId="0" borderId="0" xfId="1" applyFill="1" applyAlignment="1" applyProtection="1"/>
    <xf numFmtId="0" fontId="19" fillId="0" borderId="0" xfId="0" applyFont="1"/>
    <xf numFmtId="0" fontId="20" fillId="0" borderId="0" xfId="0" applyFont="1"/>
    <xf numFmtId="0" fontId="21" fillId="0" borderId="0" xfId="0" applyFont="1" applyFill="1"/>
    <xf numFmtId="0" fontId="15" fillId="0" borderId="0" xfId="1" applyFont="1" applyFill="1" applyAlignment="1" applyProtection="1">
      <alignment horizontal="left"/>
    </xf>
    <xf numFmtId="0" fontId="22" fillId="0" borderId="0" xfId="0" applyFont="1"/>
    <xf numFmtId="0" fontId="15" fillId="0" borderId="0" xfId="1" quotePrefix="1" applyFill="1" applyAlignment="1" applyProtection="1">
      <alignment horizontal="right"/>
    </xf>
    <xf numFmtId="165" fontId="6" fillId="0" borderId="0" xfId="0" applyNumberFormat="1" applyFont="1" applyFill="1" applyBorder="1" applyAlignment="1">
      <alignment horizontal="center"/>
    </xf>
    <xf numFmtId="0" fontId="23" fillId="0" borderId="0" xfId="0" applyFont="1" applyFill="1" applyBorder="1" applyAlignment="1">
      <alignment horizontal="left"/>
    </xf>
    <xf numFmtId="44" fontId="23" fillId="0" borderId="0" xfId="0" applyNumberFormat="1" applyFont="1" applyFill="1" applyBorder="1" applyAlignment="1">
      <alignment horizontal="left"/>
    </xf>
    <xf numFmtId="0" fontId="15" fillId="0" borderId="0" xfId="1" quotePrefix="1" applyFont="1" applyFill="1" applyAlignment="1" applyProtection="1">
      <alignment horizontal="right"/>
    </xf>
    <xf numFmtId="0" fontId="24" fillId="0" borderId="0" xfId="0" applyFont="1"/>
    <xf numFmtId="0" fontId="7" fillId="0" borderId="0" xfId="0" applyFont="1"/>
    <xf numFmtId="0" fontId="25" fillId="0" borderId="0" xfId="0" applyFont="1"/>
    <xf numFmtId="164" fontId="0" fillId="0" borderId="0" xfId="0" applyNumberFormat="1" applyFill="1"/>
    <xf numFmtId="0" fontId="15" fillId="0" borderId="0" xfId="1" quotePrefix="1" applyFill="1" applyAlignment="1" applyProtection="1">
      <alignment horizontal="left"/>
    </xf>
    <xf numFmtId="0" fontId="15" fillId="0" borderId="0" xfId="1" quotePrefix="1" applyFont="1" applyFill="1" applyAlignment="1" applyProtection="1">
      <alignment horizontal="left"/>
    </xf>
    <xf numFmtId="0" fontId="0" fillId="0" borderId="0" xfId="0" quotePrefix="1"/>
    <xf numFmtId="0" fontId="15" fillId="0" borderId="0" xfId="1" quotePrefix="1" applyFill="1" applyAlignment="1" applyProtection="1"/>
  </cellXfs>
  <cellStyles count="2">
    <cellStyle name="Lien hypertexte" xfId="1" builtinId="8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indexed="12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indexed="12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indexed="12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Liste1" displayName="Liste1" ref="A14:A53" totalsRowShown="0" headerRowDxfId="2" dataDxfId="1" headerRowCellStyle="Lien hypertexte" dataCellStyle="Lien hypertexte">
  <autoFilter ref="A14:A53"/>
  <tableColumns count="1">
    <tableColumn id="1" name="PRODUITS" dataDxfId="0" dataCellStyle="Lien hypertext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3"/>
  <sheetViews>
    <sheetView tabSelected="1" workbookViewId="0">
      <selection activeCell="E10" sqref="E10"/>
    </sheetView>
  </sheetViews>
  <sheetFormatPr baseColWidth="10" defaultRowHeight="15" x14ac:dyDescent="0.25"/>
  <cols>
    <col min="1" max="1" width="19.42578125" style="10" customWidth="1"/>
    <col min="2" max="2" width="12.7109375" style="10" customWidth="1"/>
    <col min="3" max="6" width="11.42578125" style="10" customWidth="1"/>
    <col min="7" max="7" width="16.140625" style="10" customWidth="1"/>
    <col min="8" max="8" width="11.42578125" style="10" customWidth="1"/>
    <col min="9" max="9" width="13.28515625" style="10" bestFit="1" customWidth="1"/>
    <col min="10" max="10" width="14" style="10" customWidth="1"/>
    <col min="11" max="256" width="11.42578125" style="10"/>
    <col min="257" max="257" width="19.42578125" style="10" customWidth="1"/>
    <col min="258" max="258" width="12.7109375" style="10" customWidth="1"/>
    <col min="259" max="262" width="11.42578125" style="10" customWidth="1"/>
    <col min="263" max="263" width="16.140625" style="10" customWidth="1"/>
    <col min="264" max="264" width="11.42578125" style="10" customWidth="1"/>
    <col min="265" max="265" width="13.28515625" style="10" bestFit="1" customWidth="1"/>
    <col min="266" max="266" width="14" style="10" customWidth="1"/>
    <col min="267" max="512" width="11.42578125" style="10"/>
    <col min="513" max="513" width="19.42578125" style="10" customWidth="1"/>
    <col min="514" max="514" width="12.7109375" style="10" customWidth="1"/>
    <col min="515" max="518" width="11.42578125" style="10" customWidth="1"/>
    <col min="519" max="519" width="16.140625" style="10" customWidth="1"/>
    <col min="520" max="520" width="11.42578125" style="10" customWidth="1"/>
    <col min="521" max="521" width="13.28515625" style="10" bestFit="1" customWidth="1"/>
    <col min="522" max="522" width="14" style="10" customWidth="1"/>
    <col min="523" max="768" width="11.42578125" style="10"/>
    <col min="769" max="769" width="19.42578125" style="10" customWidth="1"/>
    <col min="770" max="770" width="12.7109375" style="10" customWidth="1"/>
    <col min="771" max="774" width="11.42578125" style="10" customWidth="1"/>
    <col min="775" max="775" width="16.140625" style="10" customWidth="1"/>
    <col min="776" max="776" width="11.42578125" style="10" customWidth="1"/>
    <col min="777" max="777" width="13.28515625" style="10" bestFit="1" customWidth="1"/>
    <col min="778" max="778" width="14" style="10" customWidth="1"/>
    <col min="779" max="1024" width="11.42578125" style="10"/>
    <col min="1025" max="1025" width="19.42578125" style="10" customWidth="1"/>
    <col min="1026" max="1026" width="12.7109375" style="10" customWidth="1"/>
    <col min="1027" max="1030" width="11.42578125" style="10" customWidth="1"/>
    <col min="1031" max="1031" width="16.140625" style="10" customWidth="1"/>
    <col min="1032" max="1032" width="11.42578125" style="10" customWidth="1"/>
    <col min="1033" max="1033" width="13.28515625" style="10" bestFit="1" customWidth="1"/>
    <col min="1034" max="1034" width="14" style="10" customWidth="1"/>
    <col min="1035" max="1280" width="11.42578125" style="10"/>
    <col min="1281" max="1281" width="19.42578125" style="10" customWidth="1"/>
    <col min="1282" max="1282" width="12.7109375" style="10" customWidth="1"/>
    <col min="1283" max="1286" width="11.42578125" style="10" customWidth="1"/>
    <col min="1287" max="1287" width="16.140625" style="10" customWidth="1"/>
    <col min="1288" max="1288" width="11.42578125" style="10" customWidth="1"/>
    <col min="1289" max="1289" width="13.28515625" style="10" bestFit="1" customWidth="1"/>
    <col min="1290" max="1290" width="14" style="10" customWidth="1"/>
    <col min="1291" max="1536" width="11.42578125" style="10"/>
    <col min="1537" max="1537" width="19.42578125" style="10" customWidth="1"/>
    <col min="1538" max="1538" width="12.7109375" style="10" customWidth="1"/>
    <col min="1539" max="1542" width="11.42578125" style="10" customWidth="1"/>
    <col min="1543" max="1543" width="16.140625" style="10" customWidth="1"/>
    <col min="1544" max="1544" width="11.42578125" style="10" customWidth="1"/>
    <col min="1545" max="1545" width="13.28515625" style="10" bestFit="1" customWidth="1"/>
    <col min="1546" max="1546" width="14" style="10" customWidth="1"/>
    <col min="1547" max="1792" width="11.42578125" style="10"/>
    <col min="1793" max="1793" width="19.42578125" style="10" customWidth="1"/>
    <col min="1794" max="1794" width="12.7109375" style="10" customWidth="1"/>
    <col min="1795" max="1798" width="11.42578125" style="10" customWidth="1"/>
    <col min="1799" max="1799" width="16.140625" style="10" customWidth="1"/>
    <col min="1800" max="1800" width="11.42578125" style="10" customWidth="1"/>
    <col min="1801" max="1801" width="13.28515625" style="10" bestFit="1" customWidth="1"/>
    <col min="1802" max="1802" width="14" style="10" customWidth="1"/>
    <col min="1803" max="2048" width="11.42578125" style="10"/>
    <col min="2049" max="2049" width="19.42578125" style="10" customWidth="1"/>
    <col min="2050" max="2050" width="12.7109375" style="10" customWidth="1"/>
    <col min="2051" max="2054" width="11.42578125" style="10" customWidth="1"/>
    <col min="2055" max="2055" width="16.140625" style="10" customWidth="1"/>
    <col min="2056" max="2056" width="11.42578125" style="10" customWidth="1"/>
    <col min="2057" max="2057" width="13.28515625" style="10" bestFit="1" customWidth="1"/>
    <col min="2058" max="2058" width="14" style="10" customWidth="1"/>
    <col min="2059" max="2304" width="11.42578125" style="10"/>
    <col min="2305" max="2305" width="19.42578125" style="10" customWidth="1"/>
    <col min="2306" max="2306" width="12.7109375" style="10" customWidth="1"/>
    <col min="2307" max="2310" width="11.42578125" style="10" customWidth="1"/>
    <col min="2311" max="2311" width="16.140625" style="10" customWidth="1"/>
    <col min="2312" max="2312" width="11.42578125" style="10" customWidth="1"/>
    <col min="2313" max="2313" width="13.28515625" style="10" bestFit="1" customWidth="1"/>
    <col min="2314" max="2314" width="14" style="10" customWidth="1"/>
    <col min="2315" max="2560" width="11.42578125" style="10"/>
    <col min="2561" max="2561" width="19.42578125" style="10" customWidth="1"/>
    <col min="2562" max="2562" width="12.7109375" style="10" customWidth="1"/>
    <col min="2563" max="2566" width="11.42578125" style="10" customWidth="1"/>
    <col min="2567" max="2567" width="16.140625" style="10" customWidth="1"/>
    <col min="2568" max="2568" width="11.42578125" style="10" customWidth="1"/>
    <col min="2569" max="2569" width="13.28515625" style="10" bestFit="1" customWidth="1"/>
    <col min="2570" max="2570" width="14" style="10" customWidth="1"/>
    <col min="2571" max="2816" width="11.42578125" style="10"/>
    <col min="2817" max="2817" width="19.42578125" style="10" customWidth="1"/>
    <col min="2818" max="2818" width="12.7109375" style="10" customWidth="1"/>
    <col min="2819" max="2822" width="11.42578125" style="10" customWidth="1"/>
    <col min="2823" max="2823" width="16.140625" style="10" customWidth="1"/>
    <col min="2824" max="2824" width="11.42578125" style="10" customWidth="1"/>
    <col min="2825" max="2825" width="13.28515625" style="10" bestFit="1" customWidth="1"/>
    <col min="2826" max="2826" width="14" style="10" customWidth="1"/>
    <col min="2827" max="3072" width="11.42578125" style="10"/>
    <col min="3073" max="3073" width="19.42578125" style="10" customWidth="1"/>
    <col min="3074" max="3074" width="12.7109375" style="10" customWidth="1"/>
    <col min="3075" max="3078" width="11.42578125" style="10" customWidth="1"/>
    <col min="3079" max="3079" width="16.140625" style="10" customWidth="1"/>
    <col min="3080" max="3080" width="11.42578125" style="10" customWidth="1"/>
    <col min="3081" max="3081" width="13.28515625" style="10" bestFit="1" customWidth="1"/>
    <col min="3082" max="3082" width="14" style="10" customWidth="1"/>
    <col min="3083" max="3328" width="11.42578125" style="10"/>
    <col min="3329" max="3329" width="19.42578125" style="10" customWidth="1"/>
    <col min="3330" max="3330" width="12.7109375" style="10" customWidth="1"/>
    <col min="3331" max="3334" width="11.42578125" style="10" customWidth="1"/>
    <col min="3335" max="3335" width="16.140625" style="10" customWidth="1"/>
    <col min="3336" max="3336" width="11.42578125" style="10" customWidth="1"/>
    <col min="3337" max="3337" width="13.28515625" style="10" bestFit="1" customWidth="1"/>
    <col min="3338" max="3338" width="14" style="10" customWidth="1"/>
    <col min="3339" max="3584" width="11.42578125" style="10"/>
    <col min="3585" max="3585" width="19.42578125" style="10" customWidth="1"/>
    <col min="3586" max="3586" width="12.7109375" style="10" customWidth="1"/>
    <col min="3587" max="3590" width="11.42578125" style="10" customWidth="1"/>
    <col min="3591" max="3591" width="16.140625" style="10" customWidth="1"/>
    <col min="3592" max="3592" width="11.42578125" style="10" customWidth="1"/>
    <col min="3593" max="3593" width="13.28515625" style="10" bestFit="1" customWidth="1"/>
    <col min="3594" max="3594" width="14" style="10" customWidth="1"/>
    <col min="3595" max="3840" width="11.42578125" style="10"/>
    <col min="3841" max="3841" width="19.42578125" style="10" customWidth="1"/>
    <col min="3842" max="3842" width="12.7109375" style="10" customWidth="1"/>
    <col min="3843" max="3846" width="11.42578125" style="10" customWidth="1"/>
    <col min="3847" max="3847" width="16.140625" style="10" customWidth="1"/>
    <col min="3848" max="3848" width="11.42578125" style="10" customWidth="1"/>
    <col min="3849" max="3849" width="13.28515625" style="10" bestFit="1" customWidth="1"/>
    <col min="3850" max="3850" width="14" style="10" customWidth="1"/>
    <col min="3851" max="4096" width="11.42578125" style="10"/>
    <col min="4097" max="4097" width="19.42578125" style="10" customWidth="1"/>
    <col min="4098" max="4098" width="12.7109375" style="10" customWidth="1"/>
    <col min="4099" max="4102" width="11.42578125" style="10" customWidth="1"/>
    <col min="4103" max="4103" width="16.140625" style="10" customWidth="1"/>
    <col min="4104" max="4104" width="11.42578125" style="10" customWidth="1"/>
    <col min="4105" max="4105" width="13.28515625" style="10" bestFit="1" customWidth="1"/>
    <col min="4106" max="4106" width="14" style="10" customWidth="1"/>
    <col min="4107" max="4352" width="11.42578125" style="10"/>
    <col min="4353" max="4353" width="19.42578125" style="10" customWidth="1"/>
    <col min="4354" max="4354" width="12.7109375" style="10" customWidth="1"/>
    <col min="4355" max="4358" width="11.42578125" style="10" customWidth="1"/>
    <col min="4359" max="4359" width="16.140625" style="10" customWidth="1"/>
    <col min="4360" max="4360" width="11.42578125" style="10" customWidth="1"/>
    <col min="4361" max="4361" width="13.28515625" style="10" bestFit="1" customWidth="1"/>
    <col min="4362" max="4362" width="14" style="10" customWidth="1"/>
    <col min="4363" max="4608" width="11.42578125" style="10"/>
    <col min="4609" max="4609" width="19.42578125" style="10" customWidth="1"/>
    <col min="4610" max="4610" width="12.7109375" style="10" customWidth="1"/>
    <col min="4611" max="4614" width="11.42578125" style="10" customWidth="1"/>
    <col min="4615" max="4615" width="16.140625" style="10" customWidth="1"/>
    <col min="4616" max="4616" width="11.42578125" style="10" customWidth="1"/>
    <col min="4617" max="4617" width="13.28515625" style="10" bestFit="1" customWidth="1"/>
    <col min="4618" max="4618" width="14" style="10" customWidth="1"/>
    <col min="4619" max="4864" width="11.42578125" style="10"/>
    <col min="4865" max="4865" width="19.42578125" style="10" customWidth="1"/>
    <col min="4866" max="4866" width="12.7109375" style="10" customWidth="1"/>
    <col min="4867" max="4870" width="11.42578125" style="10" customWidth="1"/>
    <col min="4871" max="4871" width="16.140625" style="10" customWidth="1"/>
    <col min="4872" max="4872" width="11.42578125" style="10" customWidth="1"/>
    <col min="4873" max="4873" width="13.28515625" style="10" bestFit="1" customWidth="1"/>
    <col min="4874" max="4874" width="14" style="10" customWidth="1"/>
    <col min="4875" max="5120" width="11.42578125" style="10"/>
    <col min="5121" max="5121" width="19.42578125" style="10" customWidth="1"/>
    <col min="5122" max="5122" width="12.7109375" style="10" customWidth="1"/>
    <col min="5123" max="5126" width="11.42578125" style="10" customWidth="1"/>
    <col min="5127" max="5127" width="16.140625" style="10" customWidth="1"/>
    <col min="5128" max="5128" width="11.42578125" style="10" customWidth="1"/>
    <col min="5129" max="5129" width="13.28515625" style="10" bestFit="1" customWidth="1"/>
    <col min="5130" max="5130" width="14" style="10" customWidth="1"/>
    <col min="5131" max="5376" width="11.42578125" style="10"/>
    <col min="5377" max="5377" width="19.42578125" style="10" customWidth="1"/>
    <col min="5378" max="5378" width="12.7109375" style="10" customWidth="1"/>
    <col min="5379" max="5382" width="11.42578125" style="10" customWidth="1"/>
    <col min="5383" max="5383" width="16.140625" style="10" customWidth="1"/>
    <col min="5384" max="5384" width="11.42578125" style="10" customWidth="1"/>
    <col min="5385" max="5385" width="13.28515625" style="10" bestFit="1" customWidth="1"/>
    <col min="5386" max="5386" width="14" style="10" customWidth="1"/>
    <col min="5387" max="5632" width="11.42578125" style="10"/>
    <col min="5633" max="5633" width="19.42578125" style="10" customWidth="1"/>
    <col min="5634" max="5634" width="12.7109375" style="10" customWidth="1"/>
    <col min="5635" max="5638" width="11.42578125" style="10" customWidth="1"/>
    <col min="5639" max="5639" width="16.140625" style="10" customWidth="1"/>
    <col min="5640" max="5640" width="11.42578125" style="10" customWidth="1"/>
    <col min="5641" max="5641" width="13.28515625" style="10" bestFit="1" customWidth="1"/>
    <col min="5642" max="5642" width="14" style="10" customWidth="1"/>
    <col min="5643" max="5888" width="11.42578125" style="10"/>
    <col min="5889" max="5889" width="19.42578125" style="10" customWidth="1"/>
    <col min="5890" max="5890" width="12.7109375" style="10" customWidth="1"/>
    <col min="5891" max="5894" width="11.42578125" style="10" customWidth="1"/>
    <col min="5895" max="5895" width="16.140625" style="10" customWidth="1"/>
    <col min="5896" max="5896" width="11.42578125" style="10" customWidth="1"/>
    <col min="5897" max="5897" width="13.28515625" style="10" bestFit="1" customWidth="1"/>
    <col min="5898" max="5898" width="14" style="10" customWidth="1"/>
    <col min="5899" max="6144" width="11.42578125" style="10"/>
    <col min="6145" max="6145" width="19.42578125" style="10" customWidth="1"/>
    <col min="6146" max="6146" width="12.7109375" style="10" customWidth="1"/>
    <col min="6147" max="6150" width="11.42578125" style="10" customWidth="1"/>
    <col min="6151" max="6151" width="16.140625" style="10" customWidth="1"/>
    <col min="6152" max="6152" width="11.42578125" style="10" customWidth="1"/>
    <col min="6153" max="6153" width="13.28515625" style="10" bestFit="1" customWidth="1"/>
    <col min="6154" max="6154" width="14" style="10" customWidth="1"/>
    <col min="6155" max="6400" width="11.42578125" style="10"/>
    <col min="6401" max="6401" width="19.42578125" style="10" customWidth="1"/>
    <col min="6402" max="6402" width="12.7109375" style="10" customWidth="1"/>
    <col min="6403" max="6406" width="11.42578125" style="10" customWidth="1"/>
    <col min="6407" max="6407" width="16.140625" style="10" customWidth="1"/>
    <col min="6408" max="6408" width="11.42578125" style="10" customWidth="1"/>
    <col min="6409" max="6409" width="13.28515625" style="10" bestFit="1" customWidth="1"/>
    <col min="6410" max="6410" width="14" style="10" customWidth="1"/>
    <col min="6411" max="6656" width="11.42578125" style="10"/>
    <col min="6657" max="6657" width="19.42578125" style="10" customWidth="1"/>
    <col min="6658" max="6658" width="12.7109375" style="10" customWidth="1"/>
    <col min="6659" max="6662" width="11.42578125" style="10" customWidth="1"/>
    <col min="6663" max="6663" width="16.140625" style="10" customWidth="1"/>
    <col min="6664" max="6664" width="11.42578125" style="10" customWidth="1"/>
    <col min="6665" max="6665" width="13.28515625" style="10" bestFit="1" customWidth="1"/>
    <col min="6666" max="6666" width="14" style="10" customWidth="1"/>
    <col min="6667" max="6912" width="11.42578125" style="10"/>
    <col min="6913" max="6913" width="19.42578125" style="10" customWidth="1"/>
    <col min="6914" max="6914" width="12.7109375" style="10" customWidth="1"/>
    <col min="6915" max="6918" width="11.42578125" style="10" customWidth="1"/>
    <col min="6919" max="6919" width="16.140625" style="10" customWidth="1"/>
    <col min="6920" max="6920" width="11.42578125" style="10" customWidth="1"/>
    <col min="6921" max="6921" width="13.28515625" style="10" bestFit="1" customWidth="1"/>
    <col min="6922" max="6922" width="14" style="10" customWidth="1"/>
    <col min="6923" max="7168" width="11.42578125" style="10"/>
    <col min="7169" max="7169" width="19.42578125" style="10" customWidth="1"/>
    <col min="7170" max="7170" width="12.7109375" style="10" customWidth="1"/>
    <col min="7171" max="7174" width="11.42578125" style="10" customWidth="1"/>
    <col min="7175" max="7175" width="16.140625" style="10" customWidth="1"/>
    <col min="7176" max="7176" width="11.42578125" style="10" customWidth="1"/>
    <col min="7177" max="7177" width="13.28515625" style="10" bestFit="1" customWidth="1"/>
    <col min="7178" max="7178" width="14" style="10" customWidth="1"/>
    <col min="7179" max="7424" width="11.42578125" style="10"/>
    <col min="7425" max="7425" width="19.42578125" style="10" customWidth="1"/>
    <col min="7426" max="7426" width="12.7109375" style="10" customWidth="1"/>
    <col min="7427" max="7430" width="11.42578125" style="10" customWidth="1"/>
    <col min="7431" max="7431" width="16.140625" style="10" customWidth="1"/>
    <col min="7432" max="7432" width="11.42578125" style="10" customWidth="1"/>
    <col min="7433" max="7433" width="13.28515625" style="10" bestFit="1" customWidth="1"/>
    <col min="7434" max="7434" width="14" style="10" customWidth="1"/>
    <col min="7435" max="7680" width="11.42578125" style="10"/>
    <col min="7681" max="7681" width="19.42578125" style="10" customWidth="1"/>
    <col min="7682" max="7682" width="12.7109375" style="10" customWidth="1"/>
    <col min="7683" max="7686" width="11.42578125" style="10" customWidth="1"/>
    <col min="7687" max="7687" width="16.140625" style="10" customWidth="1"/>
    <col min="7688" max="7688" width="11.42578125" style="10" customWidth="1"/>
    <col min="7689" max="7689" width="13.28515625" style="10" bestFit="1" customWidth="1"/>
    <col min="7690" max="7690" width="14" style="10" customWidth="1"/>
    <col min="7691" max="7936" width="11.42578125" style="10"/>
    <col min="7937" max="7937" width="19.42578125" style="10" customWidth="1"/>
    <col min="7938" max="7938" width="12.7109375" style="10" customWidth="1"/>
    <col min="7939" max="7942" width="11.42578125" style="10" customWidth="1"/>
    <col min="7943" max="7943" width="16.140625" style="10" customWidth="1"/>
    <col min="7944" max="7944" width="11.42578125" style="10" customWidth="1"/>
    <col min="7945" max="7945" width="13.28515625" style="10" bestFit="1" customWidth="1"/>
    <col min="7946" max="7946" width="14" style="10" customWidth="1"/>
    <col min="7947" max="8192" width="11.42578125" style="10"/>
    <col min="8193" max="8193" width="19.42578125" style="10" customWidth="1"/>
    <col min="8194" max="8194" width="12.7109375" style="10" customWidth="1"/>
    <col min="8195" max="8198" width="11.42578125" style="10" customWidth="1"/>
    <col min="8199" max="8199" width="16.140625" style="10" customWidth="1"/>
    <col min="8200" max="8200" width="11.42578125" style="10" customWidth="1"/>
    <col min="8201" max="8201" width="13.28515625" style="10" bestFit="1" customWidth="1"/>
    <col min="8202" max="8202" width="14" style="10" customWidth="1"/>
    <col min="8203" max="8448" width="11.42578125" style="10"/>
    <col min="8449" max="8449" width="19.42578125" style="10" customWidth="1"/>
    <col min="8450" max="8450" width="12.7109375" style="10" customWidth="1"/>
    <col min="8451" max="8454" width="11.42578125" style="10" customWidth="1"/>
    <col min="8455" max="8455" width="16.140625" style="10" customWidth="1"/>
    <col min="8456" max="8456" width="11.42578125" style="10" customWidth="1"/>
    <col min="8457" max="8457" width="13.28515625" style="10" bestFit="1" customWidth="1"/>
    <col min="8458" max="8458" width="14" style="10" customWidth="1"/>
    <col min="8459" max="8704" width="11.42578125" style="10"/>
    <col min="8705" max="8705" width="19.42578125" style="10" customWidth="1"/>
    <col min="8706" max="8706" width="12.7109375" style="10" customWidth="1"/>
    <col min="8707" max="8710" width="11.42578125" style="10" customWidth="1"/>
    <col min="8711" max="8711" width="16.140625" style="10" customWidth="1"/>
    <col min="8712" max="8712" width="11.42578125" style="10" customWidth="1"/>
    <col min="8713" max="8713" width="13.28515625" style="10" bestFit="1" customWidth="1"/>
    <col min="8714" max="8714" width="14" style="10" customWidth="1"/>
    <col min="8715" max="8960" width="11.42578125" style="10"/>
    <col min="8961" max="8961" width="19.42578125" style="10" customWidth="1"/>
    <col min="8962" max="8962" width="12.7109375" style="10" customWidth="1"/>
    <col min="8963" max="8966" width="11.42578125" style="10" customWidth="1"/>
    <col min="8967" max="8967" width="16.140625" style="10" customWidth="1"/>
    <col min="8968" max="8968" width="11.42578125" style="10" customWidth="1"/>
    <col min="8969" max="8969" width="13.28515625" style="10" bestFit="1" customWidth="1"/>
    <col min="8970" max="8970" width="14" style="10" customWidth="1"/>
    <col min="8971" max="9216" width="11.42578125" style="10"/>
    <col min="9217" max="9217" width="19.42578125" style="10" customWidth="1"/>
    <col min="9218" max="9218" width="12.7109375" style="10" customWidth="1"/>
    <col min="9219" max="9222" width="11.42578125" style="10" customWidth="1"/>
    <col min="9223" max="9223" width="16.140625" style="10" customWidth="1"/>
    <col min="9224" max="9224" width="11.42578125" style="10" customWidth="1"/>
    <col min="9225" max="9225" width="13.28515625" style="10" bestFit="1" customWidth="1"/>
    <col min="9226" max="9226" width="14" style="10" customWidth="1"/>
    <col min="9227" max="9472" width="11.42578125" style="10"/>
    <col min="9473" max="9473" width="19.42578125" style="10" customWidth="1"/>
    <col min="9474" max="9474" width="12.7109375" style="10" customWidth="1"/>
    <col min="9475" max="9478" width="11.42578125" style="10" customWidth="1"/>
    <col min="9479" max="9479" width="16.140625" style="10" customWidth="1"/>
    <col min="9480" max="9480" width="11.42578125" style="10" customWidth="1"/>
    <col min="9481" max="9481" width="13.28515625" style="10" bestFit="1" customWidth="1"/>
    <col min="9482" max="9482" width="14" style="10" customWidth="1"/>
    <col min="9483" max="9728" width="11.42578125" style="10"/>
    <col min="9729" max="9729" width="19.42578125" style="10" customWidth="1"/>
    <col min="9730" max="9730" width="12.7109375" style="10" customWidth="1"/>
    <col min="9731" max="9734" width="11.42578125" style="10" customWidth="1"/>
    <col min="9735" max="9735" width="16.140625" style="10" customWidth="1"/>
    <col min="9736" max="9736" width="11.42578125" style="10" customWidth="1"/>
    <col min="9737" max="9737" width="13.28515625" style="10" bestFit="1" customWidth="1"/>
    <col min="9738" max="9738" width="14" style="10" customWidth="1"/>
    <col min="9739" max="9984" width="11.42578125" style="10"/>
    <col min="9985" max="9985" width="19.42578125" style="10" customWidth="1"/>
    <col min="9986" max="9986" width="12.7109375" style="10" customWidth="1"/>
    <col min="9987" max="9990" width="11.42578125" style="10" customWidth="1"/>
    <col min="9991" max="9991" width="16.140625" style="10" customWidth="1"/>
    <col min="9992" max="9992" width="11.42578125" style="10" customWidth="1"/>
    <col min="9993" max="9993" width="13.28515625" style="10" bestFit="1" customWidth="1"/>
    <col min="9994" max="9994" width="14" style="10" customWidth="1"/>
    <col min="9995" max="10240" width="11.42578125" style="10"/>
    <col min="10241" max="10241" width="19.42578125" style="10" customWidth="1"/>
    <col min="10242" max="10242" width="12.7109375" style="10" customWidth="1"/>
    <col min="10243" max="10246" width="11.42578125" style="10" customWidth="1"/>
    <col min="10247" max="10247" width="16.140625" style="10" customWidth="1"/>
    <col min="10248" max="10248" width="11.42578125" style="10" customWidth="1"/>
    <col min="10249" max="10249" width="13.28515625" style="10" bestFit="1" customWidth="1"/>
    <col min="10250" max="10250" width="14" style="10" customWidth="1"/>
    <col min="10251" max="10496" width="11.42578125" style="10"/>
    <col min="10497" max="10497" width="19.42578125" style="10" customWidth="1"/>
    <col min="10498" max="10498" width="12.7109375" style="10" customWidth="1"/>
    <col min="10499" max="10502" width="11.42578125" style="10" customWidth="1"/>
    <col min="10503" max="10503" width="16.140625" style="10" customWidth="1"/>
    <col min="10504" max="10504" width="11.42578125" style="10" customWidth="1"/>
    <col min="10505" max="10505" width="13.28515625" style="10" bestFit="1" customWidth="1"/>
    <col min="10506" max="10506" width="14" style="10" customWidth="1"/>
    <col min="10507" max="10752" width="11.42578125" style="10"/>
    <col min="10753" max="10753" width="19.42578125" style="10" customWidth="1"/>
    <col min="10754" max="10754" width="12.7109375" style="10" customWidth="1"/>
    <col min="10755" max="10758" width="11.42578125" style="10" customWidth="1"/>
    <col min="10759" max="10759" width="16.140625" style="10" customWidth="1"/>
    <col min="10760" max="10760" width="11.42578125" style="10" customWidth="1"/>
    <col min="10761" max="10761" width="13.28515625" style="10" bestFit="1" customWidth="1"/>
    <col min="10762" max="10762" width="14" style="10" customWidth="1"/>
    <col min="10763" max="11008" width="11.42578125" style="10"/>
    <col min="11009" max="11009" width="19.42578125" style="10" customWidth="1"/>
    <col min="11010" max="11010" width="12.7109375" style="10" customWidth="1"/>
    <col min="11011" max="11014" width="11.42578125" style="10" customWidth="1"/>
    <col min="11015" max="11015" width="16.140625" style="10" customWidth="1"/>
    <col min="11016" max="11016" width="11.42578125" style="10" customWidth="1"/>
    <col min="11017" max="11017" width="13.28515625" style="10" bestFit="1" customWidth="1"/>
    <col min="11018" max="11018" width="14" style="10" customWidth="1"/>
    <col min="11019" max="11264" width="11.42578125" style="10"/>
    <col min="11265" max="11265" width="19.42578125" style="10" customWidth="1"/>
    <col min="11266" max="11266" width="12.7109375" style="10" customWidth="1"/>
    <col min="11267" max="11270" width="11.42578125" style="10" customWidth="1"/>
    <col min="11271" max="11271" width="16.140625" style="10" customWidth="1"/>
    <col min="11272" max="11272" width="11.42578125" style="10" customWidth="1"/>
    <col min="11273" max="11273" width="13.28515625" style="10" bestFit="1" customWidth="1"/>
    <col min="11274" max="11274" width="14" style="10" customWidth="1"/>
    <col min="11275" max="11520" width="11.42578125" style="10"/>
    <col min="11521" max="11521" width="19.42578125" style="10" customWidth="1"/>
    <col min="11522" max="11522" width="12.7109375" style="10" customWidth="1"/>
    <col min="11523" max="11526" width="11.42578125" style="10" customWidth="1"/>
    <col min="11527" max="11527" width="16.140625" style="10" customWidth="1"/>
    <col min="11528" max="11528" width="11.42578125" style="10" customWidth="1"/>
    <col min="11529" max="11529" width="13.28515625" style="10" bestFit="1" customWidth="1"/>
    <col min="11530" max="11530" width="14" style="10" customWidth="1"/>
    <col min="11531" max="11776" width="11.42578125" style="10"/>
    <col min="11777" max="11777" width="19.42578125" style="10" customWidth="1"/>
    <col min="11778" max="11778" width="12.7109375" style="10" customWidth="1"/>
    <col min="11779" max="11782" width="11.42578125" style="10" customWidth="1"/>
    <col min="11783" max="11783" width="16.140625" style="10" customWidth="1"/>
    <col min="11784" max="11784" width="11.42578125" style="10" customWidth="1"/>
    <col min="11785" max="11785" width="13.28515625" style="10" bestFit="1" customWidth="1"/>
    <col min="11786" max="11786" width="14" style="10" customWidth="1"/>
    <col min="11787" max="12032" width="11.42578125" style="10"/>
    <col min="12033" max="12033" width="19.42578125" style="10" customWidth="1"/>
    <col min="12034" max="12034" width="12.7109375" style="10" customWidth="1"/>
    <col min="12035" max="12038" width="11.42578125" style="10" customWidth="1"/>
    <col min="12039" max="12039" width="16.140625" style="10" customWidth="1"/>
    <col min="12040" max="12040" width="11.42578125" style="10" customWidth="1"/>
    <col min="12041" max="12041" width="13.28515625" style="10" bestFit="1" customWidth="1"/>
    <col min="12042" max="12042" width="14" style="10" customWidth="1"/>
    <col min="12043" max="12288" width="11.42578125" style="10"/>
    <col min="12289" max="12289" width="19.42578125" style="10" customWidth="1"/>
    <col min="12290" max="12290" width="12.7109375" style="10" customWidth="1"/>
    <col min="12291" max="12294" width="11.42578125" style="10" customWidth="1"/>
    <col min="12295" max="12295" width="16.140625" style="10" customWidth="1"/>
    <col min="12296" max="12296" width="11.42578125" style="10" customWidth="1"/>
    <col min="12297" max="12297" width="13.28515625" style="10" bestFit="1" customWidth="1"/>
    <col min="12298" max="12298" width="14" style="10" customWidth="1"/>
    <col min="12299" max="12544" width="11.42578125" style="10"/>
    <col min="12545" max="12545" width="19.42578125" style="10" customWidth="1"/>
    <col min="12546" max="12546" width="12.7109375" style="10" customWidth="1"/>
    <col min="12547" max="12550" width="11.42578125" style="10" customWidth="1"/>
    <col min="12551" max="12551" width="16.140625" style="10" customWidth="1"/>
    <col min="12552" max="12552" width="11.42578125" style="10" customWidth="1"/>
    <col min="12553" max="12553" width="13.28515625" style="10" bestFit="1" customWidth="1"/>
    <col min="12554" max="12554" width="14" style="10" customWidth="1"/>
    <col min="12555" max="12800" width="11.42578125" style="10"/>
    <col min="12801" max="12801" width="19.42578125" style="10" customWidth="1"/>
    <col min="12802" max="12802" width="12.7109375" style="10" customWidth="1"/>
    <col min="12803" max="12806" width="11.42578125" style="10" customWidth="1"/>
    <col min="12807" max="12807" width="16.140625" style="10" customWidth="1"/>
    <col min="12808" max="12808" width="11.42578125" style="10" customWidth="1"/>
    <col min="12809" max="12809" width="13.28515625" style="10" bestFit="1" customWidth="1"/>
    <col min="12810" max="12810" width="14" style="10" customWidth="1"/>
    <col min="12811" max="13056" width="11.42578125" style="10"/>
    <col min="13057" max="13057" width="19.42578125" style="10" customWidth="1"/>
    <col min="13058" max="13058" width="12.7109375" style="10" customWidth="1"/>
    <col min="13059" max="13062" width="11.42578125" style="10" customWidth="1"/>
    <col min="13063" max="13063" width="16.140625" style="10" customWidth="1"/>
    <col min="13064" max="13064" width="11.42578125" style="10" customWidth="1"/>
    <col min="13065" max="13065" width="13.28515625" style="10" bestFit="1" customWidth="1"/>
    <col min="13066" max="13066" width="14" style="10" customWidth="1"/>
    <col min="13067" max="13312" width="11.42578125" style="10"/>
    <col min="13313" max="13313" width="19.42578125" style="10" customWidth="1"/>
    <col min="13314" max="13314" width="12.7109375" style="10" customWidth="1"/>
    <col min="13315" max="13318" width="11.42578125" style="10" customWidth="1"/>
    <col min="13319" max="13319" width="16.140625" style="10" customWidth="1"/>
    <col min="13320" max="13320" width="11.42578125" style="10" customWidth="1"/>
    <col min="13321" max="13321" width="13.28515625" style="10" bestFit="1" customWidth="1"/>
    <col min="13322" max="13322" width="14" style="10" customWidth="1"/>
    <col min="13323" max="13568" width="11.42578125" style="10"/>
    <col min="13569" max="13569" width="19.42578125" style="10" customWidth="1"/>
    <col min="13570" max="13570" width="12.7109375" style="10" customWidth="1"/>
    <col min="13571" max="13574" width="11.42578125" style="10" customWidth="1"/>
    <col min="13575" max="13575" width="16.140625" style="10" customWidth="1"/>
    <col min="13576" max="13576" width="11.42578125" style="10" customWidth="1"/>
    <col min="13577" max="13577" width="13.28515625" style="10" bestFit="1" customWidth="1"/>
    <col min="13578" max="13578" width="14" style="10" customWidth="1"/>
    <col min="13579" max="13824" width="11.42578125" style="10"/>
    <col min="13825" max="13825" width="19.42578125" style="10" customWidth="1"/>
    <col min="13826" max="13826" width="12.7109375" style="10" customWidth="1"/>
    <col min="13827" max="13830" width="11.42578125" style="10" customWidth="1"/>
    <col min="13831" max="13831" width="16.140625" style="10" customWidth="1"/>
    <col min="13832" max="13832" width="11.42578125" style="10" customWidth="1"/>
    <col min="13833" max="13833" width="13.28515625" style="10" bestFit="1" customWidth="1"/>
    <col min="13834" max="13834" width="14" style="10" customWidth="1"/>
    <col min="13835" max="14080" width="11.42578125" style="10"/>
    <col min="14081" max="14081" width="19.42578125" style="10" customWidth="1"/>
    <col min="14082" max="14082" width="12.7109375" style="10" customWidth="1"/>
    <col min="14083" max="14086" width="11.42578125" style="10" customWidth="1"/>
    <col min="14087" max="14087" width="16.140625" style="10" customWidth="1"/>
    <col min="14088" max="14088" width="11.42578125" style="10" customWidth="1"/>
    <col min="14089" max="14089" width="13.28515625" style="10" bestFit="1" customWidth="1"/>
    <col min="14090" max="14090" width="14" style="10" customWidth="1"/>
    <col min="14091" max="14336" width="11.42578125" style="10"/>
    <col min="14337" max="14337" width="19.42578125" style="10" customWidth="1"/>
    <col min="14338" max="14338" width="12.7109375" style="10" customWidth="1"/>
    <col min="14339" max="14342" width="11.42578125" style="10" customWidth="1"/>
    <col min="14343" max="14343" width="16.140625" style="10" customWidth="1"/>
    <col min="14344" max="14344" width="11.42578125" style="10" customWidth="1"/>
    <col min="14345" max="14345" width="13.28515625" style="10" bestFit="1" customWidth="1"/>
    <col min="14346" max="14346" width="14" style="10" customWidth="1"/>
    <col min="14347" max="14592" width="11.42578125" style="10"/>
    <col min="14593" max="14593" width="19.42578125" style="10" customWidth="1"/>
    <col min="14594" max="14594" width="12.7109375" style="10" customWidth="1"/>
    <col min="14595" max="14598" width="11.42578125" style="10" customWidth="1"/>
    <col min="14599" max="14599" width="16.140625" style="10" customWidth="1"/>
    <col min="14600" max="14600" width="11.42578125" style="10" customWidth="1"/>
    <col min="14601" max="14601" width="13.28515625" style="10" bestFit="1" customWidth="1"/>
    <col min="14602" max="14602" width="14" style="10" customWidth="1"/>
    <col min="14603" max="14848" width="11.42578125" style="10"/>
    <col min="14849" max="14849" width="19.42578125" style="10" customWidth="1"/>
    <col min="14850" max="14850" width="12.7109375" style="10" customWidth="1"/>
    <col min="14851" max="14854" width="11.42578125" style="10" customWidth="1"/>
    <col min="14855" max="14855" width="16.140625" style="10" customWidth="1"/>
    <col min="14856" max="14856" width="11.42578125" style="10" customWidth="1"/>
    <col min="14857" max="14857" width="13.28515625" style="10" bestFit="1" customWidth="1"/>
    <col min="14858" max="14858" width="14" style="10" customWidth="1"/>
    <col min="14859" max="15104" width="11.42578125" style="10"/>
    <col min="15105" max="15105" width="19.42578125" style="10" customWidth="1"/>
    <col min="15106" max="15106" width="12.7109375" style="10" customWidth="1"/>
    <col min="15107" max="15110" width="11.42578125" style="10" customWidth="1"/>
    <col min="15111" max="15111" width="16.140625" style="10" customWidth="1"/>
    <col min="15112" max="15112" width="11.42578125" style="10" customWidth="1"/>
    <col min="15113" max="15113" width="13.28515625" style="10" bestFit="1" customWidth="1"/>
    <col min="15114" max="15114" width="14" style="10" customWidth="1"/>
    <col min="15115" max="15360" width="11.42578125" style="10"/>
    <col min="15361" max="15361" width="19.42578125" style="10" customWidth="1"/>
    <col min="15362" max="15362" width="12.7109375" style="10" customWidth="1"/>
    <col min="15363" max="15366" width="11.42578125" style="10" customWidth="1"/>
    <col min="15367" max="15367" width="16.140625" style="10" customWidth="1"/>
    <col min="15368" max="15368" width="11.42578125" style="10" customWidth="1"/>
    <col min="15369" max="15369" width="13.28515625" style="10" bestFit="1" customWidth="1"/>
    <col min="15370" max="15370" width="14" style="10" customWidth="1"/>
    <col min="15371" max="15616" width="11.42578125" style="10"/>
    <col min="15617" max="15617" width="19.42578125" style="10" customWidth="1"/>
    <col min="15618" max="15618" width="12.7109375" style="10" customWidth="1"/>
    <col min="15619" max="15622" width="11.42578125" style="10" customWidth="1"/>
    <col min="15623" max="15623" width="16.140625" style="10" customWidth="1"/>
    <col min="15624" max="15624" width="11.42578125" style="10" customWidth="1"/>
    <col min="15625" max="15625" width="13.28515625" style="10" bestFit="1" customWidth="1"/>
    <col min="15626" max="15626" width="14" style="10" customWidth="1"/>
    <col min="15627" max="15872" width="11.42578125" style="10"/>
    <col min="15873" max="15873" width="19.42578125" style="10" customWidth="1"/>
    <col min="15874" max="15874" width="12.7109375" style="10" customWidth="1"/>
    <col min="15875" max="15878" width="11.42578125" style="10" customWidth="1"/>
    <col min="15879" max="15879" width="16.140625" style="10" customWidth="1"/>
    <col min="15880" max="15880" width="11.42578125" style="10" customWidth="1"/>
    <col min="15881" max="15881" width="13.28515625" style="10" bestFit="1" customWidth="1"/>
    <col min="15882" max="15882" width="14" style="10" customWidth="1"/>
    <col min="15883" max="16128" width="11.42578125" style="10"/>
    <col min="16129" max="16129" width="19.42578125" style="10" customWidth="1"/>
    <col min="16130" max="16130" width="12.7109375" style="10" customWidth="1"/>
    <col min="16131" max="16134" width="11.42578125" style="10" customWidth="1"/>
    <col min="16135" max="16135" width="16.140625" style="10" customWidth="1"/>
    <col min="16136" max="16136" width="11.42578125" style="10" customWidth="1"/>
    <col min="16137" max="16137" width="13.28515625" style="10" bestFit="1" customWidth="1"/>
    <col min="16138" max="16138" width="14" style="10" customWidth="1"/>
    <col min="16139" max="16384" width="11.42578125" style="10"/>
  </cols>
  <sheetData>
    <row r="1" spans="1:15" s="1" customFormat="1" ht="17.45" customHeight="1" x14ac:dyDescent="0.25">
      <c r="B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</row>
    <row r="2" spans="1:15" s="2" customFormat="1" ht="12.75" x14ac:dyDescent="0.2">
      <c r="B2" s="3" t="s">
        <v>0</v>
      </c>
      <c r="C2" s="3"/>
      <c r="D2" s="3"/>
      <c r="E2" s="2" t="s">
        <v>9</v>
      </c>
      <c r="F2" s="3" t="s">
        <v>10</v>
      </c>
      <c r="G2" s="4" t="s">
        <v>3</v>
      </c>
      <c r="H2" s="5" t="s">
        <v>11</v>
      </c>
      <c r="I2" s="3"/>
      <c r="J2" s="3"/>
      <c r="K2" s="3" t="s">
        <v>12</v>
      </c>
      <c r="L2" s="6">
        <v>56100</v>
      </c>
    </row>
    <row r="3" spans="1:15" s="7" customFormat="1" x14ac:dyDescent="0.25">
      <c r="B3" s="8"/>
      <c r="C3" s="5"/>
      <c r="D3" s="5"/>
      <c r="E3" s="5"/>
      <c r="F3" s="5"/>
      <c r="G3" s="4"/>
      <c r="H3"/>
      <c r="I3"/>
      <c r="J3" s="5"/>
      <c r="K3" s="2"/>
      <c r="L3" s="9" t="s">
        <v>13</v>
      </c>
    </row>
    <row r="4" spans="1:15" ht="15.75" thickBot="1" x14ac:dyDescent="0.3">
      <c r="I4" s="11"/>
      <c r="L4"/>
    </row>
    <row r="5" spans="1:15" ht="15.75" thickBot="1" x14ac:dyDescent="0.3">
      <c r="B5" s="12" t="s">
        <v>14</v>
      </c>
      <c r="E5" s="12" t="s">
        <v>15</v>
      </c>
      <c r="F5" s="12" t="s">
        <v>16</v>
      </c>
      <c r="G5" s="12" t="s">
        <v>17</v>
      </c>
      <c r="H5" s="13" t="s">
        <v>18</v>
      </c>
      <c r="I5" s="13" t="s">
        <v>19</v>
      </c>
      <c r="J5" s="13"/>
    </row>
    <row r="6" spans="1:15" x14ac:dyDescent="0.25">
      <c r="A6" s="14"/>
      <c r="B6" s="15"/>
      <c r="C6" s="15"/>
      <c r="D6" s="16"/>
      <c r="E6" s="17">
        <f ca="1">TODAY()</f>
        <v>42352</v>
      </c>
      <c r="F6" s="17">
        <f ca="1">60+TODAY()</f>
        <v>42412</v>
      </c>
      <c r="G6" s="18" t="s">
        <v>20</v>
      </c>
      <c r="H6" s="2" t="s">
        <v>21</v>
      </c>
      <c r="I6" s="10" t="s">
        <v>22</v>
      </c>
      <c r="J6" s="13" t="s">
        <v>23</v>
      </c>
    </row>
    <row r="7" spans="1:15" x14ac:dyDescent="0.25">
      <c r="A7" s="19"/>
      <c r="B7" s="20" t="str">
        <f>G2</f>
        <v>Etablissement</v>
      </c>
      <c r="C7" s="21"/>
      <c r="D7" s="22"/>
      <c r="J7" s="23"/>
      <c r="K7" s="24"/>
      <c r="L7" s="24"/>
    </row>
    <row r="8" spans="1:15" x14ac:dyDescent="0.25">
      <c r="A8" s="25"/>
      <c r="B8" s="26" t="str">
        <f>CONCATENATE((E2)," ", UPPER(F2))</f>
        <v>Monsieur MOI</v>
      </c>
      <c r="C8" s="27"/>
      <c r="D8" s="28"/>
      <c r="J8" s="23"/>
      <c r="K8" s="29"/>
    </row>
    <row r="9" spans="1:15" x14ac:dyDescent="0.25">
      <c r="A9" s="25"/>
      <c r="B9" s="30" t="str">
        <f>H2</f>
        <v>Direction</v>
      </c>
      <c r="C9" s="27"/>
      <c r="D9" s="28"/>
      <c r="J9" s="23"/>
    </row>
    <row r="10" spans="1:15" ht="15.75" x14ac:dyDescent="0.25">
      <c r="A10" s="25"/>
      <c r="B10" s="31" t="str">
        <f>K2</f>
        <v xml:space="preserve">adresse </v>
      </c>
      <c r="C10" s="27"/>
      <c r="D10" s="28"/>
      <c r="G10" s="32"/>
      <c r="H10"/>
      <c r="J10" s="33"/>
    </row>
    <row r="11" spans="1:15" ht="15.75" x14ac:dyDescent="0.25">
      <c r="A11" s="25"/>
      <c r="B11" s="34"/>
      <c r="C11" s="27"/>
      <c r="D11" s="28"/>
      <c r="G11"/>
      <c r="H11" s="32"/>
      <c r="O11" s="35"/>
    </row>
    <row r="12" spans="1:15" ht="15.75" x14ac:dyDescent="0.25">
      <c r="A12" s="25"/>
      <c r="B12" s="36" t="str">
        <f>CONCATENATE(L2," ",B2)</f>
        <v>56100 VILLE</v>
      </c>
      <c r="C12" s="27"/>
      <c r="D12" s="28"/>
      <c r="G12"/>
      <c r="H12" s="32"/>
      <c r="O12" s="37"/>
    </row>
    <row r="13" spans="1:15" ht="18" thickBot="1" x14ac:dyDescent="0.4">
      <c r="A13" s="25"/>
      <c r="B13" s="38"/>
      <c r="C13" s="39"/>
      <c r="D13" s="40"/>
      <c r="G13" s="41"/>
      <c r="J13" s="42"/>
      <c r="O13" s="37"/>
    </row>
    <row r="14" spans="1:15" ht="17.25" x14ac:dyDescent="0.35">
      <c r="A14" s="43" t="s">
        <v>24</v>
      </c>
      <c r="B14" s="44"/>
      <c r="E14" s="45"/>
      <c r="F14"/>
      <c r="G14" s="41"/>
      <c r="H14" s="11"/>
      <c r="J14" s="42"/>
      <c r="K14" s="46"/>
      <c r="O14" s="37"/>
    </row>
    <row r="15" spans="1:15" ht="17.25" hidden="1" x14ac:dyDescent="0.35">
      <c r="A15" s="47" t="s">
        <v>25</v>
      </c>
      <c r="B15" s="44"/>
      <c r="E15" s="45"/>
      <c r="F15"/>
      <c r="G15" s="41"/>
      <c r="H15" s="11"/>
      <c r="J15" s="42"/>
      <c r="K15" s="46"/>
      <c r="O15" s="37"/>
    </row>
    <row r="16" spans="1:15" ht="17.25" hidden="1" x14ac:dyDescent="0.35">
      <c r="A16" s="48" t="s">
        <v>26</v>
      </c>
      <c r="B16" s="44"/>
      <c r="E16" s="45"/>
      <c r="F16"/>
      <c r="G16" s="41"/>
      <c r="H16" s="11"/>
      <c r="J16" s="42"/>
      <c r="K16" s="46"/>
      <c r="O16" s="37"/>
    </row>
    <row r="17" spans="1:15" ht="17.25" hidden="1" x14ac:dyDescent="0.35">
      <c r="A17" s="49" t="s">
        <v>27</v>
      </c>
      <c r="B17" s="44"/>
      <c r="E17" s="45"/>
      <c r="F17"/>
      <c r="G17" s="41"/>
      <c r="H17" s="11"/>
      <c r="J17" s="42"/>
      <c r="K17" s="46"/>
      <c r="O17" s="37"/>
    </row>
    <row r="18" spans="1:15" ht="16.5" hidden="1" x14ac:dyDescent="0.35">
      <c r="A18" s="50" t="s">
        <v>28</v>
      </c>
      <c r="C18" s="51"/>
      <c r="E18" s="52"/>
      <c r="F18"/>
      <c r="G18" s="53"/>
      <c r="H18" s="53"/>
      <c r="I18" s="53"/>
      <c r="J18" s="42" t="s">
        <v>29</v>
      </c>
      <c r="K18" s="46"/>
    </row>
    <row r="19" spans="1:15" ht="16.5" hidden="1" x14ac:dyDescent="0.35">
      <c r="A19" s="54" t="s">
        <v>30</v>
      </c>
      <c r="B19" s="11"/>
      <c r="C19" s="51"/>
      <c r="E19" s="52"/>
      <c r="F19"/>
      <c r="H19" s="53"/>
      <c r="I19" s="53"/>
      <c r="J19" s="42" t="s">
        <v>31</v>
      </c>
      <c r="K19" s="46"/>
    </row>
    <row r="20" spans="1:15" ht="16.5" hidden="1" x14ac:dyDescent="0.35">
      <c r="A20" s="48" t="s">
        <v>32</v>
      </c>
      <c r="B20" s="11"/>
      <c r="E20" s="52"/>
      <c r="F20"/>
      <c r="G20" s="55"/>
      <c r="H20" s="53"/>
      <c r="I20" s="53"/>
      <c r="J20" s="42" t="s">
        <v>33</v>
      </c>
    </row>
    <row r="21" spans="1:15" ht="16.5" hidden="1" x14ac:dyDescent="0.35">
      <c r="A21" s="49" t="s">
        <v>34</v>
      </c>
      <c r="B21" s="11"/>
      <c r="E21" s="52"/>
      <c r="F21"/>
      <c r="G21" s="55"/>
      <c r="H21" s="53"/>
      <c r="I21" s="53"/>
      <c r="J21" s="42" t="s">
        <v>35</v>
      </c>
    </row>
    <row r="22" spans="1:15" ht="16.5" hidden="1" x14ac:dyDescent="0.35">
      <c r="A22" s="56" t="s">
        <v>36</v>
      </c>
      <c r="E22" s="21"/>
      <c r="F22"/>
      <c r="G22" s="57"/>
      <c r="H22" s="58"/>
      <c r="I22" s="59"/>
      <c r="J22" s="42" t="s">
        <v>37</v>
      </c>
    </row>
    <row r="23" spans="1:15" ht="17.25" hidden="1" x14ac:dyDescent="0.35">
      <c r="A23" s="60" t="s">
        <v>38</v>
      </c>
      <c r="B23" s="32"/>
      <c r="E23" s="61"/>
      <c r="F23"/>
      <c r="J23" s="42" t="s">
        <v>39</v>
      </c>
    </row>
    <row r="24" spans="1:15" ht="18.75" hidden="1" x14ac:dyDescent="0.4">
      <c r="A24" s="49" t="s">
        <v>40</v>
      </c>
      <c r="B24" s="32"/>
      <c r="E24" s="61"/>
      <c r="F24" s="62"/>
      <c r="G24" s="62"/>
      <c r="J24" s="63" t="s">
        <v>41</v>
      </c>
      <c r="K24" s="11"/>
    </row>
    <row r="25" spans="1:15" ht="15.75" hidden="1" x14ac:dyDescent="0.25">
      <c r="A25" s="48" t="s">
        <v>42</v>
      </c>
      <c r="B25" s="32"/>
      <c r="E25" s="61"/>
    </row>
    <row r="26" spans="1:15" hidden="1" x14ac:dyDescent="0.25">
      <c r="A26" s="49" t="s">
        <v>43</v>
      </c>
      <c r="E26" s="61"/>
    </row>
    <row r="27" spans="1:15" hidden="1" x14ac:dyDescent="0.25">
      <c r="A27" s="49" t="s">
        <v>44</v>
      </c>
      <c r="B27"/>
      <c r="E27" s="61"/>
    </row>
    <row r="28" spans="1:15" hidden="1" x14ac:dyDescent="0.25">
      <c r="A28" s="49" t="s">
        <v>45</v>
      </c>
      <c r="B28"/>
      <c r="F28" s="13"/>
    </row>
    <row r="29" spans="1:15" hidden="1" x14ac:dyDescent="0.25">
      <c r="A29" s="49" t="s">
        <v>46</v>
      </c>
      <c r="B29"/>
      <c r="F29" s="11"/>
    </row>
    <row r="30" spans="1:15" hidden="1" x14ac:dyDescent="0.25">
      <c r="A30" s="48" t="s">
        <v>47</v>
      </c>
      <c r="B30"/>
    </row>
    <row r="31" spans="1:15" hidden="1" x14ac:dyDescent="0.25">
      <c r="A31" s="50" t="s">
        <v>48</v>
      </c>
    </row>
    <row r="32" spans="1:15" hidden="1" x14ac:dyDescent="0.25">
      <c r="A32" s="47" t="s">
        <v>49</v>
      </c>
    </row>
    <row r="33" spans="1:12" ht="15.75" x14ac:dyDescent="0.25">
      <c r="A33" s="47" t="s">
        <v>50</v>
      </c>
      <c r="B33" s="32"/>
      <c r="G33" s="32"/>
      <c r="K33" s="32"/>
    </row>
    <row r="34" spans="1:12" hidden="1" x14ac:dyDescent="0.25">
      <c r="A34" s="48" t="s">
        <v>51</v>
      </c>
      <c r="L34" s="64"/>
    </row>
    <row r="35" spans="1:12" hidden="1" x14ac:dyDescent="0.25">
      <c r="A35" s="49" t="s">
        <v>52</v>
      </c>
    </row>
    <row r="36" spans="1:12" hidden="1" x14ac:dyDescent="0.25">
      <c r="A36" s="49" t="s">
        <v>53</v>
      </c>
    </row>
    <row r="37" spans="1:12" hidden="1" x14ac:dyDescent="0.25">
      <c r="A37" s="49" t="s">
        <v>54</v>
      </c>
    </row>
    <row r="38" spans="1:12" hidden="1" x14ac:dyDescent="0.25">
      <c r="A38" s="49" t="s">
        <v>55</v>
      </c>
    </row>
    <row r="39" spans="1:12" hidden="1" x14ac:dyDescent="0.25">
      <c r="A39" s="49" t="s">
        <v>56</v>
      </c>
    </row>
    <row r="40" spans="1:12" hidden="1" x14ac:dyDescent="0.25">
      <c r="A40" s="65" t="s">
        <v>57</v>
      </c>
      <c r="E40" s="43"/>
    </row>
    <row r="41" spans="1:12" hidden="1" x14ac:dyDescent="0.25">
      <c r="A41" s="66" t="s">
        <v>58</v>
      </c>
    </row>
    <row r="42" spans="1:12" hidden="1" x14ac:dyDescent="0.25">
      <c r="A42" s="66" t="s">
        <v>59</v>
      </c>
    </row>
    <row r="43" spans="1:12" hidden="1" x14ac:dyDescent="0.25">
      <c r="A43" s="48" t="s">
        <v>60</v>
      </c>
      <c r="E43" s="67"/>
    </row>
    <row r="44" spans="1:12" hidden="1" x14ac:dyDescent="0.25">
      <c r="A44" s="48" t="s">
        <v>61</v>
      </c>
      <c r="E44" s="68"/>
    </row>
    <row r="45" spans="1:12" hidden="1" x14ac:dyDescent="0.25">
      <c r="A45" s="49" t="s">
        <v>62</v>
      </c>
      <c r="E45" s="68"/>
    </row>
    <row r="46" spans="1:12" hidden="1" x14ac:dyDescent="0.25">
      <c r="A46" s="50">
        <v>4140</v>
      </c>
      <c r="E46" s="68"/>
    </row>
    <row r="47" spans="1:12" hidden="1" x14ac:dyDescent="0.25">
      <c r="A47" s="50">
        <v>4043</v>
      </c>
      <c r="E47" s="68"/>
    </row>
    <row r="48" spans="1:12" hidden="1" x14ac:dyDescent="0.25">
      <c r="A48" s="50">
        <v>4040</v>
      </c>
      <c r="D48" s="10" t="s">
        <v>63</v>
      </c>
      <c r="E48" s="68"/>
    </row>
    <row r="49" spans="1:4" hidden="1" x14ac:dyDescent="0.25">
      <c r="A49" s="50"/>
      <c r="D49" s="68" t="s">
        <v>64</v>
      </c>
    </row>
    <row r="50" spans="1:4" hidden="1" x14ac:dyDescent="0.25">
      <c r="A50" s="56"/>
      <c r="D50" s="68" t="s">
        <v>65</v>
      </c>
    </row>
    <row r="51" spans="1:4" hidden="1" x14ac:dyDescent="0.25">
      <c r="A51" s="66"/>
    </row>
    <row r="52" spans="1:4" hidden="1" x14ac:dyDescent="0.25">
      <c r="A52" s="66"/>
    </row>
    <row r="53" spans="1:4" hidden="1" x14ac:dyDescent="0.25">
      <c r="A53" s="66"/>
    </row>
    <row r="54" spans="1:4" x14ac:dyDescent="0.25">
      <c r="A54"/>
    </row>
    <row r="73" spans="1:1" x14ac:dyDescent="0.25">
      <c r="A73"/>
    </row>
  </sheetData>
  <mergeCells count="1">
    <mergeCell ref="K7:L7"/>
  </mergeCells>
  <hyperlinks>
    <hyperlink ref="A39" location="'AMPS 1'!Zone_d_impression" display="UNIMET"/>
    <hyperlink ref="A31" location="'ES601 PLUS'!A1" display="ES601"/>
    <hyperlink ref="A30:A42" location="'unimet 800'!A1" display="UNIMET"/>
    <hyperlink ref="A21" location="'OXITEST + 7'!Zone_d_impression" display="UNIMET"/>
    <hyperlink ref="A18" location="unimet300ST!Zone_d_impression" display="UNIMET 300"/>
    <hyperlink ref="A36" location="'CERT FA +'!Zone_d_impression" display="UNIMET"/>
    <hyperlink ref="A37" location="'CERT FA '!Zone_d_impression" display="UNIMET"/>
    <hyperlink ref="A48" location="'4040'!Zone_d_impression" display="UNIMET"/>
    <hyperlink ref="A46" location="'4140'!Zone_d_impression" display="UNIMET"/>
    <hyperlink ref="A47" location="'4043'!Zone_d_impression" display="UNIMET"/>
    <hyperlink ref="A26" location="HDM97BQ!Zone_d_impression" display="UNIMET"/>
    <hyperlink ref="A27" location="HDM97BP!Zone_d_impression" display="UNIMET"/>
    <hyperlink ref="A28" location="HDM97BO!Zone_d_impression" display="UNIMET"/>
    <hyperlink ref="A29" location="HDM97BN!Zone_d_impression" display="UNIMET"/>
    <hyperlink ref="A20" location="'PHASE 3'!A1" display="'PHASE 3'!A1"/>
    <hyperlink ref="A25" location="'INF 2000'!A1" display="'INF 2000'!A1"/>
    <hyperlink ref="A34" location="'DUT 6'!A1" display="'DUT 6'!A1"/>
    <hyperlink ref="A43" location="'A10'!A1" display="'A10'!A1"/>
    <hyperlink ref="A44" location="'A 20'!A1" display="'A 20'!A1"/>
    <hyperlink ref="A45" location="'90XL'!A1" display="UNIMET"/>
    <hyperlink ref="A16" location="'UN IEC60601'!A1" display="'UN IEC60601'!A1"/>
    <hyperlink ref="A33" location="EMP4!A1" display="EMP4!A1"/>
    <hyperlink ref="A32" location="EPM3!A1" display="EPM3!A1"/>
    <hyperlink ref="A24" location="MONO!A1" display="MONO!A1"/>
    <hyperlink ref="A15" location="VEO!A1" display="VEO!A1"/>
    <hyperlink ref="A23" location="'MAX A+'!A1" display="'MAX A+'!A1"/>
    <hyperlink ref="A22" location="'MAX OR'!A1" display="'MAX OR"/>
    <hyperlink ref="A42" location="'ACC +'!A1" display="'ACC +'!A1"/>
    <hyperlink ref="A41" location="'ACC- BT'!A1" display="'ACC- BT'!A1"/>
    <hyperlink ref="A40" location="'ACC+ PRO'!A1" display="'ACC+ PRO"/>
    <hyperlink ref="A19" location="SmartSat!A1" display="SmartSat!A1"/>
    <hyperlink ref="A38" location="BL!A1" display="BL!A1"/>
    <hyperlink ref="A30" location="'GR1'!A1" display="'GR1'!A1"/>
    <hyperlink ref="A35" location="DEV!A1" display="DEV!A1"/>
    <hyperlink ref="D49" location="'BC GROUP NIBP 1030'!A1" display="'BC GROUP NIBP 1030'!A1"/>
    <hyperlink ref="D50" location="'CERT FA '!Zone_d_impression" display="'CERT FA '!Zone_d_impression"/>
  </hyperlink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MORGATEVAIO</dc:creator>
  <cp:lastModifiedBy>MORGATEVAIO</cp:lastModifiedBy>
  <dcterms:created xsi:type="dcterms:W3CDTF">2015-12-14T18:15:28Z</dcterms:created>
  <dcterms:modified xsi:type="dcterms:W3CDTF">2015-12-14T18:15:53Z</dcterms:modified>
</cp:coreProperties>
</file>