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N5050\Desktop\"/>
    </mc:Choice>
  </mc:AlternateContent>
  <bookViews>
    <workbookView xWindow="0" yWindow="0" windowWidth="22995" windowHeight="8055" tabRatio="880"/>
  </bookViews>
  <sheets>
    <sheet name="factures" sheetId="4" r:id="rId1"/>
    <sheet name="sommaire" sheetId="12" r:id="rId2"/>
    <sheet name="lingerie" sheetId="2" r:id="rId3"/>
    <sheet name="pharmacie" sheetId="7" r:id="rId4"/>
    <sheet name="ptt" sheetId="6" r:id="rId5"/>
    <sheet name="enseignement" sheetId="8" r:id="rId6"/>
    <sheet name="classes" sheetId="9" r:id="rId7"/>
    <sheet name="bibliotheque" sheetId="10" r:id="rId8"/>
    <sheet name="animation" sheetId="11" r:id="rId9"/>
    <sheet name="bureau" sheetId="16" r:id="rId10"/>
    <sheet name="reception" sheetId="17" r:id="rId11"/>
    <sheet name="entretien" sheetId="18" r:id="rId12"/>
    <sheet name="acquisition" sheetId="19" r:id="rId13"/>
    <sheet name="parc" sheetId="20" r:id="rId14"/>
    <sheet name="prix" sheetId="21" r:id="rId15"/>
    <sheet name="chapitre" sheetId="5" r:id="rId16"/>
    <sheet name="intitule" sheetId="14" r:id="rId17"/>
    <sheet name="etablissement" sheetId="15" r:id="rId18"/>
    <sheet name="yn" sheetId="3" state="hidden" r:id="rId19"/>
  </sheets>
  <externalReferences>
    <externalReference r:id="rId20"/>
  </externalReferences>
  <definedNames>
    <definedName name="_xlnm._FilterDatabase" localSheetId="3" hidden="1">pharmacie!$A$1:$G$1</definedName>
    <definedName name="_xlnm._FilterDatabase" localSheetId="1" hidden="1">sommaire!$D$12:$G$20</definedName>
    <definedName name="ets">etablissement!$A$2:$A$50</definedName>
    <definedName name="intitule">intitule!$A$2:$A$14</definedName>
    <definedName name="lingerie">lingerie!$A$2:$A$100</definedName>
    <definedName name="mode">etablissement!$F$2:$F$5</definedName>
    <definedName name="paiement">etablissement!$G$2:$G$6</definedName>
    <definedName name="table">etablissement!$A$2:$D$50</definedName>
    <definedName name="_xlnm.Print_Area" localSheetId="0">factures!$A$1:$G$40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4" i="4" l="1"/>
  <c r="G32" i="4"/>
  <c r="M7" i="4"/>
  <c r="F10" i="4"/>
  <c r="F9" i="4"/>
  <c r="F8" i="4"/>
  <c r="D34" i="4"/>
</calcChain>
</file>

<file path=xl/sharedStrings.xml><?xml version="1.0" encoding="utf-8"?>
<sst xmlns="http://schemas.openxmlformats.org/spreadsheetml/2006/main" count="199" uniqueCount="82">
  <si>
    <t>oui</t>
  </si>
  <si>
    <t>non</t>
  </si>
  <si>
    <t xml:space="preserve">  </t>
  </si>
  <si>
    <t>classes</t>
  </si>
  <si>
    <t>ptt</t>
  </si>
  <si>
    <t>enseignement</t>
  </si>
  <si>
    <t>animation</t>
  </si>
  <si>
    <t>bureau</t>
  </si>
  <si>
    <t>reception</t>
  </si>
  <si>
    <t>entretien</t>
  </si>
  <si>
    <t>acquisition</t>
  </si>
  <si>
    <t>parc</t>
  </si>
  <si>
    <t>prix</t>
  </si>
  <si>
    <t>bibliotheque</t>
  </si>
  <si>
    <t>lingerie</t>
  </si>
  <si>
    <t>pharmacie</t>
  </si>
  <si>
    <t>ch221</t>
  </si>
  <si>
    <t>ch222</t>
  </si>
  <si>
    <t>ch232</t>
  </si>
  <si>
    <t>ch241</t>
  </si>
  <si>
    <t>ch242</t>
  </si>
  <si>
    <t>ch244</t>
  </si>
  <si>
    <t>ch245</t>
  </si>
  <si>
    <t>ch251</t>
  </si>
  <si>
    <t>ch261</t>
  </si>
  <si>
    <t>ch271</t>
  </si>
  <si>
    <t>ch272</t>
  </si>
  <si>
    <t>ch282</t>
  </si>
  <si>
    <t>ch291</t>
  </si>
  <si>
    <t>désignation</t>
  </si>
  <si>
    <t>chapitre</t>
  </si>
  <si>
    <t>intitulé</t>
  </si>
  <si>
    <t>date d'acquisition</t>
  </si>
  <si>
    <t>quantité</t>
  </si>
  <si>
    <t>prix unitaire</t>
  </si>
  <si>
    <t>observations</t>
  </si>
  <si>
    <t>draps de table</t>
  </si>
  <si>
    <t>coton hydrophile</t>
  </si>
  <si>
    <t>tabliers homme</t>
  </si>
  <si>
    <t>tabliers femmes</t>
  </si>
  <si>
    <t>stylos bleus</t>
  </si>
  <si>
    <t xml:space="preserve">feutres </t>
  </si>
  <si>
    <t>feuilles A4</t>
  </si>
  <si>
    <t>stylos tableaux blancs</t>
  </si>
  <si>
    <t>adresse</t>
  </si>
  <si>
    <t>tel</t>
  </si>
  <si>
    <t>lycée Mehdi Bouabdelli</t>
  </si>
  <si>
    <t>les jardins ARZEW</t>
  </si>
  <si>
    <t>041779415</t>
  </si>
  <si>
    <t>portable</t>
  </si>
  <si>
    <t>0774727450</t>
  </si>
  <si>
    <t>mode</t>
  </si>
  <si>
    <t>facture</t>
  </si>
  <si>
    <t>bon de livraison</t>
  </si>
  <si>
    <t>facture proforma</t>
  </si>
  <si>
    <t>paiement</t>
  </si>
  <si>
    <t>virement</t>
  </si>
  <si>
    <t>chèque bancaire</t>
  </si>
  <si>
    <t>CCP</t>
  </si>
  <si>
    <t>espèces</t>
  </si>
  <si>
    <t>autres</t>
  </si>
  <si>
    <t>n° de facture</t>
  </si>
  <si>
    <t>Etablissement</t>
  </si>
  <si>
    <t>etablissement</t>
  </si>
  <si>
    <t>date</t>
  </si>
  <si>
    <t>CEM les plateaux</t>
  </si>
  <si>
    <t>cité les plateaux ARZEW</t>
  </si>
  <si>
    <t>041778745</t>
  </si>
  <si>
    <t>0661347654</t>
  </si>
  <si>
    <t>montant</t>
  </si>
  <si>
    <t>Total</t>
  </si>
  <si>
    <t>arrêtée à la somme de</t>
  </si>
  <si>
    <t>Ch232</t>
  </si>
  <si>
    <t>Ch244</t>
  </si>
  <si>
    <t>Ch245</t>
  </si>
  <si>
    <t>Ch261</t>
  </si>
  <si>
    <t>Ch271</t>
  </si>
  <si>
    <t>Ch272</t>
  </si>
  <si>
    <t>Ch282</t>
  </si>
  <si>
    <t>Ch291</t>
  </si>
  <si>
    <t>Ch221</t>
  </si>
  <si>
    <t>biblio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</si>
</sst>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DA&quot;"/>
  </numFmts>
  <fonts count="1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rgb="FF000000"/>
      <name val="Georgia"/>
      <family val="1"/>
    </font>
    <font>
      <b/>
      <sz val="10"/>
      <color theme="0"/>
      <name val="Georgia"/>
      <family val="1"/>
    </font>
    <font>
      <sz val="9"/>
      <color theme="1"/>
      <name val="Georgia"/>
      <family val="1"/>
    </font>
    <font>
      <sz val="11"/>
      <color theme="1"/>
      <name val="Georgia"/>
      <family val="1"/>
    </font>
    <font>
      <sz val="10"/>
      <color theme="1"/>
      <name val="Georgia"/>
      <family val="1"/>
    </font>
    <font>
      <sz val="10"/>
      <color theme="0"/>
      <name val="Georgia"/>
      <family val="1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4"/>
      <color theme="1"/>
      <name val="Rockwell Extra Bold"/>
      <family val="1"/>
    </font>
    <font>
      <i/>
      <sz val="11"/>
      <color theme="1"/>
      <name val="Calibri"/>
      <family val="2"/>
      <scheme val="minor"/>
    </font>
    <font>
      <b/>
      <sz val="11"/>
      <color rgb="FF000000"/>
      <name val="Georgia"/>
      <family val="1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0" borderId="0" xfId="0" applyFont="1"/>
    <xf numFmtId="164" fontId="0" fillId="0" borderId="0" xfId="0" applyNumberFormat="1"/>
    <xf numFmtId="0" fontId="1" fillId="3" borderId="0" xfId="0" applyFont="1" applyFill="1"/>
    <xf numFmtId="0" fontId="0" fillId="0" borderId="0" xfId="0" applyAlignment="1"/>
    <xf numFmtId="14" fontId="0" fillId="0" borderId="0" xfId="0" applyNumberFormat="1" applyAlignment="1"/>
    <xf numFmtId="0" fontId="3" fillId="2" borderId="1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4" fontId="4" fillId="0" borderId="0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14" fontId="7" fillId="2" borderId="1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14" fontId="6" fillId="0" borderId="0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4" fillId="0" borderId="2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5" fillId="0" borderId="0" xfId="0" applyFont="1"/>
    <xf numFmtId="0" fontId="4" fillId="0" borderId="2" xfId="0" applyFont="1" applyFill="1" applyBorder="1" applyAlignment="1">
      <alignment horizontal="center" vertical="center"/>
    </xf>
    <xf numFmtId="164" fontId="7" fillId="2" borderId="1" xfId="0" applyNumberFormat="1" applyFont="1" applyFill="1" applyBorder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14" fontId="0" fillId="0" borderId="0" xfId="0" applyNumberFormat="1"/>
    <xf numFmtId="14" fontId="4" fillId="0" borderId="0" xfId="0" applyNumberFormat="1" applyFont="1" applyFill="1" applyBorder="1" applyAlignment="1">
      <alignment horizontal="left" vertical="center"/>
    </xf>
    <xf numFmtId="0" fontId="9" fillId="0" borderId="3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0" fillId="0" borderId="4" xfId="0" applyBorder="1"/>
    <xf numFmtId="49" fontId="9" fillId="0" borderId="5" xfId="0" applyNumberFormat="1" applyFont="1" applyBorder="1" applyAlignment="1">
      <alignment horizontal="center" vertical="center"/>
    </xf>
    <xf numFmtId="49" fontId="0" fillId="0" borderId="4" xfId="0" applyNumberFormat="1" applyBorder="1"/>
    <xf numFmtId="49" fontId="0" fillId="0" borderId="0" xfId="0" applyNumberFormat="1"/>
    <xf numFmtId="0" fontId="9" fillId="0" borderId="6" xfId="0" applyFont="1" applyBorder="1" applyAlignment="1">
      <alignment horizontal="center" vertical="center"/>
    </xf>
    <xf numFmtId="0" fontId="0" fillId="0" borderId="7" xfId="0" applyBorder="1" applyAlignment="1"/>
    <xf numFmtId="0" fontId="0" fillId="0" borderId="8" xfId="0" applyBorder="1" applyAlignment="1"/>
    <xf numFmtId="0" fontId="8" fillId="0" borderId="0" xfId="0" applyFont="1" applyAlignment="1">
      <alignment horizontal="left"/>
    </xf>
    <xf numFmtId="164" fontId="5" fillId="0" borderId="0" xfId="0" applyNumberFormat="1" applyFont="1"/>
    <xf numFmtId="0" fontId="9" fillId="0" borderId="4" xfId="0" applyFont="1" applyBorder="1" applyAlignment="1">
      <alignment horizontal="center" vertical="center"/>
    </xf>
    <xf numFmtId="164" fontId="0" fillId="0" borderId="4" xfId="0" applyNumberFormat="1" applyBorder="1"/>
    <xf numFmtId="0" fontId="11" fillId="0" borderId="0" xfId="0" applyFont="1"/>
    <xf numFmtId="164" fontId="0" fillId="0" borderId="4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10" fillId="0" borderId="9" xfId="0" applyFont="1" applyBorder="1" applyAlignment="1">
      <alignment horizontal="center"/>
    </xf>
    <xf numFmtId="0" fontId="10" fillId="0" borderId="10" xfId="0" applyFont="1" applyBorder="1" applyAlignment="1">
      <alignment horizontal="center"/>
    </xf>
    <xf numFmtId="0" fontId="10" fillId="0" borderId="11" xfId="0" applyFont="1" applyBorder="1" applyAlignment="1">
      <alignment horizontal="center"/>
    </xf>
    <xf numFmtId="164" fontId="9" fillId="0" borderId="4" xfId="0" applyNumberFormat="1" applyFont="1" applyBorder="1" applyAlignment="1">
      <alignment horizontal="center" vertical="center"/>
    </xf>
    <xf numFmtId="0" fontId="0" fillId="0" borderId="3" xfId="0" applyBorder="1"/>
  </cellXfs>
  <cellStyles count="1">
    <cellStyle name="Normal" xfId="0" builtinId="0"/>
  </cellStyles>
  <dxfs count="2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19050</xdr:colOff>
          <xdr:row>8</xdr:row>
          <xdr:rowOff>0</xdr:rowOff>
        </xdr:from>
        <xdr:to>
          <xdr:col>9</xdr:col>
          <xdr:colOff>142875</xdr:colOff>
          <xdr:row>9</xdr:row>
          <xdr:rowOff>57150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Georgia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561975</xdr:colOff>
          <xdr:row>8</xdr:row>
          <xdr:rowOff>0</xdr:rowOff>
        </xdr:from>
        <xdr:to>
          <xdr:col>9</xdr:col>
          <xdr:colOff>266700</xdr:colOff>
          <xdr:row>10</xdr:row>
          <xdr:rowOff>114300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Georgia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5050/Downloads/NbLettre.xla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ConvNumberLetter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F0"/>
  </sheetPr>
  <dimension ref="A1:M34"/>
  <sheetViews>
    <sheetView tabSelected="1" zoomScaleNormal="100" workbookViewId="0">
      <selection activeCell="B22" sqref="B22:D22"/>
    </sheetView>
  </sheetViews>
  <sheetFormatPr baseColWidth="10" defaultRowHeight="15" x14ac:dyDescent="0.25"/>
  <cols>
    <col min="1" max="1" width="8.140625" customWidth="1"/>
    <col min="2" max="2" width="14" customWidth="1"/>
    <col min="4" max="4" width="9.85546875" customWidth="1"/>
    <col min="5" max="5" width="13.42578125" customWidth="1"/>
    <col min="6" max="6" width="12.140625" customWidth="1"/>
    <col min="7" max="7" width="13.140625" customWidth="1"/>
  </cols>
  <sheetData>
    <row r="1" spans="1:13" x14ac:dyDescent="0.25">
      <c r="B1" s="2"/>
    </row>
    <row r="2" spans="1:13" x14ac:dyDescent="0.25">
      <c r="B2" s="2"/>
    </row>
    <row r="3" spans="1:13" ht="15.75" thickBot="1" x14ac:dyDescent="0.3">
      <c r="B3" s="2"/>
    </row>
    <row r="4" spans="1:13" ht="31.5" thickTop="1" thickBot="1" x14ac:dyDescent="0.45">
      <c r="B4" s="43" t="s">
        <v>52</v>
      </c>
      <c r="C4" s="44"/>
      <c r="D4" s="44"/>
      <c r="E4" s="44"/>
      <c r="F4" s="45"/>
    </row>
    <row r="5" spans="1:13" ht="15.75" thickTop="1" x14ac:dyDescent="0.25">
      <c r="B5" s="2"/>
    </row>
    <row r="6" spans="1:13" x14ac:dyDescent="0.25">
      <c r="B6" s="2"/>
    </row>
    <row r="7" spans="1:13" ht="15.75" x14ac:dyDescent="0.25">
      <c r="B7" s="2" t="s">
        <v>61</v>
      </c>
      <c r="C7" s="35">
        <v>1</v>
      </c>
      <c r="E7" s="28" t="s">
        <v>62</v>
      </c>
      <c r="F7" s="41" t="s">
        <v>65</v>
      </c>
      <c r="G7" s="42"/>
      <c r="M7">
        <f>C7</f>
        <v>1</v>
      </c>
    </row>
    <row r="8" spans="1:13" x14ac:dyDescent="0.25">
      <c r="B8" s="2" t="s">
        <v>64</v>
      </c>
      <c r="E8" s="28" t="s">
        <v>44</v>
      </c>
      <c r="F8" s="41" t="str">
        <f>IF(F7="","",VLOOKUP(F7,table,2,0))</f>
        <v>cité les plateaux ARZEW</v>
      </c>
      <c r="G8" s="42"/>
    </row>
    <row r="9" spans="1:13" x14ac:dyDescent="0.25">
      <c r="B9" s="2"/>
      <c r="E9" s="28" t="s">
        <v>45</v>
      </c>
      <c r="F9" s="41" t="str">
        <f>IF(F7="","",VLOOKUP(F7,table,3,0))</f>
        <v>041778745</v>
      </c>
      <c r="G9" s="42"/>
    </row>
    <row r="10" spans="1:13" x14ac:dyDescent="0.25">
      <c r="B10" s="2"/>
      <c r="E10" s="28" t="s">
        <v>49</v>
      </c>
      <c r="F10" s="41" t="str">
        <f>IF(F7="","",VLOOKUP(F7,table,4,0))</f>
        <v>0661347654</v>
      </c>
      <c r="G10" s="42"/>
    </row>
    <row r="11" spans="1:13" x14ac:dyDescent="0.25">
      <c r="B11" s="2"/>
      <c r="E11" s="28" t="s">
        <v>55</v>
      </c>
      <c r="F11" s="33" t="s">
        <v>56</v>
      </c>
      <c r="G11" s="34"/>
    </row>
    <row r="12" spans="1:13" x14ac:dyDescent="0.25">
      <c r="B12" s="2"/>
    </row>
    <row r="13" spans="1:13" x14ac:dyDescent="0.25">
      <c r="A13" s="37" t="s">
        <v>30</v>
      </c>
      <c r="B13" s="46" t="s">
        <v>29</v>
      </c>
      <c r="C13" s="46"/>
      <c r="D13" s="46"/>
      <c r="E13" s="37" t="s">
        <v>33</v>
      </c>
      <c r="F13" s="37" t="s">
        <v>34</v>
      </c>
      <c r="G13" s="37" t="s">
        <v>69</v>
      </c>
    </row>
    <row r="14" spans="1:13" x14ac:dyDescent="0.25">
      <c r="A14" s="28" t="s">
        <v>16</v>
      </c>
      <c r="B14" s="40"/>
      <c r="C14" s="40"/>
      <c r="D14" s="40"/>
      <c r="E14" s="28"/>
      <c r="F14" s="38"/>
      <c r="G14" s="38"/>
    </row>
    <row r="15" spans="1:13" x14ac:dyDescent="0.25">
      <c r="A15" s="28"/>
      <c r="B15" s="40"/>
      <c r="C15" s="40"/>
      <c r="D15" s="40"/>
      <c r="E15" s="28"/>
      <c r="F15" s="38"/>
      <c r="G15" s="38"/>
    </row>
    <row r="16" spans="1:13" x14ac:dyDescent="0.25">
      <c r="A16" s="28"/>
      <c r="B16" s="40"/>
      <c r="C16" s="40"/>
      <c r="D16" s="40"/>
      <c r="E16" s="28"/>
      <c r="F16" s="38"/>
      <c r="G16" s="38"/>
    </row>
    <row r="17" spans="1:7" x14ac:dyDescent="0.25">
      <c r="A17" s="28"/>
      <c r="B17" s="40"/>
      <c r="C17" s="40"/>
      <c r="D17" s="40"/>
      <c r="E17" s="28"/>
      <c r="F17" s="38"/>
      <c r="G17" s="38"/>
    </row>
    <row r="18" spans="1:7" x14ac:dyDescent="0.25">
      <c r="A18" s="28"/>
      <c r="B18" s="40"/>
      <c r="C18" s="40"/>
      <c r="D18" s="40"/>
      <c r="E18" s="28"/>
      <c r="F18" s="38"/>
      <c r="G18" s="38"/>
    </row>
    <row r="19" spans="1:7" x14ac:dyDescent="0.25">
      <c r="A19" s="28"/>
      <c r="B19" s="40"/>
      <c r="C19" s="40"/>
      <c r="D19" s="40"/>
      <c r="E19" s="28"/>
      <c r="F19" s="38"/>
      <c r="G19" s="38"/>
    </row>
    <row r="20" spans="1:7" x14ac:dyDescent="0.25">
      <c r="A20" s="28"/>
      <c r="B20" s="40"/>
      <c r="C20" s="40"/>
      <c r="D20" s="40"/>
      <c r="E20" s="28"/>
      <c r="F20" s="38"/>
      <c r="G20" s="38"/>
    </row>
    <row r="21" spans="1:7" x14ac:dyDescent="0.25">
      <c r="A21" s="28"/>
      <c r="B21" s="40"/>
      <c r="C21" s="40"/>
      <c r="D21" s="40"/>
      <c r="E21" s="28"/>
      <c r="F21" s="38"/>
      <c r="G21" s="38"/>
    </row>
    <row r="22" spans="1:7" x14ac:dyDescent="0.25">
      <c r="A22" s="28"/>
      <c r="B22" s="40"/>
      <c r="C22" s="40"/>
      <c r="D22" s="40"/>
      <c r="E22" s="28"/>
      <c r="F22" s="38"/>
      <c r="G22" s="38"/>
    </row>
    <row r="23" spans="1:7" x14ac:dyDescent="0.25">
      <c r="A23" s="28"/>
      <c r="B23" s="40"/>
      <c r="C23" s="40"/>
      <c r="D23" s="40"/>
      <c r="E23" s="28"/>
      <c r="F23" s="38"/>
      <c r="G23" s="38"/>
    </row>
    <row r="24" spans="1:7" x14ac:dyDescent="0.25">
      <c r="A24" s="28"/>
      <c r="B24" s="40"/>
      <c r="C24" s="40"/>
      <c r="D24" s="40"/>
      <c r="E24" s="28"/>
      <c r="F24" s="38"/>
      <c r="G24" s="38"/>
    </row>
    <row r="25" spans="1:7" x14ac:dyDescent="0.25">
      <c r="A25" s="28"/>
      <c r="B25" s="40"/>
      <c r="C25" s="40"/>
      <c r="D25" s="40"/>
      <c r="E25" s="28"/>
      <c r="F25" s="38"/>
      <c r="G25" s="38"/>
    </row>
    <row r="26" spans="1:7" x14ac:dyDescent="0.25">
      <c r="A26" s="28"/>
      <c r="B26" s="40"/>
      <c r="C26" s="40"/>
      <c r="D26" s="40"/>
      <c r="E26" s="28"/>
      <c r="F26" s="38"/>
      <c r="G26" s="38"/>
    </row>
    <row r="27" spans="1:7" x14ac:dyDescent="0.25">
      <c r="A27" s="28"/>
      <c r="B27" s="40"/>
      <c r="C27" s="40"/>
      <c r="D27" s="40"/>
      <c r="E27" s="28"/>
      <c r="F27" s="38"/>
      <c r="G27" s="38"/>
    </row>
    <row r="28" spans="1:7" x14ac:dyDescent="0.25">
      <c r="A28" s="28"/>
      <c r="B28" s="40"/>
      <c r="C28" s="40"/>
      <c r="D28" s="40"/>
      <c r="E28" s="28"/>
      <c r="F28" s="38"/>
      <c r="G28" s="38"/>
    </row>
    <row r="29" spans="1:7" x14ac:dyDescent="0.25">
      <c r="A29" s="28"/>
      <c r="B29" s="40"/>
      <c r="C29" s="40"/>
      <c r="D29" s="40"/>
      <c r="E29" s="28"/>
      <c r="F29" s="38"/>
      <c r="G29" s="38"/>
    </row>
    <row r="30" spans="1:7" x14ac:dyDescent="0.25">
      <c r="A30" s="28"/>
      <c r="B30" s="40"/>
      <c r="C30" s="40"/>
      <c r="D30" s="40"/>
      <c r="E30" s="28"/>
      <c r="F30" s="38"/>
      <c r="G30" s="38"/>
    </row>
    <row r="31" spans="1:7" x14ac:dyDescent="0.25">
      <c r="A31" s="28"/>
      <c r="B31" s="40"/>
      <c r="C31" s="40"/>
      <c r="D31" s="40"/>
      <c r="E31" s="28"/>
      <c r="F31" s="38"/>
      <c r="G31" s="38"/>
    </row>
    <row r="32" spans="1:7" x14ac:dyDescent="0.25">
      <c r="F32" s="38" t="s">
        <v>70</v>
      </c>
      <c r="G32" s="38">
        <f>SUM(G14:G31)</f>
        <v>0</v>
      </c>
    </row>
    <row r="34" spans="1:5" x14ac:dyDescent="0.25">
      <c r="A34" s="39" t="str">
        <f>B4</f>
        <v>facture</v>
      </c>
      <c r="B34" s="39" t="s">
        <v>71</v>
      </c>
      <c r="C34" s="39"/>
      <c r="D34" s="39" t="str">
        <f>[1]!ConvNumberLetter(G32,1,1,0)</f>
        <v>zéro dinars algériens</v>
      </c>
      <c r="E34" s="39"/>
    </row>
  </sheetData>
  <mergeCells count="24">
    <mergeCell ref="B31:D31"/>
    <mergeCell ref="B4:F4"/>
    <mergeCell ref="B25:D25"/>
    <mergeCell ref="B26:D26"/>
    <mergeCell ref="B27:D27"/>
    <mergeCell ref="B28:D28"/>
    <mergeCell ref="B29:D29"/>
    <mergeCell ref="B30:D30"/>
    <mergeCell ref="B19:D19"/>
    <mergeCell ref="B20:D20"/>
    <mergeCell ref="B21:D21"/>
    <mergeCell ref="B22:D22"/>
    <mergeCell ref="B23:D23"/>
    <mergeCell ref="B24:D24"/>
    <mergeCell ref="B13:D13"/>
    <mergeCell ref="B14:D14"/>
    <mergeCell ref="B15:D15"/>
    <mergeCell ref="B16:D16"/>
    <mergeCell ref="B17:D17"/>
    <mergeCell ref="B18:D18"/>
    <mergeCell ref="F7:G7"/>
    <mergeCell ref="F8:G8"/>
    <mergeCell ref="F9:G9"/>
    <mergeCell ref="F10:G10"/>
  </mergeCells>
  <dataValidations count="4">
    <dataValidation type="list" allowBlank="1" showInputMessage="1" showErrorMessage="1" sqref="F7">
      <formula1>ets</formula1>
    </dataValidation>
    <dataValidation type="list" allowBlank="1" showInputMessage="1" showErrorMessage="1" sqref="F11">
      <formula1>paiement</formula1>
    </dataValidation>
    <dataValidation type="list" allowBlank="1" showInputMessage="1" showErrorMessage="1" sqref="B4">
      <formula1>mode</formula1>
    </dataValidation>
    <dataValidation type="list" allowBlank="1" showInputMessage="1" showErrorMessage="1" sqref="A14">
      <formula1>intitule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0" r:id="rId4" name="Button 4">
              <controlPr defaultSize="0" print="0" autoFill="0" autoPict="0" macro="[0]!Bouton4_Cliquer">
                <anchor moveWithCells="1" sizeWithCells="1">
                  <from>
                    <xdr:col>8</xdr:col>
                    <xdr:colOff>19050</xdr:colOff>
                    <xdr:row>8</xdr:row>
                    <xdr:rowOff>0</xdr:rowOff>
                  </from>
                  <to>
                    <xdr:col>9</xdr:col>
                    <xdr:colOff>142875</xdr:colOff>
                    <xdr:row>9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theme="4" tint="0.39997558519241921"/>
  </sheetPr>
  <dimension ref="D12:I23"/>
  <sheetViews>
    <sheetView workbookViewId="0">
      <selection activeCell="F19" sqref="F19"/>
    </sheetView>
  </sheetViews>
  <sheetFormatPr baseColWidth="10" defaultRowHeight="15" x14ac:dyDescent="0.25"/>
  <cols>
    <col min="4" max="6" width="11.42578125" style="4"/>
    <col min="7" max="7" width="12" style="2" bestFit="1" customWidth="1"/>
  </cols>
  <sheetData>
    <row r="12" spans="4:4" x14ac:dyDescent="0.25">
      <c r="D12" s="5"/>
    </row>
    <row r="20" spans="4:9" x14ac:dyDescent="0.25">
      <c r="D20" s="5"/>
      <c r="I20" t="s">
        <v>2</v>
      </c>
    </row>
    <row r="23" spans="4:9" x14ac:dyDescent="0.25">
      <c r="H23" s="2"/>
    </row>
  </sheetData>
  <pageMargins left="0.7" right="0.7" top="0.75" bottom="0.75" header="0.3" footer="0.3"/>
  <pageSetup paperSize="9" orientation="portrait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ovrir">
                <anchor moveWithCells="1">
                  <from>
                    <xdr:col>7</xdr:col>
                    <xdr:colOff>561975</xdr:colOff>
                    <xdr:row>8</xdr:row>
                    <xdr:rowOff>0</xdr:rowOff>
                  </from>
                  <to>
                    <xdr:col>9</xdr:col>
                    <xdr:colOff>266700</xdr:colOff>
                    <xdr:row>10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G33"/>
  <sheetViews>
    <sheetView zoomScale="115" zoomScaleNormal="115" workbookViewId="0">
      <selection activeCell="A7" sqref="A7"/>
    </sheetView>
  </sheetViews>
  <sheetFormatPr baseColWidth="10" defaultRowHeight="12.75" x14ac:dyDescent="0.2"/>
  <cols>
    <col min="1" max="1" width="23.5703125" style="10" customWidth="1"/>
    <col min="2" max="2" width="13.28515625" style="10" customWidth="1"/>
    <col min="3" max="3" width="7.7109375" style="10" customWidth="1"/>
    <col min="4" max="4" width="15.42578125" style="17" customWidth="1"/>
    <col min="5" max="5" width="8.28515625" style="16" customWidth="1"/>
    <col min="6" max="6" width="12.42578125" style="23" customWidth="1"/>
    <col min="7" max="7" width="13.140625" style="16" customWidth="1"/>
    <col min="8" max="16384" width="11.42578125" style="1"/>
  </cols>
  <sheetData>
    <row r="1" spans="1:7" ht="18.75" customHeight="1" x14ac:dyDescent="0.2">
      <c r="A1" s="6" t="s">
        <v>29</v>
      </c>
      <c r="B1" s="6" t="s">
        <v>30</v>
      </c>
      <c r="C1" s="6" t="s">
        <v>31</v>
      </c>
      <c r="D1" s="13" t="s">
        <v>32</v>
      </c>
      <c r="E1" s="12" t="s">
        <v>33</v>
      </c>
      <c r="F1" s="22" t="s">
        <v>34</v>
      </c>
      <c r="G1" s="12" t="s">
        <v>35</v>
      </c>
    </row>
    <row r="2" spans="1:7" s="3" customFormat="1" ht="16.5" customHeight="1" x14ac:dyDescent="0.2">
      <c r="A2" s="18" t="s">
        <v>36</v>
      </c>
      <c r="B2" s="19"/>
      <c r="C2" s="19" t="s">
        <v>80</v>
      </c>
      <c r="D2" s="15">
        <v>42371</v>
      </c>
      <c r="E2" s="14">
        <v>350</v>
      </c>
      <c r="F2" s="23">
        <v>750</v>
      </c>
      <c r="G2" s="16"/>
    </row>
    <row r="3" spans="1:7" ht="16.5" customHeight="1" x14ac:dyDescent="0.2">
      <c r="A3" s="18" t="s">
        <v>38</v>
      </c>
      <c r="B3" s="19"/>
      <c r="C3" s="19" t="s">
        <v>80</v>
      </c>
      <c r="D3" s="15">
        <v>42377</v>
      </c>
      <c r="E3" s="14">
        <v>100</v>
      </c>
      <c r="F3" s="23">
        <v>450</v>
      </c>
    </row>
    <row r="4" spans="1:7" x14ac:dyDescent="0.2">
      <c r="A4" s="18" t="s">
        <v>39</v>
      </c>
      <c r="B4" s="19"/>
      <c r="C4" s="19" t="s">
        <v>80</v>
      </c>
      <c r="D4" s="15">
        <v>42377</v>
      </c>
      <c r="E4" s="14">
        <v>100</v>
      </c>
      <c r="F4" s="23">
        <v>450</v>
      </c>
    </row>
    <row r="5" spans="1:7" x14ac:dyDescent="0.2">
      <c r="A5" s="18"/>
      <c r="B5" s="19"/>
      <c r="C5" s="19"/>
      <c r="D5" s="15"/>
      <c r="E5" s="14"/>
    </row>
    <row r="6" spans="1:7" x14ac:dyDescent="0.2">
      <c r="A6" s="18"/>
      <c r="B6" s="19"/>
      <c r="C6" s="19"/>
      <c r="D6" s="15"/>
      <c r="E6" s="14"/>
    </row>
    <row r="7" spans="1:7" x14ac:dyDescent="0.2">
      <c r="A7" s="18"/>
      <c r="B7" s="19"/>
      <c r="C7" s="19"/>
      <c r="D7" s="15"/>
      <c r="E7" s="14"/>
    </row>
    <row r="8" spans="1:7" x14ac:dyDescent="0.2">
      <c r="A8" s="18"/>
      <c r="B8" s="19"/>
      <c r="C8" s="19"/>
      <c r="D8" s="15"/>
      <c r="E8" s="14"/>
    </row>
    <row r="9" spans="1:7" x14ac:dyDescent="0.2">
      <c r="A9" s="18"/>
      <c r="B9" s="19"/>
      <c r="C9" s="19"/>
      <c r="D9" s="15"/>
      <c r="E9" s="14"/>
    </row>
    <row r="10" spans="1:7" x14ac:dyDescent="0.2">
      <c r="A10" s="18"/>
      <c r="B10" s="19"/>
      <c r="C10" s="19"/>
      <c r="D10" s="15"/>
      <c r="E10" s="14"/>
    </row>
    <row r="11" spans="1:7" x14ac:dyDescent="0.2">
      <c r="A11" s="18"/>
      <c r="B11" s="19"/>
      <c r="C11" s="19"/>
      <c r="D11" s="15"/>
      <c r="E11" s="14"/>
    </row>
    <row r="12" spans="1:7" x14ac:dyDescent="0.2">
      <c r="A12" s="18"/>
      <c r="B12" s="19"/>
      <c r="C12" s="19"/>
      <c r="D12" s="14"/>
      <c r="E12" s="14"/>
    </row>
    <row r="13" spans="1:7" x14ac:dyDescent="0.2">
      <c r="A13" s="18"/>
      <c r="B13" s="19"/>
      <c r="C13" s="19"/>
      <c r="D13" s="14"/>
      <c r="E13" s="14"/>
    </row>
    <row r="14" spans="1:7" x14ac:dyDescent="0.2">
      <c r="A14" s="18"/>
      <c r="B14" s="19"/>
      <c r="C14" s="19"/>
      <c r="D14" s="14"/>
      <c r="E14" s="14"/>
    </row>
    <row r="15" spans="1:7" x14ac:dyDescent="0.2">
      <c r="A15" s="18"/>
      <c r="B15" s="19"/>
      <c r="C15" s="19"/>
      <c r="D15" s="14"/>
      <c r="E15" s="14"/>
    </row>
    <row r="16" spans="1:7" x14ac:dyDescent="0.2">
      <c r="A16" s="18"/>
      <c r="B16" s="19"/>
      <c r="C16" s="19"/>
      <c r="D16" s="14"/>
      <c r="E16" s="14"/>
    </row>
    <row r="17" spans="1:5" x14ac:dyDescent="0.2">
      <c r="A17" s="18"/>
      <c r="B17" s="19"/>
      <c r="C17" s="19"/>
      <c r="D17" s="14"/>
      <c r="E17" s="14"/>
    </row>
    <row r="18" spans="1:5" x14ac:dyDescent="0.2">
      <c r="A18" s="18"/>
      <c r="B18" s="19"/>
      <c r="C18" s="19"/>
      <c r="D18" s="14"/>
      <c r="E18" s="14"/>
    </row>
    <row r="19" spans="1:5" x14ac:dyDescent="0.2">
      <c r="A19" s="18"/>
      <c r="B19" s="19"/>
      <c r="C19" s="19"/>
      <c r="D19" s="14"/>
      <c r="E19" s="14"/>
    </row>
    <row r="20" spans="1:5" x14ac:dyDescent="0.2">
      <c r="A20" s="18"/>
      <c r="B20" s="19"/>
      <c r="C20" s="19"/>
      <c r="D20" s="14"/>
      <c r="E20" s="14"/>
    </row>
    <row r="21" spans="1:5" x14ac:dyDescent="0.2">
      <c r="A21" s="18"/>
      <c r="B21" s="19"/>
      <c r="C21" s="19"/>
      <c r="D21" s="14"/>
      <c r="E21" s="14"/>
    </row>
    <row r="22" spans="1:5" x14ac:dyDescent="0.2">
      <c r="A22" s="18"/>
      <c r="B22" s="19"/>
      <c r="C22" s="19"/>
      <c r="D22" s="14"/>
      <c r="E22" s="14"/>
    </row>
    <row r="23" spans="1:5" x14ac:dyDescent="0.2">
      <c r="A23" s="18"/>
      <c r="B23" s="19"/>
      <c r="C23" s="19"/>
      <c r="D23" s="14"/>
      <c r="E23" s="14"/>
    </row>
    <row r="24" spans="1:5" x14ac:dyDescent="0.2">
      <c r="A24" s="18"/>
      <c r="B24" s="19"/>
      <c r="C24" s="19"/>
      <c r="D24" s="14"/>
      <c r="E24" s="14"/>
    </row>
    <row r="25" spans="1:5" x14ac:dyDescent="0.2">
      <c r="A25" s="18"/>
      <c r="B25" s="19"/>
      <c r="C25" s="19"/>
      <c r="D25" s="14"/>
      <c r="E25" s="14"/>
    </row>
    <row r="26" spans="1:5" x14ac:dyDescent="0.2">
      <c r="A26" s="18"/>
      <c r="B26" s="19"/>
      <c r="C26" s="19"/>
      <c r="D26" s="14"/>
      <c r="E26" s="14"/>
    </row>
    <row r="27" spans="1:5" x14ac:dyDescent="0.2">
      <c r="A27" s="18"/>
      <c r="B27" s="19"/>
      <c r="C27" s="19"/>
      <c r="D27" s="14"/>
      <c r="E27" s="14"/>
    </row>
    <row r="28" spans="1:5" x14ac:dyDescent="0.2">
      <c r="A28" s="18"/>
      <c r="B28" s="19"/>
      <c r="C28" s="19"/>
      <c r="D28" s="14"/>
      <c r="E28" s="14"/>
    </row>
    <row r="29" spans="1:5" x14ac:dyDescent="0.2">
      <c r="A29" s="18"/>
      <c r="B29" s="19"/>
      <c r="C29" s="19"/>
      <c r="D29" s="14"/>
      <c r="E29" s="14"/>
    </row>
    <row r="30" spans="1:5" x14ac:dyDescent="0.2">
      <c r="A30" s="18"/>
      <c r="B30" s="19"/>
      <c r="C30" s="19"/>
      <c r="D30" s="14"/>
      <c r="E30" s="14"/>
    </row>
    <row r="31" spans="1:5" x14ac:dyDescent="0.2">
      <c r="A31" s="18"/>
      <c r="B31" s="19"/>
      <c r="C31" s="19"/>
      <c r="D31" s="14"/>
      <c r="E31" s="14"/>
    </row>
    <row r="32" spans="1:5" x14ac:dyDescent="0.2">
      <c r="E32" s="14"/>
    </row>
    <row r="33" spans="5:5" x14ac:dyDescent="0.2">
      <c r="E33" s="14"/>
    </row>
  </sheetData>
  <conditionalFormatting sqref="A1:G1">
    <cfRule type="containsText" dxfId="24" priority="5" operator="containsText" text="Noms et Prénoms">
      <formula>NOT(ISERROR(SEARCH("Noms et Prénoms",A1)))</formula>
    </cfRule>
  </conditionalFormatting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C000"/>
  </sheetPr>
  <dimension ref="A1:G31"/>
  <sheetViews>
    <sheetView workbookViewId="0">
      <selection activeCell="B1" sqref="B1:B1048576"/>
    </sheetView>
  </sheetViews>
  <sheetFormatPr baseColWidth="10" defaultRowHeight="15" x14ac:dyDescent="0.25"/>
  <cols>
    <col min="1" max="1" width="27.7109375" style="11" customWidth="1"/>
    <col min="2" max="2" width="15" style="11" customWidth="1"/>
    <col min="3" max="3" width="9.28515625" style="11" customWidth="1"/>
    <col min="4" max="4" width="16.5703125" style="11" bestFit="1" customWidth="1"/>
    <col min="5" max="5" width="9.7109375" style="11" customWidth="1"/>
    <col min="6" max="6" width="12.42578125" style="11" customWidth="1"/>
    <col min="7" max="7" width="13.140625" style="11" customWidth="1"/>
  </cols>
  <sheetData>
    <row r="1" spans="1:7" ht="20.25" customHeight="1" x14ac:dyDescent="0.25">
      <c r="A1" s="6" t="s">
        <v>29</v>
      </c>
      <c r="B1" s="6" t="s">
        <v>30</v>
      </c>
      <c r="C1" s="12" t="s">
        <v>31</v>
      </c>
      <c r="D1" s="13" t="s">
        <v>32</v>
      </c>
      <c r="E1" s="12" t="s">
        <v>33</v>
      </c>
      <c r="F1" s="12" t="s">
        <v>34</v>
      </c>
      <c r="G1" s="12" t="s">
        <v>35</v>
      </c>
    </row>
    <row r="2" spans="1:7" x14ac:dyDescent="0.25">
      <c r="A2" s="21" t="s">
        <v>37</v>
      </c>
      <c r="B2" s="7"/>
      <c r="C2" s="7" t="s">
        <v>17</v>
      </c>
      <c r="D2" s="8">
        <v>42374</v>
      </c>
      <c r="E2" s="7">
        <v>500</v>
      </c>
      <c r="F2" s="11">
        <v>45</v>
      </c>
    </row>
    <row r="3" spans="1:7" x14ac:dyDescent="0.25">
      <c r="A3" s="21"/>
      <c r="B3" s="7"/>
      <c r="C3" s="7"/>
      <c r="D3" s="8"/>
      <c r="E3" s="7"/>
    </row>
    <row r="4" spans="1:7" x14ac:dyDescent="0.25">
      <c r="A4" s="21"/>
      <c r="B4" s="7"/>
      <c r="C4" s="7"/>
      <c r="D4" s="8"/>
      <c r="E4" s="7"/>
    </row>
    <row r="5" spans="1:7" x14ac:dyDescent="0.25">
      <c r="A5" s="21"/>
      <c r="B5" s="7"/>
      <c r="C5" s="7"/>
      <c r="D5" s="7"/>
      <c r="E5" s="7"/>
    </row>
    <row r="6" spans="1:7" x14ac:dyDescent="0.25">
      <c r="A6" s="21"/>
      <c r="B6" s="7"/>
      <c r="C6" s="7"/>
      <c r="D6" s="7"/>
      <c r="E6" s="7"/>
    </row>
    <row r="7" spans="1:7" x14ac:dyDescent="0.25">
      <c r="A7" s="21"/>
      <c r="B7" s="7"/>
      <c r="C7" s="7"/>
      <c r="D7" s="7"/>
      <c r="E7" s="7"/>
    </row>
    <row r="8" spans="1:7" x14ac:dyDescent="0.25">
      <c r="A8" s="21"/>
      <c r="B8" s="7"/>
      <c r="C8" s="7"/>
      <c r="D8" s="7"/>
      <c r="E8" s="7"/>
    </row>
    <row r="9" spans="1:7" x14ac:dyDescent="0.25">
      <c r="A9" s="21"/>
      <c r="B9" s="7"/>
      <c r="C9" s="7"/>
      <c r="D9" s="7"/>
      <c r="E9" s="7"/>
    </row>
    <row r="10" spans="1:7" x14ac:dyDescent="0.25">
      <c r="A10" s="21"/>
      <c r="B10" s="7"/>
      <c r="C10" s="7"/>
      <c r="D10" s="7"/>
      <c r="E10" s="7"/>
    </row>
    <row r="11" spans="1:7" x14ac:dyDescent="0.25">
      <c r="A11" s="21"/>
      <c r="B11" s="7"/>
      <c r="C11" s="7"/>
      <c r="D11" s="7"/>
      <c r="E11" s="7"/>
    </row>
    <row r="12" spans="1:7" x14ac:dyDescent="0.25">
      <c r="A12" s="21"/>
      <c r="B12" s="7"/>
      <c r="C12" s="7"/>
      <c r="D12" s="7"/>
      <c r="E12" s="7"/>
    </row>
    <row r="13" spans="1:7" x14ac:dyDescent="0.25">
      <c r="A13" s="21"/>
      <c r="B13" s="7"/>
      <c r="C13" s="7"/>
      <c r="D13" s="7"/>
      <c r="E13" s="7"/>
    </row>
    <row r="14" spans="1:7" x14ac:dyDescent="0.25">
      <c r="A14" s="21"/>
      <c r="B14" s="7"/>
      <c r="C14" s="7"/>
      <c r="D14" s="7"/>
      <c r="E14" s="7"/>
    </row>
    <row r="15" spans="1:7" x14ac:dyDescent="0.25">
      <c r="A15" s="21"/>
      <c r="B15" s="7"/>
      <c r="C15" s="7"/>
      <c r="D15" s="7"/>
      <c r="E15" s="7"/>
    </row>
    <row r="16" spans="1:7" x14ac:dyDescent="0.25">
      <c r="A16" s="21"/>
      <c r="B16" s="7"/>
      <c r="C16" s="7"/>
      <c r="D16" s="7"/>
      <c r="E16" s="7"/>
    </row>
    <row r="17" spans="1:5" x14ac:dyDescent="0.25">
      <c r="A17" s="21"/>
      <c r="B17" s="7"/>
      <c r="C17" s="7"/>
      <c r="D17" s="7"/>
      <c r="E17" s="7"/>
    </row>
    <row r="18" spans="1:5" x14ac:dyDescent="0.25">
      <c r="A18" s="21"/>
      <c r="B18" s="7"/>
      <c r="C18" s="7"/>
      <c r="D18" s="7"/>
      <c r="E18" s="7"/>
    </row>
    <row r="19" spans="1:5" x14ac:dyDescent="0.25">
      <c r="A19" s="21"/>
      <c r="B19" s="7"/>
      <c r="C19" s="7"/>
      <c r="D19" s="7"/>
      <c r="E19" s="7"/>
    </row>
    <row r="20" spans="1:5" x14ac:dyDescent="0.25">
      <c r="A20" s="21"/>
      <c r="B20" s="7"/>
      <c r="C20" s="7"/>
      <c r="D20" s="7"/>
      <c r="E20" s="7"/>
    </row>
    <row r="21" spans="1:5" x14ac:dyDescent="0.25">
      <c r="A21" s="21"/>
      <c r="B21" s="7"/>
      <c r="C21" s="7"/>
      <c r="D21" s="7"/>
      <c r="E21" s="7"/>
    </row>
    <row r="22" spans="1:5" x14ac:dyDescent="0.25">
      <c r="A22" s="21"/>
      <c r="B22" s="7"/>
      <c r="C22" s="7"/>
      <c r="D22" s="7"/>
      <c r="E22" s="7"/>
    </row>
    <row r="23" spans="1:5" x14ac:dyDescent="0.25">
      <c r="A23" s="21"/>
      <c r="B23" s="7"/>
      <c r="C23" s="7"/>
      <c r="D23" s="7"/>
      <c r="E23" s="7"/>
    </row>
    <row r="24" spans="1:5" x14ac:dyDescent="0.25">
      <c r="A24" s="21"/>
      <c r="B24" s="7"/>
      <c r="C24" s="7"/>
      <c r="D24" s="7"/>
      <c r="E24" s="7"/>
    </row>
    <row r="25" spans="1:5" x14ac:dyDescent="0.25">
      <c r="A25" s="21"/>
      <c r="B25" s="7"/>
      <c r="C25" s="7"/>
      <c r="D25" s="7"/>
      <c r="E25" s="7"/>
    </row>
    <row r="26" spans="1:5" x14ac:dyDescent="0.25">
      <c r="A26" s="21"/>
      <c r="B26" s="7"/>
      <c r="C26" s="7"/>
      <c r="D26" s="7"/>
      <c r="E26" s="7"/>
    </row>
    <row r="27" spans="1:5" x14ac:dyDescent="0.25">
      <c r="A27" s="21"/>
      <c r="B27" s="7"/>
      <c r="C27" s="7"/>
      <c r="D27" s="7"/>
      <c r="E27" s="7"/>
    </row>
    <row r="28" spans="1:5" x14ac:dyDescent="0.25">
      <c r="A28" s="21"/>
      <c r="B28" s="7"/>
      <c r="C28" s="7"/>
      <c r="D28" s="7"/>
      <c r="E28" s="7"/>
    </row>
    <row r="29" spans="1:5" x14ac:dyDescent="0.25">
      <c r="A29" s="21"/>
      <c r="B29" s="7"/>
      <c r="C29" s="7"/>
      <c r="D29" s="7"/>
      <c r="E29" s="7"/>
    </row>
    <row r="30" spans="1:5" x14ac:dyDescent="0.25">
      <c r="A30" s="21"/>
      <c r="B30" s="7"/>
      <c r="C30" s="7"/>
      <c r="D30" s="7"/>
      <c r="E30" s="7"/>
    </row>
    <row r="31" spans="1:5" x14ac:dyDescent="0.25">
      <c r="A31" s="21"/>
      <c r="B31" s="7"/>
      <c r="C31" s="7"/>
      <c r="D31" s="7"/>
      <c r="E31" s="7"/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text="Noms et Prénoms" id="{F3362C41-0621-41E6-8609-0640E7A6AB3A}">
            <xm:f>NOT(ISERROR(SEARCH("Noms et Prénoms",lingerie!A1)))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D1:G1 A1:B1</xm:sqref>
        </x14:conditionalFormatting>
        <x14:conditionalFormatting xmlns:xm="http://schemas.microsoft.com/office/excel/2006/main">
          <x14:cfRule type="containsText" priority="56" operator="containsText" text="Noms et Prénoms" id="{F3362C41-0621-41E6-8609-0640E7A6AB3A}">
            <xm:f>NOT(ISERROR(SEARCH("Noms et Prénoms",lingerie!#REF!)))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7030A0"/>
  </sheetPr>
  <dimension ref="A1:G2"/>
  <sheetViews>
    <sheetView workbookViewId="0">
      <selection activeCell="B1" sqref="B1:B1048576"/>
    </sheetView>
  </sheetViews>
  <sheetFormatPr baseColWidth="10" defaultRowHeight="15" x14ac:dyDescent="0.25"/>
  <cols>
    <col min="1" max="1" width="27.7109375" customWidth="1"/>
    <col min="2" max="2" width="16.85546875" customWidth="1"/>
    <col min="3" max="3" width="8.7109375" customWidth="1"/>
    <col min="4" max="4" width="16.5703125" bestFit="1" customWidth="1"/>
    <col min="5" max="5" width="9.7109375" customWidth="1"/>
    <col min="6" max="6" width="12.42578125" customWidth="1"/>
    <col min="7" max="7" width="13.140625" customWidth="1"/>
  </cols>
  <sheetData>
    <row r="1" spans="1:7" x14ac:dyDescent="0.25">
      <c r="A1" s="6" t="s">
        <v>29</v>
      </c>
      <c r="B1" s="6" t="s">
        <v>30</v>
      </c>
      <c r="C1" s="12" t="s">
        <v>31</v>
      </c>
      <c r="D1" s="13" t="s">
        <v>32</v>
      </c>
      <c r="E1" s="12" t="s">
        <v>33</v>
      </c>
      <c r="F1" s="12" t="s">
        <v>34</v>
      </c>
      <c r="G1" s="12" t="s">
        <v>35</v>
      </c>
    </row>
    <row r="2" spans="1:7" x14ac:dyDescent="0.25">
      <c r="C2" t="s">
        <v>72</v>
      </c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text="Noms et Prénoms" id="{273B7730-7A66-42FB-BCC7-D4EB8FEC25F1}">
            <xm:f>NOT(ISERROR(SEARCH("Noms et Prénoms",lingerie!A1)))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D1:G1 A1:B1</xm:sqref>
        </x14:conditionalFormatting>
        <x14:conditionalFormatting xmlns:xm="http://schemas.microsoft.com/office/excel/2006/main">
          <x14:cfRule type="containsText" priority="57" operator="containsText" text="Noms et Prénoms" id="{273B7730-7A66-42FB-BCC7-D4EB8FEC25F1}">
            <xm:f>NOT(ISERROR(SEARCH("Noms et Prénoms",lingerie!#REF!)))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50"/>
  </sheetPr>
  <dimension ref="A1:G31"/>
  <sheetViews>
    <sheetView workbookViewId="0">
      <selection activeCell="B1" sqref="B1:B1048576"/>
    </sheetView>
  </sheetViews>
  <sheetFormatPr baseColWidth="10" defaultRowHeight="15" x14ac:dyDescent="0.25"/>
  <cols>
    <col min="1" max="1" width="27.7109375" style="20" customWidth="1"/>
    <col min="2" max="2" width="17.5703125" style="20" customWidth="1"/>
    <col min="3" max="3" width="9.140625" style="20" customWidth="1"/>
    <col min="4" max="4" width="16.5703125" style="20" bestFit="1" customWidth="1"/>
    <col min="5" max="5" width="9.7109375" style="20" customWidth="1"/>
    <col min="6" max="6" width="15.85546875" style="20" customWidth="1"/>
    <col min="7" max="7" width="13.140625" style="20" customWidth="1"/>
  </cols>
  <sheetData>
    <row r="1" spans="1:7" s="1" customFormat="1" ht="20.25" customHeight="1" x14ac:dyDescent="0.2">
      <c r="A1" s="6" t="s">
        <v>29</v>
      </c>
      <c r="B1" s="6" t="s">
        <v>30</v>
      </c>
      <c r="C1" s="12" t="s">
        <v>31</v>
      </c>
      <c r="D1" s="13" t="s">
        <v>32</v>
      </c>
      <c r="E1" s="12" t="s">
        <v>33</v>
      </c>
      <c r="F1" s="12" t="s">
        <v>34</v>
      </c>
      <c r="G1" s="12" t="s">
        <v>35</v>
      </c>
    </row>
    <row r="2" spans="1:7" x14ac:dyDescent="0.25">
      <c r="A2" s="18" t="s">
        <v>42</v>
      </c>
      <c r="B2" s="19"/>
      <c r="C2" s="19" t="s">
        <v>19</v>
      </c>
      <c r="D2" s="25">
        <v>42381</v>
      </c>
      <c r="E2" s="19">
        <v>500</v>
      </c>
      <c r="F2" s="20">
        <v>410</v>
      </c>
    </row>
    <row r="3" spans="1:7" x14ac:dyDescent="0.25">
      <c r="A3" s="18"/>
      <c r="B3" s="19"/>
      <c r="C3" s="19"/>
      <c r="D3" s="19"/>
      <c r="E3" s="19"/>
    </row>
    <row r="4" spans="1:7" x14ac:dyDescent="0.25">
      <c r="A4" s="18"/>
      <c r="B4" s="19"/>
      <c r="C4" s="19"/>
      <c r="D4" s="19"/>
      <c r="E4" s="19"/>
    </row>
    <row r="5" spans="1:7" x14ac:dyDescent="0.25">
      <c r="A5" s="18"/>
      <c r="B5" s="19"/>
      <c r="C5" s="19"/>
      <c r="D5" s="19"/>
      <c r="E5" s="19"/>
    </row>
    <row r="6" spans="1:7" x14ac:dyDescent="0.25">
      <c r="A6" s="18"/>
      <c r="B6" s="19"/>
      <c r="C6" s="19"/>
      <c r="D6" s="19"/>
      <c r="E6" s="19"/>
    </row>
    <row r="7" spans="1:7" x14ac:dyDescent="0.25">
      <c r="A7" s="18"/>
      <c r="B7" s="19"/>
      <c r="C7" s="19"/>
      <c r="D7" s="19"/>
      <c r="E7" s="19"/>
    </row>
    <row r="8" spans="1:7" x14ac:dyDescent="0.25">
      <c r="A8" s="18"/>
      <c r="B8" s="19"/>
      <c r="C8" s="19"/>
      <c r="D8" s="19"/>
      <c r="E8" s="19"/>
    </row>
    <row r="9" spans="1:7" x14ac:dyDescent="0.25">
      <c r="A9" s="18"/>
      <c r="B9" s="19"/>
      <c r="C9" s="19"/>
      <c r="D9" s="19"/>
      <c r="E9" s="19"/>
    </row>
    <row r="10" spans="1:7" x14ac:dyDescent="0.25">
      <c r="A10" s="18"/>
      <c r="B10" s="19"/>
      <c r="C10" s="19"/>
      <c r="D10" s="19"/>
      <c r="E10" s="19"/>
    </row>
    <row r="11" spans="1:7" x14ac:dyDescent="0.25">
      <c r="A11" s="18"/>
      <c r="B11" s="19"/>
      <c r="C11" s="19"/>
      <c r="D11" s="19"/>
      <c r="E11" s="19"/>
    </row>
    <row r="12" spans="1:7" x14ac:dyDescent="0.25">
      <c r="A12" s="18"/>
      <c r="B12" s="19"/>
      <c r="C12" s="19"/>
      <c r="D12" s="19"/>
      <c r="E12" s="19"/>
    </row>
    <row r="13" spans="1:7" x14ac:dyDescent="0.25">
      <c r="A13" s="18"/>
      <c r="B13" s="19"/>
      <c r="C13" s="19"/>
      <c r="D13" s="19"/>
      <c r="E13" s="19"/>
    </row>
    <row r="14" spans="1:7" x14ac:dyDescent="0.25">
      <c r="A14" s="18"/>
      <c r="B14" s="19"/>
      <c r="C14" s="19"/>
      <c r="D14" s="19"/>
      <c r="E14" s="19"/>
    </row>
    <row r="15" spans="1:7" x14ac:dyDescent="0.25">
      <c r="A15" s="18"/>
      <c r="B15" s="19"/>
      <c r="C15" s="19"/>
      <c r="D15" s="19"/>
      <c r="E15" s="19"/>
    </row>
    <row r="16" spans="1:7" x14ac:dyDescent="0.25">
      <c r="A16" s="18"/>
      <c r="B16" s="19"/>
      <c r="C16" s="19"/>
      <c r="D16" s="19"/>
      <c r="E16" s="19"/>
    </row>
    <row r="17" spans="1:5" x14ac:dyDescent="0.25">
      <c r="A17" s="18"/>
      <c r="B17" s="19"/>
      <c r="C17" s="19"/>
      <c r="D17" s="19"/>
      <c r="E17" s="19"/>
    </row>
    <row r="18" spans="1:5" x14ac:dyDescent="0.25">
      <c r="A18" s="18"/>
      <c r="B18" s="19"/>
      <c r="C18" s="19"/>
      <c r="D18" s="19"/>
      <c r="E18" s="19"/>
    </row>
    <row r="19" spans="1:5" x14ac:dyDescent="0.25">
      <c r="A19" s="18"/>
      <c r="B19" s="19"/>
      <c r="C19" s="19"/>
      <c r="D19" s="19"/>
      <c r="E19" s="19"/>
    </row>
    <row r="20" spans="1:5" x14ac:dyDescent="0.25">
      <c r="A20" s="18"/>
      <c r="B20" s="19"/>
      <c r="C20" s="19"/>
      <c r="D20" s="19"/>
      <c r="E20" s="19"/>
    </row>
    <row r="21" spans="1:5" x14ac:dyDescent="0.25">
      <c r="A21" s="18"/>
      <c r="B21" s="19"/>
      <c r="C21" s="19"/>
      <c r="D21" s="19"/>
      <c r="E21" s="19"/>
    </row>
    <row r="22" spans="1:5" x14ac:dyDescent="0.25">
      <c r="A22" s="18"/>
      <c r="B22" s="19"/>
      <c r="C22" s="19"/>
      <c r="D22" s="19"/>
      <c r="E22" s="19"/>
    </row>
    <row r="23" spans="1:5" x14ac:dyDescent="0.25">
      <c r="A23" s="18"/>
      <c r="B23" s="19"/>
      <c r="C23" s="19"/>
      <c r="D23" s="19"/>
      <c r="E23" s="19"/>
    </row>
    <row r="24" spans="1:5" x14ac:dyDescent="0.25">
      <c r="A24" s="18"/>
      <c r="B24" s="19"/>
      <c r="C24" s="19"/>
      <c r="D24" s="19"/>
      <c r="E24" s="19"/>
    </row>
    <row r="25" spans="1:5" x14ac:dyDescent="0.25">
      <c r="A25" s="18"/>
      <c r="B25" s="19"/>
      <c r="C25" s="19"/>
      <c r="D25" s="19"/>
      <c r="E25" s="19"/>
    </row>
    <row r="26" spans="1:5" x14ac:dyDescent="0.25">
      <c r="A26" s="18"/>
      <c r="B26" s="19"/>
      <c r="C26" s="19"/>
      <c r="D26" s="19"/>
      <c r="E26" s="19"/>
    </row>
    <row r="27" spans="1:5" x14ac:dyDescent="0.25">
      <c r="A27" s="18"/>
      <c r="B27" s="19"/>
      <c r="C27" s="19"/>
      <c r="D27" s="19"/>
      <c r="E27" s="19"/>
    </row>
    <row r="28" spans="1:5" x14ac:dyDescent="0.25">
      <c r="A28" s="18"/>
      <c r="B28" s="19"/>
      <c r="C28" s="19"/>
      <c r="D28" s="19"/>
      <c r="E28" s="19"/>
    </row>
    <row r="29" spans="1:5" x14ac:dyDescent="0.25">
      <c r="A29" s="18"/>
      <c r="B29" s="19"/>
      <c r="C29" s="19"/>
      <c r="D29" s="19"/>
      <c r="E29" s="19"/>
    </row>
    <row r="30" spans="1:5" x14ac:dyDescent="0.25">
      <c r="A30" s="18"/>
      <c r="B30" s="19"/>
      <c r="C30" s="19"/>
      <c r="D30" s="19"/>
      <c r="E30" s="19"/>
    </row>
    <row r="31" spans="1:5" x14ac:dyDescent="0.25">
      <c r="A31" s="18"/>
      <c r="B31" s="19"/>
      <c r="C31" s="19"/>
      <c r="D31" s="19"/>
      <c r="E31" s="19"/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text="Noms et Prénoms" id="{40644924-C5B8-4875-A60D-DB897FA4472F}">
            <xm:f>NOT(ISERROR(SEARCH("Noms et Prénoms",lingerie!A1)))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D1:G1 A1:B1</xm:sqref>
        </x14:conditionalFormatting>
        <x14:conditionalFormatting xmlns:xm="http://schemas.microsoft.com/office/excel/2006/main">
          <x14:cfRule type="containsText" priority="58" operator="containsText" text="Noms et Prénoms" id="{40644924-C5B8-4875-A60D-DB897FA4472F}">
            <xm:f>NOT(ISERROR(SEARCH("Noms et Prénoms",lingerie!#REF!)))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B0F0"/>
  </sheetPr>
  <dimension ref="A1:G31"/>
  <sheetViews>
    <sheetView workbookViewId="0">
      <selection activeCell="B3" sqref="B3"/>
    </sheetView>
  </sheetViews>
  <sheetFormatPr baseColWidth="10" defaultRowHeight="15" x14ac:dyDescent="0.25"/>
  <cols>
    <col min="1" max="1" width="27.7109375" style="20" customWidth="1"/>
    <col min="2" max="2" width="17.28515625" style="20" customWidth="1"/>
    <col min="3" max="3" width="8.85546875" style="20" customWidth="1"/>
    <col min="4" max="4" width="16.5703125" style="20" bestFit="1" customWidth="1"/>
    <col min="5" max="5" width="9.7109375" style="20" customWidth="1"/>
    <col min="6" max="6" width="12.42578125" style="36" customWidth="1"/>
    <col min="7" max="7" width="13.140625" style="20" customWidth="1"/>
  </cols>
  <sheetData>
    <row r="1" spans="1:7" s="1" customFormat="1" ht="21" customHeight="1" x14ac:dyDescent="0.2">
      <c r="A1" s="6" t="s">
        <v>29</v>
      </c>
      <c r="B1" s="6" t="s">
        <v>30</v>
      </c>
      <c r="C1" s="12" t="s">
        <v>31</v>
      </c>
      <c r="D1" s="13" t="s">
        <v>32</v>
      </c>
      <c r="E1" s="12" t="s">
        <v>33</v>
      </c>
      <c r="F1" s="22" t="s">
        <v>34</v>
      </c>
      <c r="G1" s="12" t="s">
        <v>35</v>
      </c>
    </row>
    <row r="2" spans="1:7" x14ac:dyDescent="0.25">
      <c r="A2" s="18" t="s">
        <v>43</v>
      </c>
      <c r="B2" s="19"/>
      <c r="C2" s="19" t="s">
        <v>20</v>
      </c>
      <c r="D2" s="25">
        <v>42384</v>
      </c>
      <c r="E2" s="19">
        <v>1500</v>
      </c>
      <c r="F2" s="36">
        <v>45</v>
      </c>
    </row>
    <row r="3" spans="1:7" x14ac:dyDescent="0.25">
      <c r="A3" s="18"/>
      <c r="B3" s="19"/>
      <c r="C3" s="19"/>
      <c r="D3" s="19"/>
      <c r="E3" s="19"/>
    </row>
    <row r="4" spans="1:7" x14ac:dyDescent="0.25">
      <c r="A4" s="18"/>
      <c r="B4" s="19"/>
      <c r="C4" s="19"/>
      <c r="D4" s="19"/>
      <c r="E4" s="19"/>
    </row>
    <row r="5" spans="1:7" x14ac:dyDescent="0.25">
      <c r="A5" s="18"/>
      <c r="B5" s="19"/>
      <c r="C5" s="19"/>
      <c r="D5" s="19"/>
      <c r="E5" s="19"/>
    </row>
    <row r="6" spans="1:7" x14ac:dyDescent="0.25">
      <c r="A6" s="18"/>
      <c r="B6" s="19"/>
      <c r="C6" s="19"/>
      <c r="D6" s="19"/>
      <c r="E6" s="19"/>
    </row>
    <row r="7" spans="1:7" x14ac:dyDescent="0.25">
      <c r="A7" s="18"/>
      <c r="B7" s="19"/>
      <c r="C7" s="19"/>
      <c r="D7" s="19"/>
      <c r="E7" s="19"/>
    </row>
    <row r="8" spans="1:7" x14ac:dyDescent="0.25">
      <c r="A8" s="18"/>
      <c r="B8" s="19"/>
      <c r="C8" s="19"/>
      <c r="D8" s="19"/>
      <c r="E8" s="19"/>
    </row>
    <row r="9" spans="1:7" x14ac:dyDescent="0.25">
      <c r="A9" s="18"/>
      <c r="B9" s="19"/>
      <c r="C9" s="19"/>
      <c r="D9" s="19"/>
      <c r="E9" s="19"/>
    </row>
    <row r="10" spans="1:7" x14ac:dyDescent="0.25">
      <c r="A10" s="18"/>
      <c r="B10" s="19"/>
      <c r="C10" s="19"/>
      <c r="D10" s="19"/>
      <c r="E10" s="19"/>
    </row>
    <row r="11" spans="1:7" x14ac:dyDescent="0.25">
      <c r="A11" s="18"/>
      <c r="B11" s="19"/>
      <c r="C11" s="19"/>
      <c r="D11" s="19"/>
      <c r="E11" s="19"/>
    </row>
    <row r="12" spans="1:7" x14ac:dyDescent="0.25">
      <c r="A12" s="18"/>
      <c r="B12" s="19"/>
      <c r="C12" s="19"/>
      <c r="D12" s="19"/>
      <c r="E12" s="19"/>
    </row>
    <row r="13" spans="1:7" x14ac:dyDescent="0.25">
      <c r="A13" s="18"/>
      <c r="B13" s="19"/>
      <c r="C13" s="19"/>
      <c r="D13" s="19"/>
      <c r="E13" s="19"/>
    </row>
    <row r="14" spans="1:7" x14ac:dyDescent="0.25">
      <c r="A14" s="18"/>
      <c r="B14" s="19"/>
      <c r="C14" s="19"/>
      <c r="D14" s="19"/>
      <c r="E14" s="19"/>
    </row>
    <row r="15" spans="1:7" x14ac:dyDescent="0.25">
      <c r="A15" s="18"/>
      <c r="B15" s="19"/>
      <c r="C15" s="19"/>
      <c r="D15" s="19"/>
      <c r="E15" s="19"/>
    </row>
    <row r="16" spans="1:7" x14ac:dyDescent="0.25">
      <c r="A16" s="18"/>
      <c r="B16" s="19"/>
      <c r="C16" s="19"/>
      <c r="D16" s="19"/>
      <c r="E16" s="19"/>
    </row>
    <row r="17" spans="1:5" x14ac:dyDescent="0.25">
      <c r="A17" s="18"/>
      <c r="B17" s="19"/>
      <c r="C17" s="19"/>
      <c r="D17" s="19"/>
      <c r="E17" s="19"/>
    </row>
    <row r="18" spans="1:5" x14ac:dyDescent="0.25">
      <c r="A18" s="18"/>
      <c r="B18" s="19"/>
      <c r="C18" s="19"/>
      <c r="D18" s="19"/>
      <c r="E18" s="19"/>
    </row>
    <row r="19" spans="1:5" x14ac:dyDescent="0.25">
      <c r="A19" s="18"/>
      <c r="B19" s="19"/>
      <c r="C19" s="19"/>
      <c r="D19" s="19"/>
      <c r="E19" s="19"/>
    </row>
    <row r="20" spans="1:5" x14ac:dyDescent="0.25">
      <c r="A20" s="18"/>
      <c r="B20" s="19"/>
      <c r="C20" s="19"/>
      <c r="D20" s="19"/>
      <c r="E20" s="19"/>
    </row>
    <row r="21" spans="1:5" x14ac:dyDescent="0.25">
      <c r="A21" s="18"/>
      <c r="B21" s="19"/>
      <c r="C21" s="19"/>
      <c r="D21" s="19"/>
      <c r="E21" s="19"/>
    </row>
    <row r="22" spans="1:5" x14ac:dyDescent="0.25">
      <c r="A22" s="18"/>
      <c r="B22" s="19"/>
      <c r="C22" s="19"/>
      <c r="D22" s="19"/>
      <c r="E22" s="19"/>
    </row>
    <row r="23" spans="1:5" x14ac:dyDescent="0.25">
      <c r="A23" s="18"/>
      <c r="B23" s="19"/>
      <c r="C23" s="19"/>
      <c r="D23" s="19"/>
      <c r="E23" s="19"/>
    </row>
    <row r="24" spans="1:5" x14ac:dyDescent="0.25">
      <c r="A24" s="18"/>
      <c r="B24" s="19"/>
      <c r="C24" s="19"/>
      <c r="D24" s="19"/>
      <c r="E24" s="19"/>
    </row>
    <row r="25" spans="1:5" x14ac:dyDescent="0.25">
      <c r="A25" s="18"/>
      <c r="B25" s="19"/>
      <c r="C25" s="19"/>
      <c r="D25" s="19"/>
      <c r="E25" s="19"/>
    </row>
    <row r="26" spans="1:5" x14ac:dyDescent="0.25">
      <c r="A26" s="18"/>
      <c r="B26" s="19"/>
      <c r="C26" s="19"/>
      <c r="D26" s="19"/>
      <c r="E26" s="19"/>
    </row>
    <row r="27" spans="1:5" x14ac:dyDescent="0.25">
      <c r="A27" s="18"/>
      <c r="B27" s="19"/>
      <c r="C27" s="19"/>
      <c r="D27" s="19"/>
      <c r="E27" s="19"/>
    </row>
    <row r="28" spans="1:5" x14ac:dyDescent="0.25">
      <c r="A28" s="18"/>
      <c r="B28" s="19"/>
      <c r="C28" s="19"/>
      <c r="D28" s="19"/>
      <c r="E28" s="19"/>
    </row>
    <row r="29" spans="1:5" x14ac:dyDescent="0.25">
      <c r="A29" s="18"/>
      <c r="B29" s="19"/>
      <c r="C29" s="19"/>
      <c r="D29" s="19"/>
      <c r="E29" s="19"/>
    </row>
    <row r="30" spans="1:5" x14ac:dyDescent="0.25">
      <c r="A30" s="18"/>
      <c r="B30" s="19"/>
      <c r="C30" s="19"/>
      <c r="D30" s="19"/>
      <c r="E30" s="19"/>
    </row>
    <row r="31" spans="1:5" x14ac:dyDescent="0.25">
      <c r="A31" s="18"/>
      <c r="B31" s="19"/>
      <c r="C31" s="19"/>
      <c r="D31" s="19"/>
      <c r="E31" s="19"/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text="Noms et Prénoms" id="{1903A41B-1C08-4815-B93F-63C183F58583}">
            <xm:f>NOT(ISERROR(SEARCH("Noms et Prénoms",lingerie!A1)))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D1:G1 A1:B1</xm:sqref>
        </x14:conditionalFormatting>
        <x14:conditionalFormatting xmlns:xm="http://schemas.microsoft.com/office/excel/2006/main">
          <x14:cfRule type="containsText" priority="59" operator="containsText" text="Noms et Prénoms" id="{1903A41B-1C08-4815-B93F-63C183F58583}">
            <xm:f>NOT(ISERROR(SEARCH("Noms et Prénoms",lingerie!#REF!)))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9" tint="-0.499984740745262"/>
  </sheetPr>
  <dimension ref="A1:G31"/>
  <sheetViews>
    <sheetView workbookViewId="0">
      <selection activeCell="B1" sqref="B1:B1048576"/>
    </sheetView>
  </sheetViews>
  <sheetFormatPr baseColWidth="10" defaultRowHeight="15" x14ac:dyDescent="0.25"/>
  <cols>
    <col min="1" max="1" width="27.7109375" style="20" customWidth="1"/>
    <col min="2" max="2" width="13.5703125" style="20" customWidth="1"/>
    <col min="3" max="3" width="11.28515625" style="20" customWidth="1"/>
    <col min="4" max="4" width="16.5703125" style="20" bestFit="1" customWidth="1"/>
    <col min="5" max="5" width="9.7109375" style="20" customWidth="1"/>
    <col min="6" max="6" width="12.42578125" style="20" customWidth="1"/>
    <col min="7" max="7" width="13.140625" style="20" customWidth="1"/>
  </cols>
  <sheetData>
    <row r="1" spans="1:7" s="1" customFormat="1" ht="21" customHeight="1" x14ac:dyDescent="0.2">
      <c r="A1" s="6" t="s">
        <v>29</v>
      </c>
      <c r="B1" s="6" t="s">
        <v>30</v>
      </c>
      <c r="C1" s="12" t="s">
        <v>31</v>
      </c>
      <c r="D1" s="13" t="s">
        <v>32</v>
      </c>
      <c r="E1" s="12" t="s">
        <v>33</v>
      </c>
      <c r="F1" s="12" t="s">
        <v>34</v>
      </c>
      <c r="G1" s="12" t="s">
        <v>35</v>
      </c>
    </row>
    <row r="2" spans="1:7" x14ac:dyDescent="0.25">
      <c r="A2" s="18"/>
      <c r="B2" s="19"/>
      <c r="C2" s="19" t="s">
        <v>73</v>
      </c>
      <c r="D2" s="19"/>
      <c r="E2" s="19"/>
    </row>
    <row r="3" spans="1:7" x14ac:dyDescent="0.25">
      <c r="A3" s="18"/>
      <c r="B3" s="19"/>
      <c r="C3" s="19"/>
      <c r="D3" s="19"/>
      <c r="E3" s="19"/>
    </row>
    <row r="4" spans="1:7" x14ac:dyDescent="0.25">
      <c r="A4" s="18"/>
      <c r="B4" s="19"/>
      <c r="C4" s="19"/>
      <c r="D4" s="19"/>
      <c r="E4" s="19"/>
    </row>
    <row r="5" spans="1:7" x14ac:dyDescent="0.25">
      <c r="A5" s="18"/>
      <c r="B5" s="19"/>
      <c r="C5" s="19"/>
      <c r="D5" s="19"/>
      <c r="E5" s="19"/>
    </row>
    <row r="6" spans="1:7" x14ac:dyDescent="0.25">
      <c r="A6" s="18"/>
      <c r="B6" s="19"/>
      <c r="C6" s="19"/>
      <c r="D6" s="19"/>
      <c r="E6" s="19"/>
    </row>
    <row r="7" spans="1:7" x14ac:dyDescent="0.25">
      <c r="A7" s="18"/>
      <c r="B7" s="19"/>
      <c r="C7" s="19"/>
      <c r="D7" s="19"/>
      <c r="E7" s="19"/>
    </row>
    <row r="8" spans="1:7" x14ac:dyDescent="0.25">
      <c r="A8" s="18"/>
      <c r="B8" s="19"/>
      <c r="C8" s="19"/>
      <c r="D8" s="19"/>
      <c r="E8" s="19"/>
    </row>
    <row r="9" spans="1:7" x14ac:dyDescent="0.25">
      <c r="A9" s="18"/>
      <c r="B9" s="19"/>
      <c r="C9" s="19"/>
      <c r="D9" s="19"/>
      <c r="E9" s="19"/>
    </row>
    <row r="10" spans="1:7" x14ac:dyDescent="0.25">
      <c r="A10" s="18"/>
      <c r="B10" s="19"/>
      <c r="C10" s="19"/>
      <c r="D10" s="19"/>
      <c r="E10" s="19"/>
    </row>
    <row r="11" spans="1:7" x14ac:dyDescent="0.25">
      <c r="A11" s="18"/>
      <c r="B11" s="19"/>
      <c r="C11" s="19"/>
      <c r="D11" s="19"/>
      <c r="E11" s="19"/>
    </row>
    <row r="12" spans="1:7" x14ac:dyDescent="0.25">
      <c r="A12" s="18"/>
      <c r="B12" s="19"/>
      <c r="C12" s="19"/>
      <c r="D12" s="19"/>
      <c r="E12" s="19"/>
    </row>
    <row r="13" spans="1:7" x14ac:dyDescent="0.25">
      <c r="A13" s="18"/>
      <c r="B13" s="19"/>
      <c r="C13" s="19"/>
      <c r="D13" s="19"/>
      <c r="E13" s="19"/>
    </row>
    <row r="14" spans="1:7" x14ac:dyDescent="0.25">
      <c r="A14" s="18"/>
      <c r="B14" s="19"/>
      <c r="C14" s="19"/>
      <c r="D14" s="19"/>
      <c r="E14" s="19"/>
    </row>
    <row r="15" spans="1:7" x14ac:dyDescent="0.25">
      <c r="A15" s="18"/>
      <c r="B15" s="19"/>
      <c r="C15" s="19"/>
      <c r="D15" s="19"/>
      <c r="E15" s="19"/>
    </row>
    <row r="16" spans="1:7" x14ac:dyDescent="0.25">
      <c r="A16" s="18"/>
      <c r="B16" s="19"/>
      <c r="C16" s="19"/>
      <c r="D16" s="19"/>
      <c r="E16" s="19"/>
    </row>
    <row r="17" spans="1:5" x14ac:dyDescent="0.25">
      <c r="A17" s="18"/>
      <c r="B17" s="19"/>
      <c r="C17" s="19"/>
      <c r="D17" s="19"/>
      <c r="E17" s="19"/>
    </row>
    <row r="18" spans="1:5" x14ac:dyDescent="0.25">
      <c r="A18" s="18"/>
      <c r="B18" s="19"/>
      <c r="C18" s="19"/>
      <c r="D18" s="19"/>
      <c r="E18" s="19"/>
    </row>
    <row r="19" spans="1:5" x14ac:dyDescent="0.25">
      <c r="A19" s="18"/>
      <c r="B19" s="19"/>
      <c r="C19" s="19"/>
      <c r="D19" s="19"/>
      <c r="E19" s="19"/>
    </row>
    <row r="20" spans="1:5" x14ac:dyDescent="0.25">
      <c r="A20" s="18"/>
      <c r="B20" s="19"/>
      <c r="C20" s="19"/>
      <c r="D20" s="19"/>
      <c r="E20" s="19"/>
    </row>
    <row r="21" spans="1:5" x14ac:dyDescent="0.25">
      <c r="A21" s="18"/>
      <c r="B21" s="19"/>
      <c r="C21" s="19"/>
      <c r="D21" s="19"/>
      <c r="E21" s="19"/>
    </row>
    <row r="22" spans="1:5" x14ac:dyDescent="0.25">
      <c r="A22" s="18"/>
      <c r="B22" s="19"/>
      <c r="C22" s="19"/>
      <c r="D22" s="19"/>
      <c r="E22" s="19"/>
    </row>
    <row r="23" spans="1:5" x14ac:dyDescent="0.25">
      <c r="A23" s="18"/>
      <c r="B23" s="19"/>
      <c r="C23" s="19"/>
      <c r="D23" s="19"/>
      <c r="E23" s="19"/>
    </row>
    <row r="24" spans="1:5" x14ac:dyDescent="0.25">
      <c r="A24" s="18"/>
      <c r="B24" s="19"/>
      <c r="C24" s="19"/>
      <c r="D24" s="19"/>
      <c r="E24" s="19"/>
    </row>
    <row r="25" spans="1:5" x14ac:dyDescent="0.25">
      <c r="A25" s="18"/>
      <c r="B25" s="19"/>
      <c r="C25" s="19"/>
      <c r="D25" s="19"/>
      <c r="E25" s="19"/>
    </row>
    <row r="26" spans="1:5" x14ac:dyDescent="0.25">
      <c r="A26" s="18"/>
      <c r="B26" s="19"/>
      <c r="C26" s="19"/>
      <c r="D26" s="19"/>
      <c r="E26" s="19"/>
    </row>
    <row r="27" spans="1:5" x14ac:dyDescent="0.25">
      <c r="A27" s="18"/>
      <c r="B27" s="19"/>
      <c r="C27" s="19"/>
      <c r="D27" s="19"/>
      <c r="E27" s="19"/>
    </row>
    <row r="28" spans="1:5" x14ac:dyDescent="0.25">
      <c r="A28" s="18"/>
      <c r="B28" s="19"/>
      <c r="C28" s="19"/>
      <c r="D28" s="19"/>
      <c r="E28" s="19"/>
    </row>
    <row r="29" spans="1:5" x14ac:dyDescent="0.25">
      <c r="A29" s="18"/>
      <c r="B29" s="19"/>
      <c r="C29" s="19"/>
      <c r="D29" s="19"/>
      <c r="E29" s="19"/>
    </row>
    <row r="30" spans="1:5" x14ac:dyDescent="0.25">
      <c r="A30" s="18"/>
      <c r="B30" s="19"/>
      <c r="C30" s="19"/>
      <c r="D30" s="19"/>
      <c r="E30" s="19"/>
    </row>
    <row r="31" spans="1:5" x14ac:dyDescent="0.25">
      <c r="A31" s="18"/>
      <c r="B31" s="19"/>
      <c r="C31" s="19"/>
      <c r="D31" s="19"/>
      <c r="E31" s="19"/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text="Noms et Prénoms" id="{8C12E331-49DB-40A1-B0BF-5883B8D1A85E}">
            <xm:f>NOT(ISERROR(SEARCH("Noms et Prénoms",lingerie!A1)))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D1:G1 A1:B1</xm:sqref>
        </x14:conditionalFormatting>
        <x14:conditionalFormatting xmlns:xm="http://schemas.microsoft.com/office/excel/2006/main">
          <x14:cfRule type="containsText" priority="60" operator="containsText" text="Noms et Prénoms" id="{8C12E331-49DB-40A1-B0BF-5883B8D1A85E}">
            <xm:f>NOT(ISERROR(SEARCH("Noms et Prénoms",lingerie!#REF!)))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5" tint="-0.249977111117893"/>
  </sheetPr>
  <dimension ref="A1:G33"/>
  <sheetViews>
    <sheetView workbookViewId="0">
      <selection activeCell="D10" sqref="D10"/>
    </sheetView>
  </sheetViews>
  <sheetFormatPr baseColWidth="10" defaultRowHeight="15" x14ac:dyDescent="0.25"/>
  <cols>
    <col min="1" max="1" width="27.7109375" style="20" customWidth="1"/>
    <col min="2" max="2" width="15.85546875" style="20" customWidth="1"/>
    <col min="3" max="3" width="11.28515625" style="20" customWidth="1"/>
    <col min="4" max="4" width="16.5703125" style="9" bestFit="1" customWidth="1"/>
    <col min="5" max="5" width="11.42578125" style="9" customWidth="1"/>
    <col min="6" max="6" width="15.85546875" style="9" customWidth="1"/>
    <col min="7" max="7" width="13.140625" style="20" customWidth="1"/>
  </cols>
  <sheetData>
    <row r="1" spans="1:7" s="1" customFormat="1" ht="19.5" customHeight="1" x14ac:dyDescent="0.2">
      <c r="A1" s="6" t="s">
        <v>29</v>
      </c>
      <c r="B1" s="6" t="s">
        <v>30</v>
      </c>
      <c r="C1" s="12" t="s">
        <v>31</v>
      </c>
      <c r="D1" s="13" t="s">
        <v>32</v>
      </c>
      <c r="E1" s="12" t="s">
        <v>33</v>
      </c>
      <c r="F1" s="12" t="s">
        <v>34</v>
      </c>
      <c r="G1" s="12" t="s">
        <v>35</v>
      </c>
    </row>
    <row r="2" spans="1:7" x14ac:dyDescent="0.25">
      <c r="A2" s="18"/>
      <c r="B2" s="19"/>
      <c r="C2" s="19" t="s">
        <v>74</v>
      </c>
      <c r="D2" s="19"/>
      <c r="E2" s="19"/>
      <c r="F2" s="20"/>
    </row>
    <row r="3" spans="1:7" x14ac:dyDescent="0.25">
      <c r="A3" s="18"/>
      <c r="B3" s="19"/>
      <c r="C3" s="19"/>
      <c r="D3" s="19"/>
      <c r="E3" s="19"/>
      <c r="F3" s="20"/>
    </row>
    <row r="4" spans="1:7" x14ac:dyDescent="0.25">
      <c r="A4" s="18"/>
      <c r="B4" s="19"/>
      <c r="C4" s="19"/>
      <c r="D4" s="19"/>
      <c r="E4" s="19"/>
      <c r="F4" s="20"/>
    </row>
    <row r="5" spans="1:7" x14ac:dyDescent="0.25">
      <c r="A5" s="18"/>
      <c r="B5" s="19"/>
      <c r="C5" s="19"/>
      <c r="D5" s="19"/>
      <c r="E5" s="19"/>
      <c r="F5" s="20"/>
    </row>
    <row r="6" spans="1:7" x14ac:dyDescent="0.25">
      <c r="A6" s="18"/>
      <c r="B6" s="19"/>
      <c r="C6" s="19"/>
      <c r="D6" s="19"/>
      <c r="E6" s="19"/>
      <c r="F6" s="20"/>
    </row>
    <row r="7" spans="1:7" x14ac:dyDescent="0.25">
      <c r="A7" s="18"/>
      <c r="B7" s="19"/>
      <c r="C7" s="19"/>
      <c r="D7" s="19"/>
      <c r="E7" s="19"/>
      <c r="F7" s="20"/>
    </row>
    <row r="8" spans="1:7" x14ac:dyDescent="0.25">
      <c r="A8" s="18"/>
      <c r="B8" s="19"/>
      <c r="C8" s="19"/>
      <c r="D8" s="19"/>
      <c r="E8" s="19"/>
      <c r="F8" s="20"/>
    </row>
    <row r="9" spans="1:7" x14ac:dyDescent="0.25">
      <c r="A9" s="18"/>
      <c r="B9" s="19"/>
      <c r="C9" s="19"/>
      <c r="D9" s="19"/>
      <c r="E9" s="19"/>
      <c r="F9" s="20"/>
    </row>
    <row r="10" spans="1:7" x14ac:dyDescent="0.25">
      <c r="A10" s="18"/>
      <c r="B10" s="19"/>
      <c r="C10" s="19"/>
      <c r="D10" s="19"/>
      <c r="E10" s="19"/>
      <c r="F10" s="20"/>
    </row>
    <row r="11" spans="1:7" x14ac:dyDescent="0.25">
      <c r="A11" s="18"/>
      <c r="B11" s="19"/>
      <c r="C11" s="19"/>
      <c r="D11" s="19"/>
      <c r="E11" s="19"/>
      <c r="F11" s="20"/>
    </row>
    <row r="12" spans="1:7" x14ac:dyDescent="0.25">
      <c r="A12" s="18"/>
      <c r="B12" s="19"/>
      <c r="C12" s="19"/>
      <c r="D12" s="19"/>
      <c r="E12" s="19"/>
      <c r="F12" s="20"/>
    </row>
    <row r="13" spans="1:7" x14ac:dyDescent="0.25">
      <c r="A13" s="18"/>
      <c r="B13" s="19"/>
      <c r="C13" s="19"/>
      <c r="D13" s="19"/>
      <c r="E13" s="19"/>
      <c r="F13" s="20"/>
    </row>
    <row r="14" spans="1:7" x14ac:dyDescent="0.25">
      <c r="A14" s="18"/>
      <c r="B14" s="19"/>
      <c r="C14" s="19"/>
      <c r="D14" s="19"/>
      <c r="E14" s="19"/>
      <c r="F14" s="20"/>
    </row>
    <row r="15" spans="1:7" x14ac:dyDescent="0.25">
      <c r="A15" s="18"/>
      <c r="B15" s="19"/>
      <c r="C15" s="19"/>
      <c r="D15" s="19"/>
      <c r="E15" s="19"/>
      <c r="F15" s="20"/>
    </row>
    <row r="16" spans="1:7" x14ac:dyDescent="0.25">
      <c r="A16" s="18"/>
      <c r="B16" s="19"/>
      <c r="C16" s="19"/>
      <c r="D16" s="19"/>
      <c r="E16" s="19"/>
      <c r="F16" s="20"/>
    </row>
    <row r="17" spans="1:6" x14ac:dyDescent="0.25">
      <c r="A17" s="18"/>
      <c r="B17" s="19"/>
      <c r="C17" s="19"/>
      <c r="D17" s="19"/>
      <c r="E17" s="19"/>
      <c r="F17" s="20"/>
    </row>
    <row r="18" spans="1:6" x14ac:dyDescent="0.25">
      <c r="A18" s="18"/>
      <c r="B18" s="19"/>
      <c r="C18" s="19"/>
      <c r="D18" s="19"/>
      <c r="E18" s="19"/>
      <c r="F18" s="20"/>
    </row>
    <row r="19" spans="1:6" x14ac:dyDescent="0.25">
      <c r="A19" s="18"/>
      <c r="B19" s="19"/>
      <c r="C19" s="19"/>
      <c r="D19" s="19"/>
      <c r="E19" s="19"/>
      <c r="F19" s="20"/>
    </row>
    <row r="20" spans="1:6" x14ac:dyDescent="0.25">
      <c r="A20" s="18"/>
      <c r="B20" s="19"/>
      <c r="C20" s="19"/>
      <c r="D20" s="19"/>
      <c r="E20" s="19"/>
      <c r="F20" s="20"/>
    </row>
    <row r="21" spans="1:6" x14ac:dyDescent="0.25">
      <c r="A21" s="18"/>
      <c r="B21" s="19"/>
      <c r="C21" s="19"/>
      <c r="D21" s="19"/>
      <c r="E21" s="19"/>
      <c r="F21" s="20"/>
    </row>
    <row r="22" spans="1:6" x14ac:dyDescent="0.25">
      <c r="A22" s="18"/>
      <c r="B22" s="19"/>
      <c r="C22" s="19"/>
      <c r="D22" s="19"/>
      <c r="E22" s="19"/>
      <c r="F22" s="20"/>
    </row>
    <row r="23" spans="1:6" x14ac:dyDescent="0.25">
      <c r="A23" s="18"/>
      <c r="B23" s="19"/>
      <c r="C23" s="19"/>
      <c r="D23" s="19"/>
      <c r="E23" s="19"/>
      <c r="F23" s="20"/>
    </row>
    <row r="24" spans="1:6" x14ac:dyDescent="0.25">
      <c r="A24" s="18"/>
      <c r="B24" s="19"/>
      <c r="C24" s="19"/>
      <c r="D24" s="19"/>
      <c r="E24" s="19"/>
      <c r="F24" s="20"/>
    </row>
    <row r="25" spans="1:6" x14ac:dyDescent="0.25">
      <c r="A25" s="18"/>
      <c r="B25" s="19"/>
      <c r="C25" s="19"/>
      <c r="D25" s="19"/>
      <c r="E25" s="19"/>
      <c r="F25" s="20"/>
    </row>
    <row r="26" spans="1:6" x14ac:dyDescent="0.25">
      <c r="A26" s="18"/>
      <c r="B26" s="19"/>
      <c r="C26" s="19"/>
      <c r="D26" s="19"/>
      <c r="E26" s="19"/>
      <c r="F26" s="20"/>
    </row>
    <row r="27" spans="1:6" x14ac:dyDescent="0.25">
      <c r="A27" s="18"/>
      <c r="B27" s="19"/>
      <c r="C27" s="19"/>
      <c r="D27" s="19"/>
      <c r="E27" s="19"/>
      <c r="F27" s="20"/>
    </row>
    <row r="28" spans="1:6" x14ac:dyDescent="0.25">
      <c r="A28" s="18"/>
      <c r="B28" s="19"/>
      <c r="C28" s="19"/>
      <c r="D28" s="19"/>
      <c r="E28" s="19"/>
      <c r="F28" s="20"/>
    </row>
    <row r="29" spans="1:6" x14ac:dyDescent="0.25">
      <c r="A29" s="18"/>
      <c r="B29" s="19"/>
      <c r="C29" s="19"/>
      <c r="D29" s="19"/>
      <c r="E29" s="19"/>
      <c r="F29" s="20"/>
    </row>
    <row r="30" spans="1:6" x14ac:dyDescent="0.25">
      <c r="A30" s="18"/>
      <c r="B30" s="19"/>
      <c r="C30" s="19"/>
      <c r="D30" s="19"/>
      <c r="E30" s="19"/>
      <c r="F30" s="20"/>
    </row>
    <row r="31" spans="1:6" x14ac:dyDescent="0.25">
      <c r="A31" s="18"/>
      <c r="B31" s="19"/>
      <c r="C31" s="19"/>
      <c r="D31" s="19"/>
      <c r="E31" s="19"/>
      <c r="F31" s="20"/>
    </row>
    <row r="32" spans="1:6" x14ac:dyDescent="0.25">
      <c r="E32" s="20"/>
    </row>
    <row r="33" spans="5:5" x14ac:dyDescent="0.25">
      <c r="E33" s="20"/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text="Noms et Prénoms" id="{4620383A-45BD-43FB-BA53-BC192D800351}">
            <xm:f>NOT(ISERROR(SEARCH("Noms et Prénoms",lingerie!A1)))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D1:G1 A1:B1</xm:sqref>
        </x14:conditionalFormatting>
        <x14:conditionalFormatting xmlns:xm="http://schemas.microsoft.com/office/excel/2006/main">
          <x14:cfRule type="containsText" priority="61" operator="containsText" text="Noms et Prénoms" id="{4620383A-45BD-43FB-BA53-BC192D800351}">
            <xm:f>NOT(ISERROR(SEARCH("Noms et Prénoms",lingerie!#REF!)))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FFFF00"/>
  </sheetPr>
  <dimension ref="A1:G3"/>
  <sheetViews>
    <sheetView workbookViewId="0">
      <selection activeCell="B1" sqref="B1:B1048576"/>
    </sheetView>
  </sheetViews>
  <sheetFormatPr baseColWidth="10" defaultRowHeight="15" x14ac:dyDescent="0.25"/>
  <cols>
    <col min="1" max="1" width="27.7109375" customWidth="1"/>
    <col min="2" max="2" width="15.140625" customWidth="1"/>
    <col min="3" max="3" width="11.28515625" customWidth="1"/>
    <col min="4" max="4" width="16.5703125" bestFit="1" customWidth="1"/>
    <col min="5" max="5" width="9.7109375" customWidth="1"/>
    <col min="6" max="6" width="12.42578125" customWidth="1"/>
    <col min="7" max="7" width="13.140625" customWidth="1"/>
  </cols>
  <sheetData>
    <row r="1" spans="1:7" ht="20.25" customHeight="1" x14ac:dyDescent="0.25">
      <c r="A1" s="6" t="s">
        <v>29</v>
      </c>
      <c r="B1" s="6" t="s">
        <v>30</v>
      </c>
      <c r="C1" s="12" t="s">
        <v>31</v>
      </c>
      <c r="D1" s="13" t="s">
        <v>32</v>
      </c>
      <c r="E1" s="12" t="s">
        <v>33</v>
      </c>
      <c r="F1" s="12" t="s">
        <v>34</v>
      </c>
      <c r="G1" s="12" t="s">
        <v>35</v>
      </c>
    </row>
    <row r="2" spans="1:7" x14ac:dyDescent="0.25">
      <c r="A2" t="s">
        <v>40</v>
      </c>
      <c r="C2" t="s">
        <v>23</v>
      </c>
      <c r="D2" s="24">
        <v>42381</v>
      </c>
      <c r="E2">
        <v>500</v>
      </c>
      <c r="F2">
        <v>35</v>
      </c>
    </row>
    <row r="3" spans="1:7" x14ac:dyDescent="0.25">
      <c r="A3" t="s">
        <v>41</v>
      </c>
      <c r="C3" t="s">
        <v>23</v>
      </c>
      <c r="D3" s="24">
        <v>42381</v>
      </c>
      <c r="E3">
        <v>250</v>
      </c>
      <c r="F3">
        <v>95</v>
      </c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text="Noms et Prénoms" id="{502129E8-D13F-4484-A62E-3472E4B55995}">
            <xm:f>NOT(ISERROR(SEARCH("Noms et Prénoms",lingerie!A1)))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D1:G1 A1:B1</xm:sqref>
        </x14:conditionalFormatting>
        <x14:conditionalFormatting xmlns:xm="http://schemas.microsoft.com/office/excel/2006/main">
          <x14:cfRule type="containsText" priority="62" operator="containsText" text="Noms et Prénoms" id="{502129E8-D13F-4484-A62E-3472E4B55995}">
            <xm:f>NOT(ISERROR(SEARCH("Noms et Prénoms",lingerie!#REF!)))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8" tint="-0.499984740745262"/>
  </sheetPr>
  <dimension ref="A1:G2"/>
  <sheetViews>
    <sheetView workbookViewId="0">
      <selection activeCell="C5" sqref="C5"/>
    </sheetView>
  </sheetViews>
  <sheetFormatPr baseColWidth="10" defaultRowHeight="15" x14ac:dyDescent="0.25"/>
  <cols>
    <col min="1" max="1" width="27.7109375" customWidth="1"/>
    <col min="2" max="2" width="17" customWidth="1"/>
    <col min="3" max="3" width="11.28515625" customWidth="1"/>
    <col min="4" max="4" width="16.5703125" bestFit="1" customWidth="1"/>
    <col min="5" max="5" width="9.7109375" customWidth="1"/>
    <col min="6" max="6" width="12.42578125" customWidth="1"/>
    <col min="7" max="7" width="13.140625" customWidth="1"/>
  </cols>
  <sheetData>
    <row r="1" spans="1:7" ht="21" customHeight="1" x14ac:dyDescent="0.25">
      <c r="A1" s="6" t="s">
        <v>29</v>
      </c>
      <c r="B1" s="6" t="s">
        <v>30</v>
      </c>
      <c r="C1" s="12" t="s">
        <v>31</v>
      </c>
      <c r="D1" s="13" t="s">
        <v>32</v>
      </c>
      <c r="E1" s="12" t="s">
        <v>33</v>
      </c>
      <c r="F1" s="12" t="s">
        <v>34</v>
      </c>
      <c r="G1" s="12" t="s">
        <v>35</v>
      </c>
    </row>
    <row r="2" spans="1:7" x14ac:dyDescent="0.25">
      <c r="C2" t="s">
        <v>75</v>
      </c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text="Noms et Prénoms" id="{1A04CE4B-201D-4833-9E49-35E180C59013}">
            <xm:f>NOT(ISERROR(SEARCH("Noms et Prénoms",lingerie!A1)))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D1:G1 A1:B1</xm:sqref>
        </x14:conditionalFormatting>
        <x14:conditionalFormatting xmlns:xm="http://schemas.microsoft.com/office/excel/2006/main">
          <x14:cfRule type="containsText" priority="63" operator="containsText" text="Noms et Prénoms" id="{1A04CE4B-201D-4833-9E49-35E180C59013}">
            <xm:f>NOT(ISERROR(SEARCH("Noms et Prénoms",lingerie!#REF!)))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theme="5" tint="-0.499984740745262"/>
  </sheetPr>
  <dimension ref="A1:G2"/>
  <sheetViews>
    <sheetView workbookViewId="0">
      <selection activeCell="C5" sqref="C5"/>
    </sheetView>
  </sheetViews>
  <sheetFormatPr baseColWidth="10" defaultRowHeight="15" x14ac:dyDescent="0.25"/>
  <cols>
    <col min="1" max="1" width="27.7109375" customWidth="1"/>
    <col min="2" max="2" width="17.85546875" customWidth="1"/>
    <col min="3" max="3" width="11.28515625" customWidth="1"/>
    <col min="4" max="4" width="16.5703125" bestFit="1" customWidth="1"/>
    <col min="5" max="5" width="9.7109375" customWidth="1"/>
    <col min="6" max="6" width="12.42578125" customWidth="1"/>
    <col min="7" max="7" width="13.140625" customWidth="1"/>
  </cols>
  <sheetData>
    <row r="1" spans="1:7" ht="22.5" customHeight="1" x14ac:dyDescent="0.25">
      <c r="A1" s="6" t="s">
        <v>29</v>
      </c>
      <c r="B1" s="6" t="s">
        <v>30</v>
      </c>
      <c r="C1" s="12" t="s">
        <v>31</v>
      </c>
      <c r="D1" s="13" t="s">
        <v>32</v>
      </c>
      <c r="E1" s="12" t="s">
        <v>33</v>
      </c>
      <c r="F1" s="12" t="s">
        <v>34</v>
      </c>
      <c r="G1" s="12" t="s">
        <v>35</v>
      </c>
    </row>
    <row r="2" spans="1:7" x14ac:dyDescent="0.25">
      <c r="C2" t="s">
        <v>76</v>
      </c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text="Noms et Prénoms" id="{0966421F-05FF-46B8-A1A9-A9D7C3A3F8E8}">
            <xm:f>NOT(ISERROR(SEARCH("Noms et Prénoms",lingerie!A1)))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D1:G1 A1:B1</xm:sqref>
        </x14:conditionalFormatting>
        <x14:conditionalFormatting xmlns:xm="http://schemas.microsoft.com/office/excel/2006/main">
          <x14:cfRule type="containsText" priority="64" operator="containsText" text="Noms et Prénoms" id="{0966421F-05FF-46B8-A1A9-A9D7C3A3F8E8}">
            <xm:f>NOT(ISERROR(SEARCH("Noms et Prénoms",lingerie!#REF!)))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theme="7" tint="-0.499984740745262"/>
  </sheetPr>
  <dimension ref="A1:G2"/>
  <sheetViews>
    <sheetView workbookViewId="0">
      <selection activeCell="C3" sqref="C3"/>
    </sheetView>
  </sheetViews>
  <sheetFormatPr baseColWidth="10" defaultRowHeight="15" x14ac:dyDescent="0.25"/>
  <cols>
    <col min="1" max="1" width="27.7109375" customWidth="1"/>
    <col min="2" max="2" width="17.7109375" customWidth="1"/>
    <col min="3" max="3" width="11.28515625" customWidth="1"/>
    <col min="4" max="4" width="16.5703125" bestFit="1" customWidth="1"/>
    <col min="5" max="5" width="9.7109375" customWidth="1"/>
    <col min="6" max="6" width="12.42578125" customWidth="1"/>
    <col min="7" max="7" width="13.140625" customWidth="1"/>
  </cols>
  <sheetData>
    <row r="1" spans="1:7" ht="24" customHeight="1" x14ac:dyDescent="0.25">
      <c r="A1" s="6" t="s">
        <v>29</v>
      </c>
      <c r="B1" s="6" t="s">
        <v>30</v>
      </c>
      <c r="C1" s="12" t="s">
        <v>31</v>
      </c>
      <c r="D1" s="13" t="s">
        <v>32</v>
      </c>
      <c r="E1" s="12" t="s">
        <v>33</v>
      </c>
      <c r="F1" s="12" t="s">
        <v>34</v>
      </c>
      <c r="G1" s="12" t="s">
        <v>35</v>
      </c>
    </row>
    <row r="2" spans="1:7" x14ac:dyDescent="0.25">
      <c r="C2" t="s">
        <v>77</v>
      </c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text="Noms et Prénoms" id="{801DE56C-53AD-416B-A443-6EB80CC5473F}">
            <xm:f>NOT(ISERROR(SEARCH("Noms et Prénoms",lingerie!A1)))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D1:G1 A1:B1</xm:sqref>
        </x14:conditionalFormatting>
        <x14:conditionalFormatting xmlns:xm="http://schemas.microsoft.com/office/excel/2006/main">
          <x14:cfRule type="containsText" priority="65" operator="containsText" text="Noms et Prénoms" id="{801DE56C-53AD-416B-A443-6EB80CC5473F}">
            <xm:f>NOT(ISERROR(SEARCH("Noms et Prénoms",lingerie!#REF!)))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theme="8" tint="0.59999389629810485"/>
  </sheetPr>
  <dimension ref="A1:G2"/>
  <sheetViews>
    <sheetView workbookViewId="0">
      <selection activeCell="A2" sqref="A2"/>
    </sheetView>
  </sheetViews>
  <sheetFormatPr baseColWidth="10" defaultRowHeight="15" x14ac:dyDescent="0.25"/>
  <cols>
    <col min="1" max="1" width="27.7109375" customWidth="1"/>
    <col min="2" max="2" width="17.5703125" customWidth="1"/>
    <col min="3" max="3" width="11.28515625" customWidth="1"/>
    <col min="4" max="4" width="16.5703125" bestFit="1" customWidth="1"/>
    <col min="5" max="5" width="9.7109375" customWidth="1"/>
    <col min="6" max="6" width="12.42578125" customWidth="1"/>
    <col min="7" max="7" width="13.140625" customWidth="1"/>
  </cols>
  <sheetData>
    <row r="1" spans="1:7" ht="22.5" customHeight="1" x14ac:dyDescent="0.25">
      <c r="A1" s="6" t="s">
        <v>29</v>
      </c>
      <c r="B1" s="6" t="s">
        <v>30</v>
      </c>
      <c r="C1" s="12" t="s">
        <v>31</v>
      </c>
      <c r="D1" s="13" t="s">
        <v>32</v>
      </c>
      <c r="E1" s="12" t="s">
        <v>33</v>
      </c>
      <c r="F1" s="12" t="s">
        <v>34</v>
      </c>
      <c r="G1" s="12" t="s">
        <v>35</v>
      </c>
    </row>
    <row r="2" spans="1:7" x14ac:dyDescent="0.25">
      <c r="C2" t="s">
        <v>78</v>
      </c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text="Noms et Prénoms" id="{D657936C-A856-4EF5-87D9-A6156D9F68D3}">
            <xm:f>NOT(ISERROR(SEARCH("Noms et Prénoms",lingerie!A1)))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D1:G1 A1:B1</xm:sqref>
        </x14:conditionalFormatting>
        <x14:conditionalFormatting xmlns:xm="http://schemas.microsoft.com/office/excel/2006/main">
          <x14:cfRule type="containsText" priority="66" operator="containsText" text="Noms et Prénoms" id="{D657936C-A856-4EF5-87D9-A6156D9F68D3}">
            <xm:f>NOT(ISERROR(SEARCH("Noms et Prénoms",lingerie!#REF!)))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</xm:sqref>
        </x14:conditionalFormatting>
      </x14:conditionalFormatting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theme="4" tint="-0.249977111117893"/>
  </sheetPr>
  <dimension ref="A1:G2"/>
  <sheetViews>
    <sheetView workbookViewId="0">
      <selection activeCell="C6" sqref="C6"/>
    </sheetView>
  </sheetViews>
  <sheetFormatPr baseColWidth="10" defaultRowHeight="15" x14ac:dyDescent="0.25"/>
  <cols>
    <col min="1" max="1" width="27.7109375" customWidth="1"/>
    <col min="2" max="2" width="13.140625" customWidth="1"/>
    <col min="3" max="3" width="11.28515625" customWidth="1"/>
    <col min="4" max="4" width="16.5703125" bestFit="1" customWidth="1"/>
    <col min="5" max="5" width="9.7109375" customWidth="1"/>
    <col min="6" max="6" width="12.42578125" customWidth="1"/>
    <col min="7" max="7" width="13.140625" customWidth="1"/>
  </cols>
  <sheetData>
    <row r="1" spans="1:7" ht="22.5" customHeight="1" x14ac:dyDescent="0.25">
      <c r="A1" s="6" t="s">
        <v>29</v>
      </c>
      <c r="B1" s="6" t="s">
        <v>30</v>
      </c>
      <c r="C1" s="12" t="s">
        <v>31</v>
      </c>
      <c r="D1" s="13" t="s">
        <v>32</v>
      </c>
      <c r="E1" s="12" t="s">
        <v>33</v>
      </c>
      <c r="F1" s="12" t="s">
        <v>34</v>
      </c>
      <c r="G1" s="12" t="s">
        <v>35</v>
      </c>
    </row>
    <row r="2" spans="1:7" x14ac:dyDescent="0.25">
      <c r="C2" t="s">
        <v>79</v>
      </c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text="Noms et Prénoms" id="{3B3CFCF4-977A-4383-A3F2-008852F5B881}">
            <xm:f>NOT(ISERROR(SEARCH("Noms et Prénoms",lingerie!A1)))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D1:G1 A1:B1</xm:sqref>
        </x14:conditionalFormatting>
        <x14:conditionalFormatting xmlns:xm="http://schemas.microsoft.com/office/excel/2006/main">
          <x14:cfRule type="containsText" priority="67" operator="containsText" text="Noms et Prénoms" id="{3B3CFCF4-977A-4383-A3F2-008852F5B881}">
            <xm:f>NOT(ISERROR(SEARCH("Noms et Prénoms",lingerie!#REF!)))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</xm:sqref>
        </x14:conditionalFormatting>
      </x14:conditionalFormatting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13"/>
  <sheetViews>
    <sheetView workbookViewId="0">
      <selection activeCell="C21" sqref="C21"/>
    </sheetView>
  </sheetViews>
  <sheetFormatPr baseColWidth="10" defaultRowHeight="15" x14ac:dyDescent="0.25"/>
  <cols>
    <col min="1" max="1" width="20.5703125" customWidth="1"/>
  </cols>
  <sheetData>
    <row r="1" spans="1:1" x14ac:dyDescent="0.25">
      <c r="A1" t="s">
        <v>14</v>
      </c>
    </row>
    <row r="2" spans="1:1" x14ac:dyDescent="0.25">
      <c r="A2" t="s">
        <v>15</v>
      </c>
    </row>
    <row r="3" spans="1:1" x14ac:dyDescent="0.25">
      <c r="A3" t="s">
        <v>4</v>
      </c>
    </row>
    <row r="4" spans="1:1" x14ac:dyDescent="0.25">
      <c r="A4" t="s">
        <v>5</v>
      </c>
    </row>
    <row r="5" spans="1:1" x14ac:dyDescent="0.25">
      <c r="A5" t="s">
        <v>3</v>
      </c>
    </row>
    <row r="6" spans="1:1" x14ac:dyDescent="0.25">
      <c r="A6" t="s">
        <v>13</v>
      </c>
    </row>
    <row r="7" spans="1:1" x14ac:dyDescent="0.25">
      <c r="A7" t="s">
        <v>6</v>
      </c>
    </row>
    <row r="8" spans="1:1" x14ac:dyDescent="0.25">
      <c r="A8" t="s">
        <v>7</v>
      </c>
    </row>
    <row r="9" spans="1:1" x14ac:dyDescent="0.25">
      <c r="A9" t="s">
        <v>8</v>
      </c>
    </row>
    <row r="10" spans="1:1" x14ac:dyDescent="0.25">
      <c r="A10" t="s">
        <v>9</v>
      </c>
    </row>
    <row r="11" spans="1:1" x14ac:dyDescent="0.25">
      <c r="A11" t="s">
        <v>10</v>
      </c>
    </row>
    <row r="12" spans="1:1" x14ac:dyDescent="0.25">
      <c r="A12" t="s">
        <v>11</v>
      </c>
    </row>
    <row r="13" spans="1:1" x14ac:dyDescent="0.25">
      <c r="A13" t="s">
        <v>12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B14"/>
  <sheetViews>
    <sheetView workbookViewId="0">
      <selection activeCell="A2" sqref="A2:A14"/>
    </sheetView>
  </sheetViews>
  <sheetFormatPr baseColWidth="10" defaultRowHeight="15" x14ac:dyDescent="0.25"/>
  <sheetData>
    <row r="1" spans="1:2" x14ac:dyDescent="0.25">
      <c r="A1" s="47" t="s">
        <v>31</v>
      </c>
      <c r="B1" s="47" t="s">
        <v>30</v>
      </c>
    </row>
    <row r="2" spans="1:2" x14ac:dyDescent="0.25">
      <c r="A2" t="s">
        <v>16</v>
      </c>
      <c r="B2" t="s">
        <v>14</v>
      </c>
    </row>
    <row r="3" spans="1:2" x14ac:dyDescent="0.25">
      <c r="A3" t="s">
        <v>17</v>
      </c>
      <c r="B3" t="s">
        <v>15</v>
      </c>
    </row>
    <row r="4" spans="1:2" x14ac:dyDescent="0.25">
      <c r="A4" t="s">
        <v>18</v>
      </c>
      <c r="B4" t="s">
        <v>4</v>
      </c>
    </row>
    <row r="5" spans="1:2" x14ac:dyDescent="0.25">
      <c r="A5" t="s">
        <v>19</v>
      </c>
      <c r="B5" t="s">
        <v>5</v>
      </c>
    </row>
    <row r="6" spans="1:2" x14ac:dyDescent="0.25">
      <c r="A6" t="s">
        <v>20</v>
      </c>
      <c r="B6" t="s">
        <v>3</v>
      </c>
    </row>
    <row r="7" spans="1:2" x14ac:dyDescent="0.25">
      <c r="A7" t="s">
        <v>21</v>
      </c>
      <c r="B7" t="s">
        <v>81</v>
      </c>
    </row>
    <row r="8" spans="1:2" x14ac:dyDescent="0.25">
      <c r="A8" t="s">
        <v>22</v>
      </c>
      <c r="B8" t="s">
        <v>6</v>
      </c>
    </row>
    <row r="9" spans="1:2" x14ac:dyDescent="0.25">
      <c r="A9" t="s">
        <v>23</v>
      </c>
      <c r="B9" t="s">
        <v>7</v>
      </c>
    </row>
    <row r="10" spans="1:2" x14ac:dyDescent="0.25">
      <c r="A10" t="s">
        <v>24</v>
      </c>
      <c r="B10" t="s">
        <v>8</v>
      </c>
    </row>
    <row r="11" spans="1:2" x14ac:dyDescent="0.25">
      <c r="A11" t="s">
        <v>25</v>
      </c>
      <c r="B11" t="s">
        <v>9</v>
      </c>
    </row>
    <row r="12" spans="1:2" x14ac:dyDescent="0.25">
      <c r="A12" t="s">
        <v>26</v>
      </c>
      <c r="B12" t="s">
        <v>10</v>
      </c>
    </row>
    <row r="13" spans="1:2" x14ac:dyDescent="0.25">
      <c r="A13" t="s">
        <v>27</v>
      </c>
      <c r="B13" t="s">
        <v>11</v>
      </c>
    </row>
    <row r="14" spans="1:2" x14ac:dyDescent="0.25">
      <c r="A14" t="s">
        <v>28</v>
      </c>
      <c r="B14" t="s">
        <v>12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G50"/>
  <sheetViews>
    <sheetView workbookViewId="0">
      <selection activeCell="D8" sqref="D8"/>
    </sheetView>
  </sheetViews>
  <sheetFormatPr baseColWidth="10" defaultRowHeight="15" x14ac:dyDescent="0.25"/>
  <cols>
    <col min="1" max="1" width="23.140625" customWidth="1"/>
    <col min="2" max="2" width="24" customWidth="1"/>
    <col min="3" max="3" width="13" style="31" customWidth="1"/>
    <col min="4" max="4" width="11.42578125" style="31"/>
    <col min="6" max="6" width="15.5703125" hidden="1" customWidth="1"/>
    <col min="7" max="7" width="15.42578125" hidden="1" customWidth="1"/>
  </cols>
  <sheetData>
    <row r="1" spans="1:7" x14ac:dyDescent="0.25">
      <c r="A1" s="27" t="s">
        <v>63</v>
      </c>
      <c r="B1" s="27" t="s">
        <v>44</v>
      </c>
      <c r="C1" s="29" t="s">
        <v>45</v>
      </c>
      <c r="D1" s="29" t="s">
        <v>49</v>
      </c>
      <c r="F1" s="26" t="s">
        <v>51</v>
      </c>
      <c r="G1" s="32" t="s">
        <v>55</v>
      </c>
    </row>
    <row r="2" spans="1:7" x14ac:dyDescent="0.25">
      <c r="A2" s="28" t="s">
        <v>46</v>
      </c>
      <c r="B2" s="28" t="s">
        <v>47</v>
      </c>
      <c r="C2" s="30" t="s">
        <v>48</v>
      </c>
      <c r="D2" s="30" t="s">
        <v>50</v>
      </c>
      <c r="F2" t="s">
        <v>52</v>
      </c>
      <c r="G2" t="s">
        <v>56</v>
      </c>
    </row>
    <row r="3" spans="1:7" x14ac:dyDescent="0.25">
      <c r="A3" s="28" t="s">
        <v>65</v>
      </c>
      <c r="B3" s="28" t="s">
        <v>66</v>
      </c>
      <c r="C3" s="30" t="s">
        <v>67</v>
      </c>
      <c r="D3" s="30" t="s">
        <v>68</v>
      </c>
      <c r="F3" t="s">
        <v>53</v>
      </c>
      <c r="G3" t="s">
        <v>57</v>
      </c>
    </row>
    <row r="4" spans="1:7" x14ac:dyDescent="0.25">
      <c r="A4" s="28"/>
      <c r="B4" s="28"/>
      <c r="C4" s="30"/>
      <c r="D4" s="30"/>
      <c r="F4" t="s">
        <v>54</v>
      </c>
      <c r="G4" t="s">
        <v>58</v>
      </c>
    </row>
    <row r="5" spans="1:7" x14ac:dyDescent="0.25">
      <c r="A5" s="28"/>
      <c r="B5" s="28"/>
      <c r="C5" s="30"/>
      <c r="D5" s="30"/>
      <c r="G5" t="s">
        <v>59</v>
      </c>
    </row>
    <row r="6" spans="1:7" x14ac:dyDescent="0.25">
      <c r="A6" s="28"/>
      <c r="B6" s="28"/>
      <c r="C6" s="30"/>
      <c r="D6" s="30"/>
      <c r="G6" t="s">
        <v>60</v>
      </c>
    </row>
    <row r="7" spans="1:7" x14ac:dyDescent="0.25">
      <c r="A7" s="28"/>
      <c r="B7" s="28"/>
      <c r="C7" s="30"/>
      <c r="D7" s="30"/>
    </row>
    <row r="8" spans="1:7" x14ac:dyDescent="0.25">
      <c r="A8" s="28"/>
      <c r="B8" s="28"/>
      <c r="C8" s="30"/>
      <c r="D8" s="30"/>
    </row>
    <row r="9" spans="1:7" x14ac:dyDescent="0.25">
      <c r="A9" s="28"/>
      <c r="B9" s="28"/>
      <c r="C9" s="30"/>
      <c r="D9" s="30"/>
    </row>
    <row r="10" spans="1:7" x14ac:dyDescent="0.25">
      <c r="A10" s="28"/>
      <c r="B10" s="28"/>
      <c r="C10" s="30"/>
      <c r="D10" s="30"/>
    </row>
    <row r="11" spans="1:7" x14ac:dyDescent="0.25">
      <c r="A11" s="28"/>
      <c r="B11" s="28"/>
      <c r="C11" s="30"/>
      <c r="D11" s="30"/>
    </row>
    <row r="12" spans="1:7" x14ac:dyDescent="0.25">
      <c r="A12" s="28"/>
      <c r="B12" s="28"/>
      <c r="C12" s="30"/>
      <c r="D12" s="30"/>
    </row>
    <row r="13" spans="1:7" x14ac:dyDescent="0.25">
      <c r="A13" s="28"/>
      <c r="B13" s="28"/>
      <c r="C13" s="30"/>
      <c r="D13" s="30"/>
    </row>
    <row r="14" spans="1:7" x14ac:dyDescent="0.25">
      <c r="A14" s="28"/>
      <c r="B14" s="28"/>
      <c r="C14" s="30"/>
      <c r="D14" s="30"/>
    </row>
    <row r="15" spans="1:7" x14ac:dyDescent="0.25">
      <c r="A15" s="28"/>
      <c r="B15" s="28"/>
      <c r="C15" s="30"/>
      <c r="D15" s="30"/>
    </row>
    <row r="16" spans="1:7" x14ac:dyDescent="0.25">
      <c r="A16" s="28"/>
      <c r="B16" s="28"/>
      <c r="C16" s="30"/>
      <c r="D16" s="30"/>
    </row>
    <row r="17" spans="1:4" x14ac:dyDescent="0.25">
      <c r="A17" s="28"/>
      <c r="B17" s="28"/>
      <c r="C17" s="30"/>
      <c r="D17" s="30"/>
    </row>
    <row r="18" spans="1:4" x14ac:dyDescent="0.25">
      <c r="A18" s="28"/>
      <c r="B18" s="28"/>
      <c r="C18" s="30"/>
      <c r="D18" s="30"/>
    </row>
    <row r="19" spans="1:4" x14ac:dyDescent="0.25">
      <c r="A19" s="28"/>
      <c r="B19" s="28"/>
      <c r="C19" s="30"/>
      <c r="D19" s="30"/>
    </row>
    <row r="20" spans="1:4" x14ac:dyDescent="0.25">
      <c r="A20" s="28"/>
      <c r="B20" s="28"/>
      <c r="C20" s="30"/>
      <c r="D20" s="30"/>
    </row>
    <row r="21" spans="1:4" x14ac:dyDescent="0.25">
      <c r="A21" s="28"/>
      <c r="B21" s="28"/>
      <c r="C21" s="30"/>
      <c r="D21" s="30"/>
    </row>
    <row r="22" spans="1:4" x14ac:dyDescent="0.25">
      <c r="A22" s="28"/>
      <c r="B22" s="28"/>
      <c r="C22" s="30"/>
      <c r="D22" s="30"/>
    </row>
    <row r="23" spans="1:4" x14ac:dyDescent="0.25">
      <c r="A23" s="28"/>
      <c r="B23" s="28"/>
      <c r="C23" s="30"/>
      <c r="D23" s="30"/>
    </row>
    <row r="24" spans="1:4" x14ac:dyDescent="0.25">
      <c r="A24" s="28"/>
      <c r="B24" s="28"/>
      <c r="C24" s="30"/>
      <c r="D24" s="30"/>
    </row>
    <row r="25" spans="1:4" x14ac:dyDescent="0.25">
      <c r="A25" s="28"/>
      <c r="B25" s="28"/>
      <c r="C25" s="30"/>
      <c r="D25" s="30"/>
    </row>
    <row r="26" spans="1:4" x14ac:dyDescent="0.25">
      <c r="A26" s="28"/>
      <c r="B26" s="28"/>
      <c r="C26" s="30"/>
      <c r="D26" s="30"/>
    </row>
    <row r="27" spans="1:4" x14ac:dyDescent="0.25">
      <c r="A27" s="28"/>
      <c r="B27" s="28"/>
      <c r="C27" s="30"/>
      <c r="D27" s="30"/>
    </row>
    <row r="28" spans="1:4" x14ac:dyDescent="0.25">
      <c r="A28" s="28"/>
      <c r="B28" s="28"/>
      <c r="C28" s="30"/>
      <c r="D28" s="30"/>
    </row>
    <row r="29" spans="1:4" x14ac:dyDescent="0.25">
      <c r="A29" s="28"/>
      <c r="B29" s="28"/>
      <c r="C29" s="30"/>
      <c r="D29" s="30"/>
    </row>
    <row r="30" spans="1:4" x14ac:dyDescent="0.25">
      <c r="A30" s="28"/>
      <c r="B30" s="28"/>
      <c r="C30" s="30"/>
      <c r="D30" s="30"/>
    </row>
    <row r="31" spans="1:4" x14ac:dyDescent="0.25">
      <c r="A31" s="28"/>
      <c r="B31" s="28"/>
      <c r="C31" s="30"/>
      <c r="D31" s="30"/>
    </row>
    <row r="32" spans="1:4" x14ac:dyDescent="0.25">
      <c r="A32" s="28"/>
      <c r="B32" s="28"/>
      <c r="C32" s="30"/>
      <c r="D32" s="30"/>
    </row>
    <row r="33" spans="1:4" x14ac:dyDescent="0.25">
      <c r="A33" s="28"/>
      <c r="B33" s="28"/>
      <c r="C33" s="30"/>
      <c r="D33" s="30"/>
    </row>
    <row r="34" spans="1:4" x14ac:dyDescent="0.25">
      <c r="A34" s="28"/>
      <c r="B34" s="28"/>
      <c r="C34" s="30"/>
      <c r="D34" s="30"/>
    </row>
    <row r="35" spans="1:4" x14ac:dyDescent="0.25">
      <c r="A35" s="28"/>
      <c r="B35" s="28"/>
      <c r="C35" s="30"/>
      <c r="D35" s="30"/>
    </row>
    <row r="36" spans="1:4" x14ac:dyDescent="0.25">
      <c r="A36" s="28"/>
      <c r="B36" s="28"/>
      <c r="C36" s="30"/>
      <c r="D36" s="30"/>
    </row>
    <row r="37" spans="1:4" x14ac:dyDescent="0.25">
      <c r="A37" s="28"/>
      <c r="B37" s="28"/>
      <c r="C37" s="30"/>
      <c r="D37" s="30"/>
    </row>
    <row r="38" spans="1:4" x14ac:dyDescent="0.25">
      <c r="A38" s="28"/>
      <c r="B38" s="28"/>
      <c r="C38" s="30"/>
      <c r="D38" s="30"/>
    </row>
    <row r="39" spans="1:4" x14ac:dyDescent="0.25">
      <c r="A39" s="28"/>
      <c r="B39" s="28"/>
      <c r="C39" s="30"/>
      <c r="D39" s="30"/>
    </row>
    <row r="40" spans="1:4" x14ac:dyDescent="0.25">
      <c r="A40" s="28"/>
      <c r="B40" s="28"/>
      <c r="C40" s="30"/>
      <c r="D40" s="30"/>
    </row>
    <row r="41" spans="1:4" x14ac:dyDescent="0.25">
      <c r="A41" s="28"/>
      <c r="B41" s="28"/>
      <c r="C41" s="30"/>
      <c r="D41" s="30"/>
    </row>
    <row r="42" spans="1:4" x14ac:dyDescent="0.25">
      <c r="A42" s="28"/>
      <c r="B42" s="28"/>
      <c r="C42" s="30"/>
      <c r="D42" s="30"/>
    </row>
    <row r="43" spans="1:4" x14ac:dyDescent="0.25">
      <c r="A43" s="28"/>
      <c r="B43" s="28"/>
      <c r="C43" s="30"/>
      <c r="D43" s="30"/>
    </row>
    <row r="44" spans="1:4" x14ac:dyDescent="0.25">
      <c r="A44" s="28"/>
      <c r="B44" s="28"/>
      <c r="C44" s="30"/>
      <c r="D44" s="30"/>
    </row>
    <row r="45" spans="1:4" x14ac:dyDescent="0.25">
      <c r="A45" s="28"/>
      <c r="B45" s="28"/>
      <c r="C45" s="30"/>
      <c r="D45" s="30"/>
    </row>
    <row r="46" spans="1:4" x14ac:dyDescent="0.25">
      <c r="A46" s="28"/>
      <c r="B46" s="28"/>
      <c r="C46" s="30"/>
      <c r="D46" s="30"/>
    </row>
    <row r="47" spans="1:4" x14ac:dyDescent="0.25">
      <c r="A47" s="28"/>
      <c r="B47" s="28"/>
      <c r="C47" s="30"/>
      <c r="D47" s="30"/>
    </row>
    <row r="48" spans="1:4" x14ac:dyDescent="0.25">
      <c r="A48" s="28"/>
      <c r="B48" s="28"/>
      <c r="C48" s="30"/>
      <c r="D48" s="30"/>
    </row>
    <row r="49" spans="1:4" x14ac:dyDescent="0.25">
      <c r="A49" s="28"/>
      <c r="B49" s="28"/>
      <c r="C49" s="30"/>
      <c r="D49" s="30"/>
    </row>
    <row r="50" spans="1:4" x14ac:dyDescent="0.25">
      <c r="A50" s="28"/>
      <c r="B50" s="28"/>
      <c r="C50" s="30"/>
      <c r="D50" s="30"/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2"/>
  <sheetViews>
    <sheetView workbookViewId="0">
      <selection activeCell="A3" sqref="A3"/>
    </sheetView>
  </sheetViews>
  <sheetFormatPr baseColWidth="10" defaultRowHeight="12" x14ac:dyDescent="0.2"/>
  <cols>
    <col min="1" max="16384" width="11.42578125" style="1"/>
  </cols>
  <sheetData>
    <row r="1" spans="1:1" x14ac:dyDescent="0.2">
      <c r="A1" s="1" t="s">
        <v>0</v>
      </c>
    </row>
    <row r="2" spans="1:1" x14ac:dyDescent="0.2">
      <c r="A2" s="1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19</vt:i4>
      </vt:variant>
      <vt:variant>
        <vt:lpstr>Plages nommées</vt:lpstr>
      </vt:variant>
      <vt:variant>
        <vt:i4>7</vt:i4>
      </vt:variant>
    </vt:vector>
  </HeadingPairs>
  <TitlesOfParts>
    <vt:vector size="26" baseType="lpstr">
      <vt:lpstr>factures</vt:lpstr>
      <vt:lpstr>sommaire</vt:lpstr>
      <vt:lpstr>lingerie</vt:lpstr>
      <vt:lpstr>pharmacie</vt:lpstr>
      <vt:lpstr>ptt</vt:lpstr>
      <vt:lpstr>enseignement</vt:lpstr>
      <vt:lpstr>classes</vt:lpstr>
      <vt:lpstr>bibliotheque</vt:lpstr>
      <vt:lpstr>animation</vt:lpstr>
      <vt:lpstr>bureau</vt:lpstr>
      <vt:lpstr>reception</vt:lpstr>
      <vt:lpstr>entretien</vt:lpstr>
      <vt:lpstr>acquisition</vt:lpstr>
      <vt:lpstr>parc</vt:lpstr>
      <vt:lpstr>prix</vt:lpstr>
      <vt:lpstr>chapitre</vt:lpstr>
      <vt:lpstr>intitule</vt:lpstr>
      <vt:lpstr>etablissement</vt:lpstr>
      <vt:lpstr>yn</vt:lpstr>
      <vt:lpstr>ets</vt:lpstr>
      <vt:lpstr>intitule</vt:lpstr>
      <vt:lpstr>lingerie</vt:lpstr>
      <vt:lpstr>mode</vt:lpstr>
      <vt:lpstr>paiement</vt:lpstr>
      <vt:lpstr>table</vt:lpstr>
      <vt:lpstr>factures!Zone_d_impression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ABDELHAMID KAMEL &amp; CHILDREN</dc:creator>
  <cp:lastModifiedBy>N5050</cp:lastModifiedBy>
  <dcterms:created xsi:type="dcterms:W3CDTF">2014-09-18T12:28:35Z</dcterms:created>
  <dcterms:modified xsi:type="dcterms:W3CDTF">2016-01-30T13:42:43Z</dcterms:modified>
</cp:coreProperties>
</file>