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showInkAnnotation="0" codeName="ThisWorkbook" defaultThemeVersion="124226"/>
  <bookViews>
    <workbookView xWindow="240" yWindow="105" windowWidth="14805" windowHeight="8010"/>
  </bookViews>
  <sheets>
    <sheet name="Tableau général" sheetId="1" r:id="rId1"/>
  </sheets>
  <definedNames>
    <definedName name="Restitution_euros">#REF!</definedName>
  </definedNames>
  <calcPr calcId="145621"/>
</workbook>
</file>

<file path=xl/calcChain.xml><?xml version="1.0" encoding="utf-8"?>
<calcChain xmlns="http://schemas.openxmlformats.org/spreadsheetml/2006/main">
  <c r="I18" i="1" l="1"/>
  <c r="F18" i="1"/>
  <c r="E8" i="1"/>
  <c r="G8" i="1"/>
  <c r="H8" i="1"/>
  <c r="J8" i="1"/>
  <c r="I8" i="1"/>
  <c r="F8" i="1"/>
  <c r="K16" i="1" l="1"/>
  <c r="D16" i="1" l="1"/>
  <c r="D10" i="1" l="1"/>
  <c r="E18" i="1" l="1"/>
  <c r="G18" i="1" s="1"/>
  <c r="G21" i="1" s="1"/>
  <c r="K10" i="1"/>
  <c r="J18" i="1" l="1"/>
  <c r="H18" i="1" s="1"/>
  <c r="H21" i="1" s="1"/>
  <c r="E21" i="1"/>
  <c r="J21" i="1" l="1"/>
</calcChain>
</file>

<file path=xl/sharedStrings.xml><?xml version="1.0" encoding="utf-8"?>
<sst xmlns="http://schemas.openxmlformats.org/spreadsheetml/2006/main" count="25" uniqueCount="20">
  <si>
    <t>Non</t>
  </si>
  <si>
    <t>Oui</t>
  </si>
  <si>
    <t>Enveloppe commune</t>
  </si>
  <si>
    <t>Mode PLEIN ECRAN</t>
  </si>
  <si>
    <t>TG</t>
  </si>
  <si>
    <t>Calculs des montants des dépenses partagées et personnelles du voyage</t>
  </si>
  <si>
    <r>
      <t xml:space="preserve">TOTAL des DEPENSES
</t>
    </r>
    <r>
      <rPr>
        <i/>
        <sz val="10"/>
        <color theme="0" tint="-0.499984740745262"/>
        <rFont val="Garamond"/>
        <family val="1"/>
      </rPr>
      <t>partagées et personnelles</t>
    </r>
  </si>
  <si>
    <r>
      <t xml:space="preserve">Montants des espèces pour les dépenses partagées
</t>
    </r>
    <r>
      <rPr>
        <i/>
        <sz val="10"/>
        <color theme="1" tint="0.499984740745262"/>
        <rFont val="Garamond"/>
        <family val="1"/>
      </rPr>
      <t>report des feuilles "Enregistrement des dépenses" et "Enveloppe commune"</t>
    </r>
  </si>
  <si>
    <t>REPORT</t>
  </si>
  <si>
    <t>avant équilibrage</t>
  </si>
  <si>
    <t>T1 +T2</t>
  </si>
  <si>
    <t>T'1 + T'2</t>
  </si>
  <si>
    <t xml:space="preserve">Report </t>
  </si>
  <si>
    <t xml:space="preserve"> Report</t>
  </si>
  <si>
    <t>Report</t>
  </si>
  <si>
    <t>Enregistrement des dépenses</t>
  </si>
  <si>
    <r>
      <t>"</t>
    </r>
    <r>
      <rPr>
        <sz val="11"/>
        <color theme="4" tint="-0.249977111117893"/>
        <rFont val="Garamond"/>
        <family val="1"/>
      </rPr>
      <t>Enregistrement des dépenses</t>
    </r>
    <r>
      <rPr>
        <sz val="11"/>
        <color rgb="FF00B050"/>
        <rFont val="Garamond"/>
        <family val="1"/>
      </rPr>
      <t>"</t>
    </r>
  </si>
  <si>
    <r>
      <rPr>
        <sz val="11"/>
        <color rgb="FF00B050"/>
        <rFont val="Garamond"/>
        <family val="1"/>
      </rPr>
      <t>"</t>
    </r>
    <r>
      <rPr>
        <sz val="11"/>
        <color theme="4" tint="-0.249977111117893"/>
        <rFont val="Garamond"/>
        <family val="1"/>
      </rPr>
      <t>Enveloppe commune</t>
    </r>
    <r>
      <rPr>
        <sz val="11"/>
        <color rgb="FF00B050"/>
        <rFont val="Garamond"/>
        <family val="1"/>
      </rPr>
      <t>"</t>
    </r>
  </si>
  <si>
    <t>Choisir l'option</t>
  </si>
  <si>
    <r>
      <rPr>
        <b/>
        <sz val="12"/>
        <rFont val="Garamond"/>
        <family val="1"/>
      </rPr>
      <t xml:space="preserve">Mot de passe de protection de la feuille : </t>
    </r>
    <r>
      <rPr>
        <b/>
        <sz val="12"/>
        <color rgb="FFFF0000"/>
        <rFont val="Garamond"/>
        <family val="1"/>
      </rPr>
      <t>XXX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</si>
</sst>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#,##0.00\ _€"/>
    <numFmt numFmtId="166" formatCode="[$-F800]dddd\,\ mmmm\ dd\,\ yyyy"/>
    <numFmt numFmtId="167" formatCode="\+0.00;\-0.00"/>
  </numFmts>
  <fonts count="41" x14ac:knownFonts="1">
    <font>
      <sz val="11"/>
      <color theme="1"/>
      <name val="Calibri"/>
      <family val="2"/>
      <scheme val="minor"/>
    </font>
    <font>
      <sz val="11"/>
      <color theme="1"/>
      <name val="Garamond"/>
      <family val="1"/>
    </font>
    <font>
      <sz val="11"/>
      <color theme="0" tint="-0.499984740745262"/>
      <name val="Garamond"/>
      <family val="1"/>
    </font>
    <font>
      <sz val="11"/>
      <name val="Garamond"/>
      <family val="1"/>
    </font>
    <font>
      <i/>
      <sz val="11"/>
      <color theme="0" tint="-0.499984740745262"/>
      <name val="Garamond"/>
      <family val="1"/>
    </font>
    <font>
      <b/>
      <sz val="28"/>
      <color rgb="FF00B050"/>
      <name val="Garamond"/>
      <family val="1"/>
    </font>
    <font>
      <sz val="12"/>
      <color theme="0" tint="-0.499984740745262"/>
      <name val="Garamond"/>
      <family val="1"/>
    </font>
    <font>
      <b/>
      <sz val="12"/>
      <color theme="0" tint="-0.499984740745262"/>
      <name val="Garamond"/>
      <family val="1"/>
    </font>
    <font>
      <sz val="9"/>
      <color theme="1"/>
      <name val="Garamond"/>
      <family val="1"/>
    </font>
    <font>
      <b/>
      <sz val="9"/>
      <color theme="0" tint="-0.499984740745262"/>
      <name val="Garamond"/>
      <family val="1"/>
    </font>
    <font>
      <sz val="9"/>
      <color theme="0" tint="-0.499984740745262"/>
      <name val="Garamond"/>
      <family val="1"/>
    </font>
    <font>
      <sz val="9"/>
      <name val="Garamond"/>
      <family val="1"/>
    </font>
    <font>
      <sz val="10"/>
      <color theme="0" tint="-0.499984740745262"/>
      <name val="Garamond"/>
      <family val="1"/>
    </font>
    <font>
      <b/>
      <sz val="11"/>
      <color theme="1" tint="0.499984740745262"/>
      <name val="Garamond"/>
      <family val="1"/>
    </font>
    <font>
      <sz val="12"/>
      <name val="Garamond"/>
      <family val="1"/>
    </font>
    <font>
      <b/>
      <sz val="12"/>
      <color theme="1" tint="0.34998626667073579"/>
      <name val="Garamond"/>
      <family val="1"/>
    </font>
    <font>
      <b/>
      <sz val="12"/>
      <color rgb="FF00B050"/>
      <name val="Garamond"/>
      <family val="1"/>
    </font>
    <font>
      <b/>
      <i/>
      <sz val="11"/>
      <color theme="0" tint="-0.499984740745262"/>
      <name val="Garamond"/>
      <family val="1"/>
    </font>
    <font>
      <i/>
      <sz val="10"/>
      <color theme="0" tint="-0.499984740745262"/>
      <name val="Garamond"/>
      <family val="1"/>
    </font>
    <font>
      <i/>
      <sz val="10"/>
      <name val="Garamond"/>
      <family val="1"/>
    </font>
    <font>
      <b/>
      <sz val="9"/>
      <color rgb="FFFF0000"/>
      <name val="Garamond"/>
      <family val="1"/>
    </font>
    <font>
      <i/>
      <sz val="10"/>
      <color theme="1" tint="0.499984740745262"/>
      <name val="Garamond"/>
      <family val="1"/>
    </font>
    <font>
      <b/>
      <sz val="24"/>
      <color rgb="FF00B050"/>
      <name val="Garamond"/>
      <family val="1"/>
    </font>
    <font>
      <sz val="11"/>
      <color theme="4" tint="-0.249977111117893"/>
      <name val="Garamond"/>
      <family val="1"/>
    </font>
    <font>
      <b/>
      <sz val="12"/>
      <color theme="4" tint="-0.249977111117893"/>
      <name val="Garamond"/>
      <family val="1"/>
    </font>
    <font>
      <sz val="11"/>
      <color theme="1" tint="0.499984740745262"/>
      <name val="Garamond"/>
      <family val="1"/>
    </font>
    <font>
      <b/>
      <sz val="11"/>
      <color theme="4" tint="-0.249977111117893"/>
      <name val="Garamond"/>
      <family val="1"/>
    </font>
    <font>
      <sz val="10"/>
      <color theme="1" tint="0.34998626667073579"/>
      <name val="Garamond"/>
      <family val="1"/>
    </font>
    <font>
      <i/>
      <sz val="11"/>
      <name val="Garamond"/>
      <family val="1"/>
    </font>
    <font>
      <b/>
      <sz val="11"/>
      <color rgb="FF00B050"/>
      <name val="Garamond"/>
      <family val="1"/>
    </font>
    <font>
      <b/>
      <sz val="14"/>
      <color theme="9" tint="-0.249977111117893"/>
      <name val="Garamond"/>
      <family val="1"/>
    </font>
    <font>
      <b/>
      <sz val="11"/>
      <color rgb="FF7030A0"/>
      <name val="Garamond"/>
      <family val="1"/>
    </font>
    <font>
      <sz val="11"/>
      <color rgb="FF00B050"/>
      <name val="Garamond"/>
      <family val="1"/>
    </font>
    <font>
      <sz val="16"/>
      <name val="Garamond"/>
      <family val="1"/>
    </font>
    <font>
      <sz val="9"/>
      <color rgb="FF7030A0"/>
      <name val="Garamond"/>
      <family val="1"/>
    </font>
    <font>
      <sz val="9"/>
      <color rgb="FFFF0000"/>
      <name val="Garamond"/>
      <family val="1"/>
    </font>
    <font>
      <i/>
      <sz val="11"/>
      <color rgb="FF7030A0"/>
      <name val="Garamond"/>
      <family val="1"/>
    </font>
    <font>
      <i/>
      <sz val="10"/>
      <color theme="1" tint="0.14999847407452621"/>
      <name val="Garamond"/>
      <family val="1"/>
    </font>
    <font>
      <i/>
      <sz val="11"/>
      <color rgb="FF00B050"/>
      <name val="Garamond"/>
      <family val="1"/>
    </font>
    <font>
      <b/>
      <sz val="12"/>
      <name val="Garamond"/>
      <family val="1"/>
    </font>
    <font>
      <b/>
      <sz val="12"/>
      <color rgb="FFFF0000"/>
      <name val="Garamond"/>
      <family val="1"/>
    </font>
  </fonts>
  <fills count="1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EFFFEF"/>
        <bgColor indexed="64"/>
      </patternFill>
    </fill>
    <fill>
      <patternFill patternType="solid">
        <fgColor theme="0" tint="-4.9989318521683403E-2"/>
        <bgColor theme="0"/>
      </patternFill>
    </fill>
    <fill>
      <patternFill patternType="solid">
        <fgColor rgb="FFFFFFCC"/>
        <bgColor theme="0"/>
      </patternFill>
    </fill>
    <fill>
      <patternFill patternType="solid">
        <fgColor rgb="FFEFFFEF"/>
        <bgColor theme="0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0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EEF3F8"/>
        <bgColor indexed="64"/>
      </patternFill>
    </fill>
    <fill>
      <patternFill patternType="solid">
        <fgColor rgb="FFEEF3F8"/>
        <bgColor theme="0"/>
      </patternFill>
    </fill>
    <fill>
      <patternFill patternType="solid">
        <fgColor theme="6" tint="0.79998168889431442"/>
        <bgColor theme="0"/>
      </patternFill>
    </fill>
  </fills>
  <borders count="29">
    <border>
      <left/>
      <right/>
      <top/>
      <bottom/>
      <diagonal/>
    </border>
    <border>
      <left/>
      <right/>
      <top style="thin">
        <color theme="0" tint="-0.499984740745262"/>
      </top>
      <bottom/>
      <diagonal/>
    </border>
    <border>
      <left/>
      <right/>
      <top/>
      <bottom style="thin">
        <color theme="0" tint="-0.499984740745262"/>
      </bottom>
      <diagonal/>
    </border>
    <border>
      <left/>
      <right/>
      <top style="thick">
        <color theme="1" tint="0.34998626667073579"/>
      </top>
      <bottom/>
      <diagonal/>
    </border>
    <border>
      <left/>
      <right style="thin">
        <color theme="1" tint="0.499984740745262"/>
      </right>
      <top style="thick">
        <color theme="1" tint="0.34998626667073579"/>
      </top>
      <bottom/>
      <diagonal/>
    </border>
    <border>
      <left style="thin">
        <color theme="1" tint="0.499984740745262"/>
      </left>
      <right/>
      <top style="thick">
        <color theme="1" tint="0.34998626667073579"/>
      </top>
      <bottom/>
      <diagonal/>
    </border>
    <border>
      <left/>
      <right style="double">
        <color theme="1" tint="0.499984740745262"/>
      </right>
      <top style="thick">
        <color theme="1" tint="0.34998626667073579"/>
      </top>
      <bottom/>
      <diagonal/>
    </border>
    <border>
      <left style="double">
        <color theme="1" tint="0.499984740745262"/>
      </left>
      <right/>
      <top style="thick">
        <color theme="1" tint="0.34998626667073579"/>
      </top>
      <bottom/>
      <diagonal/>
    </border>
    <border>
      <left style="double">
        <color theme="0" tint="-0.499984740745262"/>
      </left>
      <right/>
      <top style="thin">
        <color theme="0" tint="-0.499984740745262"/>
      </top>
      <bottom/>
      <diagonal/>
    </border>
    <border>
      <left/>
      <right/>
      <top/>
      <bottom style="slantDashDot">
        <color rgb="FF00B0F0"/>
      </bottom>
      <diagonal/>
    </border>
    <border>
      <left style="slantDashDot">
        <color rgb="FF00B0F0"/>
      </left>
      <right/>
      <top style="slantDashDot">
        <color rgb="FF00B0F0"/>
      </top>
      <bottom/>
      <diagonal/>
    </border>
    <border>
      <left/>
      <right/>
      <top style="slantDashDot">
        <color rgb="FF00B0F0"/>
      </top>
      <bottom/>
      <diagonal/>
    </border>
    <border>
      <left style="slantDashDot">
        <color rgb="FF00B0F0"/>
      </left>
      <right/>
      <top/>
      <bottom/>
      <diagonal/>
    </border>
    <border>
      <left/>
      <right style="slantDashDot">
        <color rgb="FF00B0F0"/>
      </right>
      <top/>
      <bottom/>
      <diagonal/>
    </border>
    <border>
      <left style="slantDashDot">
        <color rgb="FF00B0F0"/>
      </left>
      <right/>
      <top/>
      <bottom style="slantDashDot">
        <color rgb="FF00B0F0"/>
      </bottom>
      <diagonal/>
    </border>
    <border>
      <left style="medium">
        <color rgb="FFFFFF00"/>
      </left>
      <right/>
      <top style="medium">
        <color rgb="FFFFFF00"/>
      </top>
      <bottom/>
      <diagonal/>
    </border>
    <border>
      <left/>
      <right/>
      <top style="medium">
        <color rgb="FFFFFF00"/>
      </top>
      <bottom/>
      <diagonal/>
    </border>
    <border>
      <left style="medium">
        <color rgb="FFFFFF00"/>
      </left>
      <right/>
      <top/>
      <bottom/>
      <diagonal/>
    </border>
    <border>
      <left style="medium">
        <color rgb="FFFFFF00"/>
      </left>
      <right/>
      <top/>
      <bottom style="medium">
        <color rgb="FFFFFF00"/>
      </bottom>
      <diagonal/>
    </border>
    <border>
      <left/>
      <right/>
      <top/>
      <bottom style="medium">
        <color rgb="FFFFFF00"/>
      </bottom>
      <diagonal/>
    </border>
    <border>
      <left/>
      <right style="double">
        <color theme="0" tint="-0.499984740745262"/>
      </right>
      <top style="thin">
        <color theme="0" tint="-0.499984740745262"/>
      </top>
      <bottom/>
      <diagonal/>
    </border>
    <border>
      <left/>
      <right/>
      <top style="thin">
        <color theme="1" tint="0.499984740745262"/>
      </top>
      <bottom/>
      <diagonal/>
    </border>
    <border>
      <left/>
      <right style="double">
        <color theme="1" tint="0.499984740745262"/>
      </right>
      <top style="thin">
        <color theme="1" tint="0.499984740745262"/>
      </top>
      <bottom/>
      <diagonal/>
    </border>
    <border>
      <left style="double">
        <color theme="1" tint="0.499984740745262"/>
      </left>
      <right/>
      <top style="thin">
        <color theme="1" tint="0.499984740745262"/>
      </top>
      <bottom/>
      <diagonal/>
    </border>
    <border>
      <left/>
      <right/>
      <top style="slantDashDot">
        <color rgb="FF00B0F0"/>
      </top>
      <bottom style="thin">
        <color theme="1" tint="0.499984740745262"/>
      </bottom>
      <diagonal/>
    </border>
    <border>
      <left style="medium">
        <color theme="9" tint="-0.24994659260841701"/>
      </left>
      <right/>
      <top style="medium">
        <color theme="9" tint="-0.24994659260841701"/>
      </top>
      <bottom style="medium">
        <color theme="9" tint="-0.24994659260841701"/>
      </bottom>
      <diagonal/>
    </border>
    <border>
      <left/>
      <right/>
      <top style="medium">
        <color theme="9" tint="-0.24994659260841701"/>
      </top>
      <bottom style="medium">
        <color theme="9" tint="-0.24994659260841701"/>
      </bottom>
      <diagonal/>
    </border>
    <border>
      <left/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/>
      <right/>
      <top style="medium">
        <color theme="9" tint="-0.24994659260841701"/>
      </top>
      <bottom style="medium">
        <color rgb="FFFFFF00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1" fillId="0" borderId="0" xfId="0" applyFont="1" applyAlignment="1">
      <alignment horizontal="left" vertical="center"/>
    </xf>
    <xf numFmtId="1" fontId="8" fillId="0" borderId="0" xfId="0" applyNumberFormat="1" applyFont="1" applyAlignment="1" applyProtection="1">
      <alignment horizontal="center" vertical="center"/>
    </xf>
    <xf numFmtId="0" fontId="1" fillId="7" borderId="0" xfId="0" applyFont="1" applyFill="1" applyAlignment="1">
      <alignment horizontal="left" vertical="center"/>
    </xf>
    <xf numFmtId="1" fontId="8" fillId="7" borderId="0" xfId="0" applyNumberFormat="1" applyFont="1" applyFill="1" applyAlignment="1" applyProtection="1">
      <alignment horizontal="center" vertical="center"/>
    </xf>
    <xf numFmtId="0" fontId="1" fillId="7" borderId="0" xfId="0" applyFont="1" applyFill="1" applyBorder="1" applyAlignment="1">
      <alignment horizontal="left" vertical="center"/>
    </xf>
    <xf numFmtId="164" fontId="4" fillId="7" borderId="0" xfId="0" applyNumberFormat="1" applyFont="1" applyFill="1" applyAlignment="1" applyProtection="1">
      <alignment horizontal="left" vertical="center"/>
    </xf>
    <xf numFmtId="164" fontId="4" fillId="7" borderId="0" xfId="0" applyNumberFormat="1" applyFont="1" applyFill="1" applyAlignment="1" applyProtection="1">
      <alignment horizontal="right" vertical="center"/>
    </xf>
    <xf numFmtId="1" fontId="8" fillId="8" borderId="0" xfId="0" applyNumberFormat="1" applyFont="1" applyFill="1" applyBorder="1" applyAlignment="1" applyProtection="1">
      <alignment horizontal="center" vertical="center"/>
    </xf>
    <xf numFmtId="0" fontId="5" fillId="7" borderId="0" xfId="0" applyFont="1" applyFill="1" applyAlignment="1">
      <alignment vertical="center"/>
    </xf>
    <xf numFmtId="164" fontId="6" fillId="8" borderId="0" xfId="0" applyNumberFormat="1" applyFont="1" applyFill="1" applyBorder="1" applyAlignment="1">
      <alignment horizontal="right" vertical="center"/>
    </xf>
    <xf numFmtId="1" fontId="10" fillId="8" borderId="0" xfId="0" applyNumberFormat="1" applyFont="1" applyFill="1" applyBorder="1" applyAlignment="1" applyProtection="1">
      <alignment horizontal="center" vertical="center"/>
    </xf>
    <xf numFmtId="1" fontId="11" fillId="8" borderId="0" xfId="0" applyNumberFormat="1" applyFont="1" applyFill="1" applyBorder="1" applyAlignment="1" applyProtection="1">
      <alignment horizontal="center" vertical="center"/>
    </xf>
    <xf numFmtId="0" fontId="1" fillId="7" borderId="0" xfId="0" applyFont="1" applyFill="1" applyBorder="1" applyAlignment="1">
      <alignment horizontal="right" vertical="center"/>
    </xf>
    <xf numFmtId="165" fontId="2" fillId="8" borderId="0" xfId="0" applyNumberFormat="1" applyFont="1" applyFill="1" applyBorder="1" applyAlignment="1">
      <alignment horizontal="right" vertical="center"/>
    </xf>
    <xf numFmtId="1" fontId="9" fillId="8" borderId="0" xfId="0" applyNumberFormat="1" applyFont="1" applyFill="1" applyBorder="1" applyAlignment="1" applyProtection="1">
      <alignment horizontal="center" vertical="center"/>
    </xf>
    <xf numFmtId="164" fontId="7" fillId="7" borderId="0" xfId="0" applyNumberFormat="1" applyFont="1" applyFill="1" applyBorder="1" applyAlignment="1">
      <alignment horizontal="right" vertical="center"/>
    </xf>
    <xf numFmtId="164" fontId="3" fillId="8" borderId="0" xfId="0" applyNumberFormat="1" applyFont="1" applyFill="1" applyBorder="1" applyAlignment="1">
      <alignment horizontal="right" vertical="center"/>
    </xf>
    <xf numFmtId="165" fontId="1" fillId="8" borderId="0" xfId="0" applyNumberFormat="1" applyFont="1" applyFill="1" applyBorder="1" applyAlignment="1">
      <alignment horizontal="right" vertical="center"/>
    </xf>
    <xf numFmtId="164" fontId="12" fillId="7" borderId="3" xfId="0" applyNumberFormat="1" applyFont="1" applyFill="1" applyBorder="1" applyAlignment="1" applyProtection="1">
      <alignment horizontal="center" vertical="center"/>
    </xf>
    <xf numFmtId="164" fontId="7" fillId="2" borderId="4" xfId="0" applyNumberFormat="1" applyFont="1" applyFill="1" applyBorder="1" applyAlignment="1">
      <alignment horizontal="right" vertical="center"/>
    </xf>
    <xf numFmtId="164" fontId="7" fillId="3" borderId="5" xfId="0" applyNumberFormat="1" applyFont="1" applyFill="1" applyBorder="1" applyAlignment="1">
      <alignment horizontal="right" vertical="center"/>
    </xf>
    <xf numFmtId="166" fontId="16" fillId="0" borderId="0" xfId="0" applyNumberFormat="1" applyFont="1" applyAlignment="1" applyProtection="1">
      <alignment horizontal="center" vertical="center"/>
      <protection locked="0"/>
    </xf>
    <xf numFmtId="0" fontId="1" fillId="9" borderId="0" xfId="0" applyFont="1" applyFill="1" applyBorder="1" applyAlignment="1">
      <alignment horizontal="left" vertical="center"/>
    </xf>
    <xf numFmtId="0" fontId="14" fillId="7" borderId="0" xfId="0" applyFont="1" applyFill="1" applyAlignment="1">
      <alignment horizontal="center" vertical="center"/>
    </xf>
    <xf numFmtId="0" fontId="19" fillId="7" borderId="0" xfId="0" applyFont="1" applyFill="1" applyAlignment="1">
      <alignment horizontal="center" vertical="center"/>
    </xf>
    <xf numFmtId="1" fontId="20" fillId="8" borderId="5" xfId="0" applyNumberFormat="1" applyFont="1" applyFill="1" applyBorder="1" applyAlignment="1" applyProtection="1">
      <alignment horizontal="center" vertical="center"/>
    </xf>
    <xf numFmtId="1" fontId="20" fillId="8" borderId="4" xfId="0" applyNumberFormat="1" applyFont="1" applyFill="1" applyBorder="1" applyAlignment="1" applyProtection="1">
      <alignment horizontal="center" vertical="center"/>
    </xf>
    <xf numFmtId="164" fontId="4" fillId="11" borderId="0" xfId="0" applyNumberFormat="1" applyFont="1" applyFill="1" applyBorder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167" fontId="15" fillId="7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13" fillId="12" borderId="0" xfId="0" applyFont="1" applyFill="1" applyBorder="1" applyAlignment="1">
      <alignment horizontal="center" vertical="center" wrapText="1"/>
    </xf>
    <xf numFmtId="0" fontId="12" fillId="12" borderId="0" xfId="0" applyFont="1" applyFill="1" applyBorder="1" applyAlignment="1">
      <alignment horizontal="center" vertical="center" wrapText="1"/>
    </xf>
    <xf numFmtId="1" fontId="20" fillId="13" borderId="0" xfId="0" applyNumberFormat="1" applyFont="1" applyFill="1" applyBorder="1" applyAlignment="1" applyProtection="1">
      <alignment horizontal="center" vertical="center"/>
    </xf>
    <xf numFmtId="0" fontId="12" fillId="12" borderId="0" xfId="0" applyFont="1" applyFill="1" applyBorder="1" applyAlignment="1">
      <alignment horizontal="center" vertical="center"/>
    </xf>
    <xf numFmtId="164" fontId="6" fillId="12" borderId="0" xfId="0" applyNumberFormat="1" applyFont="1" applyFill="1" applyBorder="1" applyAlignment="1">
      <alignment horizontal="right" vertical="center"/>
    </xf>
    <xf numFmtId="165" fontId="23" fillId="13" borderId="0" xfId="0" applyNumberFormat="1" applyFont="1" applyFill="1" applyBorder="1" applyAlignment="1">
      <alignment horizontal="right" vertical="center"/>
    </xf>
    <xf numFmtId="164" fontId="4" fillId="11" borderId="0" xfId="0" applyNumberFormat="1" applyFont="1" applyFill="1" applyBorder="1" applyAlignment="1">
      <alignment horizontal="center" vertical="center" wrapText="1"/>
    </xf>
    <xf numFmtId="164" fontId="4" fillId="10" borderId="0" xfId="0" applyNumberFormat="1" applyFont="1" applyFill="1" applyBorder="1" applyAlignment="1">
      <alignment horizontal="center" vertical="top"/>
    </xf>
    <xf numFmtId="164" fontId="6" fillId="13" borderId="9" xfId="0" applyNumberFormat="1" applyFont="1" applyFill="1" applyBorder="1" applyAlignment="1">
      <alignment horizontal="right" vertical="center"/>
    </xf>
    <xf numFmtId="1" fontId="10" fillId="13" borderId="9" xfId="0" applyNumberFormat="1" applyFont="1" applyFill="1" applyBorder="1" applyAlignment="1" applyProtection="1">
      <alignment horizontal="center" vertical="center"/>
    </xf>
    <xf numFmtId="1" fontId="11" fillId="13" borderId="9" xfId="0" applyNumberFormat="1" applyFont="1" applyFill="1" applyBorder="1" applyAlignment="1" applyProtection="1">
      <alignment horizontal="center" vertical="center"/>
    </xf>
    <xf numFmtId="166" fontId="1" fillId="12" borderId="10" xfId="0" applyNumberFormat="1" applyFont="1" applyFill="1" applyBorder="1" applyAlignment="1" applyProtection="1">
      <alignment horizontal="left" vertical="center"/>
    </xf>
    <xf numFmtId="166" fontId="1" fillId="12" borderId="11" xfId="0" applyNumberFormat="1" applyFont="1" applyFill="1" applyBorder="1" applyAlignment="1" applyProtection="1">
      <alignment horizontal="left" vertical="center"/>
    </xf>
    <xf numFmtId="0" fontId="1" fillId="12" borderId="12" xfId="0" applyFont="1" applyFill="1" applyBorder="1" applyAlignment="1">
      <alignment horizontal="left" vertical="center"/>
    </xf>
    <xf numFmtId="0" fontId="13" fillId="12" borderId="12" xfId="0" applyFont="1" applyFill="1" applyBorder="1" applyAlignment="1">
      <alignment horizontal="center" vertical="center" wrapText="1"/>
    </xf>
    <xf numFmtId="0" fontId="1" fillId="12" borderId="9" xfId="0" applyFont="1" applyFill="1" applyBorder="1" applyAlignment="1">
      <alignment horizontal="left" vertical="center"/>
    </xf>
    <xf numFmtId="0" fontId="1" fillId="10" borderId="15" xfId="0" applyFont="1" applyFill="1" applyBorder="1" applyAlignment="1">
      <alignment horizontal="left" vertical="center"/>
    </xf>
    <xf numFmtId="0" fontId="1" fillId="10" borderId="16" xfId="0" applyFont="1" applyFill="1" applyBorder="1" applyAlignment="1">
      <alignment horizontal="left" vertical="center"/>
    </xf>
    <xf numFmtId="0" fontId="4" fillId="10" borderId="17" xfId="0" applyFont="1" applyFill="1" applyBorder="1" applyAlignment="1">
      <alignment horizontal="right" vertical="center" wrapText="1"/>
    </xf>
    <xf numFmtId="0" fontId="4" fillId="10" borderId="0" xfId="0" applyFont="1" applyFill="1" applyBorder="1" applyAlignment="1">
      <alignment horizontal="left" vertical="center" wrapText="1"/>
    </xf>
    <xf numFmtId="0" fontId="4" fillId="10" borderId="18" xfId="0" applyFont="1" applyFill="1" applyBorder="1" applyAlignment="1">
      <alignment horizontal="right" vertical="center" wrapText="1"/>
    </xf>
    <xf numFmtId="164" fontId="4" fillId="10" borderId="19" xfId="0" applyNumberFormat="1" applyFont="1" applyFill="1" applyBorder="1" applyAlignment="1">
      <alignment horizontal="center" vertical="top"/>
    </xf>
    <xf numFmtId="165" fontId="2" fillId="14" borderId="19" xfId="0" applyNumberFormat="1" applyFont="1" applyFill="1" applyBorder="1" applyAlignment="1">
      <alignment horizontal="right" vertical="center"/>
    </xf>
    <xf numFmtId="1" fontId="10" fillId="14" borderId="19" xfId="0" applyNumberFormat="1" applyFont="1" applyFill="1" applyBorder="1" applyAlignment="1" applyProtection="1">
      <alignment horizontal="center" vertical="center"/>
    </xf>
    <xf numFmtId="165" fontId="1" fillId="14" borderId="19" xfId="0" applyNumberFormat="1" applyFont="1" applyFill="1" applyBorder="1" applyAlignment="1">
      <alignment horizontal="right" vertical="center"/>
    </xf>
    <xf numFmtId="0" fontId="4" fillId="10" borderId="19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vertical="center"/>
    </xf>
    <xf numFmtId="0" fontId="1" fillId="7" borderId="12" xfId="0" applyFont="1" applyFill="1" applyBorder="1" applyAlignment="1">
      <alignment horizontal="left" vertical="center"/>
    </xf>
    <xf numFmtId="0" fontId="1" fillId="7" borderId="17" xfId="0" applyFont="1" applyFill="1" applyBorder="1" applyAlignment="1">
      <alignment horizontal="left" vertical="center"/>
    </xf>
    <xf numFmtId="0" fontId="13" fillId="12" borderId="13" xfId="0" applyFont="1" applyFill="1" applyBorder="1" applyAlignment="1">
      <alignment horizontal="center" vertical="center" wrapText="1"/>
    </xf>
    <xf numFmtId="167" fontId="27" fillId="7" borderId="0" xfId="0" applyNumberFormat="1" applyFont="1" applyFill="1" applyBorder="1" applyAlignment="1">
      <alignment vertical="top"/>
    </xf>
    <xf numFmtId="167" fontId="27" fillId="7" borderId="0" xfId="0" applyNumberFormat="1" applyFont="1" applyFill="1" applyBorder="1" applyAlignment="1">
      <alignment horizontal="left" vertical="center" wrapText="1"/>
    </xf>
    <xf numFmtId="167" fontId="27" fillId="7" borderId="0" xfId="0" applyNumberFormat="1" applyFont="1" applyFill="1" applyBorder="1" applyAlignment="1">
      <alignment horizontal="right" vertical="center" wrapText="1"/>
    </xf>
    <xf numFmtId="0" fontId="2" fillId="12" borderId="14" xfId="0" applyFont="1" applyFill="1" applyBorder="1" applyAlignment="1">
      <alignment horizontal="center" vertical="center"/>
    </xf>
    <xf numFmtId="0" fontId="2" fillId="12" borderId="9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25" fillId="7" borderId="0" xfId="0" applyFont="1" applyFill="1" applyBorder="1" applyAlignment="1">
      <alignment horizontal="left" vertical="center"/>
    </xf>
    <xf numFmtId="0" fontId="2" fillId="7" borderId="0" xfId="0" applyFont="1" applyFill="1" applyBorder="1" applyAlignment="1">
      <alignment horizontal="right" vertical="center"/>
    </xf>
    <xf numFmtId="0" fontId="31" fillId="7" borderId="0" xfId="0" applyFont="1" applyFill="1" applyBorder="1" applyAlignment="1">
      <alignment horizontal="center" vertical="center" wrapText="1"/>
    </xf>
    <xf numFmtId="166" fontId="12" fillId="7" borderId="0" xfId="0" applyNumberFormat="1" applyFont="1" applyFill="1" applyAlignment="1" applyProtection="1">
      <alignment horizontal="center" vertical="center"/>
    </xf>
    <xf numFmtId="0" fontId="10" fillId="10" borderId="0" xfId="0" applyFont="1" applyFill="1" applyBorder="1" applyAlignment="1">
      <alignment horizontal="left" vertical="center" wrapText="1"/>
    </xf>
    <xf numFmtId="0" fontId="10" fillId="10" borderId="17" xfId="0" applyFont="1" applyFill="1" applyBorder="1" applyAlignment="1">
      <alignment horizontal="right" vertical="center" wrapText="1"/>
    </xf>
    <xf numFmtId="164" fontId="26" fillId="4" borderId="6" xfId="0" applyNumberFormat="1" applyFont="1" applyFill="1" applyBorder="1" applyAlignment="1">
      <alignment horizontal="right" vertical="center"/>
    </xf>
    <xf numFmtId="164" fontId="26" fillId="4" borderId="7" xfId="0" applyNumberFormat="1" applyFont="1" applyFill="1" applyBorder="1" applyAlignment="1">
      <alignment horizontal="right" vertical="center"/>
    </xf>
    <xf numFmtId="165" fontId="2" fillId="5" borderId="1" xfId="0" applyNumberFormat="1" applyFont="1" applyFill="1" applyBorder="1" applyAlignment="1" applyProtection="1">
      <alignment horizontal="right" vertical="center"/>
    </xf>
    <xf numFmtId="1" fontId="35" fillId="14" borderId="1" xfId="0" applyNumberFormat="1" applyFont="1" applyFill="1" applyBorder="1" applyAlignment="1" applyProtection="1">
      <alignment horizontal="center" vertical="center" wrapText="1"/>
    </xf>
    <xf numFmtId="165" fontId="23" fillId="4" borderId="20" xfId="0" applyNumberFormat="1" applyFont="1" applyFill="1" applyBorder="1" applyAlignment="1">
      <alignment horizontal="right" vertical="center"/>
    </xf>
    <xf numFmtId="165" fontId="23" fillId="4" borderId="8" xfId="0" applyNumberFormat="1" applyFont="1" applyFill="1" applyBorder="1" applyAlignment="1">
      <alignment horizontal="right" vertical="center"/>
    </xf>
    <xf numFmtId="165" fontId="2" fillId="6" borderId="1" xfId="0" applyNumberFormat="1" applyFont="1" applyFill="1" applyBorder="1" applyAlignment="1" applyProtection="1">
      <alignment horizontal="right" vertical="center"/>
    </xf>
    <xf numFmtId="164" fontId="6" fillId="2" borderId="21" xfId="0" applyNumberFormat="1" applyFont="1" applyFill="1" applyBorder="1" applyAlignment="1">
      <alignment horizontal="right" vertical="center"/>
    </xf>
    <xf numFmtId="1" fontId="35" fillId="13" borderId="21" xfId="0" applyNumberFormat="1" applyFont="1" applyFill="1" applyBorder="1" applyAlignment="1" applyProtection="1">
      <alignment horizontal="center" vertical="center" wrapText="1"/>
    </xf>
    <xf numFmtId="165" fontId="23" fillId="4" borderId="22" xfId="0" applyNumberFormat="1" applyFont="1" applyFill="1" applyBorder="1" applyAlignment="1">
      <alignment horizontal="right" vertical="center"/>
    </xf>
    <xf numFmtId="165" fontId="23" fillId="4" borderId="23" xfId="0" applyNumberFormat="1" applyFont="1" applyFill="1" applyBorder="1" applyAlignment="1">
      <alignment horizontal="right" vertical="center"/>
    </xf>
    <xf numFmtId="164" fontId="6" fillId="3" borderId="21" xfId="0" applyNumberFormat="1" applyFont="1" applyFill="1" applyBorder="1" applyAlignment="1">
      <alignment horizontal="right" vertical="center"/>
    </xf>
    <xf numFmtId="0" fontId="17" fillId="7" borderId="3" xfId="0" applyFont="1" applyFill="1" applyBorder="1" applyAlignment="1" applyProtection="1">
      <alignment horizontal="center" vertical="center" wrapText="1"/>
    </xf>
    <xf numFmtId="0" fontId="36" fillId="7" borderId="0" xfId="0" applyFont="1" applyFill="1" applyBorder="1" applyAlignment="1">
      <alignment horizontal="left" vertical="top"/>
    </xf>
    <xf numFmtId="164" fontId="4" fillId="7" borderId="0" xfId="0" applyNumberFormat="1" applyFont="1" applyFill="1" applyAlignment="1" applyProtection="1">
      <alignment horizontal="center" vertical="top" wrapText="1"/>
    </xf>
    <xf numFmtId="0" fontId="12" fillId="12" borderId="21" xfId="0" applyFont="1" applyFill="1" applyBorder="1" applyAlignment="1">
      <alignment horizontal="right" vertical="center" wrapText="1"/>
    </xf>
    <xf numFmtId="0" fontId="12" fillId="12" borderId="21" xfId="0" applyFont="1" applyFill="1" applyBorder="1" applyAlignment="1">
      <alignment horizontal="left" vertical="center"/>
    </xf>
    <xf numFmtId="49" fontId="12" fillId="10" borderId="1" xfId="0" applyNumberFormat="1" applyFont="1" applyFill="1" applyBorder="1" applyAlignment="1">
      <alignment horizontal="right" vertical="center"/>
    </xf>
    <xf numFmtId="49" fontId="12" fillId="10" borderId="1" xfId="0" applyNumberFormat="1" applyFont="1" applyFill="1" applyBorder="1" applyAlignment="1">
      <alignment horizontal="left" vertical="center"/>
    </xf>
    <xf numFmtId="0" fontId="10" fillId="12" borderId="12" xfId="0" applyFont="1" applyFill="1" applyBorder="1" applyAlignment="1">
      <alignment horizontal="right" vertical="center" wrapText="1"/>
    </xf>
    <xf numFmtId="0" fontId="10" fillId="12" borderId="0" xfId="0" applyFont="1" applyFill="1" applyBorder="1" applyAlignment="1">
      <alignment horizontal="left" vertical="center" wrapText="1"/>
    </xf>
    <xf numFmtId="1" fontId="34" fillId="8" borderId="0" xfId="0" applyNumberFormat="1" applyFont="1" applyFill="1" applyBorder="1" applyAlignment="1" applyProtection="1">
      <alignment vertical="center" wrapText="1"/>
    </xf>
    <xf numFmtId="165" fontId="37" fillId="14" borderId="0" xfId="0" applyNumberFormat="1" applyFont="1" applyFill="1" applyBorder="1" applyAlignment="1">
      <alignment vertical="top" wrapText="1"/>
    </xf>
    <xf numFmtId="165" fontId="37" fillId="14" borderId="2" xfId="0" applyNumberFormat="1" applyFont="1" applyFill="1" applyBorder="1" applyAlignment="1">
      <alignment vertical="top" wrapText="1"/>
    </xf>
    <xf numFmtId="165" fontId="32" fillId="14" borderId="0" xfId="0" applyNumberFormat="1" applyFont="1" applyFill="1" applyBorder="1" applyAlignment="1">
      <alignment horizontal="center" wrapText="1"/>
    </xf>
    <xf numFmtId="165" fontId="38" fillId="14" borderId="0" xfId="0" applyNumberFormat="1" applyFont="1" applyFill="1" applyBorder="1" applyAlignment="1">
      <alignment horizontal="center" wrapText="1"/>
    </xf>
    <xf numFmtId="165" fontId="21" fillId="8" borderId="28" xfId="0" applyNumberFormat="1" applyFont="1" applyFill="1" applyBorder="1" applyAlignment="1">
      <alignment horizontal="center" vertical="top"/>
    </xf>
    <xf numFmtId="167" fontId="30" fillId="7" borderId="9" xfId="0" applyNumberFormat="1" applyFont="1" applyFill="1" applyBorder="1" applyAlignment="1">
      <alignment horizontal="center" vertical="center" wrapText="1"/>
    </xf>
    <xf numFmtId="167" fontId="30" fillId="7" borderId="9" xfId="0" applyNumberFormat="1" applyFont="1" applyFill="1" applyBorder="1" applyAlignment="1">
      <alignment horizontal="center" vertical="center"/>
    </xf>
    <xf numFmtId="167" fontId="15" fillId="9" borderId="0" xfId="0" applyNumberFormat="1" applyFont="1" applyFill="1" applyBorder="1" applyAlignment="1">
      <alignment horizontal="center" vertical="center"/>
    </xf>
    <xf numFmtId="165" fontId="29" fillId="12" borderId="24" xfId="0" applyNumberFormat="1" applyFont="1" applyFill="1" applyBorder="1" applyAlignment="1" applyProtection="1">
      <alignment horizontal="center" vertical="center" wrapText="1"/>
    </xf>
    <xf numFmtId="165" fontId="28" fillId="13" borderId="9" xfId="0" applyNumberFormat="1" applyFont="1" applyFill="1" applyBorder="1" applyAlignment="1">
      <alignment horizontal="center" vertical="center"/>
    </xf>
    <xf numFmtId="165" fontId="3" fillId="13" borderId="0" xfId="0" applyNumberFormat="1" applyFont="1" applyFill="1" applyBorder="1" applyAlignment="1" applyProtection="1">
      <alignment horizontal="center" vertical="top"/>
      <protection locked="0"/>
    </xf>
    <xf numFmtId="165" fontId="33" fillId="13" borderId="0" xfId="0" applyNumberFormat="1" applyFont="1" applyFill="1" applyBorder="1" applyAlignment="1" applyProtection="1">
      <alignment horizontal="center" vertical="top"/>
      <protection locked="0"/>
    </xf>
    <xf numFmtId="164" fontId="29" fillId="14" borderId="16" xfId="0" applyNumberFormat="1" applyFont="1" applyFill="1" applyBorder="1" applyAlignment="1">
      <alignment horizontal="center" vertical="center"/>
    </xf>
    <xf numFmtId="0" fontId="1" fillId="7" borderId="0" xfId="0" applyFont="1" applyFill="1" applyAlignment="1">
      <alignment horizontal="left" vertical="center"/>
    </xf>
    <xf numFmtId="0" fontId="22" fillId="0" borderId="0" xfId="0" applyFont="1" applyAlignment="1" applyProtection="1">
      <alignment horizontal="center" vertical="center"/>
      <protection locked="0"/>
    </xf>
    <xf numFmtId="0" fontId="14" fillId="7" borderId="0" xfId="0" applyFont="1" applyFill="1" applyAlignment="1">
      <alignment horizontal="right" vertical="center" wrapText="1"/>
    </xf>
    <xf numFmtId="0" fontId="14" fillId="7" borderId="0" xfId="0" applyFont="1" applyFill="1" applyAlignment="1">
      <alignment horizontal="right" vertical="center"/>
    </xf>
    <xf numFmtId="1" fontId="24" fillId="0" borderId="25" xfId="0" applyNumberFormat="1" applyFont="1" applyFill="1" applyBorder="1" applyAlignment="1" applyProtection="1">
      <alignment horizontal="center" vertical="center" wrapText="1"/>
      <protection locked="0"/>
    </xf>
    <xf numFmtId="1" fontId="24" fillId="0" borderId="26" xfId="0" applyNumberFormat="1" applyFont="1" applyFill="1" applyBorder="1" applyAlignment="1" applyProtection="1">
      <alignment horizontal="center" vertical="center" wrapText="1"/>
      <protection locked="0"/>
    </xf>
    <xf numFmtId="1" fontId="24" fillId="0" borderId="27" xfId="0" applyNumberFormat="1" applyFont="1" applyFill="1" applyBorder="1" applyAlignment="1" applyProtection="1">
      <alignment horizontal="center" vertical="center" wrapText="1"/>
      <protection locked="0"/>
    </xf>
    <xf numFmtId="165" fontId="28" fillId="8" borderId="11" xfId="0" applyNumberFormat="1" applyFont="1" applyFill="1" applyBorder="1" applyAlignment="1">
      <alignment horizontal="center" vertical="center"/>
    </xf>
    <xf numFmtId="0" fontId="16" fillId="0" borderId="0" xfId="0" applyFont="1" applyAlignment="1" applyProtection="1">
      <alignment horizontal="center" vertical="center"/>
      <protection locked="0"/>
    </xf>
  </cellXfs>
  <cellStyles count="1">
    <cellStyle name="Normal" xfId="0" builtinId="0"/>
  </cellStyles>
  <dxfs count="8">
    <dxf>
      <font>
        <color theme="6" tint="0.79998168889431442"/>
      </font>
    </dxf>
    <dxf>
      <font>
        <b/>
        <i val="0"/>
        <color rgb="FFFF0000"/>
      </font>
    </dxf>
    <dxf>
      <font>
        <color rgb="FFEEF3F8"/>
      </font>
    </dxf>
    <dxf>
      <font>
        <b/>
        <i val="0"/>
        <color rgb="FFFF0000"/>
      </font>
    </dxf>
    <dxf>
      <font>
        <color rgb="FFEFFFEF"/>
      </font>
    </dxf>
    <dxf>
      <font>
        <color rgb="FFFFFFCC"/>
      </font>
    </dxf>
    <dxf>
      <font>
        <color theme="0" tint="-4.9989318521683403E-2"/>
      </font>
    </dxf>
    <dxf>
      <font>
        <color theme="0" tint="-4.9989318521683403E-2"/>
      </font>
    </dxf>
  </dxfs>
  <tableStyles count="0" defaultTableStyle="TableStyleMedium2" defaultPivotStyle="PivotStyleMedium9"/>
  <colors>
    <mruColors>
      <color rgb="FFEEF3F8"/>
      <color rgb="FFCCFF33"/>
      <color rgb="FF00CC00"/>
      <color rgb="FFF8F8F8"/>
      <color rgb="FFFFFFDD"/>
      <color rgb="FFCCECFF"/>
      <color rgb="FFF0F0F0"/>
      <color rgb="FFEFFFEF"/>
      <color rgb="FFFFFFCC"/>
      <color rgb="FFDCDCF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422108</xdr:colOff>
      <xdr:row>0</xdr:row>
      <xdr:rowOff>378997</xdr:rowOff>
    </xdr:from>
    <xdr:to>
      <xdr:col>2</xdr:col>
      <xdr:colOff>115303</xdr:colOff>
      <xdr:row>1</xdr:row>
      <xdr:rowOff>239630</xdr:rowOff>
    </xdr:to>
    <xdr:sp macro="[0]!Ellipse1_Cliquer" textlink="">
      <xdr:nvSpPr>
        <xdr:cNvPr id="3" name="Ellipse 2"/>
        <xdr:cNvSpPr/>
      </xdr:nvSpPr>
      <xdr:spPr>
        <a:xfrm>
          <a:off x="702845" y="378997"/>
          <a:ext cx="304800" cy="321844"/>
        </a:xfrm>
        <a:prstGeom prst="ellipse">
          <a:avLst/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347661</xdr:colOff>
      <xdr:row>21</xdr:row>
      <xdr:rowOff>50132</xdr:rowOff>
    </xdr:from>
    <xdr:to>
      <xdr:col>7</xdr:col>
      <xdr:colOff>500061</xdr:colOff>
      <xdr:row>21</xdr:row>
      <xdr:rowOff>709616</xdr:rowOff>
    </xdr:to>
    <xdr:sp macro="" textlink="">
      <xdr:nvSpPr>
        <xdr:cNvPr id="34" name="Accolade fermante 33"/>
        <xdr:cNvSpPr/>
      </xdr:nvSpPr>
      <xdr:spPr>
        <a:xfrm rot="5400000">
          <a:off x="6375606" y="27550187"/>
          <a:ext cx="659484" cy="1004637"/>
        </a:xfrm>
        <a:prstGeom prst="rightBrace">
          <a:avLst/>
        </a:prstGeom>
        <a:ln w="28575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226596</xdr:colOff>
      <xdr:row>4</xdr:row>
      <xdr:rowOff>260684</xdr:rowOff>
    </xdr:from>
    <xdr:to>
      <xdr:col>1</xdr:col>
      <xdr:colOff>290763</xdr:colOff>
      <xdr:row>5</xdr:row>
      <xdr:rowOff>210552</xdr:rowOff>
    </xdr:to>
    <xdr:sp macro="[0]!Ellipse1_Cliquer" textlink="">
      <xdr:nvSpPr>
        <xdr:cNvPr id="36" name="Ellipse 35"/>
        <xdr:cNvSpPr/>
      </xdr:nvSpPr>
      <xdr:spPr>
        <a:xfrm>
          <a:off x="226596" y="26670000"/>
          <a:ext cx="344904" cy="330868"/>
        </a:xfrm>
        <a:prstGeom prst="ellipse">
          <a:avLst/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11</xdr:row>
      <xdr:rowOff>120315</xdr:rowOff>
    </xdr:from>
    <xdr:to>
      <xdr:col>2</xdr:col>
      <xdr:colOff>531395</xdr:colOff>
      <xdr:row>13</xdr:row>
      <xdr:rowOff>50131</xdr:rowOff>
    </xdr:to>
    <xdr:sp macro="" textlink="">
      <xdr:nvSpPr>
        <xdr:cNvPr id="30" name="ZoneTexte 29"/>
        <xdr:cNvSpPr txBox="1"/>
      </xdr:nvSpPr>
      <xdr:spPr>
        <a:xfrm>
          <a:off x="892342" y="32334868"/>
          <a:ext cx="531395" cy="561474"/>
        </a:xfrm>
        <a:prstGeom prst="rect">
          <a:avLst/>
        </a:prstGeom>
        <a:solidFill>
          <a:srgbClr val="FFFFCC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>
              <a:solidFill>
                <a:srgbClr val="00B050"/>
              </a:solidFill>
              <a:latin typeface="Garamond" panose="02020404030301010803" pitchFamily="18" charset="0"/>
            </a:rPr>
            <a:t>4</a:t>
          </a:r>
        </a:p>
      </xdr:txBody>
    </xdr:sp>
    <xdr:clientData/>
  </xdr:twoCellAnchor>
  <xdr:twoCellAnchor>
    <xdr:from>
      <xdr:col>3</xdr:col>
      <xdr:colOff>1837867</xdr:colOff>
      <xdr:row>8</xdr:row>
      <xdr:rowOff>56764</xdr:rowOff>
    </xdr:from>
    <xdr:to>
      <xdr:col>4</xdr:col>
      <xdr:colOff>74070</xdr:colOff>
      <xdr:row>8</xdr:row>
      <xdr:rowOff>354580</xdr:rowOff>
    </xdr:to>
    <xdr:sp macro="" textlink="">
      <xdr:nvSpPr>
        <xdr:cNvPr id="9" name="Flèche droite 8"/>
        <xdr:cNvSpPr/>
      </xdr:nvSpPr>
      <xdr:spPr>
        <a:xfrm rot="19005056">
          <a:off x="4524920" y="29885053"/>
          <a:ext cx="622466" cy="297816"/>
        </a:xfrm>
        <a:prstGeom prst="rightArrow">
          <a:avLst/>
        </a:prstGeom>
        <a:solidFill>
          <a:srgbClr val="00CC00"/>
        </a:solidFill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81696</xdr:colOff>
      <xdr:row>15</xdr:row>
      <xdr:rowOff>241238</xdr:rowOff>
    </xdr:from>
    <xdr:to>
      <xdr:col>10</xdr:col>
      <xdr:colOff>342380</xdr:colOff>
      <xdr:row>17</xdr:row>
      <xdr:rowOff>53323</xdr:rowOff>
    </xdr:to>
    <xdr:sp macro="" textlink="">
      <xdr:nvSpPr>
        <xdr:cNvPr id="26" name="Flèche droite 25" hidden="1"/>
        <xdr:cNvSpPr/>
      </xdr:nvSpPr>
      <xdr:spPr>
        <a:xfrm rot="8046699">
          <a:off x="8908574" y="32462097"/>
          <a:ext cx="574085" cy="260684"/>
        </a:xfrm>
        <a:prstGeom prst="rightArrow">
          <a:avLst/>
        </a:prstGeom>
        <a:solidFill>
          <a:srgbClr val="00CC00"/>
        </a:solidFill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621632</xdr:colOff>
      <xdr:row>5</xdr:row>
      <xdr:rowOff>240631</xdr:rowOff>
    </xdr:from>
    <xdr:to>
      <xdr:col>2</xdr:col>
      <xdr:colOff>1022683</xdr:colOff>
      <xdr:row>19</xdr:row>
      <xdr:rowOff>310816</xdr:rowOff>
    </xdr:to>
    <xdr:sp macro="" textlink="">
      <xdr:nvSpPr>
        <xdr:cNvPr id="5" name="Accolade ouvrante 4"/>
        <xdr:cNvSpPr/>
      </xdr:nvSpPr>
      <xdr:spPr>
        <a:xfrm>
          <a:off x="1513974" y="30088973"/>
          <a:ext cx="401051" cy="5043238"/>
        </a:xfrm>
        <a:prstGeom prst="leftBrace">
          <a:avLst>
            <a:gd name="adj1" fmla="val 8333"/>
            <a:gd name="adj2" fmla="val 49672"/>
          </a:avLst>
        </a:prstGeom>
        <a:ln w="381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79835</xdr:colOff>
      <xdr:row>7</xdr:row>
      <xdr:rowOff>159964</xdr:rowOff>
    </xdr:from>
    <xdr:to>
      <xdr:col>10</xdr:col>
      <xdr:colOff>340519</xdr:colOff>
      <xdr:row>9</xdr:row>
      <xdr:rowOff>123289</xdr:rowOff>
    </xdr:to>
    <xdr:sp macro="[0]!Flèchedroite22_Cliquer" textlink="">
      <xdr:nvSpPr>
        <xdr:cNvPr id="23" name="Flèche droite 22"/>
        <xdr:cNvSpPr/>
      </xdr:nvSpPr>
      <xdr:spPr>
        <a:xfrm rot="13617987">
          <a:off x="8848639" y="36042243"/>
          <a:ext cx="587742" cy="260684"/>
        </a:xfrm>
        <a:prstGeom prst="rightArrow">
          <a:avLst/>
        </a:prstGeom>
        <a:solidFill>
          <a:srgbClr val="00CC00"/>
        </a:solidFill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1873395</xdr:colOff>
      <xdr:row>16</xdr:row>
      <xdr:rowOff>9756</xdr:rowOff>
    </xdr:from>
    <xdr:to>
      <xdr:col>4</xdr:col>
      <xdr:colOff>72995</xdr:colOff>
      <xdr:row>16</xdr:row>
      <xdr:rowOff>295864</xdr:rowOff>
    </xdr:to>
    <xdr:sp macro="" textlink="">
      <xdr:nvSpPr>
        <xdr:cNvPr id="27" name="Flèche droite 26" hidden="1"/>
        <xdr:cNvSpPr/>
      </xdr:nvSpPr>
      <xdr:spPr>
        <a:xfrm rot="2683493">
          <a:off x="4560448" y="32454914"/>
          <a:ext cx="585863" cy="286108"/>
        </a:xfrm>
        <a:prstGeom prst="rightArrow">
          <a:avLst/>
        </a:prstGeom>
        <a:solidFill>
          <a:srgbClr val="00CC00"/>
        </a:solidFill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59999389629810485"/>
  </sheetPr>
  <dimension ref="A1:N32"/>
  <sheetViews>
    <sheetView showGridLines="0" showRowColHeaders="0" tabSelected="1" topLeftCell="A6" zoomScale="90" zoomScaleNormal="90" workbookViewId="0">
      <selection activeCell="M13" sqref="M13"/>
    </sheetView>
  </sheetViews>
  <sheetFormatPr baseColWidth="10" defaultColWidth="9.140625" defaultRowHeight="15" x14ac:dyDescent="0.25"/>
  <cols>
    <col min="1" max="1" width="4.140625" style="1" customWidth="1"/>
    <col min="2" max="2" width="9.140625" style="1"/>
    <col min="3" max="3" width="26.85546875" style="1" customWidth="1"/>
    <col min="4" max="4" width="35.7109375" style="1" customWidth="1"/>
    <col min="5" max="5" width="12.7109375" style="1" customWidth="1"/>
    <col min="6" max="6" width="3.7109375" style="2" customWidth="1"/>
    <col min="7" max="8" width="12.7109375" style="1" customWidth="1"/>
    <col min="9" max="9" width="3.7109375" style="2" customWidth="1"/>
    <col min="10" max="10" width="12.7109375" style="1" customWidth="1"/>
    <col min="11" max="11" width="35.7109375" style="1" customWidth="1"/>
    <col min="12" max="12" width="26.85546875" style="1" customWidth="1"/>
    <col min="13" max="13" width="5.85546875" style="1" customWidth="1"/>
    <col min="14" max="14" width="9" style="1" customWidth="1"/>
    <col min="15" max="16384" width="9.140625" style="1"/>
  </cols>
  <sheetData>
    <row r="1" spans="1:14" ht="36" customHeight="1" x14ac:dyDescent="0.25">
      <c r="A1" s="3"/>
      <c r="B1" s="109" t="s">
        <v>3</v>
      </c>
      <c r="C1" s="109"/>
      <c r="D1" s="3"/>
      <c r="E1" s="3"/>
      <c r="F1" s="4"/>
      <c r="G1" s="3"/>
      <c r="H1" s="3"/>
      <c r="I1" s="4"/>
      <c r="J1" s="3"/>
      <c r="K1" s="3"/>
      <c r="L1" s="3"/>
      <c r="M1" s="3"/>
      <c r="N1" s="3"/>
    </row>
    <row r="2" spans="1:14" ht="30" customHeight="1" x14ac:dyDescent="0.25">
      <c r="A2" s="3"/>
      <c r="B2" s="3"/>
      <c r="C2" s="111"/>
      <c r="D2" s="117" t="s">
        <v>19</v>
      </c>
      <c r="E2" s="110"/>
      <c r="F2" s="9"/>
      <c r="G2" s="9"/>
      <c r="H2" s="9"/>
      <c r="I2" s="9"/>
      <c r="J2" s="24"/>
      <c r="K2" s="22"/>
      <c r="L2" s="25"/>
      <c r="M2" s="3"/>
      <c r="N2" s="3"/>
    </row>
    <row r="3" spans="1:14" ht="15" customHeight="1" x14ac:dyDescent="0.25">
      <c r="A3" s="3"/>
      <c r="B3" s="3"/>
      <c r="C3" s="112"/>
      <c r="D3" s="110"/>
      <c r="E3" s="110"/>
      <c r="F3" s="9"/>
      <c r="G3" s="9"/>
      <c r="H3" s="9"/>
      <c r="I3" s="9"/>
      <c r="J3" s="24"/>
      <c r="K3" s="71"/>
      <c r="L3" s="25"/>
      <c r="M3" s="3"/>
      <c r="N3" s="3"/>
    </row>
    <row r="4" spans="1:14" ht="30" customHeight="1" x14ac:dyDescent="0.25">
      <c r="A4" s="3"/>
      <c r="B4" s="23"/>
      <c r="C4" s="23"/>
      <c r="D4" s="103" t="s">
        <v>5</v>
      </c>
      <c r="E4" s="103"/>
      <c r="F4" s="103"/>
      <c r="G4" s="103"/>
      <c r="H4" s="103"/>
      <c r="I4" s="103"/>
      <c r="J4" s="103"/>
      <c r="K4" s="103"/>
      <c r="L4" s="23"/>
      <c r="M4" s="5"/>
      <c r="N4" s="3"/>
    </row>
    <row r="5" spans="1:14" s="58" customFormat="1" ht="30" customHeight="1" x14ac:dyDescent="0.25">
      <c r="A5" s="5"/>
      <c r="B5" s="5"/>
      <c r="C5" s="64"/>
      <c r="D5" s="64"/>
      <c r="E5" s="63"/>
      <c r="F5" s="63"/>
      <c r="G5" s="63"/>
      <c r="H5" s="63"/>
      <c r="I5" s="63"/>
      <c r="J5" s="63"/>
      <c r="K5" s="63"/>
      <c r="L5" s="62"/>
      <c r="M5" s="5"/>
      <c r="N5" s="5"/>
    </row>
    <row r="6" spans="1:14" s="58" customFormat="1" ht="47.25" customHeight="1" thickBot="1" x14ac:dyDescent="0.3">
      <c r="A6" s="5"/>
      <c r="B6" s="5"/>
      <c r="C6" s="5"/>
      <c r="D6" s="30"/>
      <c r="E6" s="101" t="s">
        <v>7</v>
      </c>
      <c r="F6" s="102"/>
      <c r="G6" s="102"/>
      <c r="H6" s="102"/>
      <c r="I6" s="102"/>
      <c r="J6" s="102"/>
      <c r="K6" s="30"/>
      <c r="L6" s="5"/>
      <c r="M6" s="5"/>
      <c r="N6" s="5"/>
    </row>
    <row r="7" spans="1:14" s="31" customFormat="1" ht="50.25" customHeight="1" x14ac:dyDescent="0.25">
      <c r="A7" s="5"/>
      <c r="B7" s="5"/>
      <c r="C7" s="43"/>
      <c r="D7" s="104"/>
      <c r="E7" s="104"/>
      <c r="F7" s="104"/>
      <c r="G7" s="104"/>
      <c r="H7" s="104"/>
      <c r="I7" s="104"/>
      <c r="J7" s="104"/>
      <c r="K7" s="104"/>
      <c r="L7" s="44"/>
      <c r="M7" s="59"/>
      <c r="N7" s="5"/>
    </row>
    <row r="8" spans="1:14" s="31" customFormat="1" ht="20.100000000000001" customHeight="1" x14ac:dyDescent="0.25">
      <c r="A8" s="5"/>
      <c r="B8" s="5"/>
      <c r="C8" s="45"/>
      <c r="D8" s="89"/>
      <c r="E8" s="81">
        <f>IF(F13="Enveloppe commune",#REF!,0)</f>
        <v>0</v>
      </c>
      <c r="F8" s="82">
        <f>IF(F13="Enveloppe commune","T2",0)</f>
        <v>0</v>
      </c>
      <c r="G8" s="83">
        <f>IF(F13="Enveloppe commune",#REF!,0)</f>
        <v>0</v>
      </c>
      <c r="H8" s="84">
        <f>IF(F13="Enveloppe commune",#REF!,0)</f>
        <v>0</v>
      </c>
      <c r="I8" s="82">
        <f>IF(F13="Enveloppe commune","T2",0)</f>
        <v>0</v>
      </c>
      <c r="J8" s="85">
        <f>IF(F13="Enveloppe commune",#REF!,0)</f>
        <v>0</v>
      </c>
      <c r="K8" s="90"/>
      <c r="L8" s="61"/>
      <c r="M8" s="59"/>
      <c r="N8" s="5"/>
    </row>
    <row r="9" spans="1:14" s="31" customFormat="1" ht="30" customHeight="1" x14ac:dyDescent="0.25">
      <c r="A9" s="5"/>
      <c r="B9" s="5"/>
      <c r="C9" s="46"/>
      <c r="D9" s="33"/>
      <c r="E9" s="36"/>
      <c r="F9" s="34"/>
      <c r="G9" s="37"/>
      <c r="H9" s="37"/>
      <c r="I9" s="34"/>
      <c r="J9" s="36"/>
      <c r="K9" s="35"/>
      <c r="L9" s="32"/>
      <c r="M9" s="59"/>
      <c r="N9" s="5"/>
    </row>
    <row r="10" spans="1:14" s="31" customFormat="1" ht="30" customHeight="1" x14ac:dyDescent="0.25">
      <c r="A10" s="5"/>
      <c r="B10" s="5"/>
      <c r="C10" s="93" t="s">
        <v>12</v>
      </c>
      <c r="D10" s="38" t="e">
        <f>#REF!</f>
        <v>#REF!</v>
      </c>
      <c r="E10" s="36"/>
      <c r="F10" s="34"/>
      <c r="G10" s="106" t="s">
        <v>17</v>
      </c>
      <c r="H10" s="107"/>
      <c r="I10" s="34"/>
      <c r="J10" s="36"/>
      <c r="K10" s="28" t="e">
        <f>#REF!</f>
        <v>#REF!</v>
      </c>
      <c r="L10" s="94" t="s">
        <v>13</v>
      </c>
      <c r="M10" s="59"/>
      <c r="N10" s="5"/>
    </row>
    <row r="11" spans="1:14" s="31" customFormat="1" ht="15.75" customHeight="1" thickBot="1" x14ac:dyDescent="0.3">
      <c r="A11" s="5"/>
      <c r="B11" s="5"/>
      <c r="C11" s="65"/>
      <c r="D11" s="47"/>
      <c r="E11" s="40"/>
      <c r="F11" s="41"/>
      <c r="G11" s="105"/>
      <c r="H11" s="105"/>
      <c r="I11" s="42"/>
      <c r="J11" s="40"/>
      <c r="K11" s="47"/>
      <c r="L11" s="66"/>
      <c r="M11" s="59"/>
      <c r="N11" s="5"/>
    </row>
    <row r="12" spans="1:14" s="31" customFormat="1" ht="20.100000000000001" customHeight="1" thickBot="1" x14ac:dyDescent="0.3">
      <c r="A12" s="5"/>
      <c r="B12" s="5"/>
      <c r="C12" s="67"/>
      <c r="D12" s="5"/>
      <c r="E12" s="10"/>
      <c r="F12" s="11"/>
      <c r="G12" s="116"/>
      <c r="H12" s="116"/>
      <c r="I12" s="12"/>
      <c r="J12" s="10"/>
      <c r="K12" s="5"/>
      <c r="L12" s="67"/>
      <c r="M12" s="5"/>
      <c r="N12" s="5"/>
    </row>
    <row r="13" spans="1:14" s="31" customFormat="1" ht="30" customHeight="1" thickBot="1" x14ac:dyDescent="0.3">
      <c r="A13" s="5"/>
      <c r="B13" s="87" t="s">
        <v>8</v>
      </c>
      <c r="C13" s="69"/>
      <c r="D13" s="70"/>
      <c r="E13" s="95"/>
      <c r="F13" s="113" t="s">
        <v>15</v>
      </c>
      <c r="G13" s="114"/>
      <c r="H13" s="114"/>
      <c r="I13" s="115"/>
      <c r="J13" s="95"/>
      <c r="K13" s="70"/>
      <c r="L13" s="68"/>
      <c r="M13" s="5"/>
      <c r="N13" s="5"/>
    </row>
    <row r="14" spans="1:14" ht="30" customHeight="1" thickBot="1" x14ac:dyDescent="0.3">
      <c r="A14" s="3"/>
      <c r="B14" s="5"/>
      <c r="C14" s="5"/>
      <c r="D14" s="5"/>
      <c r="E14" s="10"/>
      <c r="F14" s="11"/>
      <c r="G14" s="100" t="s">
        <v>18</v>
      </c>
      <c r="H14" s="100"/>
      <c r="I14" s="12"/>
      <c r="J14" s="10"/>
      <c r="K14" s="5"/>
      <c r="L14" s="5"/>
      <c r="M14" s="5"/>
      <c r="N14" s="3"/>
    </row>
    <row r="15" spans="1:14" ht="35.1" customHeight="1" x14ac:dyDescent="0.25">
      <c r="A15" s="3"/>
      <c r="B15" s="5"/>
      <c r="C15" s="48"/>
      <c r="D15" s="108"/>
      <c r="E15" s="108"/>
      <c r="F15" s="108"/>
      <c r="G15" s="108"/>
      <c r="H15" s="108"/>
      <c r="I15" s="108"/>
      <c r="J15" s="108"/>
      <c r="K15" s="108"/>
      <c r="L15" s="49"/>
      <c r="M15" s="60"/>
      <c r="N15" s="3"/>
    </row>
    <row r="16" spans="1:14" ht="30" customHeight="1" x14ac:dyDescent="0.25">
      <c r="A16" s="3"/>
      <c r="B16" s="3"/>
      <c r="C16" s="73" t="s">
        <v>14</v>
      </c>
      <c r="D16" s="28" t="e">
        <f>#REF!</f>
        <v>#REF!</v>
      </c>
      <c r="E16" s="96"/>
      <c r="F16" s="98" t="s">
        <v>16</v>
      </c>
      <c r="G16" s="99"/>
      <c r="H16" s="99"/>
      <c r="I16" s="99"/>
      <c r="J16" s="96"/>
      <c r="K16" s="28" t="e">
        <f>#REF!</f>
        <v>#REF!</v>
      </c>
      <c r="L16" s="72" t="s">
        <v>14</v>
      </c>
      <c r="M16" s="60"/>
      <c r="N16" s="3"/>
    </row>
    <row r="17" spans="1:14" ht="30" customHeight="1" x14ac:dyDescent="0.25">
      <c r="A17" s="3"/>
      <c r="B17" s="3"/>
      <c r="C17" s="50"/>
      <c r="D17" s="39"/>
      <c r="E17" s="97"/>
      <c r="F17" s="97"/>
      <c r="G17" s="97"/>
      <c r="H17" s="97"/>
      <c r="I17" s="97"/>
      <c r="J17" s="97"/>
      <c r="K17" s="39"/>
      <c r="L17" s="51"/>
      <c r="M17" s="60"/>
      <c r="N17" s="3"/>
    </row>
    <row r="18" spans="1:14" ht="20.100000000000001" customHeight="1" x14ac:dyDescent="0.25">
      <c r="A18" s="3"/>
      <c r="B18" s="29"/>
      <c r="C18" s="50"/>
      <c r="D18" s="91"/>
      <c r="E18" s="76" t="e">
        <f>IF(E8=0,D16,0)</f>
        <v>#REF!</v>
      </c>
      <c r="F18" s="77" t="str">
        <f>IF(F13="Enregistrement des dépenses","T2",0)</f>
        <v>T2</v>
      </c>
      <c r="G18" s="78" t="e">
        <f>E18</f>
        <v>#REF!</v>
      </c>
      <c r="H18" s="79" t="e">
        <f>J18</f>
        <v>#REF!</v>
      </c>
      <c r="I18" s="77" t="str">
        <f>IF(F13="Enregistrement des dépenses","T2",0)</f>
        <v>T2</v>
      </c>
      <c r="J18" s="80" t="e">
        <f>IF(J8=0,K16,0)</f>
        <v>#REF!</v>
      </c>
      <c r="K18" s="92"/>
      <c r="L18" s="51"/>
      <c r="M18" s="60"/>
      <c r="N18" s="3"/>
    </row>
    <row r="19" spans="1:14" ht="15" customHeight="1" thickBot="1" x14ac:dyDescent="0.3">
      <c r="A19" s="3"/>
      <c r="B19" s="29"/>
      <c r="C19" s="52"/>
      <c r="D19" s="53"/>
      <c r="E19" s="54"/>
      <c r="F19" s="55"/>
      <c r="G19" s="56"/>
      <c r="H19" s="56"/>
      <c r="I19" s="55"/>
      <c r="J19" s="54"/>
      <c r="K19" s="53"/>
      <c r="L19" s="57"/>
      <c r="M19" s="60"/>
      <c r="N19" s="3"/>
    </row>
    <row r="20" spans="1:14" ht="38.25" customHeight="1" thickBot="1" x14ac:dyDescent="0.3">
      <c r="A20" s="3"/>
      <c r="B20" s="3"/>
      <c r="C20" s="5"/>
      <c r="D20" s="13"/>
      <c r="E20" s="14"/>
      <c r="F20" s="11"/>
      <c r="G20" s="18"/>
      <c r="H20" s="18"/>
      <c r="I20" s="8"/>
      <c r="J20" s="14"/>
      <c r="K20" s="5"/>
      <c r="L20" s="3"/>
      <c r="M20" s="3"/>
      <c r="N20" s="3"/>
    </row>
    <row r="21" spans="1:14" ht="30" customHeight="1" thickTop="1" x14ac:dyDescent="0.25">
      <c r="A21" s="3"/>
      <c r="B21" s="3"/>
      <c r="C21" s="86" t="s">
        <v>6</v>
      </c>
      <c r="D21" s="19" t="s">
        <v>10</v>
      </c>
      <c r="E21" s="20" t="e">
        <f>#REF!+E8+E18</f>
        <v>#REF!</v>
      </c>
      <c r="F21" s="26" t="s">
        <v>4</v>
      </c>
      <c r="G21" s="74" t="e">
        <f>#REF!+G8+G18</f>
        <v>#REF!</v>
      </c>
      <c r="H21" s="75" t="e">
        <f>#REF!+H8+H18</f>
        <v>#REF!</v>
      </c>
      <c r="I21" s="27" t="s">
        <v>4</v>
      </c>
      <c r="J21" s="21" t="e">
        <f>#REF!+J8+J18</f>
        <v>#REF!</v>
      </c>
      <c r="K21" s="19" t="s">
        <v>11</v>
      </c>
      <c r="L21" s="86" t="s">
        <v>6</v>
      </c>
      <c r="M21" s="3"/>
      <c r="N21" s="3"/>
    </row>
    <row r="22" spans="1:14" ht="63.75" customHeight="1" x14ac:dyDescent="0.25">
      <c r="A22" s="3"/>
      <c r="B22" s="3"/>
      <c r="C22" s="88" t="s">
        <v>9</v>
      </c>
      <c r="D22" s="6"/>
      <c r="E22" s="16"/>
      <c r="F22" s="15"/>
      <c r="G22" s="17"/>
      <c r="H22" s="17"/>
      <c r="I22" s="11"/>
      <c r="J22" s="16"/>
      <c r="K22" s="7"/>
      <c r="L22" s="88" t="s">
        <v>9</v>
      </c>
      <c r="M22" s="3"/>
      <c r="N22" s="3"/>
    </row>
    <row r="31" spans="1:14" x14ac:dyDescent="0.25">
      <c r="B31" s="1" t="s">
        <v>1</v>
      </c>
      <c r="C31" s="1" t="s">
        <v>2</v>
      </c>
    </row>
    <row r="32" spans="1:14" x14ac:dyDescent="0.25">
      <c r="B32" s="1" t="s">
        <v>0</v>
      </c>
      <c r="C32" s="1" t="s">
        <v>15</v>
      </c>
    </row>
  </sheetData>
  <sheetProtection selectLockedCells="1"/>
  <mergeCells count="13">
    <mergeCell ref="B1:C1"/>
    <mergeCell ref="D2:E3"/>
    <mergeCell ref="C2:C3"/>
    <mergeCell ref="F13:I13"/>
    <mergeCell ref="G12:H12"/>
    <mergeCell ref="F16:I16"/>
    <mergeCell ref="G14:H14"/>
    <mergeCell ref="E6:J6"/>
    <mergeCell ref="D4:K4"/>
    <mergeCell ref="D7:K7"/>
    <mergeCell ref="G11:H11"/>
    <mergeCell ref="G10:H10"/>
    <mergeCell ref="D15:K15"/>
  </mergeCells>
  <conditionalFormatting sqref="G8:H8">
    <cfRule type="cellIs" dxfId="7" priority="17" operator="equal">
      <formula>0</formula>
    </cfRule>
  </conditionalFormatting>
  <conditionalFormatting sqref="G18:H18">
    <cfRule type="cellIs" dxfId="6" priority="16" operator="equal">
      <formula>0</formula>
    </cfRule>
  </conditionalFormatting>
  <conditionalFormatting sqref="E8 E18">
    <cfRule type="cellIs" dxfId="5" priority="15" operator="equal">
      <formula>0</formula>
    </cfRule>
  </conditionalFormatting>
  <conditionalFormatting sqref="J8 J18">
    <cfRule type="cellIs" dxfId="4" priority="14" operator="equal">
      <formula>0</formula>
    </cfRule>
  </conditionalFormatting>
  <conditionalFormatting sqref="F8 I8">
    <cfRule type="cellIs" dxfId="3" priority="6" operator="equal">
      <formula>"T2"</formula>
    </cfRule>
    <cfRule type="cellIs" dxfId="2" priority="7" operator="equal">
      <formula>0</formula>
    </cfRule>
  </conditionalFormatting>
  <conditionalFormatting sqref="F18 I18">
    <cfRule type="cellIs" dxfId="1" priority="4" operator="equal">
      <formula>"T2"</formula>
    </cfRule>
    <cfRule type="cellIs" dxfId="0" priority="5" operator="equal">
      <formula>0</formula>
    </cfRule>
  </conditionalFormatting>
  <dataValidations count="2">
    <dataValidation type="list" allowBlank="1" showInputMessage="1" showErrorMessage="1" sqref="B28">
      <formula1>$B$28:$B$29</formula1>
    </dataValidation>
    <dataValidation type="list" allowBlank="1" showInputMessage="1" showErrorMessage="1" sqref="F13:I13">
      <formula1>$C$31:$C$32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général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2015-12-26T17:48:21Z</dcterms:modified>
</cp:coreProperties>
</file>