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IS\Desktop\GIS\"/>
    </mc:Choice>
  </mc:AlternateContent>
  <bookViews>
    <workbookView xWindow="0" yWindow="0" windowWidth="20400" windowHeight="9045" tabRatio="675"/>
  </bookViews>
  <sheets>
    <sheet name="CA DECEMBRE 2015" sheetId="19" r:id="rId1"/>
  </sheets>
  <calcPr calcId="152511"/>
</workbook>
</file>

<file path=xl/calcChain.xml><?xml version="1.0" encoding="utf-8"?>
<calcChain xmlns="http://schemas.openxmlformats.org/spreadsheetml/2006/main">
  <c r="T10" i="19" l="1"/>
  <c r="T11" i="19"/>
  <c r="T12" i="19" l="1"/>
  <c r="T13" i="19"/>
  <c r="U13" i="19" s="1"/>
  <c r="R13" i="19" s="1"/>
  <c r="T14" i="19"/>
  <c r="BE13" i="19"/>
  <c r="BD13" i="19"/>
  <c r="BC13" i="19"/>
  <c r="BB13" i="19"/>
  <c r="AZ13" i="19"/>
  <c r="AY13" i="19"/>
  <c r="Y13" i="19"/>
  <c r="BA13" i="19" s="1"/>
  <c r="R7" i="19" l="1"/>
  <c r="R8" i="19"/>
  <c r="R9" i="19"/>
  <c r="S44" i="19"/>
  <c r="BC8" i="19" l="1"/>
  <c r="BC9" i="19"/>
  <c r="BC10" i="19"/>
  <c r="BC11" i="19"/>
  <c r="BC12" i="19"/>
  <c r="BC14" i="19"/>
  <c r="BC15" i="19"/>
  <c r="BC16" i="19"/>
  <c r="BC17" i="19"/>
  <c r="BC18" i="19"/>
  <c r="BC19" i="19"/>
  <c r="BC20" i="19"/>
  <c r="BC21" i="19"/>
  <c r="BC22" i="19"/>
  <c r="BC23" i="19"/>
  <c r="BC24" i="19"/>
  <c r="BC25" i="19"/>
  <c r="BC26" i="19"/>
  <c r="BC27" i="19"/>
  <c r="BC28" i="19"/>
  <c r="BC29" i="19"/>
  <c r="BC30" i="19"/>
  <c r="BC31" i="19"/>
  <c r="BC32" i="19"/>
  <c r="BC33" i="19"/>
  <c r="BC34" i="19"/>
  <c r="BC35" i="19"/>
  <c r="BC36" i="19"/>
  <c r="BC37" i="19"/>
  <c r="BC38" i="19"/>
  <c r="BC39" i="19"/>
  <c r="BC40" i="19"/>
  <c r="BC41" i="19"/>
  <c r="BC42" i="19"/>
  <c r="BC43" i="19"/>
  <c r="BC7" i="19"/>
  <c r="K44" i="19"/>
  <c r="BC44" i="19" l="1"/>
  <c r="M44" i="19" l="1"/>
  <c r="L44" i="19"/>
  <c r="J44" i="19"/>
  <c r="I44" i="19"/>
  <c r="H44" i="19"/>
  <c r="G44" i="19"/>
  <c r="BE43" i="19"/>
  <c r="BD43" i="19"/>
  <c r="BB43" i="19"/>
  <c r="BA43" i="19"/>
  <c r="AZ43" i="19"/>
  <c r="AY43" i="19"/>
  <c r="Y43" i="19"/>
  <c r="T43" i="19"/>
  <c r="U43" i="19" s="1"/>
  <c r="R43" i="19"/>
  <c r="BE42" i="19"/>
  <c r="BD42" i="19"/>
  <c r="BB42" i="19"/>
  <c r="BA42" i="19"/>
  <c r="AZ42" i="19"/>
  <c r="AY42" i="19"/>
  <c r="Y42" i="19"/>
  <c r="T42" i="19"/>
  <c r="U42" i="19" s="1"/>
  <c r="R42" i="19"/>
  <c r="BE41" i="19"/>
  <c r="BD41" i="19"/>
  <c r="BB41" i="19"/>
  <c r="BA41" i="19"/>
  <c r="AZ41" i="19"/>
  <c r="AY41" i="19"/>
  <c r="Y41" i="19"/>
  <c r="T41" i="19"/>
  <c r="U41" i="19" s="1"/>
  <c r="R41" i="19"/>
  <c r="BE40" i="19"/>
  <c r="BD40" i="19"/>
  <c r="BB40" i="19"/>
  <c r="BA40" i="19"/>
  <c r="AZ40" i="19"/>
  <c r="AY40" i="19"/>
  <c r="Y40" i="19"/>
  <c r="T40" i="19"/>
  <c r="U40" i="19" s="1"/>
  <c r="R40" i="19"/>
  <c r="BE39" i="19"/>
  <c r="BD39" i="19"/>
  <c r="BB39" i="19"/>
  <c r="BA39" i="19"/>
  <c r="AZ39" i="19"/>
  <c r="AY39" i="19"/>
  <c r="Y39" i="19"/>
  <c r="U39" i="19"/>
  <c r="T39" i="19"/>
  <c r="R39" i="19"/>
  <c r="BE38" i="19"/>
  <c r="BD38" i="19"/>
  <c r="BB38" i="19"/>
  <c r="BA38" i="19"/>
  <c r="AZ38" i="19"/>
  <c r="AY38" i="19"/>
  <c r="Y38" i="19"/>
  <c r="T38" i="19"/>
  <c r="U38" i="19" s="1"/>
  <c r="R38" i="19"/>
  <c r="BE37" i="19"/>
  <c r="BD37" i="19"/>
  <c r="BB37" i="19"/>
  <c r="BA37" i="19"/>
  <c r="AZ37" i="19"/>
  <c r="AY37" i="19"/>
  <c r="Y37" i="19"/>
  <c r="T37" i="19"/>
  <c r="U37" i="19" s="1"/>
  <c r="R37" i="19"/>
  <c r="BE36" i="19"/>
  <c r="BD36" i="19"/>
  <c r="BB36" i="19"/>
  <c r="BA36" i="19"/>
  <c r="AZ36" i="19"/>
  <c r="AY36" i="19"/>
  <c r="Y36" i="19"/>
  <c r="U36" i="19"/>
  <c r="T36" i="19"/>
  <c r="R36" i="19"/>
  <c r="BE35" i="19"/>
  <c r="BD35" i="19"/>
  <c r="BB35" i="19"/>
  <c r="BA35" i="19"/>
  <c r="AZ35" i="19"/>
  <c r="AY35" i="19"/>
  <c r="Y35" i="19"/>
  <c r="U35" i="19"/>
  <c r="T35" i="19"/>
  <c r="R35" i="19"/>
  <c r="BE34" i="19"/>
  <c r="BD34" i="19"/>
  <c r="BB34" i="19"/>
  <c r="BA34" i="19"/>
  <c r="AZ34" i="19"/>
  <c r="AY34" i="19"/>
  <c r="Y34" i="19"/>
  <c r="U34" i="19"/>
  <c r="T34" i="19"/>
  <c r="R34" i="19"/>
  <c r="BE33" i="19"/>
  <c r="BD33" i="19"/>
  <c r="BB33" i="19"/>
  <c r="BA33" i="19"/>
  <c r="AZ33" i="19"/>
  <c r="AY33" i="19"/>
  <c r="Y33" i="19"/>
  <c r="T33" i="19"/>
  <c r="U33" i="19" s="1"/>
  <c r="R33" i="19"/>
  <c r="BE32" i="19"/>
  <c r="BD32" i="19"/>
  <c r="BB32" i="19"/>
  <c r="BA32" i="19"/>
  <c r="AZ32" i="19"/>
  <c r="AY32" i="19"/>
  <c r="Y32" i="19"/>
  <c r="T32" i="19"/>
  <c r="U32" i="19" s="1"/>
  <c r="R32" i="19"/>
  <c r="BE31" i="19"/>
  <c r="BD31" i="19"/>
  <c r="BB31" i="19"/>
  <c r="BA31" i="19"/>
  <c r="AZ31" i="19"/>
  <c r="AY31" i="19"/>
  <c r="Y31" i="19"/>
  <c r="T31" i="19"/>
  <c r="U31" i="19" s="1"/>
  <c r="R31" i="19"/>
  <c r="BE30" i="19"/>
  <c r="BD30" i="19"/>
  <c r="BB30" i="19"/>
  <c r="BA30" i="19"/>
  <c r="AZ30" i="19"/>
  <c r="AY30" i="19"/>
  <c r="Y30" i="19"/>
  <c r="T30" i="19"/>
  <c r="U30" i="19" s="1"/>
  <c r="R30" i="19"/>
  <c r="BE29" i="19"/>
  <c r="BD29" i="19"/>
  <c r="BB29" i="19"/>
  <c r="BA29" i="19"/>
  <c r="AZ29" i="19"/>
  <c r="AY29" i="19"/>
  <c r="Y29" i="19"/>
  <c r="T29" i="19"/>
  <c r="U29" i="19" s="1"/>
  <c r="R29" i="19"/>
  <c r="BE28" i="19"/>
  <c r="BD28" i="19"/>
  <c r="BB28" i="19"/>
  <c r="BA28" i="19"/>
  <c r="AZ28" i="19"/>
  <c r="AY28" i="19"/>
  <c r="Y28" i="19"/>
  <c r="U28" i="19"/>
  <c r="T28" i="19"/>
  <c r="R28" i="19"/>
  <c r="BE27" i="19"/>
  <c r="BD27" i="19"/>
  <c r="BB27" i="19"/>
  <c r="BA27" i="19"/>
  <c r="AZ27" i="19"/>
  <c r="AY27" i="19"/>
  <c r="Y27" i="19"/>
  <c r="T27" i="19"/>
  <c r="U27" i="19" s="1"/>
  <c r="R27" i="19"/>
  <c r="BE26" i="19"/>
  <c r="BD26" i="19"/>
  <c r="BB26" i="19"/>
  <c r="BA26" i="19"/>
  <c r="AZ26" i="19"/>
  <c r="AY26" i="19"/>
  <c r="Y26" i="19"/>
  <c r="U26" i="19"/>
  <c r="T26" i="19"/>
  <c r="R26" i="19"/>
  <c r="BE25" i="19"/>
  <c r="BD25" i="19"/>
  <c r="BB25" i="19"/>
  <c r="BA25" i="19"/>
  <c r="AZ25" i="19"/>
  <c r="AY25" i="19"/>
  <c r="Y25" i="19"/>
  <c r="T25" i="19"/>
  <c r="U25" i="19" s="1"/>
  <c r="R25" i="19"/>
  <c r="BE24" i="19"/>
  <c r="BD24" i="19"/>
  <c r="BB24" i="19"/>
  <c r="BA24" i="19"/>
  <c r="AZ24" i="19"/>
  <c r="AY24" i="19"/>
  <c r="Y24" i="19"/>
  <c r="T24" i="19"/>
  <c r="U24" i="19" s="1"/>
  <c r="R24" i="19"/>
  <c r="BE23" i="19"/>
  <c r="BD23" i="19"/>
  <c r="BB23" i="19"/>
  <c r="BA23" i="19"/>
  <c r="AZ23" i="19"/>
  <c r="AY23" i="19"/>
  <c r="Y23" i="19"/>
  <c r="T23" i="19"/>
  <c r="U23" i="19" s="1"/>
  <c r="R23" i="19"/>
  <c r="BE22" i="19"/>
  <c r="BD22" i="19"/>
  <c r="BB22" i="19"/>
  <c r="BA22" i="19"/>
  <c r="AZ22" i="19"/>
  <c r="AY22" i="19"/>
  <c r="Y22" i="19"/>
  <c r="T22" i="19"/>
  <c r="U22" i="19" s="1"/>
  <c r="R22" i="19"/>
  <c r="BE21" i="19"/>
  <c r="BD21" i="19"/>
  <c r="BB21" i="19"/>
  <c r="BA21" i="19"/>
  <c r="AZ21" i="19"/>
  <c r="AY21" i="19"/>
  <c r="Y21" i="19"/>
  <c r="T21" i="19"/>
  <c r="U21" i="19" s="1"/>
  <c r="R21" i="19"/>
  <c r="BE20" i="19"/>
  <c r="BD20" i="19"/>
  <c r="BB20" i="19"/>
  <c r="BA20" i="19"/>
  <c r="AZ20" i="19"/>
  <c r="AY20" i="19"/>
  <c r="Y20" i="19"/>
  <c r="U20" i="19"/>
  <c r="T20" i="19"/>
  <c r="R20" i="19"/>
  <c r="BE19" i="19"/>
  <c r="BD19" i="19"/>
  <c r="BB19" i="19"/>
  <c r="BA19" i="19"/>
  <c r="AZ19" i="19"/>
  <c r="AY19" i="19"/>
  <c r="Y19" i="19"/>
  <c r="U19" i="19"/>
  <c r="T19" i="19"/>
  <c r="R19" i="19"/>
  <c r="BE18" i="19"/>
  <c r="BD18" i="19"/>
  <c r="BB18" i="19"/>
  <c r="BA18" i="19"/>
  <c r="AZ18" i="19"/>
  <c r="AY18" i="19"/>
  <c r="Y18" i="19"/>
  <c r="U18" i="19"/>
  <c r="T18" i="19"/>
  <c r="R18" i="19"/>
  <c r="BE17" i="19"/>
  <c r="BD17" i="19"/>
  <c r="BB17" i="19"/>
  <c r="BA17" i="19"/>
  <c r="AZ17" i="19"/>
  <c r="AY17" i="19"/>
  <c r="Y17" i="19"/>
  <c r="T17" i="19"/>
  <c r="U17" i="19" s="1"/>
  <c r="R17" i="19"/>
  <c r="BE16" i="19"/>
  <c r="BD16" i="19"/>
  <c r="BB16" i="19"/>
  <c r="BA16" i="19"/>
  <c r="AZ16" i="19"/>
  <c r="AY16" i="19"/>
  <c r="Y16" i="19"/>
  <c r="T16" i="19"/>
  <c r="U16" i="19" s="1"/>
  <c r="R16" i="19"/>
  <c r="BE15" i="19"/>
  <c r="BD15" i="19"/>
  <c r="BB15" i="19"/>
  <c r="BA15" i="19"/>
  <c r="AY15" i="19"/>
  <c r="Y15" i="19"/>
  <c r="AZ15" i="19" s="1"/>
  <c r="T15" i="19"/>
  <c r="U15" i="19" s="1"/>
  <c r="R15" i="19"/>
  <c r="BE14" i="19"/>
  <c r="BD14" i="19"/>
  <c r="BB14" i="19"/>
  <c r="BA14" i="19"/>
  <c r="AZ14" i="19"/>
  <c r="AY14" i="19"/>
  <c r="Y14" i="19"/>
  <c r="U14" i="19"/>
  <c r="R14" i="19" s="1"/>
  <c r="BE12" i="19"/>
  <c r="BD12" i="19"/>
  <c r="BA12" i="19"/>
  <c r="AZ12" i="19"/>
  <c r="AY12" i="19"/>
  <c r="Y12" i="19"/>
  <c r="BB12" i="19" s="1"/>
  <c r="U12" i="19"/>
  <c r="R12" i="19"/>
  <c r="BE11" i="19"/>
  <c r="BD11" i="19"/>
  <c r="BB11" i="19"/>
  <c r="BA11" i="19"/>
  <c r="AY11" i="19"/>
  <c r="Y11" i="19"/>
  <c r="AZ11" i="19" s="1"/>
  <c r="U11" i="19"/>
  <c r="R11" i="19" s="1"/>
  <c r="BE10" i="19"/>
  <c r="BD10" i="19"/>
  <c r="BB10" i="19"/>
  <c r="BA10" i="19"/>
  <c r="AY10" i="19"/>
  <c r="Y10" i="19"/>
  <c r="AZ10" i="19" s="1"/>
  <c r="U10" i="19"/>
  <c r="R10" i="19" s="1"/>
  <c r="BE9" i="19"/>
  <c r="BD9" i="19"/>
  <c r="BB9" i="19"/>
  <c r="AZ9" i="19"/>
  <c r="AY9" i="19"/>
  <c r="Y9" i="19"/>
  <c r="BA9" i="19" s="1"/>
  <c r="T9" i="19"/>
  <c r="U9" i="19" s="1"/>
  <c r="BE8" i="19"/>
  <c r="BD8" i="19"/>
  <c r="BB8" i="19"/>
  <c r="BA8" i="19"/>
  <c r="AY8" i="19"/>
  <c r="Y8" i="19"/>
  <c r="AZ8" i="19" s="1"/>
  <c r="T8" i="19"/>
  <c r="U8" i="19" s="1"/>
  <c r="BE7" i="19"/>
  <c r="BD7" i="19"/>
  <c r="BB7" i="19"/>
  <c r="BA7" i="19"/>
  <c r="AY7" i="19"/>
  <c r="Y7" i="19"/>
  <c r="AZ7" i="19" s="1"/>
  <c r="T7" i="19"/>
  <c r="U7" i="19" s="1"/>
  <c r="T44" i="19" l="1"/>
  <c r="BA44" i="19"/>
  <c r="Y44" i="19"/>
  <c r="BB44" i="19"/>
  <c r="AY44" i="19"/>
  <c r="BD44" i="19"/>
  <c r="U44" i="19"/>
  <c r="AZ44" i="19"/>
  <c r="BE44" i="19"/>
</calcChain>
</file>

<file path=xl/sharedStrings.xml><?xml version="1.0" encoding="utf-8"?>
<sst xmlns="http://schemas.openxmlformats.org/spreadsheetml/2006/main" count="69" uniqueCount="51">
  <si>
    <t>DATE</t>
  </si>
  <si>
    <t>NOM</t>
  </si>
  <si>
    <t>Voiture</t>
  </si>
  <si>
    <t>Minibus</t>
  </si>
  <si>
    <t>Big Van</t>
  </si>
  <si>
    <t>Camion</t>
  </si>
  <si>
    <t xml:space="preserve">20' </t>
  </si>
  <si>
    <t>40'</t>
  </si>
  <si>
    <t>POSIT</t>
  </si>
  <si>
    <t>DEST</t>
  </si>
  <si>
    <t>MONTANT FACTURE</t>
  </si>
  <si>
    <t>TOTAL REGLE</t>
  </si>
  <si>
    <t>SOLDE</t>
  </si>
  <si>
    <t xml:space="preserve">Prix d'achat
</t>
  </si>
  <si>
    <t>Pré transport
DHL</t>
  </si>
  <si>
    <t>Marge brute</t>
  </si>
  <si>
    <t>TOTAL</t>
  </si>
  <si>
    <t>CA DECEMBRE 2015</t>
  </si>
  <si>
    <t xml:space="preserve">N°         FACTURE </t>
  </si>
  <si>
    <t>MARQUE</t>
  </si>
  <si>
    <t>TYPE</t>
  </si>
  <si>
    <t>N°  châssis      ou   TC</t>
  </si>
  <si>
    <t>REGLEMENT 1</t>
  </si>
  <si>
    <t>REGLEMENT 2</t>
  </si>
  <si>
    <t>REGLEMENT 3</t>
  </si>
  <si>
    <t>REGLEMENT 4</t>
  </si>
  <si>
    <t>REGLEMENT 5</t>
  </si>
  <si>
    <t>Montant</t>
  </si>
  <si>
    <t>Mode de règlement</t>
  </si>
  <si>
    <t>Date</t>
  </si>
  <si>
    <t>EXPLOITATION</t>
  </si>
  <si>
    <t>COMPTABILITE</t>
  </si>
  <si>
    <t>NOM DU NAVIRE</t>
  </si>
  <si>
    <t>COMMENTAIRES</t>
  </si>
  <si>
    <t>voiture</t>
  </si>
  <si>
    <t>mini bus</t>
  </si>
  <si>
    <t>big van</t>
  </si>
  <si>
    <t>camion</t>
  </si>
  <si>
    <t>20'</t>
  </si>
  <si>
    <t>colis</t>
  </si>
  <si>
    <t>ETAT</t>
  </si>
  <si>
    <t>FRAIS 28</t>
  </si>
  <si>
    <t>15GIS0100</t>
  </si>
  <si>
    <t>Dupont</t>
  </si>
  <si>
    <t>toyota</t>
  </si>
  <si>
    <t>yaris</t>
  </si>
  <si>
    <t>H</t>
  </si>
  <si>
    <t>DLA</t>
  </si>
  <si>
    <t>mercedes</t>
  </si>
  <si>
    <t>s350</t>
  </si>
  <si>
    <t>41234JKHGKJ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</si>
</sst>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€&quot;#,##0_);[Red]\(&quot;€&quot;#,##0\)"/>
    <numFmt numFmtId="165" formatCode="#,##0.00\ &quot;€&quot;"/>
    <numFmt numFmtId="166" formatCode="dd/mm/yy;@"/>
    <numFmt numFmtId="167" formatCode="#,##0\ &quot;€&quot;"/>
    <numFmt numFmtId="168" formatCode="#,##0&quot; €&quot;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2"/>
      <name val="Comic Sans MS"/>
      <family val="4"/>
    </font>
    <font>
      <b/>
      <sz val="12"/>
      <color theme="1"/>
      <name val="Comic Sans MS"/>
      <family val="4"/>
    </font>
    <font>
      <b/>
      <sz val="11"/>
      <name val="Comic Sans MS"/>
      <family val="4"/>
    </font>
    <font>
      <sz val="12"/>
      <name val="Comic Sans MS"/>
      <family val="4"/>
    </font>
    <font>
      <b/>
      <sz val="12"/>
      <color indexed="30"/>
      <name val="Comic Sans MS"/>
      <family val="4"/>
    </font>
    <font>
      <b/>
      <sz val="12"/>
      <color indexed="8"/>
      <name val="Comic Sans MS"/>
      <family val="4"/>
    </font>
    <font>
      <sz val="11"/>
      <name val="Comic Sans MS"/>
      <family val="4"/>
    </font>
    <font>
      <b/>
      <sz val="22"/>
      <name val="Cambria"/>
      <family val="1"/>
      <scheme val="major"/>
    </font>
    <font>
      <sz val="10"/>
      <color theme="1"/>
      <name val="Comic Sans MS"/>
      <family val="4"/>
    </font>
    <font>
      <sz val="10"/>
      <color theme="1"/>
      <name val="Arial"/>
      <family val="2"/>
    </font>
    <font>
      <sz val="12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44"/>
      </patternFill>
    </fill>
    <fill>
      <patternFill patternType="solid">
        <fgColor theme="3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7">
    <xf numFmtId="0" fontId="0" fillId="0" borderId="0"/>
    <xf numFmtId="0" fontId="1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</cellStyleXfs>
  <cellXfs count="188">
    <xf numFmtId="0" fontId="0" fillId="0" borderId="0" xfId="0"/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Fill="1" applyBorder="1" applyAlignment="1" applyProtection="1">
      <alignment horizontal="center" vertical="center"/>
      <protection locked="0"/>
    </xf>
    <xf numFmtId="166" fontId="13" fillId="0" borderId="29" xfId="4" applyNumberFormat="1" applyFont="1" applyFill="1" applyBorder="1" applyAlignment="1" applyProtection="1">
      <alignment horizontal="center" vertical="center"/>
      <protection locked="0"/>
    </xf>
    <xf numFmtId="0" fontId="13" fillId="0" borderId="31" xfId="4" applyFont="1" applyFill="1" applyBorder="1" applyAlignment="1" applyProtection="1">
      <alignment horizontal="center" vertical="center"/>
      <protection locked="0"/>
    </xf>
    <xf numFmtId="1" fontId="13" fillId="0" borderId="33" xfId="4" applyNumberFormat="1" applyFont="1" applyFill="1" applyBorder="1" applyAlignment="1" applyProtection="1">
      <alignment horizontal="center" vertical="center"/>
      <protection locked="0"/>
    </xf>
    <xf numFmtId="1" fontId="13" fillId="0" borderId="31" xfId="4" applyNumberFormat="1" applyFont="1" applyFill="1" applyBorder="1" applyAlignment="1" applyProtection="1">
      <alignment horizontal="center" vertical="center"/>
      <protection locked="0"/>
    </xf>
    <xf numFmtId="1" fontId="13" fillId="0" borderId="34" xfId="4" applyNumberFormat="1" applyFont="1" applyFill="1" applyBorder="1" applyAlignment="1" applyProtection="1">
      <alignment horizontal="center" vertical="center"/>
      <protection locked="0"/>
    </xf>
    <xf numFmtId="49" fontId="13" fillId="0" borderId="30" xfId="4" applyNumberFormat="1" applyFont="1" applyFill="1" applyBorder="1" applyAlignment="1" applyProtection="1">
      <alignment horizontal="center" vertical="center"/>
      <protection locked="0"/>
    </xf>
    <xf numFmtId="0" fontId="13" fillId="0" borderId="32" xfId="4" applyFont="1" applyFill="1" applyBorder="1" applyAlignment="1" applyProtection="1">
      <alignment horizontal="center" vertical="center"/>
      <protection locked="0"/>
    </xf>
    <xf numFmtId="166" fontId="13" fillId="0" borderId="3" xfId="1" applyNumberFormat="1" applyFont="1" applyBorder="1" applyAlignment="1" applyProtection="1">
      <alignment horizontal="center" vertical="center"/>
      <protection locked="0"/>
    </xf>
    <xf numFmtId="0" fontId="13" fillId="0" borderId="3" xfId="1" applyFont="1" applyBorder="1" applyAlignment="1" applyProtection="1">
      <alignment horizontal="center" vertical="center"/>
      <protection locked="0"/>
    </xf>
    <xf numFmtId="1" fontId="13" fillId="0" borderId="5" xfId="1" applyNumberFormat="1" applyFont="1" applyBorder="1" applyAlignment="1" applyProtection="1">
      <alignment horizontal="center" vertical="center"/>
      <protection locked="0"/>
    </xf>
    <xf numFmtId="1" fontId="13" fillId="0" borderId="6" xfId="1" applyNumberFormat="1" applyFont="1" applyBorder="1" applyAlignment="1" applyProtection="1">
      <alignment horizontal="center" vertical="center"/>
      <protection locked="0"/>
    </xf>
    <xf numFmtId="1" fontId="13" fillId="0" borderId="7" xfId="1" applyNumberFormat="1" applyFont="1" applyBorder="1" applyAlignment="1" applyProtection="1">
      <alignment horizontal="center" vertical="center"/>
      <protection locked="0"/>
    </xf>
    <xf numFmtId="49" fontId="13" fillId="0" borderId="2" xfId="1" applyNumberFormat="1" applyFont="1" applyBorder="1" applyAlignment="1" applyProtection="1">
      <alignment horizontal="center" vertical="center"/>
      <protection locked="0"/>
    </xf>
    <xf numFmtId="0" fontId="13" fillId="0" borderId="1" xfId="1" applyFont="1" applyBorder="1" applyAlignment="1" applyProtection="1">
      <alignment horizontal="center" vertical="center"/>
      <protection locked="0"/>
    </xf>
    <xf numFmtId="166" fontId="13" fillId="0" borderId="41" xfId="4" applyNumberFormat="1" applyFont="1" applyFill="1" applyBorder="1" applyAlignment="1" applyProtection="1">
      <alignment horizontal="center" vertical="center"/>
      <protection locked="0"/>
    </xf>
    <xf numFmtId="166" fontId="13" fillId="0" borderId="11" xfId="1" applyNumberFormat="1" applyFont="1" applyBorder="1" applyAlignment="1" applyProtection="1">
      <alignment horizontal="center" vertical="center"/>
      <protection locked="0"/>
    </xf>
    <xf numFmtId="0" fontId="13" fillId="0" borderId="10" xfId="1" applyFont="1" applyBorder="1" applyAlignment="1" applyProtection="1">
      <alignment horizontal="center" vertical="center"/>
      <protection locked="0"/>
    </xf>
    <xf numFmtId="1" fontId="13" fillId="0" borderId="11" xfId="1" applyNumberFormat="1" applyFont="1" applyBorder="1" applyAlignment="1" applyProtection="1">
      <alignment horizontal="center" vertical="center"/>
      <protection locked="0"/>
    </xf>
    <xf numFmtId="1" fontId="13" fillId="0" borderId="10" xfId="1" applyNumberFormat="1" applyFont="1" applyBorder="1" applyAlignment="1" applyProtection="1">
      <alignment horizontal="center" vertical="center"/>
      <protection locked="0"/>
    </xf>
    <xf numFmtId="1" fontId="13" fillId="0" borderId="13" xfId="1" applyNumberFormat="1" applyFont="1" applyBorder="1" applyAlignment="1" applyProtection="1">
      <alignment horizontal="center" vertical="center"/>
      <protection locked="0"/>
    </xf>
    <xf numFmtId="49" fontId="13" fillId="0" borderId="11" xfId="1" applyNumberFormat="1" applyFont="1" applyBorder="1" applyAlignment="1" applyProtection="1">
      <alignment horizontal="center" vertical="center"/>
      <protection locked="0"/>
    </xf>
    <xf numFmtId="0" fontId="13" fillId="0" borderId="12" xfId="1" applyFont="1" applyBorder="1" applyAlignment="1" applyProtection="1">
      <alignment horizontal="center" vertical="center"/>
      <protection locked="0"/>
    </xf>
    <xf numFmtId="166" fontId="13" fillId="0" borderId="0" xfId="1" applyNumberFormat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1" fontId="13" fillId="4" borderId="14" xfId="1" applyNumberFormat="1" applyFont="1" applyFill="1" applyBorder="1" applyAlignment="1" applyProtection="1">
      <alignment horizontal="center" vertical="center"/>
      <protection locked="0"/>
    </xf>
    <xf numFmtId="49" fontId="13" fillId="0" borderId="0" xfId="1" applyNumberFormat="1" applyFont="1" applyFill="1" applyBorder="1" applyAlignment="1" applyProtection="1">
      <alignment horizontal="center" vertical="center"/>
      <protection locked="0"/>
    </xf>
    <xf numFmtId="167" fontId="10" fillId="4" borderId="14" xfId="1" applyNumberFormat="1" applyFont="1" applyFill="1" applyBorder="1" applyAlignment="1" applyProtection="1">
      <alignment horizontal="center" vertical="center"/>
      <protection locked="0"/>
    </xf>
    <xf numFmtId="3" fontId="10" fillId="0" borderId="0" xfId="1" applyNumberFormat="1" applyFont="1" applyBorder="1" applyAlignment="1" applyProtection="1">
      <alignment horizontal="center" vertical="center"/>
      <protection locked="0"/>
    </xf>
    <xf numFmtId="1" fontId="13" fillId="0" borderId="39" xfId="4" applyNumberFormat="1" applyFont="1" applyFill="1" applyBorder="1" applyAlignment="1" applyProtection="1">
      <alignment horizontal="center" vertical="center"/>
      <protection locked="0"/>
    </xf>
    <xf numFmtId="1" fontId="13" fillId="0" borderId="37" xfId="4" applyNumberFormat="1" applyFont="1" applyFill="1" applyBorder="1" applyAlignment="1" applyProtection="1">
      <alignment horizontal="center" vertical="center"/>
      <protection locked="0"/>
    </xf>
    <xf numFmtId="1" fontId="13" fillId="0" borderId="40" xfId="4" applyNumberFormat="1" applyFont="1" applyFill="1" applyBorder="1" applyAlignment="1" applyProtection="1">
      <alignment horizontal="center" vertical="center"/>
      <protection locked="0"/>
    </xf>
    <xf numFmtId="49" fontId="13" fillId="0" borderId="36" xfId="4" applyNumberFormat="1" applyFont="1" applyFill="1" applyBorder="1" applyAlignment="1" applyProtection="1">
      <alignment horizontal="center" vertical="center"/>
      <protection locked="0"/>
    </xf>
    <xf numFmtId="0" fontId="13" fillId="0" borderId="38" xfId="4" applyFont="1" applyFill="1" applyBorder="1" applyAlignment="1" applyProtection="1">
      <alignment horizontal="center" vertical="center"/>
      <protection locked="0"/>
    </xf>
    <xf numFmtId="166" fontId="13" fillId="0" borderId="35" xfId="4" applyNumberFormat="1" applyFont="1" applyFill="1" applyBorder="1" applyAlignment="1" applyProtection="1">
      <alignment horizontal="center" vertical="center"/>
      <protection locked="0"/>
    </xf>
    <xf numFmtId="0" fontId="13" fillId="0" borderId="37" xfId="4" applyFont="1" applyFill="1" applyBorder="1" applyAlignment="1" applyProtection="1">
      <alignment horizontal="center" vertical="center"/>
      <protection locked="0"/>
    </xf>
    <xf numFmtId="164" fontId="7" fillId="4" borderId="9" xfId="1" applyNumberFormat="1" applyFont="1" applyFill="1" applyBorder="1" applyAlignment="1" applyProtection="1">
      <alignment horizontal="center" vertical="center"/>
    </xf>
    <xf numFmtId="0" fontId="6" fillId="0" borderId="3" xfId="3" applyFont="1" applyBorder="1" applyAlignment="1" applyProtection="1">
      <alignment horizontal="center" vertical="center"/>
      <protection locked="0"/>
    </xf>
    <xf numFmtId="49" fontId="6" fillId="0" borderId="3" xfId="3" applyNumberFormat="1" applyFont="1" applyBorder="1" applyAlignment="1" applyProtection="1">
      <alignment horizontal="center" vertical="center"/>
      <protection locked="0"/>
    </xf>
    <xf numFmtId="49" fontId="6" fillId="0" borderId="1" xfId="4" applyNumberFormat="1" applyFont="1" applyBorder="1" applyAlignment="1" applyProtection="1">
      <alignment horizontal="center" vertical="center"/>
      <protection locked="0"/>
    </xf>
    <xf numFmtId="49" fontId="6" fillId="0" borderId="1" xfId="3" applyNumberFormat="1" applyFont="1" applyBorder="1" applyAlignment="1" applyProtection="1">
      <alignment horizontal="center" vertical="center"/>
      <protection locked="0"/>
    </xf>
    <xf numFmtId="0" fontId="6" fillId="0" borderId="45" xfId="3" applyFont="1" applyBorder="1" applyAlignment="1" applyProtection="1">
      <alignment horizontal="center" vertical="center"/>
      <protection locked="0"/>
    </xf>
    <xf numFmtId="49" fontId="6" fillId="0" borderId="45" xfId="3" applyNumberFormat="1" applyFont="1" applyBorder="1" applyAlignment="1" applyProtection="1">
      <alignment horizontal="center" vertical="center"/>
      <protection locked="0"/>
    </xf>
    <xf numFmtId="49" fontId="6" fillId="0" borderId="46" xfId="0" applyNumberFormat="1" applyFont="1" applyBorder="1" applyAlignment="1" applyProtection="1">
      <alignment horizontal="center" vertical="center"/>
      <protection locked="0"/>
    </xf>
    <xf numFmtId="49" fontId="6" fillId="0" borderId="3" xfId="0" applyNumberFormat="1" applyFont="1" applyBorder="1" applyAlignment="1" applyProtection="1">
      <alignment horizontal="center" vertical="center"/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49" fontId="6" fillId="0" borderId="3" xfId="0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49" fontId="6" fillId="0" borderId="45" xfId="0" applyNumberFormat="1" applyFont="1" applyBorder="1" applyAlignment="1" applyProtection="1">
      <alignment horizontal="center" vertical="center"/>
      <protection locked="0"/>
    </xf>
    <xf numFmtId="0" fontId="6" fillId="0" borderId="45" xfId="4" applyFont="1" applyFill="1" applyBorder="1" applyAlignment="1" applyProtection="1">
      <alignment horizontal="center" vertical="center"/>
      <protection locked="0"/>
    </xf>
    <xf numFmtId="49" fontId="6" fillId="0" borderId="45" xfId="4" applyNumberFormat="1" applyFont="1" applyFill="1" applyBorder="1" applyAlignment="1" applyProtection="1">
      <alignment horizontal="center" vertical="center"/>
      <protection locked="0"/>
    </xf>
    <xf numFmtId="49" fontId="6" fillId="0" borderId="46" xfId="4" applyNumberFormat="1" applyFont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 applyProtection="1">
      <alignment horizontal="center" vertical="center"/>
      <protection locked="0"/>
    </xf>
    <xf numFmtId="49" fontId="6" fillId="0" borderId="3" xfId="4" applyNumberFormat="1" applyFont="1" applyFill="1" applyBorder="1" applyAlignment="1" applyProtection="1">
      <alignment horizontal="center" vertical="center"/>
      <protection locked="0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1" xfId="4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7" fontId="20" fillId="0" borderId="4" xfId="0" applyNumberFormat="1" applyFont="1" applyFill="1" applyBorder="1" applyAlignment="1" applyProtection="1">
      <alignment horizontal="center" vertical="center"/>
      <protection locked="0"/>
    </xf>
    <xf numFmtId="0" fontId="20" fillId="0" borderId="3" xfId="0" applyFont="1" applyFill="1" applyBorder="1" applyAlignment="1" applyProtection="1">
      <alignment horizontal="center" vertical="center"/>
      <protection locked="0"/>
    </xf>
    <xf numFmtId="166" fontId="20" fillId="0" borderId="1" xfId="0" applyNumberFormat="1" applyFont="1" applyFill="1" applyBorder="1" applyAlignment="1" applyProtection="1">
      <alignment horizontal="center" vertical="center"/>
      <protection locked="0"/>
    </xf>
    <xf numFmtId="167" fontId="20" fillId="0" borderId="2" xfId="0" applyNumberFormat="1" applyFont="1" applyFill="1" applyBorder="1" applyAlignment="1" applyProtection="1">
      <alignment horizontal="center" vertical="center"/>
      <protection locked="0"/>
    </xf>
    <xf numFmtId="166" fontId="20" fillId="0" borderId="8" xfId="0" applyNumberFormat="1" applyFont="1" applyFill="1" applyBorder="1" applyAlignment="1" applyProtection="1">
      <alignment horizontal="center" vertical="center"/>
      <protection locked="0"/>
    </xf>
    <xf numFmtId="167" fontId="20" fillId="0" borderId="54" xfId="0" applyNumberFormat="1" applyFont="1" applyFill="1" applyBorder="1" applyAlignment="1" applyProtection="1">
      <alignment horizontal="center" vertical="center"/>
      <protection locked="0"/>
    </xf>
    <xf numFmtId="0" fontId="20" fillId="0" borderId="23" xfId="0" applyFont="1" applyFill="1" applyBorder="1" applyAlignment="1" applyProtection="1">
      <alignment horizontal="center" vertical="center"/>
      <protection locked="0"/>
    </xf>
    <xf numFmtId="166" fontId="20" fillId="0" borderId="55" xfId="0" applyNumberFormat="1" applyFont="1" applyFill="1" applyBorder="1" applyAlignment="1" applyProtection="1">
      <alignment horizontal="center" vertical="center"/>
      <protection locked="0"/>
    </xf>
    <xf numFmtId="167" fontId="20" fillId="0" borderId="20" xfId="0" applyNumberFormat="1" applyFont="1" applyFill="1" applyBorder="1" applyAlignment="1" applyProtection="1">
      <alignment horizontal="center" vertical="center"/>
      <protection locked="0"/>
    </xf>
    <xf numFmtId="166" fontId="20" fillId="0" borderId="27" xfId="0" applyNumberFormat="1" applyFont="1" applyFill="1" applyBorder="1" applyAlignment="1" applyProtection="1">
      <alignment horizontal="center" vertical="center"/>
      <protection locked="0"/>
    </xf>
    <xf numFmtId="166" fontId="20" fillId="0" borderId="3" xfId="0" applyNumberFormat="1" applyFont="1" applyFill="1" applyBorder="1" applyAlignment="1" applyProtection="1">
      <alignment horizontal="center" vertical="center"/>
      <protection locked="0"/>
    </xf>
    <xf numFmtId="167" fontId="20" fillId="0" borderId="3" xfId="0" applyNumberFormat="1" applyFont="1" applyFill="1" applyBorder="1" applyAlignment="1" applyProtection="1">
      <alignment horizontal="center" vertical="center"/>
      <protection locked="0"/>
    </xf>
    <xf numFmtId="167" fontId="20" fillId="0" borderId="42" xfId="0" applyNumberFormat="1" applyFont="1" applyFill="1" applyBorder="1" applyAlignment="1" applyProtection="1">
      <alignment horizontal="center" vertical="center"/>
      <protection locked="0"/>
    </xf>
    <xf numFmtId="0" fontId="20" fillId="0" borderId="6" xfId="0" applyFont="1" applyFill="1" applyBorder="1" applyAlignment="1" applyProtection="1">
      <alignment horizontal="center" vertical="center"/>
      <protection locked="0"/>
    </xf>
    <xf numFmtId="166" fontId="20" fillId="0" borderId="47" xfId="0" applyNumberFormat="1" applyFont="1" applyFill="1" applyBorder="1" applyAlignment="1" applyProtection="1">
      <alignment horizontal="center" vertical="center"/>
      <protection locked="0"/>
    </xf>
    <xf numFmtId="167" fontId="20" fillId="0" borderId="5" xfId="0" applyNumberFormat="1" applyFont="1" applyFill="1" applyBorder="1" applyAlignment="1" applyProtection="1">
      <alignment horizontal="center" vertical="center"/>
      <protection locked="0"/>
    </xf>
    <xf numFmtId="166" fontId="20" fillId="0" borderId="7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167" fontId="20" fillId="0" borderId="56" xfId="0" applyNumberFormat="1" applyFont="1" applyFill="1" applyBorder="1" applyAlignment="1" applyProtection="1">
      <alignment horizontal="center" vertical="center"/>
      <protection locked="0"/>
    </xf>
    <xf numFmtId="166" fontId="20" fillId="0" borderId="46" xfId="0" applyNumberFormat="1" applyFont="1" applyFill="1" applyBorder="1" applyAlignment="1" applyProtection="1">
      <alignment horizontal="center" vertical="center"/>
      <protection locked="0"/>
    </xf>
    <xf numFmtId="167" fontId="20" fillId="0" borderId="57" xfId="0" applyNumberFormat="1" applyFont="1" applyFill="1" applyBorder="1" applyAlignment="1" applyProtection="1">
      <alignment horizontal="center" vertical="center"/>
      <protection locked="0"/>
    </xf>
    <xf numFmtId="0" fontId="20" fillId="0" borderId="45" xfId="0" applyFont="1" applyFill="1" applyBorder="1" applyAlignment="1" applyProtection="1">
      <alignment horizontal="center" vertical="center"/>
      <protection locked="0"/>
    </xf>
    <xf numFmtId="166" fontId="20" fillId="0" borderId="58" xfId="0" applyNumberFormat="1" applyFont="1" applyFill="1" applyBorder="1" applyAlignment="1" applyProtection="1">
      <alignment horizontal="center" vertical="center"/>
      <protection locked="0"/>
    </xf>
    <xf numFmtId="1" fontId="13" fillId="0" borderId="42" xfId="1" applyNumberFormat="1" applyFont="1" applyBorder="1" applyAlignment="1" applyProtection="1">
      <alignment horizontal="center" vertical="center"/>
      <protection locked="0"/>
    </xf>
    <xf numFmtId="0" fontId="0" fillId="5" borderId="48" xfId="0" applyFill="1" applyBorder="1" applyAlignment="1" applyProtection="1">
      <protection locked="0"/>
    </xf>
    <xf numFmtId="0" fontId="0" fillId="5" borderId="49" xfId="0" applyFill="1" applyBorder="1" applyAlignment="1" applyProtection="1">
      <protection locked="0"/>
    </xf>
    <xf numFmtId="167" fontId="6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166" fontId="6" fillId="5" borderId="3" xfId="0" applyNumberFormat="1" applyFont="1" applyFill="1" applyBorder="1" applyAlignment="1" applyProtection="1">
      <alignment horizontal="center" vertical="center" wrapText="1"/>
      <protection locked="0"/>
    </xf>
    <xf numFmtId="167" fontId="6" fillId="3" borderId="43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166" fontId="6" fillId="3" borderId="12" xfId="0" applyNumberFormat="1" applyFont="1" applyFill="1" applyBorder="1" applyAlignment="1" applyProtection="1">
      <alignment horizontal="center" vertical="center" wrapText="1"/>
      <protection locked="0"/>
    </xf>
    <xf numFmtId="167" fontId="6" fillId="3" borderId="11" xfId="0" applyNumberFormat="1" applyFont="1" applyFill="1" applyBorder="1" applyAlignment="1" applyProtection="1">
      <alignment horizontal="center" vertical="center" wrapText="1"/>
      <protection locked="0"/>
    </xf>
    <xf numFmtId="166" fontId="6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1" applyFont="1" applyFill="1" applyBorder="1" applyAlignment="1" applyProtection="1">
      <alignment horizontal="center" vertical="center"/>
    </xf>
    <xf numFmtId="0" fontId="0" fillId="5" borderId="44" xfId="0" applyFill="1" applyBorder="1" applyAlignment="1" applyProtection="1">
      <protection locked="0"/>
    </xf>
    <xf numFmtId="0" fontId="0" fillId="5" borderId="51" xfId="0" applyFill="1" applyBorder="1" applyAlignment="1" applyProtection="1">
      <protection locked="0"/>
    </xf>
    <xf numFmtId="49" fontId="6" fillId="0" borderId="64" xfId="4" applyNumberFormat="1" applyFont="1" applyFill="1" applyBorder="1" applyAlignment="1" applyProtection="1">
      <alignment horizontal="center" vertical="center"/>
      <protection locked="0"/>
    </xf>
    <xf numFmtId="1" fontId="13" fillId="0" borderId="30" xfId="4" applyNumberFormat="1" applyFont="1" applyFill="1" applyBorder="1" applyAlignment="1" applyProtection="1">
      <alignment horizontal="center" vertical="center"/>
      <protection locked="0"/>
    </xf>
    <xf numFmtId="1" fontId="13" fillId="0" borderId="36" xfId="4" applyNumberFormat="1" applyFont="1" applyFill="1" applyBorder="1" applyAlignment="1" applyProtection="1">
      <alignment horizontal="center" vertical="center"/>
      <protection locked="0"/>
    </xf>
    <xf numFmtId="1" fontId="13" fillId="0" borderId="43" xfId="1" applyNumberFormat="1" applyFont="1" applyBorder="1" applyAlignment="1" applyProtection="1">
      <alignment horizontal="center" vertical="center"/>
      <protection locked="0"/>
    </xf>
    <xf numFmtId="49" fontId="3" fillId="4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6" xfId="4" applyFont="1" applyFill="1" applyBorder="1" applyAlignment="1" applyProtection="1">
      <alignment horizontal="center" vertical="center"/>
      <protection locked="0"/>
    </xf>
    <xf numFmtId="49" fontId="6" fillId="0" borderId="6" xfId="4" applyNumberFormat="1" applyFont="1" applyFill="1" applyBorder="1" applyAlignment="1" applyProtection="1">
      <alignment horizontal="center" vertical="center"/>
      <protection locked="0"/>
    </xf>
    <xf numFmtId="49" fontId="6" fillId="0" borderId="47" xfId="4" applyNumberFormat="1" applyFont="1" applyFill="1" applyBorder="1" applyAlignment="1" applyProtection="1">
      <alignment horizontal="center" vertical="center"/>
      <protection locked="0"/>
    </xf>
    <xf numFmtId="0" fontId="6" fillId="0" borderId="64" xfId="4" applyFont="1" applyFill="1" applyBorder="1" applyAlignment="1" applyProtection="1">
      <alignment horizontal="center" vertical="center"/>
      <protection locked="0"/>
    </xf>
    <xf numFmtId="0" fontId="13" fillId="0" borderId="8" xfId="1" applyFont="1" applyBorder="1" applyAlignment="1" applyProtection="1">
      <alignment horizontal="center" vertical="center"/>
      <protection locked="0"/>
    </xf>
    <xf numFmtId="0" fontId="13" fillId="0" borderId="8" xfId="4" applyFont="1" applyFill="1" applyBorder="1" applyAlignment="1" applyProtection="1">
      <alignment horizontal="center" vertical="center"/>
      <protection locked="0"/>
    </xf>
    <xf numFmtId="0" fontId="10" fillId="2" borderId="0" xfId="1" applyFont="1" applyFill="1" applyBorder="1" applyAlignment="1" applyProtection="1">
      <alignment horizontal="center" vertical="center"/>
    </xf>
    <xf numFmtId="0" fontId="10" fillId="2" borderId="18" xfId="1" applyFont="1" applyFill="1" applyBorder="1" applyAlignment="1" applyProtection="1">
      <alignment horizontal="center" vertical="center"/>
    </xf>
    <xf numFmtId="167" fontId="10" fillId="2" borderId="5" xfId="1" applyNumberFormat="1" applyFont="1" applyFill="1" applyBorder="1" applyAlignment="1" applyProtection="1">
      <alignment horizontal="center" vertical="center"/>
      <protection locked="0"/>
    </xf>
    <xf numFmtId="167" fontId="14" fillId="2" borderId="6" xfId="1" applyNumberFormat="1" applyFont="1" applyFill="1" applyBorder="1" applyAlignment="1" applyProtection="1">
      <alignment horizontal="center" vertical="center"/>
    </xf>
    <xf numFmtId="167" fontId="15" fillId="2" borderId="8" xfId="1" quotePrefix="1" applyNumberFormat="1" applyFont="1" applyFill="1" applyBorder="1" applyAlignment="1" applyProtection="1">
      <alignment horizontal="center" vertical="center"/>
    </xf>
    <xf numFmtId="168" fontId="10" fillId="7" borderId="29" xfId="4" applyNumberFormat="1" applyFont="1" applyFill="1" applyBorder="1" applyAlignment="1" applyProtection="1">
      <alignment horizontal="center" vertical="center"/>
      <protection locked="0"/>
    </xf>
    <xf numFmtId="168" fontId="10" fillId="7" borderId="35" xfId="4" applyNumberFormat="1" applyFont="1" applyFill="1" applyBorder="1" applyAlignment="1" applyProtection="1">
      <alignment horizontal="center" vertical="center"/>
      <protection locked="0"/>
    </xf>
    <xf numFmtId="168" fontId="10" fillId="7" borderId="29" xfId="4" applyNumberFormat="1" applyFont="1" applyFill="1" applyBorder="1" applyAlignment="1">
      <alignment horizontal="center" vertical="center"/>
    </xf>
    <xf numFmtId="164" fontId="11" fillId="8" borderId="1" xfId="1" applyNumberFormat="1" applyFont="1" applyFill="1" applyBorder="1" applyAlignment="1" applyProtection="1">
      <alignment horizontal="center" vertical="center"/>
    </xf>
    <xf numFmtId="164" fontId="11" fillId="8" borderId="9" xfId="1" applyNumberFormat="1" applyFont="1" applyFill="1" applyBorder="1" applyAlignment="1" applyProtection="1">
      <alignment horizontal="center" vertical="center"/>
    </xf>
    <xf numFmtId="164" fontId="9" fillId="8" borderId="59" xfId="1" applyNumberFormat="1" applyFont="1" applyFill="1" applyBorder="1" applyAlignment="1" applyProtection="1">
      <alignment horizontal="center" vertical="center"/>
    </xf>
    <xf numFmtId="164" fontId="9" fillId="8" borderId="9" xfId="1" applyNumberFormat="1" applyFont="1" applyFill="1" applyBorder="1" applyAlignment="1" applyProtection="1">
      <alignment horizontal="center" vertical="center"/>
    </xf>
    <xf numFmtId="1" fontId="13" fillId="4" borderId="53" xfId="1" applyNumberFormat="1" applyFont="1" applyFill="1" applyBorder="1" applyAlignment="1" applyProtection="1">
      <alignment horizontal="center" vertical="center"/>
      <protection locked="0"/>
    </xf>
    <xf numFmtId="1" fontId="13" fillId="0" borderId="3" xfId="1" applyNumberFormat="1" applyFont="1" applyBorder="1" applyAlignment="1" applyProtection="1">
      <alignment horizontal="center" vertical="center"/>
      <protection locked="0"/>
    </xf>
    <xf numFmtId="1" fontId="13" fillId="0" borderId="3" xfId="4" applyNumberFormat="1" applyFont="1" applyFill="1" applyBorder="1" applyAlignment="1" applyProtection="1">
      <alignment horizontal="center" vertical="center"/>
      <protection locked="0"/>
    </xf>
    <xf numFmtId="0" fontId="4" fillId="2" borderId="44" xfId="1" applyFont="1" applyFill="1" applyBorder="1" applyAlignment="1" applyProtection="1">
      <alignment horizontal="center" vertical="center"/>
    </xf>
    <xf numFmtId="0" fontId="10" fillId="2" borderId="66" xfId="1" applyFont="1" applyFill="1" applyBorder="1" applyAlignment="1" applyProtection="1">
      <alignment horizontal="center" vertical="center"/>
    </xf>
    <xf numFmtId="0" fontId="10" fillId="2" borderId="52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4" fillId="2" borderId="48" xfId="1" applyFont="1" applyFill="1" applyBorder="1" applyAlignment="1" applyProtection="1">
      <alignment horizontal="center" vertical="center"/>
    </xf>
    <xf numFmtId="1" fontId="13" fillId="0" borderId="64" xfId="1" applyNumberFormat="1" applyFont="1" applyBorder="1" applyAlignment="1" applyProtection="1">
      <alignment horizontal="center" vertical="center"/>
      <protection locked="0"/>
    </xf>
    <xf numFmtId="1" fontId="13" fillId="0" borderId="67" xfId="4" applyNumberFormat="1" applyFont="1" applyFill="1" applyBorder="1" applyAlignment="1" applyProtection="1">
      <alignment horizontal="center" vertical="center"/>
      <protection locked="0"/>
    </xf>
    <xf numFmtId="1" fontId="13" fillId="0" borderId="68" xfId="4" applyNumberFormat="1" applyFont="1" applyFill="1" applyBorder="1" applyAlignment="1" applyProtection="1">
      <alignment horizontal="center" vertical="center"/>
      <protection locked="0"/>
    </xf>
    <xf numFmtId="1" fontId="13" fillId="0" borderId="0" xfId="1" applyNumberFormat="1" applyFont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 applyProtection="1">
      <alignment horizontal="center" vertical="center"/>
    </xf>
    <xf numFmtId="0" fontId="17" fillId="0" borderId="1" xfId="1" applyFont="1" applyFill="1" applyBorder="1" applyAlignment="1" applyProtection="1">
      <alignment horizontal="center" vertical="center"/>
    </xf>
    <xf numFmtId="0" fontId="17" fillId="0" borderId="19" xfId="1" applyFont="1" applyFill="1" applyBorder="1" applyAlignment="1" applyProtection="1">
      <alignment horizontal="center" vertical="center"/>
    </xf>
    <xf numFmtId="0" fontId="17" fillId="0" borderId="4" xfId="1" applyFont="1" applyFill="1" applyBorder="1" applyAlignment="1" applyProtection="1">
      <alignment horizontal="center" vertical="center"/>
    </xf>
    <xf numFmtId="0" fontId="4" fillId="2" borderId="50" xfId="1" applyFont="1" applyFill="1" applyBorder="1" applyAlignment="1" applyProtection="1">
      <alignment horizontal="center" vertical="center"/>
    </xf>
    <xf numFmtId="0" fontId="4" fillId="2" borderId="48" xfId="1" applyFont="1" applyFill="1" applyBorder="1" applyAlignment="1" applyProtection="1">
      <alignment horizontal="center" vertical="center"/>
    </xf>
    <xf numFmtId="166" fontId="10" fillId="6" borderId="57" xfId="1" applyNumberFormat="1" applyFont="1" applyFill="1" applyBorder="1" applyAlignment="1" applyProtection="1">
      <alignment horizontal="center" vertical="center"/>
    </xf>
    <xf numFmtId="166" fontId="10" fillId="6" borderId="21" xfId="1" applyNumberFormat="1" applyFont="1" applyFill="1" applyBorder="1" applyAlignment="1" applyProtection="1">
      <alignment horizontal="center" vertical="center"/>
    </xf>
    <xf numFmtId="0" fontId="12" fillId="6" borderId="45" xfId="1" applyFont="1" applyFill="1" applyBorder="1" applyAlignment="1" applyProtection="1">
      <alignment horizontal="center" vertical="center" wrapText="1"/>
    </xf>
    <xf numFmtId="0" fontId="12" fillId="6" borderId="24" xfId="1" applyFont="1" applyFill="1" applyBorder="1" applyAlignment="1" applyProtection="1">
      <alignment horizontal="center" vertical="center" wrapText="1"/>
    </xf>
    <xf numFmtId="0" fontId="11" fillId="6" borderId="46" xfId="1" applyFont="1" applyFill="1" applyBorder="1" applyAlignment="1" applyProtection="1">
      <alignment horizontal="center" vertical="center"/>
    </xf>
    <xf numFmtId="0" fontId="11" fillId="6" borderId="65" xfId="1" applyFont="1" applyFill="1" applyBorder="1" applyAlignment="1" applyProtection="1">
      <alignment horizontal="center" vertical="center"/>
    </xf>
    <xf numFmtId="49" fontId="3" fillId="6" borderId="25" xfId="0" applyNumberFormat="1" applyFont="1" applyFill="1" applyBorder="1" applyAlignment="1" applyProtection="1">
      <alignment horizontal="center" vertical="center"/>
    </xf>
    <xf numFmtId="49" fontId="3" fillId="6" borderId="15" xfId="0" applyNumberFormat="1" applyFont="1" applyFill="1" applyBorder="1" applyAlignment="1" applyProtection="1">
      <alignment horizontal="center" vertical="center"/>
    </xf>
    <xf numFmtId="49" fontId="3" fillId="6" borderId="22" xfId="0" applyNumberFormat="1" applyFont="1" applyFill="1" applyBorder="1" applyAlignment="1" applyProtection="1">
      <alignment horizontal="center" vertical="center" wrapText="1"/>
    </xf>
    <xf numFmtId="49" fontId="3" fillId="6" borderId="17" xfId="0" applyNumberFormat="1" applyFont="1" applyFill="1" applyBorder="1" applyAlignment="1" applyProtection="1">
      <alignment horizontal="center" vertical="center" wrapText="1"/>
    </xf>
    <xf numFmtId="1" fontId="13" fillId="6" borderId="11" xfId="1" applyNumberFormat="1" applyFont="1" applyFill="1" applyBorder="1" applyAlignment="1" applyProtection="1">
      <alignment horizontal="center" vertical="center" textRotation="90"/>
    </xf>
    <xf numFmtId="1" fontId="13" fillId="6" borderId="10" xfId="1" applyNumberFormat="1" applyFont="1" applyFill="1" applyBorder="1" applyAlignment="1" applyProtection="1">
      <alignment horizontal="center" vertical="center" textRotation="90"/>
    </xf>
    <xf numFmtId="1" fontId="13" fillId="6" borderId="15" xfId="1" applyNumberFormat="1" applyFont="1" applyFill="1" applyBorder="1" applyAlignment="1" applyProtection="1">
      <alignment horizontal="center" vertical="center" textRotation="90"/>
    </xf>
    <xf numFmtId="1" fontId="13" fillId="6" borderId="13" xfId="1" applyNumberFormat="1" applyFont="1" applyFill="1" applyBorder="1" applyAlignment="1" applyProtection="1">
      <alignment horizontal="center" vertical="center" textRotation="90"/>
    </xf>
    <xf numFmtId="1" fontId="13" fillId="6" borderId="17" xfId="1" applyNumberFormat="1" applyFont="1" applyFill="1" applyBorder="1" applyAlignment="1" applyProtection="1">
      <alignment horizontal="center" vertical="center" textRotation="90"/>
    </xf>
    <xf numFmtId="1" fontId="16" fillId="6" borderId="11" xfId="1" applyNumberFormat="1" applyFont="1" applyFill="1" applyBorder="1" applyAlignment="1" applyProtection="1">
      <alignment horizontal="center" vertical="center" textRotation="90"/>
    </xf>
    <xf numFmtId="1" fontId="16" fillId="6" borderId="16" xfId="1" applyNumberFormat="1" applyFont="1" applyFill="1" applyBorder="1" applyAlignment="1" applyProtection="1">
      <alignment horizontal="center" vertical="center" textRotation="90"/>
    </xf>
    <xf numFmtId="1" fontId="16" fillId="6" borderId="13" xfId="1" applyNumberFormat="1" applyFont="1" applyFill="1" applyBorder="1" applyAlignment="1" applyProtection="1">
      <alignment horizontal="center" vertical="center" textRotation="90"/>
    </xf>
    <xf numFmtId="1" fontId="16" fillId="6" borderId="17" xfId="1" applyNumberFormat="1" applyFont="1" applyFill="1" applyBorder="1" applyAlignment="1" applyProtection="1">
      <alignment horizontal="center" vertical="center" textRotation="90"/>
    </xf>
    <xf numFmtId="49" fontId="10" fillId="2" borderId="11" xfId="1" applyNumberFormat="1" applyFont="1" applyFill="1" applyBorder="1" applyAlignment="1" applyProtection="1">
      <alignment horizontal="center" vertical="center"/>
    </xf>
    <xf numFmtId="49" fontId="10" fillId="2" borderId="16" xfId="1" applyNumberFormat="1" applyFont="1" applyFill="1" applyBorder="1" applyAlignment="1" applyProtection="1">
      <alignment horizontal="center" vertical="center"/>
    </xf>
    <xf numFmtId="0" fontId="4" fillId="2" borderId="49" xfId="1" applyFont="1" applyFill="1" applyBorder="1" applyAlignment="1" applyProtection="1">
      <alignment horizontal="center" vertical="center"/>
    </xf>
    <xf numFmtId="0" fontId="3" fillId="6" borderId="26" xfId="0" applyFont="1" applyFill="1" applyBorder="1" applyAlignment="1" applyProtection="1">
      <alignment horizontal="center" vertical="center"/>
    </xf>
    <xf numFmtId="0" fontId="3" fillId="6" borderId="16" xfId="0" applyFont="1" applyFill="1" applyBorder="1" applyAlignment="1" applyProtection="1">
      <alignment horizontal="center" vertical="center"/>
    </xf>
    <xf numFmtId="1" fontId="13" fillId="6" borderId="66" xfId="1" applyNumberFormat="1" applyFont="1" applyFill="1" applyBorder="1" applyAlignment="1" applyProtection="1">
      <alignment horizontal="center" vertical="center" textRotation="90"/>
    </xf>
    <xf numFmtId="1" fontId="13" fillId="6" borderId="18" xfId="1" applyNumberFormat="1" applyFont="1" applyFill="1" applyBorder="1" applyAlignment="1" applyProtection="1">
      <alignment horizontal="center" vertical="center" textRotation="90"/>
    </xf>
    <xf numFmtId="0" fontId="10" fillId="2" borderId="13" xfId="1" applyFont="1" applyFill="1" applyBorder="1" applyAlignment="1" applyProtection="1">
      <alignment horizontal="center" vertical="center"/>
    </xf>
    <xf numFmtId="0" fontId="10" fillId="2" borderId="17" xfId="1" applyFont="1" applyFill="1" applyBorder="1" applyAlignment="1" applyProtection="1">
      <alignment horizontal="center" vertical="center"/>
    </xf>
    <xf numFmtId="167" fontId="3" fillId="3" borderId="61" xfId="0" applyNumberFormat="1" applyFont="1" applyFill="1" applyBorder="1" applyAlignment="1" applyProtection="1">
      <alignment horizontal="center" vertical="center" wrapText="1"/>
      <protection locked="0"/>
    </xf>
    <xf numFmtId="167" fontId="3" fillId="3" borderId="62" xfId="0" applyNumberFormat="1" applyFont="1" applyFill="1" applyBorder="1" applyAlignment="1" applyProtection="1">
      <alignment horizontal="center" vertical="center" wrapText="1"/>
      <protection locked="0"/>
    </xf>
    <xf numFmtId="167" fontId="3" fillId="3" borderId="63" xfId="0" applyNumberFormat="1" applyFont="1" applyFill="1" applyBorder="1" applyAlignment="1" applyProtection="1">
      <alignment horizontal="center" vertical="center" wrapText="1"/>
      <protection locked="0"/>
    </xf>
    <xf numFmtId="167" fontId="10" fillId="2" borderId="57" xfId="1" applyNumberFormat="1" applyFont="1" applyFill="1" applyBorder="1" applyAlignment="1" applyProtection="1">
      <alignment horizontal="center" vertical="center" wrapText="1"/>
    </xf>
    <xf numFmtId="167" fontId="10" fillId="2" borderId="21" xfId="1" applyNumberFormat="1" applyFont="1" applyFill="1" applyBorder="1" applyAlignment="1" applyProtection="1">
      <alignment horizontal="center" vertical="center" wrapText="1"/>
    </xf>
    <xf numFmtId="167" fontId="10" fillId="2" borderId="45" xfId="1" applyNumberFormat="1" applyFont="1" applyFill="1" applyBorder="1" applyAlignment="1" applyProtection="1">
      <alignment horizontal="center" vertical="center" wrapText="1"/>
    </xf>
    <xf numFmtId="167" fontId="10" fillId="2" borderId="24" xfId="1" applyNumberFormat="1" applyFont="1" applyFill="1" applyBorder="1" applyAlignment="1" applyProtection="1">
      <alignment horizontal="center" vertical="center" wrapText="1"/>
    </xf>
    <xf numFmtId="165" fontId="10" fillId="2" borderId="58" xfId="1" applyNumberFormat="1" applyFont="1" applyFill="1" applyBorder="1" applyAlignment="1" applyProtection="1">
      <alignment horizontal="center" vertical="center" wrapText="1"/>
    </xf>
    <xf numFmtId="165" fontId="10" fillId="2" borderId="28" xfId="1" applyNumberFormat="1" applyFont="1" applyFill="1" applyBorder="1" applyAlignment="1" applyProtection="1">
      <alignment horizontal="center" vertical="center" wrapText="1"/>
    </xf>
    <xf numFmtId="3" fontId="11" fillId="8" borderId="60" xfId="1" applyNumberFormat="1" applyFont="1" applyFill="1" applyBorder="1" applyAlignment="1" applyProtection="1">
      <alignment horizontal="center" vertical="center" wrapText="1"/>
    </xf>
    <xf numFmtId="0" fontId="18" fillId="8" borderId="18" xfId="1" applyFont="1" applyFill="1" applyBorder="1" applyAlignment="1">
      <alignment horizontal="center" vertical="center" wrapText="1"/>
    </xf>
    <xf numFmtId="3" fontId="9" fillId="8" borderId="60" xfId="1" applyNumberFormat="1" applyFont="1" applyFill="1" applyBorder="1" applyAlignment="1" applyProtection="1">
      <alignment horizontal="center" vertical="center" wrapText="1"/>
    </xf>
    <xf numFmtId="0" fontId="19" fillId="8" borderId="18" xfId="1" applyFont="1" applyFill="1" applyBorder="1" applyAlignment="1">
      <alignment horizontal="center" vertical="center" wrapText="1"/>
    </xf>
    <xf numFmtId="49" fontId="10" fillId="2" borderId="11" xfId="1" applyNumberFormat="1" applyFont="1" applyFill="1" applyBorder="1" applyAlignment="1" applyProtection="1">
      <alignment horizontal="center" vertical="center" textRotation="90"/>
    </xf>
    <xf numFmtId="49" fontId="10" fillId="2" borderId="16" xfId="1" applyNumberFormat="1" applyFont="1" applyFill="1" applyBorder="1" applyAlignment="1" applyProtection="1">
      <alignment horizontal="center" vertical="center" textRotation="90"/>
    </xf>
    <xf numFmtId="3" fontId="11" fillId="8" borderId="66" xfId="1" applyNumberFormat="1" applyFont="1" applyFill="1" applyBorder="1" applyAlignment="1" applyProtection="1">
      <alignment horizontal="center" vertical="center" wrapText="1"/>
    </xf>
    <xf numFmtId="3" fontId="11" fillId="8" borderId="18" xfId="1" applyNumberFormat="1" applyFont="1" applyFill="1" applyBorder="1" applyAlignment="1" applyProtection="1">
      <alignment horizontal="center" vertical="center" wrapText="1"/>
    </xf>
  </cellXfs>
  <cellStyles count="7">
    <cellStyle name="Excel Built-in Normal" xfId="2"/>
    <cellStyle name="Normal" xfId="0" builtinId="0"/>
    <cellStyle name="Normal 2" xfId="3"/>
    <cellStyle name="Normal 2 2" xfId="4"/>
    <cellStyle name="Normal 2 3" xfId="5"/>
    <cellStyle name="Normal 3" xfId="6"/>
    <cellStyle name="Normal 4" xfId="1"/>
  </cellStyles>
  <dxfs count="8"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E416"/>
  <sheetViews>
    <sheetView tabSelected="1" zoomScale="106" zoomScaleNormal="106" workbookViewId="0">
      <selection activeCell="A8" sqref="A8"/>
    </sheetView>
  </sheetViews>
  <sheetFormatPr baseColWidth="10" defaultRowHeight="15" x14ac:dyDescent="0.25"/>
  <cols>
    <col min="2" max="2" width="15.7109375" customWidth="1"/>
    <col min="3" max="3" width="45.42578125" customWidth="1"/>
    <col min="4" max="4" width="11.42578125" bestFit="1" customWidth="1"/>
    <col min="5" max="5" width="18.7109375" style="61" customWidth="1"/>
    <col min="6" max="6" width="26.140625" style="62" bestFit="1" customWidth="1"/>
    <col min="7" max="7" width="4.42578125" style="62" customWidth="1"/>
    <col min="8" max="10" width="4" bestFit="1" customWidth="1"/>
    <col min="11" max="11" width="4" customWidth="1"/>
    <col min="12" max="12" width="4" bestFit="1" customWidth="1"/>
    <col min="13" max="13" width="3.5703125" bestFit="1" customWidth="1"/>
    <col min="14" max="14" width="5.42578125" customWidth="1"/>
    <col min="15" max="15" width="9" bestFit="1" customWidth="1"/>
    <col min="17" max="17" width="22.140625" bestFit="1" customWidth="1"/>
    <col min="18" max="18" width="24.42578125" customWidth="1"/>
    <col min="19" max="19" width="15.28515625" customWidth="1"/>
  </cols>
  <sheetData>
    <row r="1" spans="1:57" ht="15.75" thickBot="1" x14ac:dyDescent="0.3">
      <c r="E1"/>
      <c r="F1"/>
      <c r="G1"/>
    </row>
    <row r="2" spans="1:57" ht="27.75" thickBot="1" x14ac:dyDescent="0.3">
      <c r="A2" s="138" t="s">
        <v>17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40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9"/>
    </row>
    <row r="3" spans="1:57" ht="27.75" thickBot="1" x14ac:dyDescent="0.3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136"/>
      <c r="O3" s="98"/>
      <c r="P3" s="98"/>
      <c r="Q3" s="98"/>
      <c r="R3" s="98"/>
      <c r="S3" s="98"/>
      <c r="T3" s="98"/>
      <c r="U3" s="98"/>
      <c r="V3" s="98"/>
      <c r="W3" s="98"/>
      <c r="X3" s="137"/>
      <c r="Y3" s="98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100"/>
    </row>
    <row r="4" spans="1:57" ht="24" thickBot="1" x14ac:dyDescent="0.3">
      <c r="A4" s="141" t="s">
        <v>30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64"/>
      <c r="Q4" s="131"/>
      <c r="R4" s="127"/>
      <c r="S4" s="141" t="s">
        <v>31</v>
      </c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</row>
    <row r="5" spans="1:57" ht="15" customHeight="1" x14ac:dyDescent="0.25">
      <c r="A5" s="143" t="s">
        <v>0</v>
      </c>
      <c r="B5" s="145" t="s">
        <v>18</v>
      </c>
      <c r="C5" s="147" t="s">
        <v>1</v>
      </c>
      <c r="D5" s="165" t="s">
        <v>19</v>
      </c>
      <c r="E5" s="149" t="s">
        <v>20</v>
      </c>
      <c r="F5" s="151" t="s">
        <v>21</v>
      </c>
      <c r="G5" s="153" t="s">
        <v>2</v>
      </c>
      <c r="H5" s="154" t="s">
        <v>3</v>
      </c>
      <c r="I5" s="154" t="s">
        <v>4</v>
      </c>
      <c r="J5" s="156" t="s">
        <v>5</v>
      </c>
      <c r="K5" s="167" t="s">
        <v>39</v>
      </c>
      <c r="L5" s="158" t="s">
        <v>6</v>
      </c>
      <c r="M5" s="160" t="s">
        <v>7</v>
      </c>
      <c r="N5" s="184" t="s">
        <v>40</v>
      </c>
      <c r="O5" s="162" t="s">
        <v>8</v>
      </c>
      <c r="P5" s="169" t="s">
        <v>9</v>
      </c>
      <c r="Q5" s="112"/>
      <c r="R5" s="128"/>
      <c r="S5" s="174" t="s">
        <v>10</v>
      </c>
      <c r="T5" s="176" t="s">
        <v>11</v>
      </c>
      <c r="U5" s="178" t="s">
        <v>12</v>
      </c>
      <c r="V5" s="180" t="s">
        <v>13</v>
      </c>
      <c r="W5" s="180" t="s">
        <v>14</v>
      </c>
      <c r="X5" s="186" t="s">
        <v>41</v>
      </c>
      <c r="Y5" s="182" t="s">
        <v>15</v>
      </c>
      <c r="Z5" s="171" t="s">
        <v>22</v>
      </c>
      <c r="AA5" s="172"/>
      <c r="AB5" s="173"/>
      <c r="AC5" s="171" t="s">
        <v>23</v>
      </c>
      <c r="AD5" s="172"/>
      <c r="AE5" s="173"/>
      <c r="AF5" s="171" t="s">
        <v>24</v>
      </c>
      <c r="AG5" s="172"/>
      <c r="AH5" s="173"/>
      <c r="AI5" s="171" t="s">
        <v>25</v>
      </c>
      <c r="AJ5" s="172"/>
      <c r="AK5" s="173"/>
      <c r="AL5" s="171" t="s">
        <v>26</v>
      </c>
      <c r="AM5" s="172"/>
      <c r="AN5" s="173"/>
      <c r="AY5" t="s">
        <v>34</v>
      </c>
      <c r="AZ5" t="s">
        <v>35</v>
      </c>
      <c r="BA5" t="s">
        <v>36</v>
      </c>
      <c r="BB5" t="s">
        <v>37</v>
      </c>
      <c r="BC5" t="s">
        <v>39</v>
      </c>
      <c r="BD5" t="s">
        <v>38</v>
      </c>
      <c r="BE5" t="s">
        <v>7</v>
      </c>
    </row>
    <row r="6" spans="1:57" ht="73.5" customHeight="1" thickBot="1" x14ac:dyDescent="0.3">
      <c r="A6" s="144"/>
      <c r="B6" s="146"/>
      <c r="C6" s="148"/>
      <c r="D6" s="166"/>
      <c r="E6" s="150"/>
      <c r="F6" s="152"/>
      <c r="G6" s="153"/>
      <c r="H6" s="155"/>
      <c r="I6" s="155"/>
      <c r="J6" s="157"/>
      <c r="K6" s="168"/>
      <c r="L6" s="159"/>
      <c r="M6" s="161"/>
      <c r="N6" s="185"/>
      <c r="O6" s="163"/>
      <c r="P6" s="170"/>
      <c r="Q6" s="113" t="s">
        <v>32</v>
      </c>
      <c r="R6" s="129" t="s">
        <v>33</v>
      </c>
      <c r="S6" s="175"/>
      <c r="T6" s="177"/>
      <c r="U6" s="179"/>
      <c r="V6" s="181"/>
      <c r="W6" s="181"/>
      <c r="X6" s="187"/>
      <c r="Y6" s="183"/>
      <c r="Z6" s="93" t="s">
        <v>27</v>
      </c>
      <c r="AA6" s="94" t="s">
        <v>28</v>
      </c>
      <c r="AB6" s="95" t="s">
        <v>29</v>
      </c>
      <c r="AC6" s="96" t="s">
        <v>27</v>
      </c>
      <c r="AD6" s="94" t="s">
        <v>28</v>
      </c>
      <c r="AE6" s="97" t="s">
        <v>29</v>
      </c>
      <c r="AF6" s="93" t="s">
        <v>27</v>
      </c>
      <c r="AG6" s="94" t="s">
        <v>28</v>
      </c>
      <c r="AH6" s="95" t="s">
        <v>29</v>
      </c>
      <c r="AI6" s="96" t="s">
        <v>27</v>
      </c>
      <c r="AJ6" s="94" t="s">
        <v>28</v>
      </c>
      <c r="AK6" s="95" t="s">
        <v>29</v>
      </c>
      <c r="AL6" s="96" t="s">
        <v>27</v>
      </c>
      <c r="AM6" s="94" t="s">
        <v>28</v>
      </c>
      <c r="AN6" s="97" t="s">
        <v>29</v>
      </c>
    </row>
    <row r="7" spans="1:57" s="130" customFormat="1" ht="19.5" x14ac:dyDescent="0.25">
      <c r="A7" s="11">
        <v>42349</v>
      </c>
      <c r="B7" s="12" t="s">
        <v>42</v>
      </c>
      <c r="C7" s="12" t="s">
        <v>43</v>
      </c>
      <c r="D7" s="44" t="s">
        <v>44</v>
      </c>
      <c r="E7" s="44" t="s">
        <v>45</v>
      </c>
      <c r="F7" s="44">
        <v>412343151</v>
      </c>
      <c r="G7" s="44">
        <v>1</v>
      </c>
      <c r="H7" s="44"/>
      <c r="I7" s="44"/>
      <c r="J7" s="44"/>
      <c r="K7" s="44"/>
      <c r="L7" s="44"/>
      <c r="M7" s="44"/>
      <c r="N7" s="44"/>
      <c r="O7" s="44" t="s">
        <v>46</v>
      </c>
      <c r="P7" s="44" t="s">
        <v>47</v>
      </c>
      <c r="Q7" s="44"/>
      <c r="R7" s="12" t="str">
        <f t="shared" ref="R7:R9" si="0">IF(A7=0," ",IF(U7=0,"Facture Payé",IF(Z7&gt;0,"Payé en parti","Facture Non Payé")))</f>
        <v>Facture Payé</v>
      </c>
      <c r="S7" s="114">
        <v>0</v>
      </c>
      <c r="T7" s="115">
        <f>Z7+AC7+AF7+AI7+AL7</f>
        <v>0</v>
      </c>
      <c r="U7" s="116">
        <f>IF(S7="",0,S7-T7)</f>
        <v>0</v>
      </c>
      <c r="V7" s="120">
        <v>0</v>
      </c>
      <c r="W7" s="121">
        <v>0</v>
      </c>
      <c r="X7" s="121">
        <v>0</v>
      </c>
      <c r="Y7" s="122">
        <f t="shared" ref="Y7:Y43" si="1">S7-V7-W7</f>
        <v>0</v>
      </c>
      <c r="Z7" s="90"/>
      <c r="AA7" s="91"/>
      <c r="AB7" s="92"/>
      <c r="AC7" s="90"/>
      <c r="AD7" s="91"/>
      <c r="AE7" s="92"/>
      <c r="AF7" s="90"/>
      <c r="AG7" s="91"/>
      <c r="AH7" s="92"/>
      <c r="AI7" s="90"/>
      <c r="AJ7" s="91"/>
      <c r="AK7" s="92"/>
      <c r="AL7" s="90"/>
      <c r="AM7" s="91"/>
      <c r="AN7" s="92"/>
      <c r="AY7" s="130">
        <f>IF(G7=1,Y7,0)</f>
        <v>0</v>
      </c>
      <c r="AZ7" s="130">
        <f>IF(H7=1,Y7,0)</f>
        <v>0</v>
      </c>
      <c r="BA7" s="130">
        <f>IF(I7=1,Y7,0)</f>
        <v>0</v>
      </c>
      <c r="BB7" s="130">
        <f>IF(J7=1,Y7,0)</f>
        <v>0</v>
      </c>
      <c r="BC7" s="130">
        <f>IF(K7=1,Y7,0)</f>
        <v>0</v>
      </c>
      <c r="BD7" s="130">
        <f>IF(L7=1,Y7,0)</f>
        <v>0</v>
      </c>
      <c r="BE7" s="130">
        <f>IF(M7=1,Y7,0)</f>
        <v>0</v>
      </c>
    </row>
    <row r="8" spans="1:57" ht="19.5" x14ac:dyDescent="0.25">
      <c r="A8" s="4">
        <v>42349</v>
      </c>
      <c r="B8" s="5" t="s">
        <v>42</v>
      </c>
      <c r="C8" s="12" t="s">
        <v>43</v>
      </c>
      <c r="D8" s="44" t="s">
        <v>48</v>
      </c>
      <c r="E8" s="44" t="s">
        <v>49</v>
      </c>
      <c r="F8" s="44" t="s">
        <v>50</v>
      </c>
      <c r="G8" s="44">
        <v>1</v>
      </c>
      <c r="H8" s="44"/>
      <c r="I8" s="44"/>
      <c r="J8" s="44"/>
      <c r="K8" s="44"/>
      <c r="L8" s="44"/>
      <c r="M8" s="44"/>
      <c r="N8" s="44"/>
      <c r="O8" s="44" t="s">
        <v>46</v>
      </c>
      <c r="P8" s="44" t="s">
        <v>47</v>
      </c>
      <c r="Q8" s="44"/>
      <c r="R8" s="12" t="str">
        <f t="shared" si="0"/>
        <v>Facture Payé</v>
      </c>
      <c r="S8" s="117">
        <v>0</v>
      </c>
      <c r="T8" s="115">
        <f t="shared" ref="T8:T43" si="2">Z8+AC8+AF8+AI8+AL8</f>
        <v>0</v>
      </c>
      <c r="U8" s="116">
        <f t="shared" ref="U8:U43" si="3">IF(S8="",0,S8-T8)</f>
        <v>0</v>
      </c>
      <c r="V8" s="120">
        <v>0</v>
      </c>
      <c r="W8" s="121">
        <v>0</v>
      </c>
      <c r="X8" s="121">
        <v>0</v>
      </c>
      <c r="Y8" s="123">
        <f t="shared" si="1"/>
        <v>0</v>
      </c>
      <c r="Z8" s="82"/>
      <c r="AA8" s="85"/>
      <c r="AB8" s="83"/>
      <c r="AC8" s="84"/>
      <c r="AD8" s="85"/>
      <c r="AE8" s="86"/>
      <c r="AF8" s="82"/>
      <c r="AG8" s="85"/>
      <c r="AH8" s="86"/>
      <c r="AI8" s="84"/>
      <c r="AJ8" s="85"/>
      <c r="AK8" s="83"/>
      <c r="AL8" s="84"/>
      <c r="AM8" s="85"/>
      <c r="AN8" s="86"/>
      <c r="AY8">
        <f t="shared" ref="AY8:AY43" si="4">IF(G8=1,Y8,0)</f>
        <v>0</v>
      </c>
      <c r="AZ8">
        <f t="shared" ref="AZ8:AZ43" si="5">IF(H8=1,Y8,0)</f>
        <v>0</v>
      </c>
      <c r="BA8">
        <f t="shared" ref="BA8:BA43" si="6">IF(I8=1,Y8,0)</f>
        <v>0</v>
      </c>
      <c r="BB8">
        <f t="shared" ref="BB8:BB43" si="7">IF(J8=1,Y8,0)</f>
        <v>0</v>
      </c>
      <c r="BC8">
        <f t="shared" ref="BC8:BC43" si="8">IF(K8=1,Y8,0)</f>
        <v>0</v>
      </c>
      <c r="BD8">
        <f t="shared" ref="BD8:BD43" si="9">IF(L8=1,Y8,0)</f>
        <v>0</v>
      </c>
      <c r="BE8">
        <f t="shared" ref="BE8:BE43" si="10">IF(M8=1,Y8,0)</f>
        <v>0</v>
      </c>
    </row>
    <row r="9" spans="1:57" ht="20.25" thickBot="1" x14ac:dyDescent="0.3">
      <c r="A9" s="4"/>
      <c r="B9" s="5"/>
      <c r="C9" s="12"/>
      <c r="D9" s="40"/>
      <c r="E9" s="41"/>
      <c r="F9" s="42"/>
      <c r="G9" s="126"/>
      <c r="H9" s="102"/>
      <c r="I9" s="7"/>
      <c r="J9" s="8"/>
      <c r="K9" s="133"/>
      <c r="L9" s="6"/>
      <c r="M9" s="8"/>
      <c r="N9" s="16"/>
      <c r="O9" s="9"/>
      <c r="P9" s="10"/>
      <c r="Q9" s="111"/>
      <c r="R9" s="12" t="str">
        <f t="shared" si="0"/>
        <v xml:space="preserve"> </v>
      </c>
      <c r="S9" s="117">
        <v>0</v>
      </c>
      <c r="T9" s="115">
        <f t="shared" si="2"/>
        <v>0</v>
      </c>
      <c r="U9" s="116">
        <f t="shared" si="3"/>
        <v>0</v>
      </c>
      <c r="V9" s="120">
        <v>0</v>
      </c>
      <c r="W9" s="121">
        <v>0</v>
      </c>
      <c r="X9" s="121">
        <v>0</v>
      </c>
      <c r="Y9" s="123">
        <f t="shared" si="1"/>
        <v>0</v>
      </c>
      <c r="Z9" s="64"/>
      <c r="AA9" s="65"/>
      <c r="AB9" s="66"/>
      <c r="AC9" s="67"/>
      <c r="AD9" s="65"/>
      <c r="AE9" s="68"/>
      <c r="AF9" s="64"/>
      <c r="AG9" s="65"/>
      <c r="AH9" s="68"/>
      <c r="AI9" s="67"/>
      <c r="AJ9" s="65"/>
      <c r="AK9" s="66"/>
      <c r="AL9" s="67"/>
      <c r="AM9" s="65"/>
      <c r="AN9" s="68"/>
      <c r="AY9">
        <f t="shared" si="4"/>
        <v>0</v>
      </c>
      <c r="AZ9">
        <f t="shared" si="5"/>
        <v>0</v>
      </c>
      <c r="BA9">
        <f t="shared" si="6"/>
        <v>0</v>
      </c>
      <c r="BB9">
        <f t="shared" si="7"/>
        <v>0</v>
      </c>
      <c r="BC9">
        <f t="shared" si="8"/>
        <v>0</v>
      </c>
      <c r="BD9">
        <f t="shared" si="9"/>
        <v>0</v>
      </c>
      <c r="BE9">
        <f t="shared" si="10"/>
        <v>0</v>
      </c>
    </row>
    <row r="10" spans="1:57" ht="19.5" x14ac:dyDescent="0.25">
      <c r="A10" s="37"/>
      <c r="B10" s="38"/>
      <c r="C10" s="12"/>
      <c r="D10" s="40"/>
      <c r="E10" s="41"/>
      <c r="F10" s="43"/>
      <c r="G10" s="126"/>
      <c r="H10" s="103"/>
      <c r="I10" s="33"/>
      <c r="J10" s="34"/>
      <c r="K10" s="134"/>
      <c r="L10" s="32"/>
      <c r="M10" s="34"/>
      <c r="N10" s="16"/>
      <c r="O10" s="35"/>
      <c r="P10" s="36"/>
      <c r="Q10" s="111"/>
      <c r="R10" s="12" t="str">
        <f>IF(A10=0," ",IF(U10=0,"Facture Payé",IF(Z10&gt;0,"Payé en parti","Facture Non Payé")))</f>
        <v xml:space="preserve"> </v>
      </c>
      <c r="S10" s="118">
        <v>0</v>
      </c>
      <c r="T10" s="115">
        <f t="shared" si="2"/>
        <v>0</v>
      </c>
      <c r="U10" s="116">
        <f t="shared" si="3"/>
        <v>0</v>
      </c>
      <c r="V10" s="120">
        <v>0</v>
      </c>
      <c r="W10" s="121">
        <v>0</v>
      </c>
      <c r="X10" s="121">
        <v>0</v>
      </c>
      <c r="Y10" s="123">
        <f t="shared" si="1"/>
        <v>0</v>
      </c>
      <c r="Z10" s="69"/>
      <c r="AA10" s="70"/>
      <c r="AB10" s="71"/>
      <c r="AC10" s="72"/>
      <c r="AD10" s="70"/>
      <c r="AE10" s="73"/>
      <c r="AF10" s="69"/>
      <c r="AG10" s="70"/>
      <c r="AH10" s="73"/>
      <c r="AI10" s="72"/>
      <c r="AJ10" s="70"/>
      <c r="AK10" s="71"/>
      <c r="AL10" s="72"/>
      <c r="AM10" s="70"/>
      <c r="AN10" s="73"/>
      <c r="AY10">
        <f t="shared" si="4"/>
        <v>0</v>
      </c>
      <c r="AZ10">
        <f t="shared" si="5"/>
        <v>0</v>
      </c>
      <c r="BA10">
        <f t="shared" si="6"/>
        <v>0</v>
      </c>
      <c r="BB10">
        <f t="shared" si="7"/>
        <v>0</v>
      </c>
      <c r="BC10">
        <f t="shared" si="8"/>
        <v>0</v>
      </c>
      <c r="BD10">
        <f t="shared" si="9"/>
        <v>0</v>
      </c>
      <c r="BE10">
        <f t="shared" si="10"/>
        <v>0</v>
      </c>
    </row>
    <row r="11" spans="1:57" ht="19.5" x14ac:dyDescent="0.25">
      <c r="A11" s="11"/>
      <c r="B11" s="12"/>
      <c r="C11" s="12"/>
      <c r="D11" s="44"/>
      <c r="E11" s="45"/>
      <c r="F11" s="46"/>
      <c r="G11" s="125"/>
      <c r="H11" s="87"/>
      <c r="I11" s="14"/>
      <c r="J11" s="15"/>
      <c r="K11" s="132"/>
      <c r="L11" s="13"/>
      <c r="M11" s="15"/>
      <c r="N11" s="16"/>
      <c r="O11" s="16"/>
      <c r="P11" s="17"/>
      <c r="Q11" s="110"/>
      <c r="R11" s="12" t="str">
        <f t="shared" ref="R11:R43" si="11">IF(A11=0," ",IF(U11=0,"Facture Payé",IF(Z11&gt;0,"Payé en parti","Facture Non Payé")))</f>
        <v xml:space="preserve"> </v>
      </c>
      <c r="S11" s="114">
        <v>0</v>
      </c>
      <c r="T11" s="115">
        <f t="shared" si="2"/>
        <v>0</v>
      </c>
      <c r="U11" s="116">
        <f t="shared" si="3"/>
        <v>0</v>
      </c>
      <c r="V11" s="120">
        <v>0</v>
      </c>
      <c r="W11" s="121">
        <v>0</v>
      </c>
      <c r="X11" s="121">
        <v>0</v>
      </c>
      <c r="Y11" s="123">
        <f t="shared" si="1"/>
        <v>0</v>
      </c>
      <c r="Z11" s="64"/>
      <c r="AA11" s="65"/>
      <c r="AB11" s="74"/>
      <c r="AC11" s="67"/>
      <c r="AD11" s="65"/>
      <c r="AE11" s="68"/>
      <c r="AF11" s="64"/>
      <c r="AG11" s="65"/>
      <c r="AH11" s="68"/>
      <c r="AI11" s="67"/>
      <c r="AJ11" s="65"/>
      <c r="AK11" s="66"/>
      <c r="AL11" s="67"/>
      <c r="AM11" s="65"/>
      <c r="AN11" s="68"/>
      <c r="AY11">
        <f t="shared" si="4"/>
        <v>0</v>
      </c>
      <c r="AZ11">
        <f t="shared" si="5"/>
        <v>0</v>
      </c>
      <c r="BA11">
        <f t="shared" si="6"/>
        <v>0</v>
      </c>
      <c r="BB11">
        <f t="shared" si="7"/>
        <v>0</v>
      </c>
      <c r="BC11">
        <f t="shared" si="8"/>
        <v>0</v>
      </c>
      <c r="BD11">
        <f t="shared" si="9"/>
        <v>0</v>
      </c>
      <c r="BE11">
        <f t="shared" si="10"/>
        <v>0</v>
      </c>
    </row>
    <row r="12" spans="1:57" ht="19.5" x14ac:dyDescent="0.25">
      <c r="A12" s="11"/>
      <c r="B12" s="12"/>
      <c r="C12" s="12"/>
      <c r="D12" s="1"/>
      <c r="E12" s="47"/>
      <c r="F12" s="48"/>
      <c r="G12" s="125"/>
      <c r="H12" s="87"/>
      <c r="I12" s="14"/>
      <c r="J12" s="15"/>
      <c r="K12" s="132"/>
      <c r="L12" s="13"/>
      <c r="M12" s="15"/>
      <c r="N12" s="16"/>
      <c r="O12" s="16"/>
      <c r="P12" s="17"/>
      <c r="Q12" s="110"/>
      <c r="R12" s="12" t="str">
        <f t="shared" si="11"/>
        <v xml:space="preserve"> </v>
      </c>
      <c r="S12" s="114">
        <v>0</v>
      </c>
      <c r="T12" s="115">
        <f t="shared" si="2"/>
        <v>0</v>
      </c>
      <c r="U12" s="116">
        <f t="shared" si="3"/>
        <v>0</v>
      </c>
      <c r="V12" s="120">
        <v>0</v>
      </c>
      <c r="W12" s="121">
        <v>0</v>
      </c>
      <c r="X12" s="121">
        <v>0</v>
      </c>
      <c r="Y12" s="123">
        <f t="shared" si="1"/>
        <v>0</v>
      </c>
      <c r="Z12" s="64"/>
      <c r="AA12" s="65"/>
      <c r="AB12" s="66"/>
      <c r="AC12" s="67"/>
      <c r="AD12" s="65"/>
      <c r="AE12" s="68"/>
      <c r="AF12" s="64"/>
      <c r="AG12" s="65"/>
      <c r="AH12" s="68"/>
      <c r="AI12" s="67"/>
      <c r="AJ12" s="65"/>
      <c r="AK12" s="66"/>
      <c r="AL12" s="67"/>
      <c r="AM12" s="65"/>
      <c r="AN12" s="68"/>
      <c r="AY12">
        <f t="shared" si="4"/>
        <v>0</v>
      </c>
      <c r="AZ12">
        <f t="shared" si="5"/>
        <v>0</v>
      </c>
      <c r="BA12">
        <f t="shared" si="6"/>
        <v>0</v>
      </c>
      <c r="BB12">
        <f t="shared" si="7"/>
        <v>0</v>
      </c>
      <c r="BC12">
        <f t="shared" si="8"/>
        <v>0</v>
      </c>
      <c r="BD12">
        <f t="shared" si="9"/>
        <v>0</v>
      </c>
      <c r="BE12">
        <f t="shared" si="10"/>
        <v>0</v>
      </c>
    </row>
    <row r="13" spans="1:57" ht="19.5" x14ac:dyDescent="0.25">
      <c r="A13" s="11"/>
      <c r="B13" s="12"/>
      <c r="C13" s="12"/>
      <c r="D13" s="1"/>
      <c r="E13" s="47"/>
      <c r="F13" s="48"/>
      <c r="G13" s="125"/>
      <c r="H13" s="87"/>
      <c r="I13" s="14"/>
      <c r="J13" s="15"/>
      <c r="K13" s="132"/>
      <c r="L13" s="13"/>
      <c r="M13" s="15"/>
      <c r="N13" s="16"/>
      <c r="O13" s="16"/>
      <c r="P13" s="17"/>
      <c r="Q13" s="110"/>
      <c r="R13" s="12" t="str">
        <f t="shared" ref="R13" si="12">IF(A13=0," ",IF(U13=0,"Facture Payé",IF(Z13&gt;0,"Payé en parti","Facture Non Payé")))</f>
        <v xml:space="preserve"> </v>
      </c>
      <c r="S13" s="114">
        <v>0</v>
      </c>
      <c r="T13" s="115">
        <f t="shared" si="2"/>
        <v>0</v>
      </c>
      <c r="U13" s="116">
        <f t="shared" ref="U13" si="13">IF(S13="",0,S13-T13)</f>
        <v>0</v>
      </c>
      <c r="V13" s="120">
        <v>0</v>
      </c>
      <c r="W13" s="121">
        <v>0</v>
      </c>
      <c r="X13" s="121">
        <v>0</v>
      </c>
      <c r="Y13" s="123">
        <f t="shared" ref="Y13" si="14">S13-V13-W13</f>
        <v>0</v>
      </c>
      <c r="Z13" s="64"/>
      <c r="AA13" s="65"/>
      <c r="AB13" s="66"/>
      <c r="AC13" s="67"/>
      <c r="AD13" s="65"/>
      <c r="AE13" s="68"/>
      <c r="AF13" s="64"/>
      <c r="AG13" s="65"/>
      <c r="AH13" s="68"/>
      <c r="AI13" s="67"/>
      <c r="AJ13" s="65"/>
      <c r="AK13" s="66"/>
      <c r="AL13" s="67"/>
      <c r="AM13" s="65"/>
      <c r="AN13" s="68"/>
      <c r="AY13">
        <f t="shared" ref="AY13" si="15">IF(G13=1,Y13,0)</f>
        <v>0</v>
      </c>
      <c r="AZ13">
        <f t="shared" ref="AZ13" si="16">IF(H13=1,Y13,0)</f>
        <v>0</v>
      </c>
      <c r="BA13">
        <f t="shared" ref="BA13" si="17">IF(I13=1,Y13,0)</f>
        <v>0</v>
      </c>
      <c r="BB13">
        <f t="shared" ref="BB13" si="18">IF(J13=1,Y13,0)</f>
        <v>0</v>
      </c>
      <c r="BC13">
        <f t="shared" ref="BC13" si="19">IF(K13=1,Y13,0)</f>
        <v>0</v>
      </c>
      <c r="BD13">
        <f t="shared" ref="BD13" si="20">IF(L13=1,Y13,0)</f>
        <v>0</v>
      </c>
      <c r="BE13">
        <f t="shared" ref="BE13" si="21">IF(M13=1,Y13,0)</f>
        <v>0</v>
      </c>
    </row>
    <row r="14" spans="1:57" ht="19.5" x14ac:dyDescent="0.25">
      <c r="A14" s="11"/>
      <c r="B14" s="12"/>
      <c r="C14" s="12"/>
      <c r="D14" s="1"/>
      <c r="E14" s="47"/>
      <c r="F14" s="48"/>
      <c r="G14" s="125"/>
      <c r="H14" s="87"/>
      <c r="I14" s="14"/>
      <c r="J14" s="15"/>
      <c r="K14" s="132"/>
      <c r="L14" s="13"/>
      <c r="M14" s="15"/>
      <c r="N14" s="16"/>
      <c r="O14" s="16"/>
      <c r="P14" s="17"/>
      <c r="Q14" s="110"/>
      <c r="R14" s="12" t="str">
        <f t="shared" si="11"/>
        <v xml:space="preserve"> </v>
      </c>
      <c r="S14" s="114">
        <v>0</v>
      </c>
      <c r="T14" s="115">
        <f t="shared" si="2"/>
        <v>0</v>
      </c>
      <c r="U14" s="116">
        <f t="shared" si="3"/>
        <v>0</v>
      </c>
      <c r="V14" s="120">
        <v>0</v>
      </c>
      <c r="W14" s="121">
        <v>0</v>
      </c>
      <c r="X14" s="121">
        <v>0</v>
      </c>
      <c r="Y14" s="123">
        <f t="shared" si="1"/>
        <v>0</v>
      </c>
      <c r="Z14" s="64"/>
      <c r="AA14" s="65"/>
      <c r="AB14" s="68"/>
      <c r="AC14" s="64"/>
      <c r="AD14" s="65"/>
      <c r="AE14" s="68"/>
      <c r="AF14" s="64"/>
      <c r="AG14" s="65"/>
      <c r="AH14" s="68"/>
      <c r="AI14" s="67"/>
      <c r="AJ14" s="65"/>
      <c r="AK14" s="66"/>
      <c r="AL14" s="67"/>
      <c r="AM14" s="65"/>
      <c r="AN14" s="68"/>
      <c r="AY14">
        <f t="shared" si="4"/>
        <v>0</v>
      </c>
      <c r="AZ14">
        <f t="shared" si="5"/>
        <v>0</v>
      </c>
      <c r="BA14">
        <f t="shared" si="6"/>
        <v>0</v>
      </c>
      <c r="BB14">
        <f t="shared" si="7"/>
        <v>0</v>
      </c>
      <c r="BC14">
        <f t="shared" si="8"/>
        <v>0</v>
      </c>
      <c r="BD14">
        <f t="shared" si="9"/>
        <v>0</v>
      </c>
      <c r="BE14">
        <f t="shared" si="10"/>
        <v>0</v>
      </c>
    </row>
    <row r="15" spans="1:57" ht="19.5" x14ac:dyDescent="0.25">
      <c r="A15" s="11"/>
      <c r="B15" s="12"/>
      <c r="C15" s="12"/>
      <c r="D15" s="1"/>
      <c r="E15" s="47"/>
      <c r="F15" s="48"/>
      <c r="G15" s="125"/>
      <c r="H15" s="87"/>
      <c r="I15" s="14"/>
      <c r="J15" s="15"/>
      <c r="K15" s="132"/>
      <c r="L15" s="13"/>
      <c r="M15" s="15"/>
      <c r="N15" s="16"/>
      <c r="O15" s="16"/>
      <c r="P15" s="17"/>
      <c r="Q15" s="110"/>
      <c r="R15" s="12" t="str">
        <f t="shared" si="11"/>
        <v xml:space="preserve"> </v>
      </c>
      <c r="S15" s="114">
        <v>0</v>
      </c>
      <c r="T15" s="115">
        <f t="shared" si="2"/>
        <v>0</v>
      </c>
      <c r="U15" s="116">
        <f t="shared" si="3"/>
        <v>0</v>
      </c>
      <c r="V15" s="120">
        <v>0</v>
      </c>
      <c r="W15" s="121">
        <v>0</v>
      </c>
      <c r="X15" s="121">
        <v>0</v>
      </c>
      <c r="Y15" s="123">
        <f t="shared" si="1"/>
        <v>0</v>
      </c>
      <c r="Z15" s="64"/>
      <c r="AA15" s="65"/>
      <c r="AB15" s="66"/>
      <c r="AC15" s="67"/>
      <c r="AD15" s="65"/>
      <c r="AE15" s="68"/>
      <c r="AF15" s="64"/>
      <c r="AG15" s="65"/>
      <c r="AH15" s="68"/>
      <c r="AI15" s="67"/>
      <c r="AJ15" s="65"/>
      <c r="AK15" s="66"/>
      <c r="AL15" s="67"/>
      <c r="AM15" s="65"/>
      <c r="AN15" s="68"/>
      <c r="AY15">
        <f t="shared" si="4"/>
        <v>0</v>
      </c>
      <c r="AZ15">
        <f t="shared" si="5"/>
        <v>0</v>
      </c>
      <c r="BA15">
        <f t="shared" si="6"/>
        <v>0</v>
      </c>
      <c r="BB15">
        <f t="shared" si="7"/>
        <v>0</v>
      </c>
      <c r="BC15">
        <f t="shared" si="8"/>
        <v>0</v>
      </c>
      <c r="BD15">
        <f t="shared" si="9"/>
        <v>0</v>
      </c>
      <c r="BE15">
        <f t="shared" si="10"/>
        <v>0</v>
      </c>
    </row>
    <row r="16" spans="1:57" ht="19.5" x14ac:dyDescent="0.25">
      <c r="A16" s="11"/>
      <c r="B16" s="12"/>
      <c r="C16" s="12"/>
      <c r="D16" s="1"/>
      <c r="E16" s="47"/>
      <c r="F16" s="48"/>
      <c r="G16" s="125"/>
      <c r="H16" s="87"/>
      <c r="I16" s="14"/>
      <c r="J16" s="15"/>
      <c r="K16" s="132"/>
      <c r="L16" s="13"/>
      <c r="M16" s="15"/>
      <c r="N16" s="16"/>
      <c r="O16" s="16"/>
      <c r="P16" s="17"/>
      <c r="Q16" s="110"/>
      <c r="R16" s="12" t="str">
        <f t="shared" si="11"/>
        <v xml:space="preserve"> </v>
      </c>
      <c r="S16" s="114">
        <v>0</v>
      </c>
      <c r="T16" s="115">
        <f t="shared" si="2"/>
        <v>0</v>
      </c>
      <c r="U16" s="116">
        <f t="shared" si="3"/>
        <v>0</v>
      </c>
      <c r="V16" s="120">
        <v>0</v>
      </c>
      <c r="W16" s="121">
        <v>0</v>
      </c>
      <c r="X16" s="121">
        <v>0</v>
      </c>
      <c r="Y16" s="123">
        <f t="shared" si="1"/>
        <v>0</v>
      </c>
      <c r="Z16" s="64"/>
      <c r="AA16" s="65"/>
      <c r="AB16" s="68"/>
      <c r="AC16" s="64"/>
      <c r="AD16" s="65"/>
      <c r="AE16" s="68"/>
      <c r="AF16" s="64"/>
      <c r="AG16" s="65"/>
      <c r="AH16" s="68"/>
      <c r="AI16" s="67"/>
      <c r="AJ16" s="65"/>
      <c r="AK16" s="66"/>
      <c r="AL16" s="67"/>
      <c r="AM16" s="65"/>
      <c r="AN16" s="68"/>
      <c r="AY16">
        <f t="shared" si="4"/>
        <v>0</v>
      </c>
      <c r="AZ16">
        <f t="shared" si="5"/>
        <v>0</v>
      </c>
      <c r="BA16">
        <f t="shared" si="6"/>
        <v>0</v>
      </c>
      <c r="BB16">
        <f t="shared" si="7"/>
        <v>0</v>
      </c>
      <c r="BC16">
        <f t="shared" si="8"/>
        <v>0</v>
      </c>
      <c r="BD16">
        <f t="shared" si="9"/>
        <v>0</v>
      </c>
      <c r="BE16">
        <f t="shared" si="10"/>
        <v>0</v>
      </c>
    </row>
    <row r="17" spans="1:57" ht="19.5" x14ac:dyDescent="0.25">
      <c r="A17" s="4"/>
      <c r="B17" s="5"/>
      <c r="C17" s="12"/>
      <c r="D17" s="1"/>
      <c r="E17" s="47"/>
      <c r="F17" s="48"/>
      <c r="G17" s="126"/>
      <c r="H17" s="102"/>
      <c r="I17" s="7"/>
      <c r="J17" s="8"/>
      <c r="K17" s="133"/>
      <c r="L17" s="6"/>
      <c r="M17" s="8"/>
      <c r="N17" s="16"/>
      <c r="O17" s="9"/>
      <c r="P17" s="10"/>
      <c r="Q17" s="111"/>
      <c r="R17" s="12" t="str">
        <f t="shared" si="11"/>
        <v xml:space="preserve"> </v>
      </c>
      <c r="S17" s="117">
        <v>0</v>
      </c>
      <c r="T17" s="115">
        <f t="shared" si="2"/>
        <v>0</v>
      </c>
      <c r="U17" s="116">
        <f t="shared" si="3"/>
        <v>0</v>
      </c>
      <c r="V17" s="120">
        <v>0</v>
      </c>
      <c r="W17" s="121">
        <v>0</v>
      </c>
      <c r="X17" s="121">
        <v>0</v>
      </c>
      <c r="Y17" s="123">
        <f t="shared" si="1"/>
        <v>0</v>
      </c>
      <c r="Z17" s="64"/>
      <c r="AA17" s="65"/>
      <c r="AB17" s="66"/>
      <c r="AC17" s="67"/>
      <c r="AD17" s="65"/>
      <c r="AE17" s="68"/>
      <c r="AF17" s="64"/>
      <c r="AG17" s="65"/>
      <c r="AH17" s="68"/>
      <c r="AI17" s="67"/>
      <c r="AJ17" s="65"/>
      <c r="AK17" s="66"/>
      <c r="AL17" s="67"/>
      <c r="AM17" s="65"/>
      <c r="AN17" s="68"/>
      <c r="AY17">
        <f t="shared" si="4"/>
        <v>0</v>
      </c>
      <c r="AZ17">
        <f t="shared" si="5"/>
        <v>0</v>
      </c>
      <c r="BA17">
        <f t="shared" si="6"/>
        <v>0</v>
      </c>
      <c r="BB17">
        <f t="shared" si="7"/>
        <v>0</v>
      </c>
      <c r="BC17">
        <f t="shared" si="8"/>
        <v>0</v>
      </c>
      <c r="BD17">
        <f t="shared" si="9"/>
        <v>0</v>
      </c>
      <c r="BE17">
        <f t="shared" si="10"/>
        <v>0</v>
      </c>
    </row>
    <row r="18" spans="1:57" ht="19.5" x14ac:dyDescent="0.25">
      <c r="A18" s="11"/>
      <c r="B18" s="12"/>
      <c r="C18" s="12"/>
      <c r="D18" s="1"/>
      <c r="E18" s="47"/>
      <c r="F18" s="48"/>
      <c r="G18" s="125"/>
      <c r="H18" s="87"/>
      <c r="I18" s="14"/>
      <c r="J18" s="15"/>
      <c r="K18" s="132"/>
      <c r="L18" s="13"/>
      <c r="M18" s="15"/>
      <c r="N18" s="16"/>
      <c r="O18" s="16"/>
      <c r="P18" s="17"/>
      <c r="Q18" s="110"/>
      <c r="R18" s="12" t="str">
        <f t="shared" si="11"/>
        <v xml:space="preserve"> </v>
      </c>
      <c r="S18" s="114">
        <v>0</v>
      </c>
      <c r="T18" s="115">
        <f t="shared" si="2"/>
        <v>0</v>
      </c>
      <c r="U18" s="116">
        <f t="shared" si="3"/>
        <v>0</v>
      </c>
      <c r="V18" s="120">
        <v>0</v>
      </c>
      <c r="W18" s="121">
        <v>0</v>
      </c>
      <c r="X18" s="121">
        <v>0</v>
      </c>
      <c r="Y18" s="123">
        <f t="shared" si="1"/>
        <v>0</v>
      </c>
      <c r="Z18" s="75"/>
      <c r="AA18" s="65"/>
      <c r="AB18" s="74"/>
      <c r="AC18" s="67"/>
      <c r="AD18" s="65"/>
      <c r="AE18" s="68"/>
      <c r="AF18" s="64"/>
      <c r="AG18" s="65"/>
      <c r="AH18" s="68"/>
      <c r="AI18" s="67"/>
      <c r="AJ18" s="65"/>
      <c r="AK18" s="66"/>
      <c r="AL18" s="67"/>
      <c r="AM18" s="65"/>
      <c r="AN18" s="68"/>
      <c r="AY18">
        <f t="shared" si="4"/>
        <v>0</v>
      </c>
      <c r="AZ18">
        <f t="shared" si="5"/>
        <v>0</v>
      </c>
      <c r="BA18">
        <f t="shared" si="6"/>
        <v>0</v>
      </c>
      <c r="BB18">
        <f t="shared" si="7"/>
        <v>0</v>
      </c>
      <c r="BC18">
        <f t="shared" si="8"/>
        <v>0</v>
      </c>
      <c r="BD18">
        <f t="shared" si="9"/>
        <v>0</v>
      </c>
      <c r="BE18">
        <f t="shared" si="10"/>
        <v>0</v>
      </c>
    </row>
    <row r="19" spans="1:57" ht="19.5" x14ac:dyDescent="0.25">
      <c r="A19" s="11"/>
      <c r="B19" s="12"/>
      <c r="C19" s="12"/>
      <c r="D19" s="49"/>
      <c r="E19" s="50"/>
      <c r="F19" s="51"/>
      <c r="G19" s="125"/>
      <c r="H19" s="87"/>
      <c r="I19" s="14"/>
      <c r="J19" s="15"/>
      <c r="K19" s="132"/>
      <c r="L19" s="13"/>
      <c r="M19" s="15"/>
      <c r="N19" s="16"/>
      <c r="O19" s="16"/>
      <c r="P19" s="17"/>
      <c r="Q19" s="110"/>
      <c r="R19" s="12" t="str">
        <f t="shared" si="11"/>
        <v xml:space="preserve"> </v>
      </c>
      <c r="S19" s="117">
        <v>0</v>
      </c>
      <c r="T19" s="115">
        <f t="shared" si="2"/>
        <v>0</v>
      </c>
      <c r="U19" s="116">
        <f t="shared" si="3"/>
        <v>0</v>
      </c>
      <c r="V19" s="120">
        <v>0</v>
      </c>
      <c r="W19" s="121">
        <v>0</v>
      </c>
      <c r="X19" s="121">
        <v>0</v>
      </c>
      <c r="Y19" s="123">
        <f t="shared" si="1"/>
        <v>0</v>
      </c>
      <c r="Z19" s="64"/>
      <c r="AA19" s="65"/>
      <c r="AB19" s="66"/>
      <c r="AC19" s="67"/>
      <c r="AD19" s="65"/>
      <c r="AE19" s="68"/>
      <c r="AF19" s="64"/>
      <c r="AG19" s="65"/>
      <c r="AH19" s="68"/>
      <c r="AI19" s="67"/>
      <c r="AJ19" s="65"/>
      <c r="AK19" s="66"/>
      <c r="AL19" s="67"/>
      <c r="AM19" s="65"/>
      <c r="AN19" s="68"/>
      <c r="AY19">
        <f t="shared" si="4"/>
        <v>0</v>
      </c>
      <c r="AZ19">
        <f t="shared" si="5"/>
        <v>0</v>
      </c>
      <c r="BA19">
        <f t="shared" si="6"/>
        <v>0</v>
      </c>
      <c r="BB19">
        <f t="shared" si="7"/>
        <v>0</v>
      </c>
      <c r="BC19">
        <f t="shared" si="8"/>
        <v>0</v>
      </c>
      <c r="BD19">
        <f t="shared" si="9"/>
        <v>0</v>
      </c>
      <c r="BE19">
        <f t="shared" si="10"/>
        <v>0</v>
      </c>
    </row>
    <row r="20" spans="1:57" ht="19.5" x14ac:dyDescent="0.25">
      <c r="A20" s="4"/>
      <c r="B20" s="5"/>
      <c r="C20" s="12"/>
      <c r="D20" s="1"/>
      <c r="E20" s="47"/>
      <c r="F20" s="48"/>
      <c r="G20" s="126"/>
      <c r="H20" s="102"/>
      <c r="I20" s="7"/>
      <c r="J20" s="8"/>
      <c r="K20" s="133"/>
      <c r="L20" s="6"/>
      <c r="M20" s="8"/>
      <c r="N20" s="16"/>
      <c r="O20" s="9"/>
      <c r="P20" s="10"/>
      <c r="Q20" s="111"/>
      <c r="R20" s="12" t="str">
        <f t="shared" si="11"/>
        <v xml:space="preserve"> </v>
      </c>
      <c r="S20" s="117">
        <v>0</v>
      </c>
      <c r="T20" s="115">
        <f t="shared" si="2"/>
        <v>0</v>
      </c>
      <c r="U20" s="116">
        <f t="shared" si="3"/>
        <v>0</v>
      </c>
      <c r="V20" s="120">
        <v>0</v>
      </c>
      <c r="W20" s="121">
        <v>0</v>
      </c>
      <c r="X20" s="121">
        <v>0</v>
      </c>
      <c r="Y20" s="123">
        <f t="shared" si="1"/>
        <v>0</v>
      </c>
      <c r="Z20" s="64"/>
      <c r="AA20" s="65"/>
      <c r="AB20" s="66"/>
      <c r="AC20" s="67"/>
      <c r="AD20" s="65"/>
      <c r="AE20" s="68"/>
      <c r="AF20" s="64"/>
      <c r="AG20" s="65"/>
      <c r="AH20" s="66"/>
      <c r="AI20" s="67"/>
      <c r="AJ20" s="65"/>
      <c r="AK20" s="66"/>
      <c r="AL20" s="67"/>
      <c r="AM20" s="65"/>
      <c r="AN20" s="68"/>
      <c r="AY20">
        <f t="shared" si="4"/>
        <v>0</v>
      </c>
      <c r="AZ20">
        <f t="shared" si="5"/>
        <v>0</v>
      </c>
      <c r="BA20">
        <f t="shared" si="6"/>
        <v>0</v>
      </c>
      <c r="BB20">
        <f t="shared" si="7"/>
        <v>0</v>
      </c>
      <c r="BC20">
        <f t="shared" si="8"/>
        <v>0</v>
      </c>
      <c r="BD20">
        <f t="shared" si="9"/>
        <v>0</v>
      </c>
      <c r="BE20">
        <f t="shared" si="10"/>
        <v>0</v>
      </c>
    </row>
    <row r="21" spans="1:57" ht="19.5" x14ac:dyDescent="0.25">
      <c r="A21" s="4"/>
      <c r="B21" s="5"/>
      <c r="C21" s="12"/>
      <c r="D21" s="1"/>
      <c r="E21" s="47"/>
      <c r="F21" s="48"/>
      <c r="G21" s="126"/>
      <c r="H21" s="102"/>
      <c r="I21" s="7"/>
      <c r="J21" s="8"/>
      <c r="K21" s="133"/>
      <c r="L21" s="6"/>
      <c r="M21" s="8"/>
      <c r="N21" s="16"/>
      <c r="O21" s="9"/>
      <c r="P21" s="10"/>
      <c r="Q21" s="111"/>
      <c r="R21" s="12" t="str">
        <f t="shared" si="11"/>
        <v xml:space="preserve"> </v>
      </c>
      <c r="S21" s="117">
        <v>0</v>
      </c>
      <c r="T21" s="115">
        <f t="shared" si="2"/>
        <v>0</v>
      </c>
      <c r="U21" s="116">
        <f t="shared" si="3"/>
        <v>0</v>
      </c>
      <c r="V21" s="120">
        <v>0</v>
      </c>
      <c r="W21" s="121">
        <v>0</v>
      </c>
      <c r="X21" s="121">
        <v>0</v>
      </c>
      <c r="Y21" s="123">
        <f t="shared" si="1"/>
        <v>0</v>
      </c>
      <c r="Z21" s="64"/>
      <c r="AA21" s="65"/>
      <c r="AB21" s="66"/>
      <c r="AC21" s="67"/>
      <c r="AD21" s="65"/>
      <c r="AE21" s="68"/>
      <c r="AF21" s="64"/>
      <c r="AG21" s="65"/>
      <c r="AH21" s="66"/>
      <c r="AI21" s="67"/>
      <c r="AJ21" s="65"/>
      <c r="AK21" s="66"/>
      <c r="AL21" s="67"/>
      <c r="AM21" s="65"/>
      <c r="AN21" s="68"/>
      <c r="AY21">
        <f t="shared" si="4"/>
        <v>0</v>
      </c>
      <c r="AZ21">
        <f t="shared" si="5"/>
        <v>0</v>
      </c>
      <c r="BA21">
        <f t="shared" si="6"/>
        <v>0</v>
      </c>
      <c r="BB21">
        <f t="shared" si="7"/>
        <v>0</v>
      </c>
      <c r="BC21">
        <f t="shared" si="8"/>
        <v>0</v>
      </c>
      <c r="BD21">
        <f t="shared" si="9"/>
        <v>0</v>
      </c>
      <c r="BE21">
        <f t="shared" si="10"/>
        <v>0</v>
      </c>
    </row>
    <row r="22" spans="1:57" ht="19.5" x14ac:dyDescent="0.25">
      <c r="A22" s="4"/>
      <c r="B22" s="5"/>
      <c r="C22" s="12"/>
      <c r="D22" s="1"/>
      <c r="E22" s="47"/>
      <c r="F22" s="48"/>
      <c r="G22" s="126"/>
      <c r="H22" s="102"/>
      <c r="I22" s="7"/>
      <c r="J22" s="8"/>
      <c r="K22" s="133"/>
      <c r="L22" s="6"/>
      <c r="M22" s="8"/>
      <c r="N22" s="16"/>
      <c r="O22" s="9"/>
      <c r="P22" s="10"/>
      <c r="Q22" s="111"/>
      <c r="R22" s="12" t="str">
        <f t="shared" si="11"/>
        <v xml:space="preserve"> </v>
      </c>
      <c r="S22" s="117">
        <v>0</v>
      </c>
      <c r="T22" s="115">
        <f t="shared" si="2"/>
        <v>0</v>
      </c>
      <c r="U22" s="116">
        <f t="shared" si="3"/>
        <v>0</v>
      </c>
      <c r="V22" s="120">
        <v>0</v>
      </c>
      <c r="W22" s="121">
        <v>0</v>
      </c>
      <c r="X22" s="121">
        <v>0</v>
      </c>
      <c r="Y22" s="123">
        <f t="shared" si="1"/>
        <v>0</v>
      </c>
      <c r="Z22" s="64"/>
      <c r="AA22" s="65"/>
      <c r="AB22" s="66"/>
      <c r="AC22" s="67"/>
      <c r="AD22" s="65"/>
      <c r="AE22" s="68"/>
      <c r="AF22" s="64"/>
      <c r="AG22" s="65"/>
      <c r="AH22" s="66"/>
      <c r="AI22" s="67"/>
      <c r="AJ22" s="65"/>
      <c r="AK22" s="66"/>
      <c r="AL22" s="67"/>
      <c r="AM22" s="65"/>
      <c r="AN22" s="68"/>
      <c r="AY22">
        <f t="shared" si="4"/>
        <v>0</v>
      </c>
      <c r="AZ22">
        <f t="shared" si="5"/>
        <v>0</v>
      </c>
      <c r="BA22">
        <f t="shared" si="6"/>
        <v>0</v>
      </c>
      <c r="BB22">
        <f t="shared" si="7"/>
        <v>0</v>
      </c>
      <c r="BC22">
        <f t="shared" si="8"/>
        <v>0</v>
      </c>
      <c r="BD22">
        <f t="shared" si="9"/>
        <v>0</v>
      </c>
      <c r="BE22">
        <f t="shared" si="10"/>
        <v>0</v>
      </c>
    </row>
    <row r="23" spans="1:57" ht="19.5" x14ac:dyDescent="0.25">
      <c r="A23" s="11"/>
      <c r="B23" s="12"/>
      <c r="C23" s="12"/>
      <c r="D23" s="1"/>
      <c r="E23" s="47"/>
      <c r="F23" s="48"/>
      <c r="G23" s="125"/>
      <c r="H23" s="87"/>
      <c r="I23" s="14"/>
      <c r="J23" s="15"/>
      <c r="K23" s="132"/>
      <c r="L23" s="13"/>
      <c r="M23" s="15"/>
      <c r="N23" s="16"/>
      <c r="O23" s="16"/>
      <c r="P23" s="17"/>
      <c r="Q23" s="110"/>
      <c r="R23" s="12" t="str">
        <f t="shared" si="11"/>
        <v xml:space="preserve"> </v>
      </c>
      <c r="S23" s="114">
        <v>0</v>
      </c>
      <c r="T23" s="115">
        <f t="shared" si="2"/>
        <v>0</v>
      </c>
      <c r="U23" s="116">
        <f t="shared" si="3"/>
        <v>0</v>
      </c>
      <c r="V23" s="120">
        <v>0</v>
      </c>
      <c r="W23" s="121">
        <v>0</v>
      </c>
      <c r="X23" s="121">
        <v>0</v>
      </c>
      <c r="Y23" s="123">
        <f t="shared" si="1"/>
        <v>0</v>
      </c>
      <c r="Z23" s="64"/>
      <c r="AA23" s="65"/>
      <c r="AB23" s="66"/>
      <c r="AC23" s="67"/>
      <c r="AD23" s="65"/>
      <c r="AE23" s="68"/>
      <c r="AF23" s="64"/>
      <c r="AG23" s="65"/>
      <c r="AH23" s="66"/>
      <c r="AI23" s="67"/>
      <c r="AJ23" s="65"/>
      <c r="AK23" s="66"/>
      <c r="AL23" s="67"/>
      <c r="AM23" s="65"/>
      <c r="AN23" s="68"/>
      <c r="AY23">
        <f t="shared" si="4"/>
        <v>0</v>
      </c>
      <c r="AZ23">
        <f t="shared" si="5"/>
        <v>0</v>
      </c>
      <c r="BA23">
        <f t="shared" si="6"/>
        <v>0</v>
      </c>
      <c r="BB23">
        <f t="shared" si="7"/>
        <v>0</v>
      </c>
      <c r="BC23">
        <f t="shared" si="8"/>
        <v>0</v>
      </c>
      <c r="BD23">
        <f t="shared" si="9"/>
        <v>0</v>
      </c>
      <c r="BE23">
        <f t="shared" si="10"/>
        <v>0</v>
      </c>
    </row>
    <row r="24" spans="1:57" ht="19.5" x14ac:dyDescent="0.25">
      <c r="A24" s="11"/>
      <c r="B24" s="12"/>
      <c r="C24" s="12"/>
      <c r="D24" s="1"/>
      <c r="E24" s="47"/>
      <c r="F24" s="48"/>
      <c r="G24" s="125"/>
      <c r="H24" s="87"/>
      <c r="I24" s="14"/>
      <c r="J24" s="15"/>
      <c r="K24" s="132"/>
      <c r="L24" s="13"/>
      <c r="M24" s="15"/>
      <c r="N24" s="16"/>
      <c r="O24" s="16"/>
      <c r="P24" s="17"/>
      <c r="Q24" s="110"/>
      <c r="R24" s="12" t="str">
        <f t="shared" si="11"/>
        <v xml:space="preserve"> </v>
      </c>
      <c r="S24" s="114">
        <v>0</v>
      </c>
      <c r="T24" s="115">
        <f t="shared" si="2"/>
        <v>0</v>
      </c>
      <c r="U24" s="116">
        <f t="shared" si="3"/>
        <v>0</v>
      </c>
      <c r="V24" s="120">
        <v>0</v>
      </c>
      <c r="W24" s="121">
        <v>0</v>
      </c>
      <c r="X24" s="121">
        <v>0</v>
      </c>
      <c r="Y24" s="123">
        <f t="shared" si="1"/>
        <v>0</v>
      </c>
      <c r="Z24" s="76"/>
      <c r="AA24" s="65"/>
      <c r="AB24" s="78"/>
      <c r="AC24" s="79"/>
      <c r="AD24" s="65"/>
      <c r="AE24" s="80"/>
      <c r="AF24" s="76"/>
      <c r="AG24" s="77"/>
      <c r="AH24" s="78"/>
      <c r="AI24" s="67"/>
      <c r="AJ24" s="65"/>
      <c r="AK24" s="66"/>
      <c r="AL24" s="67"/>
      <c r="AM24" s="65"/>
      <c r="AN24" s="68"/>
      <c r="AY24">
        <f t="shared" si="4"/>
        <v>0</v>
      </c>
      <c r="AZ24">
        <f t="shared" si="5"/>
        <v>0</v>
      </c>
      <c r="BA24">
        <f t="shared" si="6"/>
        <v>0</v>
      </c>
      <c r="BB24">
        <f t="shared" si="7"/>
        <v>0</v>
      </c>
      <c r="BC24">
        <f t="shared" si="8"/>
        <v>0</v>
      </c>
      <c r="BD24">
        <f t="shared" si="9"/>
        <v>0</v>
      </c>
      <c r="BE24">
        <f t="shared" si="10"/>
        <v>0</v>
      </c>
    </row>
    <row r="25" spans="1:57" ht="19.5" x14ac:dyDescent="0.25">
      <c r="A25" s="18"/>
      <c r="B25" s="5"/>
      <c r="C25" s="12"/>
      <c r="D25" s="1"/>
      <c r="E25" s="47"/>
      <c r="F25" s="48"/>
      <c r="G25" s="126"/>
      <c r="H25" s="102"/>
      <c r="I25" s="7"/>
      <c r="J25" s="8"/>
      <c r="K25" s="133"/>
      <c r="L25" s="6"/>
      <c r="M25" s="8"/>
      <c r="N25" s="16"/>
      <c r="O25" s="9"/>
      <c r="P25" s="10"/>
      <c r="Q25" s="111"/>
      <c r="R25" s="12" t="str">
        <f t="shared" si="11"/>
        <v xml:space="preserve"> </v>
      </c>
      <c r="S25" s="117">
        <v>0</v>
      </c>
      <c r="T25" s="115">
        <f t="shared" si="2"/>
        <v>0</v>
      </c>
      <c r="U25" s="116">
        <f t="shared" si="3"/>
        <v>0</v>
      </c>
      <c r="V25" s="120">
        <v>0</v>
      </c>
      <c r="W25" s="121">
        <v>0</v>
      </c>
      <c r="X25" s="121">
        <v>0</v>
      </c>
      <c r="Y25" s="123">
        <f t="shared" si="1"/>
        <v>0</v>
      </c>
      <c r="Z25" s="64"/>
      <c r="AA25" s="65"/>
      <c r="AB25" s="66"/>
      <c r="AC25" s="67"/>
      <c r="AD25" s="65"/>
      <c r="AE25" s="68"/>
      <c r="AF25" s="64"/>
      <c r="AG25" s="65"/>
      <c r="AH25" s="66"/>
      <c r="AI25" s="67"/>
      <c r="AJ25" s="65"/>
      <c r="AK25" s="66"/>
      <c r="AL25" s="67"/>
      <c r="AM25" s="65"/>
      <c r="AN25" s="68"/>
      <c r="AY25">
        <f t="shared" si="4"/>
        <v>0</v>
      </c>
      <c r="AZ25">
        <f t="shared" si="5"/>
        <v>0</v>
      </c>
      <c r="BA25">
        <f t="shared" si="6"/>
        <v>0</v>
      </c>
      <c r="BB25">
        <f t="shared" si="7"/>
        <v>0</v>
      </c>
      <c r="BC25">
        <f t="shared" si="8"/>
        <v>0</v>
      </c>
      <c r="BD25">
        <f t="shared" si="9"/>
        <v>0</v>
      </c>
      <c r="BE25">
        <f t="shared" si="10"/>
        <v>0</v>
      </c>
    </row>
    <row r="26" spans="1:57" ht="19.5" x14ac:dyDescent="0.25">
      <c r="A26" s="4"/>
      <c r="B26" s="5"/>
      <c r="C26" s="12"/>
      <c r="D26" s="1"/>
      <c r="E26" s="47"/>
      <c r="F26" s="48"/>
      <c r="G26" s="126"/>
      <c r="H26" s="102"/>
      <c r="I26" s="7"/>
      <c r="J26" s="8"/>
      <c r="K26" s="133"/>
      <c r="L26" s="6"/>
      <c r="M26" s="8"/>
      <c r="N26" s="16"/>
      <c r="O26" s="9"/>
      <c r="P26" s="10"/>
      <c r="Q26" s="111"/>
      <c r="R26" s="12" t="str">
        <f t="shared" si="11"/>
        <v xml:space="preserve"> </v>
      </c>
      <c r="S26" s="119">
        <v>0</v>
      </c>
      <c r="T26" s="115">
        <f t="shared" si="2"/>
        <v>0</v>
      </c>
      <c r="U26" s="116">
        <f t="shared" si="3"/>
        <v>0</v>
      </c>
      <c r="V26" s="120">
        <v>0</v>
      </c>
      <c r="W26" s="121">
        <v>0</v>
      </c>
      <c r="X26" s="121">
        <v>0</v>
      </c>
      <c r="Y26" s="123">
        <f t="shared" si="1"/>
        <v>0</v>
      </c>
      <c r="Z26" s="76"/>
      <c r="AA26" s="77"/>
      <c r="AB26" s="78"/>
      <c r="AC26" s="79"/>
      <c r="AD26" s="77"/>
      <c r="AE26" s="80"/>
      <c r="AF26" s="76"/>
      <c r="AG26" s="77"/>
      <c r="AH26" s="78"/>
      <c r="AI26" s="79"/>
      <c r="AJ26" s="77"/>
      <c r="AK26" s="78"/>
      <c r="AL26" s="78"/>
      <c r="AM26" s="77"/>
      <c r="AN26" s="80"/>
      <c r="AY26">
        <f t="shared" si="4"/>
        <v>0</v>
      </c>
      <c r="AZ26">
        <f t="shared" si="5"/>
        <v>0</v>
      </c>
      <c r="BA26">
        <f t="shared" si="6"/>
        <v>0</v>
      </c>
      <c r="BB26">
        <f t="shared" si="7"/>
        <v>0</v>
      </c>
      <c r="BC26">
        <f t="shared" si="8"/>
        <v>0</v>
      </c>
      <c r="BD26">
        <f t="shared" si="9"/>
        <v>0</v>
      </c>
      <c r="BE26">
        <f t="shared" si="10"/>
        <v>0</v>
      </c>
    </row>
    <row r="27" spans="1:57" ht="19.5" x14ac:dyDescent="0.25">
      <c r="A27" s="4"/>
      <c r="B27" s="5"/>
      <c r="C27" s="12"/>
      <c r="D27" s="52"/>
      <c r="E27" s="53"/>
      <c r="F27" s="46"/>
      <c r="G27" s="126"/>
      <c r="H27" s="102"/>
      <c r="I27" s="7"/>
      <c r="J27" s="8"/>
      <c r="K27" s="133"/>
      <c r="L27" s="6"/>
      <c r="M27" s="8"/>
      <c r="N27" s="16"/>
      <c r="O27" s="9"/>
      <c r="P27" s="10"/>
      <c r="Q27" s="111"/>
      <c r="R27" s="12" t="str">
        <f t="shared" si="11"/>
        <v xml:space="preserve"> </v>
      </c>
      <c r="S27" s="119">
        <v>0</v>
      </c>
      <c r="T27" s="115">
        <f t="shared" si="2"/>
        <v>0</v>
      </c>
      <c r="U27" s="116">
        <f t="shared" si="3"/>
        <v>0</v>
      </c>
      <c r="V27" s="120">
        <v>0</v>
      </c>
      <c r="W27" s="121">
        <v>0</v>
      </c>
      <c r="X27" s="121">
        <v>0</v>
      </c>
      <c r="Y27" s="123">
        <f t="shared" si="1"/>
        <v>0</v>
      </c>
      <c r="Z27" s="76"/>
      <c r="AA27" s="65"/>
      <c r="AB27" s="78"/>
      <c r="AC27" s="79"/>
      <c r="AD27" s="65"/>
      <c r="AE27" s="80"/>
      <c r="AF27" s="64"/>
      <c r="AG27" s="65"/>
      <c r="AH27" s="66"/>
      <c r="AI27" s="79"/>
      <c r="AJ27" s="77"/>
      <c r="AK27" s="78"/>
      <c r="AL27" s="79"/>
      <c r="AM27" s="77"/>
      <c r="AN27" s="80"/>
      <c r="AY27">
        <f t="shared" si="4"/>
        <v>0</v>
      </c>
      <c r="AZ27">
        <f t="shared" si="5"/>
        <v>0</v>
      </c>
      <c r="BA27">
        <f t="shared" si="6"/>
        <v>0</v>
      </c>
      <c r="BB27">
        <f t="shared" si="7"/>
        <v>0</v>
      </c>
      <c r="BC27">
        <f t="shared" si="8"/>
        <v>0</v>
      </c>
      <c r="BD27">
        <f t="shared" si="9"/>
        <v>0</v>
      </c>
      <c r="BE27">
        <f t="shared" si="10"/>
        <v>0</v>
      </c>
    </row>
    <row r="28" spans="1:57" ht="19.5" x14ac:dyDescent="0.25">
      <c r="A28" s="4"/>
      <c r="B28" s="5"/>
      <c r="C28" s="12"/>
      <c r="D28" s="52"/>
      <c r="E28" s="53"/>
      <c r="F28" s="46"/>
      <c r="G28" s="126"/>
      <c r="H28" s="102"/>
      <c r="I28" s="7"/>
      <c r="J28" s="8"/>
      <c r="K28" s="133"/>
      <c r="L28" s="6"/>
      <c r="M28" s="8"/>
      <c r="N28" s="16"/>
      <c r="O28" s="9"/>
      <c r="P28" s="10"/>
      <c r="Q28" s="111"/>
      <c r="R28" s="12" t="str">
        <f t="shared" si="11"/>
        <v xml:space="preserve"> </v>
      </c>
      <c r="S28" s="119">
        <v>0</v>
      </c>
      <c r="T28" s="115">
        <f t="shared" si="2"/>
        <v>0</v>
      </c>
      <c r="U28" s="116">
        <f t="shared" si="3"/>
        <v>0</v>
      </c>
      <c r="V28" s="120">
        <v>0</v>
      </c>
      <c r="W28" s="121">
        <v>0</v>
      </c>
      <c r="X28" s="121">
        <v>0</v>
      </c>
      <c r="Y28" s="123">
        <f t="shared" si="1"/>
        <v>0</v>
      </c>
      <c r="Z28" s="64"/>
      <c r="AA28" s="65"/>
      <c r="AB28" s="66"/>
      <c r="AC28" s="67"/>
      <c r="AD28" s="65"/>
      <c r="AE28" s="68"/>
      <c r="AF28" s="64"/>
      <c r="AG28" s="65"/>
      <c r="AH28" s="68"/>
      <c r="AI28" s="67"/>
      <c r="AJ28" s="81"/>
      <c r="AK28" s="66"/>
      <c r="AL28" s="67"/>
      <c r="AM28" s="65"/>
      <c r="AN28" s="68"/>
      <c r="AY28">
        <f t="shared" si="4"/>
        <v>0</v>
      </c>
      <c r="AZ28">
        <f t="shared" si="5"/>
        <v>0</v>
      </c>
      <c r="BA28">
        <f t="shared" si="6"/>
        <v>0</v>
      </c>
      <c r="BB28">
        <f t="shared" si="7"/>
        <v>0</v>
      </c>
      <c r="BC28">
        <f t="shared" si="8"/>
        <v>0</v>
      </c>
      <c r="BD28">
        <f t="shared" si="9"/>
        <v>0</v>
      </c>
      <c r="BE28">
        <f t="shared" si="10"/>
        <v>0</v>
      </c>
    </row>
    <row r="29" spans="1:57" ht="19.5" x14ac:dyDescent="0.25">
      <c r="A29" s="4"/>
      <c r="B29" s="5"/>
      <c r="C29" s="12"/>
      <c r="D29" s="52"/>
      <c r="E29" s="53"/>
      <c r="F29" s="46"/>
      <c r="G29" s="126"/>
      <c r="H29" s="102"/>
      <c r="I29" s="7"/>
      <c r="J29" s="8"/>
      <c r="K29" s="133"/>
      <c r="L29" s="6"/>
      <c r="M29" s="8"/>
      <c r="N29" s="16"/>
      <c r="O29" s="9"/>
      <c r="P29" s="10"/>
      <c r="Q29" s="111"/>
      <c r="R29" s="12" t="str">
        <f t="shared" si="11"/>
        <v xml:space="preserve"> </v>
      </c>
      <c r="S29" s="119">
        <v>0</v>
      </c>
      <c r="T29" s="115">
        <f t="shared" si="2"/>
        <v>0</v>
      </c>
      <c r="U29" s="116">
        <f t="shared" si="3"/>
        <v>0</v>
      </c>
      <c r="V29" s="120">
        <v>0</v>
      </c>
      <c r="W29" s="121">
        <v>0</v>
      </c>
      <c r="X29" s="121">
        <v>0</v>
      </c>
      <c r="Y29" s="123">
        <f t="shared" si="1"/>
        <v>0</v>
      </c>
      <c r="Z29" s="76"/>
      <c r="AA29" s="77"/>
      <c r="AB29" s="78"/>
      <c r="AC29" s="79"/>
      <c r="AD29" s="77"/>
      <c r="AE29" s="80"/>
      <c r="AF29" s="76"/>
      <c r="AG29" s="77"/>
      <c r="AH29" s="78"/>
      <c r="AI29" s="79"/>
      <c r="AJ29" s="77"/>
      <c r="AK29" s="78"/>
      <c r="AL29" s="79"/>
      <c r="AM29" s="77"/>
      <c r="AN29" s="80"/>
      <c r="AY29">
        <f t="shared" si="4"/>
        <v>0</v>
      </c>
      <c r="AZ29">
        <f t="shared" si="5"/>
        <v>0</v>
      </c>
      <c r="BA29">
        <f t="shared" si="6"/>
        <v>0</v>
      </c>
      <c r="BB29">
        <f t="shared" si="7"/>
        <v>0</v>
      </c>
      <c r="BC29">
        <f t="shared" si="8"/>
        <v>0</v>
      </c>
      <c r="BD29">
        <f t="shared" si="9"/>
        <v>0</v>
      </c>
      <c r="BE29">
        <f t="shared" si="10"/>
        <v>0</v>
      </c>
    </row>
    <row r="30" spans="1:57" ht="19.5" x14ac:dyDescent="0.25">
      <c r="A30" s="4"/>
      <c r="B30" s="5"/>
      <c r="C30" s="12"/>
      <c r="D30" s="52"/>
      <c r="E30" s="53"/>
      <c r="F30" s="46"/>
      <c r="G30" s="126"/>
      <c r="H30" s="102"/>
      <c r="I30" s="7"/>
      <c r="J30" s="8"/>
      <c r="K30" s="133"/>
      <c r="L30" s="6"/>
      <c r="M30" s="8"/>
      <c r="N30" s="16"/>
      <c r="O30" s="9"/>
      <c r="P30" s="10"/>
      <c r="Q30" s="111"/>
      <c r="R30" s="12" t="str">
        <f t="shared" si="11"/>
        <v xml:space="preserve"> </v>
      </c>
      <c r="S30" s="119">
        <v>0</v>
      </c>
      <c r="T30" s="115">
        <f t="shared" si="2"/>
        <v>0</v>
      </c>
      <c r="U30" s="116">
        <f t="shared" si="3"/>
        <v>0</v>
      </c>
      <c r="V30" s="120">
        <v>0</v>
      </c>
      <c r="W30" s="121">
        <v>0</v>
      </c>
      <c r="X30" s="121">
        <v>0</v>
      </c>
      <c r="Y30" s="123">
        <f t="shared" si="1"/>
        <v>0</v>
      </c>
      <c r="Z30" s="64"/>
      <c r="AA30" s="65"/>
      <c r="AB30" s="66"/>
      <c r="AC30" s="67"/>
      <c r="AD30" s="65"/>
      <c r="AE30" s="68"/>
      <c r="AF30" s="64"/>
      <c r="AG30" s="65"/>
      <c r="AH30" s="68"/>
      <c r="AI30" s="67"/>
      <c r="AJ30" s="65"/>
      <c r="AK30" s="66"/>
      <c r="AL30" s="67"/>
      <c r="AM30" s="65"/>
      <c r="AN30" s="68"/>
      <c r="AY30">
        <f t="shared" si="4"/>
        <v>0</v>
      </c>
      <c r="AZ30">
        <f t="shared" si="5"/>
        <v>0</v>
      </c>
      <c r="BA30">
        <f t="shared" si="6"/>
        <v>0</v>
      </c>
      <c r="BB30">
        <f t="shared" si="7"/>
        <v>0</v>
      </c>
      <c r="BC30">
        <f t="shared" si="8"/>
        <v>0</v>
      </c>
      <c r="BD30">
        <f t="shared" si="9"/>
        <v>0</v>
      </c>
      <c r="BE30">
        <f t="shared" si="10"/>
        <v>0</v>
      </c>
    </row>
    <row r="31" spans="1:57" ht="19.5" x14ac:dyDescent="0.25">
      <c r="A31" s="4"/>
      <c r="B31" s="5"/>
      <c r="C31" s="12"/>
      <c r="D31" s="52"/>
      <c r="E31" s="53"/>
      <c r="F31" s="46"/>
      <c r="G31" s="126"/>
      <c r="H31" s="102"/>
      <c r="I31" s="7"/>
      <c r="J31" s="8"/>
      <c r="K31" s="133"/>
      <c r="L31" s="6"/>
      <c r="M31" s="8"/>
      <c r="N31" s="16"/>
      <c r="O31" s="9"/>
      <c r="P31" s="10"/>
      <c r="Q31" s="111"/>
      <c r="R31" s="12" t="str">
        <f t="shared" si="11"/>
        <v xml:space="preserve"> </v>
      </c>
      <c r="S31" s="119">
        <v>0</v>
      </c>
      <c r="T31" s="115">
        <f t="shared" si="2"/>
        <v>0</v>
      </c>
      <c r="U31" s="116">
        <f t="shared" si="3"/>
        <v>0</v>
      </c>
      <c r="V31" s="120">
        <v>0</v>
      </c>
      <c r="W31" s="121">
        <v>0</v>
      </c>
      <c r="X31" s="121">
        <v>0</v>
      </c>
      <c r="Y31" s="123">
        <f t="shared" si="1"/>
        <v>0</v>
      </c>
      <c r="Z31" s="64"/>
      <c r="AA31" s="65"/>
      <c r="AB31" s="66"/>
      <c r="AC31" s="67"/>
      <c r="AD31" s="65"/>
      <c r="AE31" s="68"/>
      <c r="AF31" s="64"/>
      <c r="AG31" s="65"/>
      <c r="AH31" s="68"/>
      <c r="AI31" s="67"/>
      <c r="AJ31" s="65"/>
      <c r="AK31" s="66"/>
      <c r="AL31" s="67"/>
      <c r="AM31" s="65"/>
      <c r="AN31" s="68"/>
      <c r="AY31">
        <f t="shared" si="4"/>
        <v>0</v>
      </c>
      <c r="AZ31">
        <f t="shared" si="5"/>
        <v>0</v>
      </c>
      <c r="BA31">
        <f t="shared" si="6"/>
        <v>0</v>
      </c>
      <c r="BB31">
        <f t="shared" si="7"/>
        <v>0</v>
      </c>
      <c r="BC31">
        <f t="shared" si="8"/>
        <v>0</v>
      </c>
      <c r="BD31">
        <f t="shared" si="9"/>
        <v>0</v>
      </c>
      <c r="BE31">
        <f t="shared" si="10"/>
        <v>0</v>
      </c>
    </row>
    <row r="32" spans="1:57" ht="19.5" x14ac:dyDescent="0.25">
      <c r="A32" s="11"/>
      <c r="B32" s="12"/>
      <c r="C32" s="12"/>
      <c r="D32" s="52"/>
      <c r="E32" s="53"/>
      <c r="F32" s="46"/>
      <c r="G32" s="125"/>
      <c r="H32" s="87"/>
      <c r="I32" s="14"/>
      <c r="J32" s="15"/>
      <c r="K32" s="132"/>
      <c r="L32" s="13"/>
      <c r="M32" s="15"/>
      <c r="N32" s="16"/>
      <c r="O32" s="16"/>
      <c r="P32" s="17"/>
      <c r="Q32" s="110"/>
      <c r="R32" s="12" t="str">
        <f t="shared" si="11"/>
        <v xml:space="preserve"> </v>
      </c>
      <c r="S32" s="114">
        <v>0</v>
      </c>
      <c r="T32" s="115">
        <f t="shared" si="2"/>
        <v>0</v>
      </c>
      <c r="U32" s="116">
        <f t="shared" si="3"/>
        <v>0</v>
      </c>
      <c r="V32" s="120">
        <v>0</v>
      </c>
      <c r="W32" s="121">
        <v>0</v>
      </c>
      <c r="X32" s="121">
        <v>0</v>
      </c>
      <c r="Y32" s="123">
        <f t="shared" si="1"/>
        <v>0</v>
      </c>
      <c r="Z32" s="64"/>
      <c r="AA32" s="65"/>
      <c r="AB32" s="66"/>
      <c r="AC32" s="67"/>
      <c r="AD32" s="65"/>
      <c r="AE32" s="68"/>
      <c r="AF32" s="64"/>
      <c r="AG32" s="65"/>
      <c r="AH32" s="68"/>
      <c r="AI32" s="67"/>
      <c r="AJ32" s="65"/>
      <c r="AK32" s="66"/>
      <c r="AL32" s="67"/>
      <c r="AM32" s="65"/>
      <c r="AN32" s="68"/>
      <c r="AY32">
        <f t="shared" si="4"/>
        <v>0</v>
      </c>
      <c r="AZ32">
        <f t="shared" si="5"/>
        <v>0</v>
      </c>
      <c r="BA32">
        <f t="shared" si="6"/>
        <v>0</v>
      </c>
      <c r="BB32">
        <f t="shared" si="7"/>
        <v>0</v>
      </c>
      <c r="BC32">
        <f t="shared" si="8"/>
        <v>0</v>
      </c>
      <c r="BD32">
        <f t="shared" si="9"/>
        <v>0</v>
      </c>
      <c r="BE32">
        <f t="shared" si="10"/>
        <v>0</v>
      </c>
    </row>
    <row r="33" spans="1:57" ht="19.5" x14ac:dyDescent="0.25">
      <c r="A33" s="4"/>
      <c r="B33" s="5"/>
      <c r="C33" s="12"/>
      <c r="D33" s="52"/>
      <c r="E33" s="53"/>
      <c r="F33" s="46"/>
      <c r="G33" s="126"/>
      <c r="H33" s="102"/>
      <c r="I33" s="7"/>
      <c r="J33" s="8"/>
      <c r="K33" s="133"/>
      <c r="L33" s="6"/>
      <c r="M33" s="8"/>
      <c r="N33" s="16"/>
      <c r="O33" s="9"/>
      <c r="P33" s="10"/>
      <c r="Q33" s="111"/>
      <c r="R33" s="12" t="str">
        <f t="shared" si="11"/>
        <v xml:space="preserve"> </v>
      </c>
      <c r="S33" s="119">
        <v>0</v>
      </c>
      <c r="T33" s="115">
        <f t="shared" si="2"/>
        <v>0</v>
      </c>
      <c r="U33" s="116">
        <f t="shared" si="3"/>
        <v>0</v>
      </c>
      <c r="V33" s="120">
        <v>0</v>
      </c>
      <c r="W33" s="121">
        <v>0</v>
      </c>
      <c r="X33" s="121">
        <v>0</v>
      </c>
      <c r="Y33" s="123">
        <f t="shared" si="1"/>
        <v>0</v>
      </c>
      <c r="Z33" s="64"/>
      <c r="AA33" s="65"/>
      <c r="AB33" s="66"/>
      <c r="AC33" s="67"/>
      <c r="AD33" s="65"/>
      <c r="AE33" s="68"/>
      <c r="AF33" s="64"/>
      <c r="AG33" s="65"/>
      <c r="AH33" s="68"/>
      <c r="AI33" s="67"/>
      <c r="AJ33" s="65"/>
      <c r="AK33" s="66"/>
      <c r="AL33" s="67"/>
      <c r="AM33" s="65"/>
      <c r="AN33" s="68"/>
      <c r="AY33">
        <f t="shared" si="4"/>
        <v>0</v>
      </c>
      <c r="AZ33">
        <f t="shared" si="5"/>
        <v>0</v>
      </c>
      <c r="BA33">
        <f t="shared" si="6"/>
        <v>0</v>
      </c>
      <c r="BB33">
        <f t="shared" si="7"/>
        <v>0</v>
      </c>
      <c r="BC33">
        <f t="shared" si="8"/>
        <v>0</v>
      </c>
      <c r="BD33">
        <f t="shared" si="9"/>
        <v>0</v>
      </c>
      <c r="BE33">
        <f t="shared" si="10"/>
        <v>0</v>
      </c>
    </row>
    <row r="34" spans="1:57" ht="19.5" x14ac:dyDescent="0.25">
      <c r="A34" s="4"/>
      <c r="B34" s="5"/>
      <c r="C34" s="12"/>
      <c r="D34" s="52"/>
      <c r="E34" s="53"/>
      <c r="F34" s="46"/>
      <c r="G34" s="126"/>
      <c r="H34" s="102"/>
      <c r="I34" s="7"/>
      <c r="J34" s="8"/>
      <c r="K34" s="133"/>
      <c r="L34" s="6"/>
      <c r="M34" s="8"/>
      <c r="N34" s="16"/>
      <c r="O34" s="9"/>
      <c r="P34" s="10"/>
      <c r="Q34" s="111"/>
      <c r="R34" s="12" t="str">
        <f t="shared" si="11"/>
        <v xml:space="preserve"> </v>
      </c>
      <c r="S34" s="119">
        <v>0</v>
      </c>
      <c r="T34" s="115">
        <f t="shared" si="2"/>
        <v>0</v>
      </c>
      <c r="U34" s="116">
        <f t="shared" si="3"/>
        <v>0</v>
      </c>
      <c r="V34" s="120">
        <v>0</v>
      </c>
      <c r="W34" s="121">
        <v>0</v>
      </c>
      <c r="X34" s="121">
        <v>0</v>
      </c>
      <c r="Y34" s="123">
        <f t="shared" si="1"/>
        <v>0</v>
      </c>
      <c r="Z34" s="64"/>
      <c r="AA34" s="65"/>
      <c r="AB34" s="66"/>
      <c r="AC34" s="67"/>
      <c r="AD34" s="65"/>
      <c r="AE34" s="68"/>
      <c r="AF34" s="64"/>
      <c r="AG34" s="65"/>
      <c r="AH34" s="68"/>
      <c r="AI34" s="67"/>
      <c r="AJ34" s="65"/>
      <c r="AK34" s="66"/>
      <c r="AL34" s="67"/>
      <c r="AM34" s="65"/>
      <c r="AN34" s="68"/>
      <c r="AY34">
        <f t="shared" si="4"/>
        <v>0</v>
      </c>
      <c r="AZ34">
        <f t="shared" si="5"/>
        <v>0</v>
      </c>
      <c r="BA34">
        <f t="shared" si="6"/>
        <v>0</v>
      </c>
      <c r="BB34">
        <f t="shared" si="7"/>
        <v>0</v>
      </c>
      <c r="BC34">
        <f t="shared" si="8"/>
        <v>0</v>
      </c>
      <c r="BD34">
        <f t="shared" si="9"/>
        <v>0</v>
      </c>
      <c r="BE34">
        <f t="shared" si="10"/>
        <v>0</v>
      </c>
    </row>
    <row r="35" spans="1:57" ht="19.5" x14ac:dyDescent="0.25">
      <c r="A35" s="19"/>
      <c r="B35" s="20"/>
      <c r="C35" s="12"/>
      <c r="D35" s="54"/>
      <c r="E35" s="55"/>
      <c r="F35" s="56"/>
      <c r="G35" s="125"/>
      <c r="H35" s="104"/>
      <c r="I35" s="22"/>
      <c r="J35" s="23"/>
      <c r="K35" s="135"/>
      <c r="L35" s="21"/>
      <c r="M35" s="23"/>
      <c r="N35" s="16"/>
      <c r="O35" s="24"/>
      <c r="P35" s="25"/>
      <c r="Q35" s="110"/>
      <c r="R35" s="12" t="str">
        <f t="shared" si="11"/>
        <v xml:space="preserve"> </v>
      </c>
      <c r="S35" s="114">
        <v>0</v>
      </c>
      <c r="T35" s="115">
        <f t="shared" si="2"/>
        <v>0</v>
      </c>
      <c r="U35" s="116">
        <f t="shared" si="3"/>
        <v>0</v>
      </c>
      <c r="V35" s="120">
        <v>0</v>
      </c>
      <c r="W35" s="121">
        <v>0</v>
      </c>
      <c r="X35" s="121">
        <v>0</v>
      </c>
      <c r="Y35" s="123">
        <f t="shared" si="1"/>
        <v>0</v>
      </c>
      <c r="Z35" s="64"/>
      <c r="AA35" s="65"/>
      <c r="AB35" s="66"/>
      <c r="AC35" s="67"/>
      <c r="AD35" s="65"/>
      <c r="AE35" s="68"/>
      <c r="AF35" s="64"/>
      <c r="AG35" s="65"/>
      <c r="AH35" s="68"/>
      <c r="AI35" s="67"/>
      <c r="AJ35" s="65"/>
      <c r="AK35" s="66"/>
      <c r="AL35" s="67"/>
      <c r="AM35" s="65"/>
      <c r="AN35" s="68"/>
      <c r="AY35">
        <f t="shared" si="4"/>
        <v>0</v>
      </c>
      <c r="AZ35">
        <f t="shared" si="5"/>
        <v>0</v>
      </c>
      <c r="BA35">
        <f t="shared" si="6"/>
        <v>0</v>
      </c>
      <c r="BB35">
        <f t="shared" si="7"/>
        <v>0</v>
      </c>
      <c r="BC35">
        <f t="shared" si="8"/>
        <v>0</v>
      </c>
      <c r="BD35">
        <f t="shared" si="9"/>
        <v>0</v>
      </c>
      <c r="BE35">
        <f t="shared" si="10"/>
        <v>0</v>
      </c>
    </row>
    <row r="36" spans="1:57" ht="19.5" x14ac:dyDescent="0.25">
      <c r="A36" s="11"/>
      <c r="B36" s="12"/>
      <c r="C36" s="12"/>
      <c r="D36" s="57"/>
      <c r="E36" s="58"/>
      <c r="F36" s="59"/>
      <c r="G36" s="125"/>
      <c r="H36" s="87"/>
      <c r="I36" s="14"/>
      <c r="J36" s="15"/>
      <c r="K36" s="132"/>
      <c r="L36" s="13"/>
      <c r="M36" s="15"/>
      <c r="N36" s="16"/>
      <c r="O36" s="16"/>
      <c r="P36" s="17"/>
      <c r="Q36" s="110"/>
      <c r="R36" s="12" t="str">
        <f t="shared" si="11"/>
        <v xml:space="preserve"> </v>
      </c>
      <c r="S36" s="114">
        <v>0</v>
      </c>
      <c r="T36" s="115">
        <f t="shared" si="2"/>
        <v>0</v>
      </c>
      <c r="U36" s="116">
        <f t="shared" si="3"/>
        <v>0</v>
      </c>
      <c r="V36" s="120">
        <v>0</v>
      </c>
      <c r="W36" s="121">
        <v>0</v>
      </c>
      <c r="X36" s="121">
        <v>0</v>
      </c>
      <c r="Y36" s="123">
        <f t="shared" si="1"/>
        <v>0</v>
      </c>
      <c r="Z36" s="64"/>
      <c r="AA36" s="65"/>
      <c r="AB36" s="66"/>
      <c r="AC36" s="67"/>
      <c r="AD36" s="65"/>
      <c r="AE36" s="68"/>
      <c r="AF36" s="64"/>
      <c r="AG36" s="65"/>
      <c r="AH36" s="66"/>
      <c r="AI36" s="67"/>
      <c r="AJ36" s="65"/>
      <c r="AK36" s="66"/>
      <c r="AL36" s="67"/>
      <c r="AM36" s="65"/>
      <c r="AN36" s="68"/>
      <c r="AY36">
        <f t="shared" si="4"/>
        <v>0</v>
      </c>
      <c r="AZ36">
        <f t="shared" si="5"/>
        <v>0</v>
      </c>
      <c r="BA36">
        <f t="shared" si="6"/>
        <v>0</v>
      </c>
      <c r="BB36">
        <f t="shared" si="7"/>
        <v>0</v>
      </c>
      <c r="BC36">
        <f t="shared" si="8"/>
        <v>0</v>
      </c>
      <c r="BD36">
        <f t="shared" si="9"/>
        <v>0</v>
      </c>
      <c r="BE36">
        <f t="shared" si="10"/>
        <v>0</v>
      </c>
    </row>
    <row r="37" spans="1:57" ht="19.5" x14ac:dyDescent="0.25">
      <c r="A37" s="11"/>
      <c r="B37" s="12"/>
      <c r="C37" s="12"/>
      <c r="D37" s="57"/>
      <c r="E37" s="58"/>
      <c r="F37" s="60"/>
      <c r="G37" s="125"/>
      <c r="H37" s="87"/>
      <c r="I37" s="14"/>
      <c r="J37" s="15"/>
      <c r="K37" s="132"/>
      <c r="L37" s="13"/>
      <c r="M37" s="15"/>
      <c r="N37" s="16"/>
      <c r="O37" s="16"/>
      <c r="P37" s="17"/>
      <c r="Q37" s="110"/>
      <c r="R37" s="12" t="str">
        <f t="shared" si="11"/>
        <v xml:space="preserve"> </v>
      </c>
      <c r="S37" s="114">
        <v>0</v>
      </c>
      <c r="T37" s="115">
        <f t="shared" si="2"/>
        <v>0</v>
      </c>
      <c r="U37" s="116">
        <f t="shared" si="3"/>
        <v>0</v>
      </c>
      <c r="V37" s="120">
        <v>0</v>
      </c>
      <c r="W37" s="121">
        <v>0</v>
      </c>
      <c r="X37" s="121">
        <v>0</v>
      </c>
      <c r="Y37" s="123">
        <f t="shared" si="1"/>
        <v>0</v>
      </c>
      <c r="Z37" s="76"/>
      <c r="AA37" s="65"/>
      <c r="AB37" s="78"/>
      <c r="AC37" s="79"/>
      <c r="AD37" s="65"/>
      <c r="AE37" s="80"/>
      <c r="AF37" s="76"/>
      <c r="AG37" s="77"/>
      <c r="AH37" s="78"/>
      <c r="AI37" s="67"/>
      <c r="AJ37" s="65"/>
      <c r="AK37" s="66"/>
      <c r="AL37" s="67"/>
      <c r="AM37" s="65"/>
      <c r="AN37" s="68"/>
      <c r="AY37">
        <f t="shared" si="4"/>
        <v>0</v>
      </c>
      <c r="AZ37">
        <f t="shared" si="5"/>
        <v>0</v>
      </c>
      <c r="BA37">
        <f t="shared" si="6"/>
        <v>0</v>
      </c>
      <c r="BB37">
        <f t="shared" si="7"/>
        <v>0</v>
      </c>
      <c r="BC37">
        <f t="shared" si="8"/>
        <v>0</v>
      </c>
      <c r="BD37">
        <f t="shared" si="9"/>
        <v>0</v>
      </c>
      <c r="BE37">
        <f t="shared" si="10"/>
        <v>0</v>
      </c>
    </row>
    <row r="38" spans="1:57" ht="19.5" x14ac:dyDescent="0.25">
      <c r="A38" s="11"/>
      <c r="B38" s="12"/>
      <c r="C38" s="12"/>
      <c r="D38" s="57"/>
      <c r="E38" s="58"/>
      <c r="F38" s="60"/>
      <c r="G38" s="125"/>
      <c r="H38" s="87"/>
      <c r="I38" s="14"/>
      <c r="J38" s="15"/>
      <c r="K38" s="132"/>
      <c r="L38" s="13"/>
      <c r="M38" s="15"/>
      <c r="N38" s="16"/>
      <c r="O38" s="16"/>
      <c r="P38" s="17"/>
      <c r="Q38" s="110"/>
      <c r="R38" s="12" t="str">
        <f t="shared" si="11"/>
        <v xml:space="preserve"> </v>
      </c>
      <c r="S38" s="114">
        <v>0</v>
      </c>
      <c r="T38" s="115">
        <f t="shared" si="2"/>
        <v>0</v>
      </c>
      <c r="U38" s="116">
        <f t="shared" si="3"/>
        <v>0</v>
      </c>
      <c r="V38" s="120">
        <v>0</v>
      </c>
      <c r="W38" s="121">
        <v>0</v>
      </c>
      <c r="X38" s="121">
        <v>0</v>
      </c>
      <c r="Y38" s="123">
        <f t="shared" si="1"/>
        <v>0</v>
      </c>
      <c r="Z38" s="64"/>
      <c r="AA38" s="65"/>
      <c r="AB38" s="66"/>
      <c r="AC38" s="67"/>
      <c r="AD38" s="65"/>
      <c r="AE38" s="68"/>
      <c r="AF38" s="64"/>
      <c r="AG38" s="65"/>
      <c r="AH38" s="66"/>
      <c r="AI38" s="67"/>
      <c r="AJ38" s="65"/>
      <c r="AK38" s="66"/>
      <c r="AL38" s="67"/>
      <c r="AM38" s="65"/>
      <c r="AN38" s="68"/>
      <c r="AY38">
        <f t="shared" si="4"/>
        <v>0</v>
      </c>
      <c r="AZ38">
        <f t="shared" si="5"/>
        <v>0</v>
      </c>
      <c r="BA38">
        <f t="shared" si="6"/>
        <v>0</v>
      </c>
      <c r="BB38">
        <f t="shared" si="7"/>
        <v>0</v>
      </c>
      <c r="BC38">
        <f t="shared" si="8"/>
        <v>0</v>
      </c>
      <c r="BD38">
        <f t="shared" si="9"/>
        <v>0</v>
      </c>
      <c r="BE38">
        <f t="shared" si="10"/>
        <v>0</v>
      </c>
    </row>
    <row r="39" spans="1:57" ht="19.5" x14ac:dyDescent="0.25">
      <c r="A39" s="11"/>
      <c r="B39" s="12"/>
      <c r="C39" s="12"/>
      <c r="D39" s="57"/>
      <c r="E39" s="58"/>
      <c r="F39" s="60"/>
      <c r="G39" s="125"/>
      <c r="H39" s="87"/>
      <c r="I39" s="14"/>
      <c r="J39" s="15"/>
      <c r="K39" s="132"/>
      <c r="L39" s="13"/>
      <c r="M39" s="15"/>
      <c r="N39" s="16"/>
      <c r="O39" s="16"/>
      <c r="P39" s="17"/>
      <c r="Q39" s="110"/>
      <c r="R39" s="12" t="str">
        <f t="shared" si="11"/>
        <v xml:space="preserve"> </v>
      </c>
      <c r="S39" s="114">
        <v>0</v>
      </c>
      <c r="T39" s="115">
        <f t="shared" si="2"/>
        <v>0</v>
      </c>
      <c r="U39" s="116">
        <f t="shared" si="3"/>
        <v>0</v>
      </c>
      <c r="V39" s="120">
        <v>0</v>
      </c>
      <c r="W39" s="121">
        <v>0</v>
      </c>
      <c r="X39" s="121">
        <v>0</v>
      </c>
      <c r="Y39" s="123">
        <f t="shared" si="1"/>
        <v>0</v>
      </c>
      <c r="Z39" s="76"/>
      <c r="AA39" s="77"/>
      <c r="AB39" s="78"/>
      <c r="AC39" s="79"/>
      <c r="AD39" s="77"/>
      <c r="AE39" s="80"/>
      <c r="AF39" s="76"/>
      <c r="AG39" s="77"/>
      <c r="AH39" s="78"/>
      <c r="AI39" s="79"/>
      <c r="AJ39" s="77"/>
      <c r="AK39" s="78"/>
      <c r="AL39" s="78"/>
      <c r="AM39" s="77"/>
      <c r="AN39" s="80"/>
      <c r="AY39">
        <f t="shared" si="4"/>
        <v>0</v>
      </c>
      <c r="AZ39">
        <f t="shared" si="5"/>
        <v>0</v>
      </c>
      <c r="BA39">
        <f t="shared" si="6"/>
        <v>0</v>
      </c>
      <c r="BB39">
        <f t="shared" si="7"/>
        <v>0</v>
      </c>
      <c r="BC39">
        <f t="shared" si="8"/>
        <v>0</v>
      </c>
      <c r="BD39">
        <f t="shared" si="9"/>
        <v>0</v>
      </c>
      <c r="BE39">
        <f t="shared" si="10"/>
        <v>0</v>
      </c>
    </row>
    <row r="40" spans="1:57" ht="19.5" x14ac:dyDescent="0.25">
      <c r="A40" s="11"/>
      <c r="B40" s="12"/>
      <c r="C40" s="12"/>
      <c r="D40" s="57"/>
      <c r="E40" s="58"/>
      <c r="F40" s="60"/>
      <c r="G40" s="125"/>
      <c r="H40" s="87"/>
      <c r="I40" s="14"/>
      <c r="J40" s="15"/>
      <c r="K40" s="132"/>
      <c r="L40" s="13"/>
      <c r="M40" s="15"/>
      <c r="N40" s="16"/>
      <c r="O40" s="16"/>
      <c r="P40" s="17"/>
      <c r="Q40" s="110"/>
      <c r="R40" s="12" t="str">
        <f t="shared" si="11"/>
        <v xml:space="preserve"> </v>
      </c>
      <c r="S40" s="114">
        <v>0</v>
      </c>
      <c r="T40" s="115">
        <f t="shared" si="2"/>
        <v>0</v>
      </c>
      <c r="U40" s="116">
        <f t="shared" si="3"/>
        <v>0</v>
      </c>
      <c r="V40" s="120">
        <v>0</v>
      </c>
      <c r="W40" s="121">
        <v>0</v>
      </c>
      <c r="X40" s="121">
        <v>0</v>
      </c>
      <c r="Y40" s="123">
        <f t="shared" si="1"/>
        <v>0</v>
      </c>
      <c r="Z40" s="76"/>
      <c r="AA40" s="65"/>
      <c r="AB40" s="78"/>
      <c r="AC40" s="79"/>
      <c r="AD40" s="65"/>
      <c r="AE40" s="80"/>
      <c r="AF40" s="64"/>
      <c r="AG40" s="65"/>
      <c r="AH40" s="66"/>
      <c r="AI40" s="79"/>
      <c r="AJ40" s="77"/>
      <c r="AK40" s="78"/>
      <c r="AL40" s="79"/>
      <c r="AM40" s="77"/>
      <c r="AN40" s="80"/>
      <c r="AY40">
        <f t="shared" si="4"/>
        <v>0</v>
      </c>
      <c r="AZ40">
        <f t="shared" si="5"/>
        <v>0</v>
      </c>
      <c r="BA40">
        <f t="shared" si="6"/>
        <v>0</v>
      </c>
      <c r="BB40">
        <f t="shared" si="7"/>
        <v>0</v>
      </c>
      <c r="BC40">
        <f t="shared" si="8"/>
        <v>0</v>
      </c>
      <c r="BD40">
        <f t="shared" si="9"/>
        <v>0</v>
      </c>
      <c r="BE40">
        <f t="shared" si="10"/>
        <v>0</v>
      </c>
    </row>
    <row r="41" spans="1:57" ht="19.5" x14ac:dyDescent="0.25">
      <c r="A41" s="4"/>
      <c r="B41" s="5"/>
      <c r="C41" s="12"/>
      <c r="D41" s="57"/>
      <c r="E41" s="58"/>
      <c r="F41" s="42"/>
      <c r="G41" s="126"/>
      <c r="H41" s="102"/>
      <c r="I41" s="7"/>
      <c r="J41" s="8"/>
      <c r="K41" s="133"/>
      <c r="L41" s="6"/>
      <c r="M41" s="8"/>
      <c r="N41" s="16"/>
      <c r="O41" s="9"/>
      <c r="P41" s="10"/>
      <c r="Q41" s="111"/>
      <c r="R41" s="12" t="str">
        <f t="shared" si="11"/>
        <v xml:space="preserve"> </v>
      </c>
      <c r="S41" s="119">
        <v>0</v>
      </c>
      <c r="T41" s="115">
        <f t="shared" si="2"/>
        <v>0</v>
      </c>
      <c r="U41" s="116">
        <f t="shared" si="3"/>
        <v>0</v>
      </c>
      <c r="V41" s="120">
        <v>0</v>
      </c>
      <c r="W41" s="121">
        <v>0</v>
      </c>
      <c r="X41" s="121">
        <v>0</v>
      </c>
      <c r="Y41" s="123">
        <f t="shared" si="1"/>
        <v>0</v>
      </c>
      <c r="Z41" s="64"/>
      <c r="AA41" s="65"/>
      <c r="AB41" s="66"/>
      <c r="AC41" s="67"/>
      <c r="AD41" s="65"/>
      <c r="AE41" s="68"/>
      <c r="AF41" s="64"/>
      <c r="AG41" s="65"/>
      <c r="AH41" s="68"/>
      <c r="AI41" s="67"/>
      <c r="AJ41" s="81"/>
      <c r="AK41" s="66"/>
      <c r="AL41" s="67"/>
      <c r="AM41" s="65"/>
      <c r="AN41" s="68"/>
      <c r="AY41">
        <f t="shared" si="4"/>
        <v>0</v>
      </c>
      <c r="AZ41">
        <f t="shared" si="5"/>
        <v>0</v>
      </c>
      <c r="BA41">
        <f t="shared" si="6"/>
        <v>0</v>
      </c>
      <c r="BB41">
        <f t="shared" si="7"/>
        <v>0</v>
      </c>
      <c r="BC41">
        <f t="shared" si="8"/>
        <v>0</v>
      </c>
      <c r="BD41">
        <f t="shared" si="9"/>
        <v>0</v>
      </c>
      <c r="BE41">
        <f t="shared" si="10"/>
        <v>0</v>
      </c>
    </row>
    <row r="42" spans="1:57" ht="19.5" x14ac:dyDescent="0.25">
      <c r="A42" s="11"/>
      <c r="B42" s="12"/>
      <c r="C42" s="12"/>
      <c r="D42" s="57"/>
      <c r="E42" s="58"/>
      <c r="F42" s="60"/>
      <c r="G42" s="125"/>
      <c r="H42" s="87"/>
      <c r="I42" s="14"/>
      <c r="J42" s="15"/>
      <c r="K42" s="132"/>
      <c r="L42" s="13"/>
      <c r="M42" s="15"/>
      <c r="N42" s="16"/>
      <c r="O42" s="16"/>
      <c r="P42" s="17"/>
      <c r="Q42" s="110"/>
      <c r="R42" s="12" t="str">
        <f t="shared" si="11"/>
        <v xml:space="preserve"> </v>
      </c>
      <c r="S42" s="114">
        <v>0</v>
      </c>
      <c r="T42" s="115">
        <f t="shared" si="2"/>
        <v>0</v>
      </c>
      <c r="U42" s="116">
        <f t="shared" si="3"/>
        <v>0</v>
      </c>
      <c r="V42" s="120">
        <v>0</v>
      </c>
      <c r="W42" s="121">
        <v>0</v>
      </c>
      <c r="X42" s="121">
        <v>0</v>
      </c>
      <c r="Y42" s="123">
        <f t="shared" si="1"/>
        <v>0</v>
      </c>
      <c r="Z42" s="76"/>
      <c r="AA42" s="77"/>
      <c r="AB42" s="78"/>
      <c r="AC42" s="79"/>
      <c r="AD42" s="77"/>
      <c r="AE42" s="80"/>
      <c r="AF42" s="76"/>
      <c r="AG42" s="77"/>
      <c r="AH42" s="78"/>
      <c r="AI42" s="79"/>
      <c r="AJ42" s="77"/>
      <c r="AK42" s="78"/>
      <c r="AL42" s="79"/>
      <c r="AM42" s="77"/>
      <c r="AN42" s="80"/>
      <c r="AY42">
        <f t="shared" si="4"/>
        <v>0</v>
      </c>
      <c r="AZ42">
        <f t="shared" si="5"/>
        <v>0</v>
      </c>
      <c r="BA42">
        <f t="shared" si="6"/>
        <v>0</v>
      </c>
      <c r="BB42">
        <f t="shared" si="7"/>
        <v>0</v>
      </c>
      <c r="BC42">
        <f t="shared" si="8"/>
        <v>0</v>
      </c>
      <c r="BD42">
        <f t="shared" si="9"/>
        <v>0</v>
      </c>
      <c r="BE42">
        <f t="shared" si="10"/>
        <v>0</v>
      </c>
    </row>
    <row r="43" spans="1:57" ht="20.25" thickBot="1" x14ac:dyDescent="0.3">
      <c r="A43" s="11"/>
      <c r="B43" s="12"/>
      <c r="C43" s="12"/>
      <c r="D43" s="106"/>
      <c r="E43" s="107"/>
      <c r="F43" s="108"/>
      <c r="G43" s="125"/>
      <c r="H43" s="87"/>
      <c r="I43" s="14"/>
      <c r="J43" s="15"/>
      <c r="K43" s="132"/>
      <c r="L43" s="13"/>
      <c r="M43" s="15"/>
      <c r="N43" s="16"/>
      <c r="O43" s="16"/>
      <c r="P43" s="17"/>
      <c r="Q43" s="110"/>
      <c r="R43" s="12" t="str">
        <f t="shared" si="11"/>
        <v xml:space="preserve"> </v>
      </c>
      <c r="S43" s="114">
        <v>0</v>
      </c>
      <c r="T43" s="115">
        <f t="shared" si="2"/>
        <v>0</v>
      </c>
      <c r="U43" s="116">
        <f t="shared" si="3"/>
        <v>0</v>
      </c>
      <c r="V43" s="120">
        <v>0</v>
      </c>
      <c r="W43" s="121">
        <v>0</v>
      </c>
      <c r="X43" s="121">
        <v>0</v>
      </c>
      <c r="Y43" s="123">
        <f t="shared" si="1"/>
        <v>0</v>
      </c>
      <c r="Z43" s="64"/>
      <c r="AA43" s="65"/>
      <c r="AB43" s="66"/>
      <c r="AC43" s="67"/>
      <c r="AD43" s="65"/>
      <c r="AE43" s="68"/>
      <c r="AF43" s="64"/>
      <c r="AG43" s="65"/>
      <c r="AH43" s="68"/>
      <c r="AI43" s="67"/>
      <c r="AJ43" s="65"/>
      <c r="AK43" s="66"/>
      <c r="AL43" s="67"/>
      <c r="AM43" s="65"/>
      <c r="AN43" s="68"/>
      <c r="AY43">
        <f t="shared" si="4"/>
        <v>0</v>
      </c>
      <c r="AZ43">
        <f t="shared" si="5"/>
        <v>0</v>
      </c>
      <c r="BA43">
        <f t="shared" si="6"/>
        <v>0</v>
      </c>
      <c r="BB43">
        <f t="shared" si="7"/>
        <v>0</v>
      </c>
      <c r="BC43">
        <f t="shared" si="8"/>
        <v>0</v>
      </c>
      <c r="BD43">
        <f t="shared" si="9"/>
        <v>0</v>
      </c>
      <c r="BE43">
        <f t="shared" si="10"/>
        <v>0</v>
      </c>
    </row>
    <row r="44" spans="1:57" ht="20.25" thickBot="1" x14ac:dyDescent="0.3">
      <c r="A44" s="26"/>
      <c r="B44" s="27"/>
      <c r="C44" s="27"/>
      <c r="D44" s="109"/>
      <c r="E44" s="101"/>
      <c r="F44" s="105" t="s">
        <v>16</v>
      </c>
      <c r="G44" s="124">
        <f>SUM(G7:G43)</f>
        <v>2</v>
      </c>
      <c r="H44" s="28">
        <f t="shared" ref="H44:M44" si="22">SUM(H7:H43)</f>
        <v>0</v>
      </c>
      <c r="I44" s="28">
        <f t="shared" si="22"/>
        <v>0</v>
      </c>
      <c r="J44" s="28">
        <f t="shared" si="22"/>
        <v>0</v>
      </c>
      <c r="K44" s="28">
        <f t="shared" si="22"/>
        <v>0</v>
      </c>
      <c r="L44" s="28">
        <f t="shared" si="22"/>
        <v>0</v>
      </c>
      <c r="M44" s="28">
        <f t="shared" si="22"/>
        <v>0</v>
      </c>
      <c r="N44" s="16"/>
      <c r="O44" s="29"/>
      <c r="P44" s="27"/>
      <c r="Q44" s="27"/>
      <c r="R44" s="27"/>
      <c r="S44" s="30">
        <f>SUM(S7:S43)</f>
        <v>0</v>
      </c>
      <c r="T44" s="30">
        <f>SUM(T7:T43)</f>
        <v>0</v>
      </c>
      <c r="U44" s="30">
        <f>SUM(U7:U43)</f>
        <v>0</v>
      </c>
      <c r="V44" s="31"/>
      <c r="W44" s="31"/>
      <c r="X44" s="31"/>
      <c r="Y44" s="39">
        <f>SUM(Y7:Y43)</f>
        <v>0</v>
      </c>
      <c r="Z44" s="64"/>
      <c r="AA44" s="65"/>
      <c r="AB44" s="66"/>
      <c r="AC44" s="67"/>
      <c r="AD44" s="65"/>
      <c r="AE44" s="68"/>
      <c r="AF44" s="64"/>
      <c r="AG44" s="65"/>
      <c r="AH44" s="68"/>
      <c r="AI44" s="67"/>
      <c r="AJ44" s="65"/>
      <c r="AK44" s="66"/>
      <c r="AL44" s="67"/>
      <c r="AM44" s="65"/>
      <c r="AN44" s="68"/>
      <c r="AY44">
        <f>SUM(AY7:AY43)</f>
        <v>0</v>
      </c>
      <c r="AZ44">
        <f t="shared" ref="AZ44:BE44" si="23">SUM(AZ7:AZ43)</f>
        <v>0</v>
      </c>
      <c r="BA44">
        <f t="shared" si="23"/>
        <v>0</v>
      </c>
      <c r="BB44">
        <f t="shared" si="23"/>
        <v>0</v>
      </c>
      <c r="BC44">
        <f t="shared" si="23"/>
        <v>0</v>
      </c>
      <c r="BD44">
        <f t="shared" si="23"/>
        <v>0</v>
      </c>
      <c r="BE44">
        <f t="shared" si="23"/>
        <v>0</v>
      </c>
    </row>
    <row r="45" spans="1:57" ht="19.5" x14ac:dyDescent="0.25">
      <c r="D45" s="2"/>
      <c r="E45" s="3"/>
      <c r="F45" s="3"/>
      <c r="G45"/>
      <c r="N45" s="16"/>
    </row>
    <row r="46" spans="1:57" ht="19.5" x14ac:dyDescent="0.25">
      <c r="D46" s="2"/>
      <c r="E46" s="3"/>
      <c r="F46" s="3"/>
      <c r="G46"/>
      <c r="N46" s="29"/>
    </row>
    <row r="47" spans="1:57" x14ac:dyDescent="0.25">
      <c r="D47" s="2"/>
      <c r="E47" s="3"/>
      <c r="F47" s="3"/>
      <c r="G47"/>
    </row>
    <row r="48" spans="1:57" x14ac:dyDescent="0.25">
      <c r="D48" s="2"/>
      <c r="E48" s="3"/>
      <c r="F48" s="3"/>
      <c r="G48"/>
    </row>
    <row r="49" spans="5:7" x14ac:dyDescent="0.25">
      <c r="E49" s="2"/>
      <c r="F49" s="3"/>
      <c r="G49" s="3"/>
    </row>
    <row r="50" spans="5:7" x14ac:dyDescent="0.25">
      <c r="E50" s="2"/>
      <c r="F50" s="3"/>
      <c r="G50" s="3"/>
    </row>
    <row r="51" spans="5:7" x14ac:dyDescent="0.25">
      <c r="E51" s="2"/>
      <c r="F51" s="3"/>
      <c r="G51" s="3"/>
    </row>
    <row r="52" spans="5:7" x14ac:dyDescent="0.25">
      <c r="E52" s="2"/>
      <c r="F52" s="3"/>
      <c r="G52" s="3"/>
    </row>
    <row r="53" spans="5:7" x14ac:dyDescent="0.25">
      <c r="E53" s="2"/>
      <c r="F53" s="3"/>
      <c r="G53" s="3"/>
    </row>
    <row r="54" spans="5:7" x14ac:dyDescent="0.25">
      <c r="E54" s="2"/>
      <c r="F54" s="3"/>
      <c r="G54" s="3"/>
    </row>
    <row r="55" spans="5:7" x14ac:dyDescent="0.25">
      <c r="E55" s="2"/>
      <c r="F55" s="3"/>
      <c r="G55" s="3"/>
    </row>
    <row r="56" spans="5:7" x14ac:dyDescent="0.25">
      <c r="E56" s="2"/>
      <c r="F56" s="3"/>
      <c r="G56" s="3"/>
    </row>
    <row r="57" spans="5:7" x14ac:dyDescent="0.25">
      <c r="E57" s="2"/>
      <c r="F57" s="3"/>
      <c r="G57" s="3"/>
    </row>
    <row r="58" spans="5:7" x14ac:dyDescent="0.25">
      <c r="E58" s="2"/>
      <c r="F58" s="3"/>
      <c r="G58" s="3"/>
    </row>
    <row r="59" spans="5:7" x14ac:dyDescent="0.25">
      <c r="E59" s="2"/>
      <c r="F59" s="3"/>
      <c r="G59" s="3"/>
    </row>
    <row r="60" spans="5:7" x14ac:dyDescent="0.25">
      <c r="E60" s="2"/>
      <c r="F60" s="3"/>
      <c r="G60" s="3"/>
    </row>
    <row r="61" spans="5:7" x14ac:dyDescent="0.25">
      <c r="E61" s="2"/>
      <c r="F61" s="3"/>
      <c r="G61" s="3"/>
    </row>
    <row r="62" spans="5:7" x14ac:dyDescent="0.25">
      <c r="E62" s="2"/>
      <c r="F62" s="3"/>
      <c r="G62" s="3"/>
    </row>
    <row r="63" spans="5:7" x14ac:dyDescent="0.25">
      <c r="E63" s="2"/>
      <c r="F63" s="3"/>
      <c r="G63" s="3"/>
    </row>
    <row r="64" spans="5:7" x14ac:dyDescent="0.25">
      <c r="E64" s="2"/>
      <c r="F64" s="3"/>
      <c r="G64" s="3"/>
    </row>
    <row r="65" spans="5:7" x14ac:dyDescent="0.25">
      <c r="E65" s="2"/>
      <c r="F65" s="3"/>
      <c r="G65" s="3"/>
    </row>
    <row r="66" spans="5:7" x14ac:dyDescent="0.25">
      <c r="E66" s="2"/>
      <c r="F66" s="3"/>
      <c r="G66" s="3"/>
    </row>
    <row r="67" spans="5:7" x14ac:dyDescent="0.25">
      <c r="E67" s="2"/>
      <c r="F67" s="3"/>
      <c r="G67" s="3"/>
    </row>
    <row r="68" spans="5:7" x14ac:dyDescent="0.25">
      <c r="E68" s="2"/>
      <c r="F68" s="3"/>
      <c r="G68" s="3"/>
    </row>
    <row r="69" spans="5:7" x14ac:dyDescent="0.25">
      <c r="E69" s="2"/>
      <c r="F69" s="3"/>
      <c r="G69" s="3"/>
    </row>
    <row r="70" spans="5:7" x14ac:dyDescent="0.25">
      <c r="E70" s="2"/>
      <c r="F70" s="3"/>
      <c r="G70" s="3"/>
    </row>
    <row r="71" spans="5:7" x14ac:dyDescent="0.25">
      <c r="E71" s="2"/>
      <c r="F71" s="3"/>
      <c r="G71" s="3"/>
    </row>
    <row r="72" spans="5:7" x14ac:dyDescent="0.25">
      <c r="E72" s="2"/>
      <c r="F72" s="3"/>
      <c r="G72" s="3"/>
    </row>
    <row r="73" spans="5:7" x14ac:dyDescent="0.25">
      <c r="E73" s="2"/>
      <c r="F73" s="3"/>
      <c r="G73" s="3"/>
    </row>
    <row r="74" spans="5:7" x14ac:dyDescent="0.25">
      <c r="E74" s="2"/>
      <c r="F74" s="3"/>
      <c r="G74" s="3"/>
    </row>
    <row r="75" spans="5:7" x14ac:dyDescent="0.25">
      <c r="E75" s="2"/>
      <c r="F75" s="3"/>
      <c r="G75" s="3"/>
    </row>
    <row r="76" spans="5:7" x14ac:dyDescent="0.25">
      <c r="E76" s="2"/>
      <c r="F76" s="3"/>
      <c r="G76" s="3"/>
    </row>
    <row r="77" spans="5:7" x14ac:dyDescent="0.25">
      <c r="E77" s="2"/>
      <c r="F77" s="3"/>
      <c r="G77" s="3"/>
    </row>
    <row r="78" spans="5:7" x14ac:dyDescent="0.25">
      <c r="E78" s="2"/>
      <c r="F78" s="3"/>
      <c r="G78" s="3"/>
    </row>
    <row r="79" spans="5:7" x14ac:dyDescent="0.25">
      <c r="E79" s="2"/>
      <c r="F79" s="3"/>
      <c r="G79" s="3"/>
    </row>
    <row r="80" spans="5:7" x14ac:dyDescent="0.25">
      <c r="E80" s="2"/>
      <c r="F80" s="3"/>
      <c r="G80" s="3"/>
    </row>
    <row r="81" spans="5:7" x14ac:dyDescent="0.25">
      <c r="E81" s="2"/>
      <c r="F81" s="3"/>
      <c r="G81" s="3"/>
    </row>
    <row r="82" spans="5:7" x14ac:dyDescent="0.25">
      <c r="E82" s="2"/>
      <c r="F82" s="3"/>
      <c r="G82" s="3"/>
    </row>
    <row r="83" spans="5:7" x14ac:dyDescent="0.25">
      <c r="E83" s="2"/>
      <c r="F83" s="3"/>
      <c r="G83" s="3"/>
    </row>
    <row r="84" spans="5:7" x14ac:dyDescent="0.25">
      <c r="E84" s="2"/>
      <c r="F84" s="3"/>
      <c r="G84" s="3"/>
    </row>
    <row r="85" spans="5:7" x14ac:dyDescent="0.25">
      <c r="E85" s="2"/>
      <c r="F85" s="3"/>
      <c r="G85" s="3"/>
    </row>
    <row r="86" spans="5:7" x14ac:dyDescent="0.25">
      <c r="E86" s="2"/>
      <c r="F86" s="3"/>
      <c r="G86" s="3"/>
    </row>
    <row r="87" spans="5:7" x14ac:dyDescent="0.25">
      <c r="E87" s="2"/>
      <c r="F87" s="3"/>
      <c r="G87" s="3"/>
    </row>
    <row r="88" spans="5:7" x14ac:dyDescent="0.25">
      <c r="E88" s="2"/>
      <c r="F88" s="3"/>
      <c r="G88" s="3"/>
    </row>
    <row r="89" spans="5:7" x14ac:dyDescent="0.25">
      <c r="E89" s="2"/>
      <c r="F89" s="3"/>
      <c r="G89" s="3"/>
    </row>
    <row r="90" spans="5:7" x14ac:dyDescent="0.25">
      <c r="E90" s="2"/>
      <c r="F90" s="3"/>
      <c r="G90" s="3"/>
    </row>
    <row r="91" spans="5:7" x14ac:dyDescent="0.25">
      <c r="E91" s="2"/>
      <c r="F91" s="3"/>
      <c r="G91" s="3"/>
    </row>
    <row r="92" spans="5:7" x14ac:dyDescent="0.25">
      <c r="E92" s="2"/>
      <c r="F92" s="3"/>
      <c r="G92" s="3"/>
    </row>
    <row r="93" spans="5:7" x14ac:dyDescent="0.25">
      <c r="E93" s="2"/>
      <c r="F93" s="3"/>
      <c r="G93" s="3"/>
    </row>
    <row r="94" spans="5:7" x14ac:dyDescent="0.25">
      <c r="E94" s="2"/>
      <c r="F94" s="3"/>
      <c r="G94" s="3"/>
    </row>
    <row r="95" spans="5:7" x14ac:dyDescent="0.25">
      <c r="E95" s="2"/>
      <c r="F95" s="3"/>
      <c r="G95" s="3"/>
    </row>
    <row r="96" spans="5:7" x14ac:dyDescent="0.25">
      <c r="E96" s="2"/>
      <c r="F96" s="3"/>
      <c r="G96" s="3"/>
    </row>
    <row r="97" spans="5:7" x14ac:dyDescent="0.25">
      <c r="E97" s="2"/>
      <c r="F97" s="3"/>
      <c r="G97" s="3"/>
    </row>
    <row r="98" spans="5:7" x14ac:dyDescent="0.25">
      <c r="E98" s="2"/>
      <c r="F98" s="3"/>
      <c r="G98" s="3"/>
    </row>
    <row r="99" spans="5:7" x14ac:dyDescent="0.25">
      <c r="E99" s="2"/>
      <c r="F99" s="3"/>
      <c r="G99" s="3"/>
    </row>
    <row r="100" spans="5:7" x14ac:dyDescent="0.25">
      <c r="E100" s="2"/>
      <c r="F100" s="3"/>
      <c r="G100" s="3"/>
    </row>
    <row r="101" spans="5:7" x14ac:dyDescent="0.25">
      <c r="E101" s="2"/>
      <c r="F101" s="3"/>
      <c r="G101" s="3"/>
    </row>
    <row r="102" spans="5:7" x14ac:dyDescent="0.25">
      <c r="E102" s="2"/>
      <c r="F102" s="3"/>
      <c r="G102" s="3"/>
    </row>
    <row r="103" spans="5:7" x14ac:dyDescent="0.25">
      <c r="E103" s="2"/>
      <c r="F103" s="3"/>
      <c r="G103" s="3"/>
    </row>
    <row r="104" spans="5:7" x14ac:dyDescent="0.25">
      <c r="E104" s="2"/>
      <c r="F104" s="3"/>
      <c r="G104" s="3"/>
    </row>
    <row r="105" spans="5:7" x14ac:dyDescent="0.25">
      <c r="E105" s="2"/>
      <c r="F105" s="3"/>
      <c r="G105" s="3"/>
    </row>
    <row r="106" spans="5:7" x14ac:dyDescent="0.25">
      <c r="E106" s="2"/>
      <c r="F106" s="3"/>
      <c r="G106" s="3"/>
    </row>
    <row r="107" spans="5:7" x14ac:dyDescent="0.25">
      <c r="E107" s="2"/>
      <c r="F107" s="3"/>
      <c r="G107" s="3"/>
    </row>
    <row r="108" spans="5:7" x14ac:dyDescent="0.25">
      <c r="E108" s="2"/>
      <c r="F108" s="3"/>
      <c r="G108" s="3"/>
    </row>
    <row r="109" spans="5:7" x14ac:dyDescent="0.25">
      <c r="E109" s="2"/>
      <c r="F109" s="3"/>
      <c r="G109" s="3"/>
    </row>
    <row r="110" spans="5:7" x14ac:dyDescent="0.25">
      <c r="E110" s="2"/>
      <c r="F110" s="3"/>
      <c r="G110" s="3"/>
    </row>
    <row r="111" spans="5:7" x14ac:dyDescent="0.25">
      <c r="E111" s="2"/>
      <c r="F111" s="3"/>
      <c r="G111" s="3"/>
    </row>
    <row r="112" spans="5:7" x14ac:dyDescent="0.25">
      <c r="E112" s="2"/>
      <c r="F112" s="3"/>
      <c r="G112" s="3"/>
    </row>
    <row r="113" spans="5:7" x14ac:dyDescent="0.25">
      <c r="E113" s="2"/>
      <c r="F113" s="3"/>
      <c r="G113" s="3"/>
    </row>
    <row r="114" spans="5:7" x14ac:dyDescent="0.25">
      <c r="E114" s="2"/>
      <c r="F114" s="3"/>
      <c r="G114" s="3"/>
    </row>
    <row r="115" spans="5:7" x14ac:dyDescent="0.25">
      <c r="E115" s="2"/>
      <c r="F115" s="3"/>
      <c r="G115" s="3"/>
    </row>
    <row r="116" spans="5:7" x14ac:dyDescent="0.25">
      <c r="E116" s="2"/>
      <c r="F116" s="3"/>
      <c r="G116" s="3"/>
    </row>
    <row r="117" spans="5:7" x14ac:dyDescent="0.25">
      <c r="E117" s="2"/>
      <c r="F117" s="3"/>
      <c r="G117" s="3"/>
    </row>
    <row r="118" spans="5:7" x14ac:dyDescent="0.25">
      <c r="E118" s="2"/>
      <c r="F118" s="3"/>
      <c r="G118" s="3"/>
    </row>
    <row r="119" spans="5:7" x14ac:dyDescent="0.25">
      <c r="E119" s="2"/>
      <c r="F119" s="3"/>
      <c r="G119" s="3"/>
    </row>
    <row r="120" spans="5:7" x14ac:dyDescent="0.25">
      <c r="E120" s="2"/>
      <c r="F120" s="3"/>
      <c r="G120" s="3"/>
    </row>
    <row r="121" spans="5:7" x14ac:dyDescent="0.25">
      <c r="E121" s="2"/>
      <c r="F121" s="3"/>
      <c r="G121" s="3"/>
    </row>
    <row r="122" spans="5:7" x14ac:dyDescent="0.25">
      <c r="E122" s="2"/>
      <c r="F122" s="3"/>
      <c r="G122" s="3"/>
    </row>
    <row r="123" spans="5:7" x14ac:dyDescent="0.25">
      <c r="E123" s="2"/>
      <c r="F123" s="3"/>
      <c r="G123" s="3"/>
    </row>
    <row r="124" spans="5:7" x14ac:dyDescent="0.25">
      <c r="E124" s="2"/>
      <c r="F124" s="3"/>
      <c r="G124" s="3"/>
    </row>
    <row r="125" spans="5:7" x14ac:dyDescent="0.25">
      <c r="E125" s="2"/>
      <c r="F125" s="3"/>
      <c r="G125" s="3"/>
    </row>
    <row r="126" spans="5:7" x14ac:dyDescent="0.25">
      <c r="E126" s="2"/>
      <c r="F126" s="3"/>
      <c r="G126" s="3"/>
    </row>
    <row r="127" spans="5:7" x14ac:dyDescent="0.25">
      <c r="E127" s="2"/>
      <c r="F127" s="3"/>
      <c r="G127" s="3"/>
    </row>
    <row r="128" spans="5:7" x14ac:dyDescent="0.25">
      <c r="E128" s="2"/>
      <c r="F128" s="3"/>
      <c r="G128" s="3"/>
    </row>
    <row r="129" spans="5:7" x14ac:dyDescent="0.25">
      <c r="E129" s="2"/>
      <c r="F129" s="3"/>
      <c r="G129" s="3"/>
    </row>
    <row r="130" spans="5:7" x14ac:dyDescent="0.25">
      <c r="E130" s="2"/>
      <c r="F130" s="3"/>
      <c r="G130" s="3"/>
    </row>
    <row r="131" spans="5:7" x14ac:dyDescent="0.25">
      <c r="E131" s="2"/>
      <c r="F131" s="3"/>
      <c r="G131" s="3"/>
    </row>
    <row r="132" spans="5:7" x14ac:dyDescent="0.25">
      <c r="E132" s="2"/>
      <c r="F132" s="3"/>
      <c r="G132" s="3"/>
    </row>
    <row r="133" spans="5:7" x14ac:dyDescent="0.25">
      <c r="E133" s="2"/>
      <c r="F133" s="3"/>
      <c r="G133" s="3"/>
    </row>
    <row r="226" spans="5:7" x14ac:dyDescent="0.25">
      <c r="E226" s="63"/>
      <c r="F226" s="63"/>
      <c r="G226" s="63"/>
    </row>
    <row r="227" spans="5:7" x14ac:dyDescent="0.25">
      <c r="E227" s="63"/>
      <c r="F227" s="63"/>
      <c r="G227" s="63"/>
    </row>
    <row r="228" spans="5:7" x14ac:dyDescent="0.25">
      <c r="E228" s="63"/>
      <c r="F228" s="63"/>
      <c r="G228" s="63"/>
    </row>
    <row r="229" spans="5:7" x14ac:dyDescent="0.25">
      <c r="E229" s="63"/>
      <c r="F229" s="63"/>
      <c r="G229" s="63"/>
    </row>
    <row r="230" spans="5:7" x14ac:dyDescent="0.25">
      <c r="E230" s="63"/>
      <c r="F230" s="63"/>
      <c r="G230" s="63"/>
    </row>
    <row r="231" spans="5:7" x14ac:dyDescent="0.25">
      <c r="E231" s="63"/>
      <c r="F231" s="63"/>
      <c r="G231" s="63"/>
    </row>
    <row r="232" spans="5:7" x14ac:dyDescent="0.25">
      <c r="E232" s="63"/>
      <c r="F232" s="63"/>
      <c r="G232" s="63"/>
    </row>
    <row r="233" spans="5:7" x14ac:dyDescent="0.25">
      <c r="E233" s="63"/>
      <c r="F233" s="63"/>
      <c r="G233" s="63"/>
    </row>
    <row r="234" spans="5:7" x14ac:dyDescent="0.25">
      <c r="E234" s="63"/>
      <c r="F234" s="63"/>
      <c r="G234" s="63"/>
    </row>
    <row r="235" spans="5:7" x14ac:dyDescent="0.25">
      <c r="E235" s="63"/>
      <c r="F235" s="63"/>
      <c r="G235" s="63"/>
    </row>
    <row r="236" spans="5:7" x14ac:dyDescent="0.25">
      <c r="E236" s="63"/>
      <c r="F236" s="63"/>
      <c r="G236" s="63"/>
    </row>
    <row r="237" spans="5:7" x14ac:dyDescent="0.25">
      <c r="E237" s="63"/>
      <c r="F237" s="63"/>
      <c r="G237" s="63"/>
    </row>
    <row r="238" spans="5:7" x14ac:dyDescent="0.25">
      <c r="E238" s="63"/>
      <c r="F238" s="63"/>
      <c r="G238" s="63"/>
    </row>
    <row r="239" spans="5:7" x14ac:dyDescent="0.25">
      <c r="E239" s="63"/>
      <c r="F239" s="63"/>
      <c r="G239" s="63"/>
    </row>
    <row r="240" spans="5:7" x14ac:dyDescent="0.25">
      <c r="E240" s="63"/>
      <c r="F240" s="63"/>
      <c r="G240" s="63"/>
    </row>
    <row r="241" spans="5:7" x14ac:dyDescent="0.25">
      <c r="E241" s="63"/>
      <c r="F241" s="63"/>
      <c r="G241" s="63"/>
    </row>
    <row r="242" spans="5:7" x14ac:dyDescent="0.25">
      <c r="E242" s="63"/>
      <c r="F242" s="63"/>
      <c r="G242" s="63"/>
    </row>
    <row r="243" spans="5:7" x14ac:dyDescent="0.25">
      <c r="E243" s="63"/>
      <c r="F243" s="63"/>
      <c r="G243" s="63"/>
    </row>
    <row r="244" spans="5:7" x14ac:dyDescent="0.25">
      <c r="E244" s="63"/>
      <c r="F244" s="63"/>
      <c r="G244" s="63"/>
    </row>
    <row r="245" spans="5:7" x14ac:dyDescent="0.25">
      <c r="E245" s="63"/>
      <c r="F245" s="63"/>
      <c r="G245" s="63"/>
    </row>
    <row r="246" spans="5:7" x14ac:dyDescent="0.25">
      <c r="E246" s="63"/>
      <c r="F246" s="63"/>
      <c r="G246" s="63"/>
    </row>
    <row r="247" spans="5:7" x14ac:dyDescent="0.25">
      <c r="E247" s="63"/>
      <c r="F247" s="63"/>
      <c r="G247" s="63"/>
    </row>
    <row r="248" spans="5:7" x14ac:dyDescent="0.25">
      <c r="E248" s="63"/>
      <c r="F248" s="63"/>
      <c r="G248" s="63"/>
    </row>
    <row r="249" spans="5:7" x14ac:dyDescent="0.25">
      <c r="E249" s="63"/>
      <c r="F249" s="63"/>
      <c r="G249" s="63"/>
    </row>
    <row r="250" spans="5:7" x14ac:dyDescent="0.25">
      <c r="E250" s="63"/>
      <c r="F250" s="63"/>
      <c r="G250" s="63"/>
    </row>
    <row r="251" spans="5:7" x14ac:dyDescent="0.25">
      <c r="E251" s="63"/>
      <c r="F251" s="63"/>
      <c r="G251" s="63"/>
    </row>
    <row r="252" spans="5:7" x14ac:dyDescent="0.25">
      <c r="E252" s="63"/>
      <c r="F252" s="63"/>
      <c r="G252" s="63"/>
    </row>
    <row r="253" spans="5:7" x14ac:dyDescent="0.25">
      <c r="E253" s="63"/>
      <c r="F253" s="63"/>
      <c r="G253" s="63"/>
    </row>
    <row r="254" spans="5:7" x14ac:dyDescent="0.25">
      <c r="E254" s="63"/>
      <c r="F254" s="63"/>
      <c r="G254" s="63"/>
    </row>
    <row r="255" spans="5:7" x14ac:dyDescent="0.25">
      <c r="E255" s="63"/>
      <c r="F255" s="63"/>
      <c r="G255" s="63"/>
    </row>
    <row r="256" spans="5:7" x14ac:dyDescent="0.25">
      <c r="E256" s="63"/>
      <c r="F256" s="63"/>
      <c r="G256" s="63"/>
    </row>
    <row r="257" spans="5:7" x14ac:dyDescent="0.25">
      <c r="E257" s="63"/>
      <c r="F257" s="63"/>
      <c r="G257" s="63"/>
    </row>
    <row r="258" spans="5:7" x14ac:dyDescent="0.25">
      <c r="E258" s="63"/>
      <c r="F258" s="63"/>
      <c r="G258" s="63"/>
    </row>
    <row r="259" spans="5:7" x14ac:dyDescent="0.25">
      <c r="E259" s="63"/>
      <c r="F259" s="63"/>
      <c r="G259" s="63"/>
    </row>
    <row r="260" spans="5:7" x14ac:dyDescent="0.25">
      <c r="E260" s="63"/>
      <c r="F260" s="63"/>
      <c r="G260" s="63"/>
    </row>
    <row r="261" spans="5:7" x14ac:dyDescent="0.25">
      <c r="E261" s="63"/>
      <c r="F261" s="63"/>
      <c r="G261" s="63"/>
    </row>
    <row r="262" spans="5:7" x14ac:dyDescent="0.25">
      <c r="E262" s="63"/>
      <c r="F262" s="63"/>
      <c r="G262" s="63"/>
    </row>
    <row r="263" spans="5:7" x14ac:dyDescent="0.25">
      <c r="E263" s="63"/>
      <c r="F263" s="63"/>
      <c r="G263" s="63"/>
    </row>
    <row r="264" spans="5:7" x14ac:dyDescent="0.25">
      <c r="E264" s="63"/>
      <c r="F264" s="63"/>
      <c r="G264" s="63"/>
    </row>
    <row r="265" spans="5:7" x14ac:dyDescent="0.25">
      <c r="E265" s="63"/>
      <c r="F265" s="63"/>
      <c r="G265" s="63"/>
    </row>
    <row r="266" spans="5:7" x14ac:dyDescent="0.25">
      <c r="E266" s="63"/>
      <c r="F266" s="63"/>
      <c r="G266" s="63"/>
    </row>
    <row r="267" spans="5:7" x14ac:dyDescent="0.25">
      <c r="E267" s="63"/>
      <c r="F267" s="63"/>
      <c r="G267" s="63"/>
    </row>
    <row r="268" spans="5:7" x14ac:dyDescent="0.25">
      <c r="E268" s="63"/>
      <c r="F268" s="63"/>
      <c r="G268" s="63"/>
    </row>
    <row r="269" spans="5:7" x14ac:dyDescent="0.25">
      <c r="E269" s="63"/>
      <c r="F269" s="63"/>
      <c r="G269" s="63"/>
    </row>
    <row r="270" spans="5:7" x14ac:dyDescent="0.25">
      <c r="E270" s="63"/>
      <c r="F270" s="63"/>
      <c r="G270" s="63"/>
    </row>
    <row r="271" spans="5:7" x14ac:dyDescent="0.25">
      <c r="E271" s="63"/>
      <c r="F271" s="63"/>
      <c r="G271" s="63"/>
    </row>
    <row r="272" spans="5:7" x14ac:dyDescent="0.25">
      <c r="E272" s="63"/>
      <c r="F272" s="63"/>
      <c r="G272" s="63"/>
    </row>
    <row r="273" spans="5:7" x14ac:dyDescent="0.25">
      <c r="E273" s="63"/>
      <c r="F273" s="63"/>
      <c r="G273" s="63"/>
    </row>
    <row r="274" spans="5:7" x14ac:dyDescent="0.25">
      <c r="E274" s="63"/>
      <c r="F274" s="63"/>
      <c r="G274" s="63"/>
    </row>
    <row r="275" spans="5:7" x14ac:dyDescent="0.25">
      <c r="E275" s="63"/>
      <c r="F275" s="63"/>
      <c r="G275" s="63"/>
    </row>
    <row r="276" spans="5:7" x14ac:dyDescent="0.25">
      <c r="E276" s="63"/>
      <c r="F276" s="63"/>
      <c r="G276" s="63"/>
    </row>
    <row r="277" spans="5:7" x14ac:dyDescent="0.25">
      <c r="E277" s="63"/>
      <c r="F277" s="63"/>
      <c r="G277" s="63"/>
    </row>
    <row r="278" spans="5:7" x14ac:dyDescent="0.25">
      <c r="E278" s="63"/>
      <c r="F278" s="63"/>
      <c r="G278" s="63"/>
    </row>
    <row r="279" spans="5:7" x14ac:dyDescent="0.25">
      <c r="E279" s="63"/>
      <c r="F279" s="63"/>
      <c r="G279" s="63"/>
    </row>
    <row r="280" spans="5:7" x14ac:dyDescent="0.25">
      <c r="E280" s="63"/>
      <c r="F280" s="63"/>
      <c r="G280" s="63"/>
    </row>
    <row r="281" spans="5:7" x14ac:dyDescent="0.25">
      <c r="E281" s="63"/>
      <c r="F281" s="63"/>
      <c r="G281" s="63"/>
    </row>
    <row r="282" spans="5:7" x14ac:dyDescent="0.25">
      <c r="E282" s="63"/>
      <c r="F282" s="63"/>
      <c r="G282" s="63"/>
    </row>
    <row r="283" spans="5:7" x14ac:dyDescent="0.25">
      <c r="E283" s="63"/>
      <c r="F283" s="63"/>
      <c r="G283" s="63"/>
    </row>
    <row r="284" spans="5:7" x14ac:dyDescent="0.25">
      <c r="E284" s="63"/>
      <c r="F284" s="63"/>
      <c r="G284" s="63"/>
    </row>
    <row r="285" spans="5:7" x14ac:dyDescent="0.25">
      <c r="E285" s="63"/>
      <c r="F285" s="63"/>
      <c r="G285" s="63"/>
    </row>
    <row r="286" spans="5:7" x14ac:dyDescent="0.25">
      <c r="E286" s="63"/>
      <c r="F286" s="63"/>
      <c r="G286" s="63"/>
    </row>
    <row r="287" spans="5:7" x14ac:dyDescent="0.25">
      <c r="E287" s="63"/>
      <c r="F287" s="63"/>
      <c r="G287" s="63"/>
    </row>
    <row r="288" spans="5:7" x14ac:dyDescent="0.25">
      <c r="E288" s="63"/>
      <c r="F288" s="63"/>
      <c r="G288" s="63"/>
    </row>
    <row r="289" spans="5:7" x14ac:dyDescent="0.25">
      <c r="E289" s="63"/>
      <c r="F289" s="63"/>
      <c r="G289" s="63"/>
    </row>
    <row r="290" spans="5:7" x14ac:dyDescent="0.25">
      <c r="E290" s="63"/>
      <c r="F290" s="63"/>
      <c r="G290" s="63"/>
    </row>
    <row r="291" spans="5:7" x14ac:dyDescent="0.25">
      <c r="E291" s="63"/>
      <c r="F291" s="63"/>
      <c r="G291" s="63"/>
    </row>
    <row r="292" spans="5:7" x14ac:dyDescent="0.25">
      <c r="E292" s="63"/>
      <c r="F292" s="63"/>
      <c r="G292" s="63"/>
    </row>
    <row r="293" spans="5:7" x14ac:dyDescent="0.25">
      <c r="E293" s="63"/>
      <c r="F293" s="63"/>
      <c r="G293" s="63"/>
    </row>
    <row r="294" spans="5:7" x14ac:dyDescent="0.25">
      <c r="E294" s="63"/>
      <c r="F294" s="63"/>
      <c r="G294" s="63"/>
    </row>
    <row r="295" spans="5:7" x14ac:dyDescent="0.25">
      <c r="E295" s="63"/>
      <c r="F295" s="63"/>
      <c r="G295" s="63"/>
    </row>
    <row r="296" spans="5:7" x14ac:dyDescent="0.25">
      <c r="E296" s="63"/>
      <c r="F296" s="63"/>
      <c r="G296" s="63"/>
    </row>
    <row r="297" spans="5:7" x14ac:dyDescent="0.25">
      <c r="E297" s="63"/>
      <c r="F297" s="63"/>
      <c r="G297" s="63"/>
    </row>
    <row r="298" spans="5:7" x14ac:dyDescent="0.25">
      <c r="E298" s="63"/>
      <c r="F298" s="63"/>
      <c r="G298" s="63"/>
    </row>
    <row r="299" spans="5:7" x14ac:dyDescent="0.25">
      <c r="E299" s="63"/>
      <c r="F299" s="63"/>
      <c r="G299" s="63"/>
    </row>
    <row r="300" spans="5:7" x14ac:dyDescent="0.25">
      <c r="E300" s="63"/>
      <c r="F300" s="63"/>
      <c r="G300" s="63"/>
    </row>
    <row r="301" spans="5:7" x14ac:dyDescent="0.25">
      <c r="E301" s="63"/>
      <c r="F301" s="63"/>
      <c r="G301" s="63"/>
    </row>
    <row r="302" spans="5:7" x14ac:dyDescent="0.25">
      <c r="E302" s="63"/>
      <c r="F302" s="63"/>
      <c r="G302" s="63"/>
    </row>
    <row r="303" spans="5:7" x14ac:dyDescent="0.25">
      <c r="E303" s="63"/>
      <c r="F303" s="63"/>
      <c r="G303" s="63"/>
    </row>
    <row r="304" spans="5:7" x14ac:dyDescent="0.25">
      <c r="E304" s="63"/>
      <c r="F304" s="63"/>
      <c r="G304" s="63"/>
    </row>
    <row r="305" spans="5:7" x14ac:dyDescent="0.25">
      <c r="E305" s="63"/>
      <c r="F305" s="63"/>
      <c r="G305" s="63"/>
    </row>
    <row r="306" spans="5:7" x14ac:dyDescent="0.25">
      <c r="E306" s="63"/>
      <c r="F306" s="63"/>
      <c r="G306" s="63"/>
    </row>
    <row r="307" spans="5:7" x14ac:dyDescent="0.25">
      <c r="E307" s="63"/>
      <c r="F307" s="63"/>
      <c r="G307" s="63"/>
    </row>
    <row r="308" spans="5:7" x14ac:dyDescent="0.25">
      <c r="E308" s="63"/>
      <c r="F308" s="63"/>
      <c r="G308" s="63"/>
    </row>
    <row r="309" spans="5:7" x14ac:dyDescent="0.25">
      <c r="E309" s="63"/>
      <c r="F309" s="63"/>
      <c r="G309" s="63"/>
    </row>
    <row r="310" spans="5:7" x14ac:dyDescent="0.25">
      <c r="E310" s="63"/>
      <c r="F310" s="63"/>
      <c r="G310" s="63"/>
    </row>
    <row r="311" spans="5:7" x14ac:dyDescent="0.25">
      <c r="E311" s="63"/>
      <c r="F311" s="63"/>
      <c r="G311" s="63"/>
    </row>
    <row r="312" spans="5:7" x14ac:dyDescent="0.25">
      <c r="E312" s="63"/>
      <c r="F312" s="63"/>
      <c r="G312" s="63"/>
    </row>
    <row r="313" spans="5:7" x14ac:dyDescent="0.25">
      <c r="E313" s="63"/>
      <c r="F313" s="63"/>
      <c r="G313" s="63"/>
    </row>
    <row r="314" spans="5:7" x14ac:dyDescent="0.25">
      <c r="E314" s="63"/>
      <c r="F314" s="63"/>
      <c r="G314" s="63"/>
    </row>
    <row r="315" spans="5:7" x14ac:dyDescent="0.25">
      <c r="E315" s="63"/>
      <c r="F315" s="63"/>
      <c r="G315" s="63"/>
    </row>
    <row r="316" spans="5:7" x14ac:dyDescent="0.25">
      <c r="E316" s="63"/>
      <c r="F316" s="63"/>
      <c r="G316" s="63"/>
    </row>
    <row r="317" spans="5:7" x14ac:dyDescent="0.25">
      <c r="E317" s="63"/>
      <c r="F317" s="63"/>
      <c r="G317" s="63"/>
    </row>
    <row r="318" spans="5:7" x14ac:dyDescent="0.25">
      <c r="E318" s="63"/>
      <c r="F318" s="63"/>
      <c r="G318" s="63"/>
    </row>
    <row r="319" spans="5:7" x14ac:dyDescent="0.25">
      <c r="E319" s="63"/>
      <c r="F319" s="63"/>
      <c r="G319" s="63"/>
    </row>
    <row r="320" spans="5:7" x14ac:dyDescent="0.25">
      <c r="E320" s="63"/>
      <c r="F320" s="63"/>
      <c r="G320" s="63"/>
    </row>
    <row r="321" spans="5:7" x14ac:dyDescent="0.25">
      <c r="E321" s="63"/>
      <c r="F321" s="63"/>
      <c r="G321" s="63"/>
    </row>
    <row r="322" spans="5:7" x14ac:dyDescent="0.25">
      <c r="E322" s="63"/>
      <c r="F322" s="63"/>
      <c r="G322" s="63"/>
    </row>
    <row r="323" spans="5:7" x14ac:dyDescent="0.25">
      <c r="E323" s="63"/>
      <c r="F323" s="63"/>
      <c r="G323" s="63"/>
    </row>
    <row r="324" spans="5:7" x14ac:dyDescent="0.25">
      <c r="E324" s="63"/>
      <c r="F324" s="63"/>
      <c r="G324" s="63"/>
    </row>
    <row r="325" spans="5:7" x14ac:dyDescent="0.25">
      <c r="E325" s="63"/>
      <c r="F325" s="63"/>
      <c r="G325" s="63"/>
    </row>
    <row r="326" spans="5:7" x14ac:dyDescent="0.25">
      <c r="E326" s="63"/>
      <c r="F326" s="63"/>
      <c r="G326" s="63"/>
    </row>
    <row r="327" spans="5:7" x14ac:dyDescent="0.25">
      <c r="E327" s="63"/>
      <c r="F327" s="63"/>
      <c r="G327" s="63"/>
    </row>
    <row r="328" spans="5:7" x14ac:dyDescent="0.25">
      <c r="E328" s="63"/>
      <c r="F328" s="63"/>
      <c r="G328" s="63"/>
    </row>
    <row r="329" spans="5:7" x14ac:dyDescent="0.25">
      <c r="E329" s="63"/>
      <c r="F329" s="63"/>
      <c r="G329" s="63"/>
    </row>
    <row r="330" spans="5:7" x14ac:dyDescent="0.25">
      <c r="E330" s="63"/>
      <c r="F330" s="63"/>
      <c r="G330" s="63"/>
    </row>
    <row r="331" spans="5:7" x14ac:dyDescent="0.25">
      <c r="E331" s="63"/>
      <c r="F331" s="63"/>
      <c r="G331" s="63"/>
    </row>
    <row r="332" spans="5:7" x14ac:dyDescent="0.25">
      <c r="E332" s="63"/>
      <c r="F332" s="63"/>
      <c r="G332" s="63"/>
    </row>
    <row r="333" spans="5:7" x14ac:dyDescent="0.25">
      <c r="E333" s="63"/>
      <c r="F333" s="63"/>
      <c r="G333" s="63"/>
    </row>
    <row r="334" spans="5:7" x14ac:dyDescent="0.25">
      <c r="E334" s="63"/>
      <c r="F334" s="63"/>
      <c r="G334" s="63"/>
    </row>
    <row r="335" spans="5:7" x14ac:dyDescent="0.25">
      <c r="E335" s="63"/>
      <c r="F335" s="63"/>
      <c r="G335" s="63"/>
    </row>
    <row r="336" spans="5:7" x14ac:dyDescent="0.25">
      <c r="E336" s="63"/>
      <c r="F336" s="63"/>
      <c r="G336" s="63"/>
    </row>
    <row r="337" spans="5:7" x14ac:dyDescent="0.25">
      <c r="E337" s="63"/>
      <c r="F337" s="63"/>
      <c r="G337" s="63"/>
    </row>
    <row r="338" spans="5:7" x14ac:dyDescent="0.25">
      <c r="E338" s="63"/>
      <c r="F338" s="63"/>
      <c r="G338" s="63"/>
    </row>
    <row r="339" spans="5:7" x14ac:dyDescent="0.25">
      <c r="E339" s="63"/>
      <c r="F339" s="63"/>
      <c r="G339" s="63"/>
    </row>
    <row r="340" spans="5:7" x14ac:dyDescent="0.25">
      <c r="E340" s="63"/>
      <c r="F340" s="63"/>
      <c r="G340" s="63"/>
    </row>
    <row r="341" spans="5:7" x14ac:dyDescent="0.25">
      <c r="E341" s="63"/>
      <c r="F341" s="63"/>
      <c r="G341" s="63"/>
    </row>
    <row r="342" spans="5:7" x14ac:dyDescent="0.25">
      <c r="E342" s="63"/>
      <c r="F342" s="63"/>
      <c r="G342" s="63"/>
    </row>
    <row r="343" spans="5:7" x14ac:dyDescent="0.25">
      <c r="E343" s="63"/>
      <c r="F343" s="63"/>
      <c r="G343" s="63"/>
    </row>
    <row r="344" spans="5:7" x14ac:dyDescent="0.25">
      <c r="E344" s="63"/>
      <c r="F344" s="63"/>
      <c r="G344" s="63"/>
    </row>
    <row r="345" spans="5:7" x14ac:dyDescent="0.25">
      <c r="E345" s="63"/>
      <c r="F345" s="63"/>
      <c r="G345" s="63"/>
    </row>
    <row r="346" spans="5:7" x14ac:dyDescent="0.25">
      <c r="E346" s="63"/>
      <c r="F346" s="63"/>
      <c r="G346" s="63"/>
    </row>
    <row r="347" spans="5:7" x14ac:dyDescent="0.25">
      <c r="E347" s="63"/>
      <c r="F347" s="63"/>
      <c r="G347" s="63"/>
    </row>
    <row r="348" spans="5:7" x14ac:dyDescent="0.25">
      <c r="E348" s="63"/>
      <c r="F348" s="63"/>
      <c r="G348" s="63"/>
    </row>
    <row r="349" spans="5:7" x14ac:dyDescent="0.25">
      <c r="E349" s="63"/>
      <c r="F349" s="63"/>
      <c r="G349" s="63"/>
    </row>
    <row r="350" spans="5:7" x14ac:dyDescent="0.25">
      <c r="E350" s="63"/>
      <c r="F350" s="63"/>
      <c r="G350" s="63"/>
    </row>
    <row r="351" spans="5:7" x14ac:dyDescent="0.25">
      <c r="E351" s="63"/>
      <c r="F351" s="63"/>
      <c r="G351" s="63"/>
    </row>
    <row r="352" spans="5:7" x14ac:dyDescent="0.25">
      <c r="E352" s="63"/>
      <c r="F352" s="63"/>
      <c r="G352" s="63"/>
    </row>
    <row r="353" spans="5:7" x14ac:dyDescent="0.25">
      <c r="E353" s="63"/>
      <c r="F353" s="63"/>
      <c r="G353" s="63"/>
    </row>
    <row r="354" spans="5:7" x14ac:dyDescent="0.25">
      <c r="E354" s="63"/>
      <c r="F354" s="63"/>
      <c r="G354" s="63"/>
    </row>
    <row r="355" spans="5:7" x14ac:dyDescent="0.25">
      <c r="E355" s="63"/>
      <c r="F355" s="63"/>
      <c r="G355" s="63"/>
    </row>
    <row r="356" spans="5:7" x14ac:dyDescent="0.25">
      <c r="E356" s="63"/>
      <c r="F356" s="63"/>
      <c r="G356" s="63"/>
    </row>
    <row r="357" spans="5:7" x14ac:dyDescent="0.25">
      <c r="E357" s="63"/>
      <c r="F357" s="63"/>
      <c r="G357" s="63"/>
    </row>
    <row r="358" spans="5:7" x14ac:dyDescent="0.25">
      <c r="E358" s="63"/>
      <c r="F358" s="63"/>
      <c r="G358" s="63"/>
    </row>
    <row r="359" spans="5:7" x14ac:dyDescent="0.25">
      <c r="E359" s="63"/>
      <c r="F359" s="63"/>
      <c r="G359" s="63"/>
    </row>
    <row r="360" spans="5:7" x14ac:dyDescent="0.25">
      <c r="E360" s="63"/>
      <c r="F360" s="63"/>
      <c r="G360" s="63"/>
    </row>
    <row r="361" spans="5:7" x14ac:dyDescent="0.25">
      <c r="E361" s="63"/>
      <c r="F361" s="63"/>
      <c r="G361" s="63"/>
    </row>
    <row r="362" spans="5:7" x14ac:dyDescent="0.25">
      <c r="E362" s="63"/>
      <c r="F362" s="63"/>
      <c r="G362" s="63"/>
    </row>
    <row r="363" spans="5:7" x14ac:dyDescent="0.25">
      <c r="E363" s="63"/>
      <c r="F363" s="63"/>
      <c r="G363" s="63"/>
    </row>
    <row r="364" spans="5:7" x14ac:dyDescent="0.25">
      <c r="E364" s="63"/>
      <c r="F364" s="63"/>
      <c r="G364" s="63"/>
    </row>
    <row r="365" spans="5:7" x14ac:dyDescent="0.25">
      <c r="E365" s="63"/>
      <c r="F365" s="63"/>
      <c r="G365" s="63"/>
    </row>
    <row r="366" spans="5:7" x14ac:dyDescent="0.25">
      <c r="E366" s="63"/>
      <c r="F366" s="63"/>
      <c r="G366" s="63"/>
    </row>
    <row r="367" spans="5:7" x14ac:dyDescent="0.25">
      <c r="E367" s="63"/>
      <c r="F367" s="63"/>
      <c r="G367" s="63"/>
    </row>
    <row r="368" spans="5:7" x14ac:dyDescent="0.25">
      <c r="E368" s="63"/>
      <c r="F368" s="63"/>
      <c r="G368" s="63"/>
    </row>
    <row r="369" spans="5:7" x14ac:dyDescent="0.25">
      <c r="E369" s="63"/>
      <c r="F369" s="63"/>
      <c r="G369" s="63"/>
    </row>
    <row r="370" spans="5:7" x14ac:dyDescent="0.25">
      <c r="E370" s="63"/>
      <c r="F370" s="63"/>
      <c r="G370" s="63"/>
    </row>
    <row r="371" spans="5:7" x14ac:dyDescent="0.25">
      <c r="E371" s="63"/>
      <c r="F371" s="63"/>
      <c r="G371" s="63"/>
    </row>
    <row r="372" spans="5:7" x14ac:dyDescent="0.25">
      <c r="E372" s="63"/>
      <c r="F372" s="63"/>
      <c r="G372" s="63"/>
    </row>
    <row r="373" spans="5:7" x14ac:dyDescent="0.25">
      <c r="E373" s="63"/>
      <c r="F373" s="63"/>
      <c r="G373" s="63"/>
    </row>
    <row r="374" spans="5:7" x14ac:dyDescent="0.25">
      <c r="E374" s="63"/>
      <c r="F374" s="63"/>
      <c r="G374" s="63"/>
    </row>
    <row r="375" spans="5:7" x14ac:dyDescent="0.25">
      <c r="E375" s="63"/>
      <c r="F375" s="63"/>
      <c r="G375" s="63"/>
    </row>
    <row r="376" spans="5:7" x14ac:dyDescent="0.25">
      <c r="E376" s="63"/>
      <c r="F376" s="63"/>
      <c r="G376" s="63"/>
    </row>
    <row r="377" spans="5:7" x14ac:dyDescent="0.25">
      <c r="E377" s="63"/>
      <c r="F377" s="63"/>
      <c r="G377" s="63"/>
    </row>
    <row r="378" spans="5:7" x14ac:dyDescent="0.25">
      <c r="E378" s="63"/>
      <c r="F378" s="63"/>
      <c r="G378" s="63"/>
    </row>
    <row r="379" spans="5:7" x14ac:dyDescent="0.25">
      <c r="E379" s="63"/>
      <c r="F379" s="63"/>
      <c r="G379" s="63"/>
    </row>
    <row r="380" spans="5:7" x14ac:dyDescent="0.25">
      <c r="E380" s="63"/>
      <c r="F380" s="63"/>
      <c r="G380" s="63"/>
    </row>
    <row r="381" spans="5:7" x14ac:dyDescent="0.25">
      <c r="E381" s="63"/>
      <c r="F381" s="63"/>
      <c r="G381" s="63"/>
    </row>
    <row r="382" spans="5:7" x14ac:dyDescent="0.25">
      <c r="E382" s="63"/>
      <c r="F382" s="63"/>
      <c r="G382" s="63"/>
    </row>
    <row r="383" spans="5:7" x14ac:dyDescent="0.25">
      <c r="E383" s="63"/>
      <c r="F383" s="63"/>
      <c r="G383" s="63"/>
    </row>
    <row r="384" spans="5:7" x14ac:dyDescent="0.25">
      <c r="E384" s="63"/>
      <c r="F384" s="63"/>
      <c r="G384" s="63"/>
    </row>
    <row r="385" spans="5:7" x14ac:dyDescent="0.25">
      <c r="E385" s="63"/>
      <c r="F385" s="63"/>
      <c r="G385" s="63"/>
    </row>
    <row r="386" spans="5:7" x14ac:dyDescent="0.25">
      <c r="E386" s="63"/>
      <c r="F386" s="63"/>
      <c r="G386" s="63"/>
    </row>
    <row r="387" spans="5:7" x14ac:dyDescent="0.25">
      <c r="E387" s="63"/>
      <c r="F387" s="63"/>
      <c r="G387" s="63"/>
    </row>
    <row r="388" spans="5:7" x14ac:dyDescent="0.25">
      <c r="E388" s="63"/>
      <c r="F388" s="63"/>
      <c r="G388" s="63"/>
    </row>
    <row r="389" spans="5:7" x14ac:dyDescent="0.25">
      <c r="E389" s="63"/>
      <c r="F389" s="63"/>
      <c r="G389" s="63"/>
    </row>
    <row r="390" spans="5:7" x14ac:dyDescent="0.25">
      <c r="E390" s="63"/>
      <c r="F390" s="63"/>
      <c r="G390" s="63"/>
    </row>
    <row r="391" spans="5:7" x14ac:dyDescent="0.25">
      <c r="E391" s="63"/>
      <c r="F391" s="63"/>
      <c r="G391" s="63"/>
    </row>
    <row r="392" spans="5:7" x14ac:dyDescent="0.25">
      <c r="E392" s="63"/>
      <c r="F392" s="63"/>
      <c r="G392" s="63"/>
    </row>
    <row r="393" spans="5:7" x14ac:dyDescent="0.25">
      <c r="E393" s="63"/>
      <c r="F393" s="63"/>
      <c r="G393" s="63"/>
    </row>
    <row r="394" spans="5:7" x14ac:dyDescent="0.25">
      <c r="E394" s="63"/>
      <c r="F394" s="63"/>
      <c r="G394" s="63"/>
    </row>
    <row r="395" spans="5:7" x14ac:dyDescent="0.25">
      <c r="E395" s="63"/>
      <c r="F395" s="63"/>
      <c r="G395" s="63"/>
    </row>
    <row r="396" spans="5:7" x14ac:dyDescent="0.25">
      <c r="E396" s="63"/>
      <c r="F396" s="63"/>
      <c r="G396" s="63"/>
    </row>
    <row r="397" spans="5:7" x14ac:dyDescent="0.25">
      <c r="E397" s="63"/>
      <c r="F397" s="63"/>
      <c r="G397" s="63"/>
    </row>
    <row r="398" spans="5:7" x14ac:dyDescent="0.25">
      <c r="E398" s="63"/>
      <c r="F398" s="63"/>
      <c r="G398" s="63"/>
    </row>
    <row r="399" spans="5:7" x14ac:dyDescent="0.25">
      <c r="E399" s="63"/>
      <c r="F399" s="63"/>
      <c r="G399" s="63"/>
    </row>
    <row r="400" spans="5:7" x14ac:dyDescent="0.25">
      <c r="E400" s="63"/>
      <c r="F400" s="63"/>
      <c r="G400" s="63"/>
    </row>
    <row r="401" spans="5:7" x14ac:dyDescent="0.25">
      <c r="E401" s="63"/>
      <c r="F401" s="63"/>
      <c r="G401" s="63"/>
    </row>
    <row r="402" spans="5:7" x14ac:dyDescent="0.25">
      <c r="E402" s="63"/>
      <c r="F402" s="63"/>
      <c r="G402" s="63"/>
    </row>
    <row r="403" spans="5:7" x14ac:dyDescent="0.25">
      <c r="E403" s="63"/>
      <c r="F403" s="63"/>
      <c r="G403" s="63"/>
    </row>
    <row r="404" spans="5:7" x14ac:dyDescent="0.25">
      <c r="E404" s="63"/>
      <c r="F404" s="63"/>
      <c r="G404" s="63"/>
    </row>
    <row r="405" spans="5:7" x14ac:dyDescent="0.25">
      <c r="E405" s="63"/>
      <c r="F405" s="63"/>
      <c r="G405" s="63"/>
    </row>
    <row r="406" spans="5:7" x14ac:dyDescent="0.25">
      <c r="E406" s="63"/>
      <c r="F406" s="63"/>
      <c r="G406" s="63"/>
    </row>
    <row r="407" spans="5:7" x14ac:dyDescent="0.25">
      <c r="E407" s="63"/>
      <c r="F407" s="63"/>
      <c r="G407" s="63"/>
    </row>
    <row r="408" spans="5:7" x14ac:dyDescent="0.25">
      <c r="E408" s="63"/>
      <c r="F408" s="63"/>
      <c r="G408" s="63"/>
    </row>
    <row r="409" spans="5:7" x14ac:dyDescent="0.25">
      <c r="E409" s="63"/>
      <c r="F409" s="63"/>
      <c r="G409" s="63"/>
    </row>
    <row r="410" spans="5:7" x14ac:dyDescent="0.25">
      <c r="E410" s="63"/>
      <c r="F410" s="63"/>
      <c r="G410" s="63"/>
    </row>
    <row r="411" spans="5:7" x14ac:dyDescent="0.25">
      <c r="E411" s="63"/>
      <c r="F411" s="63"/>
      <c r="G411" s="63"/>
    </row>
    <row r="412" spans="5:7" x14ac:dyDescent="0.25">
      <c r="E412" s="63"/>
      <c r="F412" s="63"/>
      <c r="G412" s="63"/>
    </row>
    <row r="413" spans="5:7" x14ac:dyDescent="0.25">
      <c r="E413" s="63"/>
      <c r="F413" s="63"/>
      <c r="G413" s="63"/>
    </row>
    <row r="414" spans="5:7" x14ac:dyDescent="0.25">
      <c r="E414" s="63"/>
      <c r="F414" s="63"/>
      <c r="G414" s="63"/>
    </row>
    <row r="415" spans="5:7" x14ac:dyDescent="0.25">
      <c r="E415" s="63"/>
      <c r="F415" s="63"/>
      <c r="G415" s="63"/>
    </row>
    <row r="416" spans="5:7" x14ac:dyDescent="0.25">
      <c r="E416" s="63"/>
      <c r="F416" s="63"/>
      <c r="G416" s="63"/>
    </row>
  </sheetData>
  <mergeCells count="31">
    <mergeCell ref="K5:K6"/>
    <mergeCell ref="P5:P6"/>
    <mergeCell ref="AL5:AN5"/>
    <mergeCell ref="S5:S6"/>
    <mergeCell ref="T5:T6"/>
    <mergeCell ref="U5:U6"/>
    <mergeCell ref="V5:V6"/>
    <mergeCell ref="W5:W6"/>
    <mergeCell ref="Y5:Y6"/>
    <mergeCell ref="Z5:AB5"/>
    <mergeCell ref="AC5:AE5"/>
    <mergeCell ref="AF5:AH5"/>
    <mergeCell ref="AI5:AK5"/>
    <mergeCell ref="N5:N6"/>
    <mergeCell ref="X5:X6"/>
    <mergeCell ref="A2:Y2"/>
    <mergeCell ref="S4:AN4"/>
    <mergeCell ref="A5:A6"/>
    <mergeCell ref="B5:B6"/>
    <mergeCell ref="C5:C6"/>
    <mergeCell ref="E5:E6"/>
    <mergeCell ref="F5:F6"/>
    <mergeCell ref="G5:G6"/>
    <mergeCell ref="H5:H6"/>
    <mergeCell ref="I5:I6"/>
    <mergeCell ref="J5:J6"/>
    <mergeCell ref="L5:L6"/>
    <mergeCell ref="M5:M6"/>
    <mergeCell ref="O5:O6"/>
    <mergeCell ref="A4:P4"/>
    <mergeCell ref="D5:D6"/>
  </mergeCells>
  <conditionalFormatting sqref="C7:C12 C14:C43">
    <cfRule type="expression" dxfId="7" priority="6">
      <formula>IF(N7="N",TRUE)</formula>
    </cfRule>
    <cfRule type="expression" dxfId="6" priority="7">
      <formula>IF(N7="B",TRUE)</formula>
    </cfRule>
    <cfRule type="expression" dxfId="5" priority="8">
      <formula>IF(N7="A",TRUE)</formula>
    </cfRule>
  </conditionalFormatting>
  <conditionalFormatting sqref="C13">
    <cfRule type="expression" dxfId="4" priority="3">
      <formula>IF(N13="N",TRUE)</formula>
    </cfRule>
    <cfRule type="expression" dxfId="3" priority="4">
      <formula>IF(N13="B",TRUE)</formula>
    </cfRule>
    <cfRule type="expression" dxfId="2" priority="5">
      <formula>IF(N13="A",TRUE)</formula>
    </cfRule>
  </conditionalFormatting>
  <conditionalFormatting sqref="X7:X43">
    <cfRule type="expression" dxfId="1" priority="1">
      <formula>IF($X7&gt;0,TRUE)</formula>
    </cfRule>
    <cfRule type="expression" dxfId="0" priority="2">
      <formula>IF($O7="28",TRUE)</formula>
    </cfRule>
  </conditionalFormatting>
  <dataValidations count="3">
    <dataValidation operator="equal" allowBlank="1" showInputMessage="1" showErrorMessage="1" error="ATTENTION: LE NUMERO DE CHASSIS QUE VOUS AVEZ ENTRE EST INCORRECT._x000a_IL DOIT ETRE EGALE A 17_x000a__x000a_" prompt="LE NUMERO DE CHASSIS DOIT ETRE EGALE A 17" sqref="F7:F43"/>
    <dataValidation type="list" allowBlank="1" showInputMessage="1" showErrorMessage="1" errorTitle="INFORMATION:" error="CHAMP VIDE = aucun problème a signaler_x000a_A = Dossier annulé_x000a_B = Véhicule Bloqué_x000a_N = Véhicule non livré." sqref="N7:N45">
      <formula1>"A,B,N"</formula1>
    </dataValidation>
    <dataValidation type="date" allowBlank="1" showInputMessage="1" showErrorMessage="1" errorTitle="MOIS NON CONFORME" error="LE MOIS ENTRÉ NE CONVIENT PAS AU MOIS DE LA FEUILLE DE CALCUL DU CAHIER " sqref="A7:A43">
      <formula1>42339</formula1>
      <formula2>42369</formula2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 DECEMBRE 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DELOME CATHY</dc:creator>
  <cp:lastModifiedBy>GIS</cp:lastModifiedBy>
  <cp:lastPrinted>2015-11-03T15:35:13Z</cp:lastPrinted>
  <dcterms:created xsi:type="dcterms:W3CDTF">2015-04-29T13:59:49Z</dcterms:created>
  <dcterms:modified xsi:type="dcterms:W3CDTF">2015-12-11T18:46:55Z</dcterms:modified>
</cp:coreProperties>
</file>