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570" windowHeight="7455" tabRatio="791" activeTab="1"/>
  </bookViews>
  <sheets>
    <sheet name="Emprunteur" sheetId="1" r:id="rId1"/>
    <sheet name="Stock instruments" sheetId="2" r:id="rId2"/>
    <sheet name="Mouvement" sheetId="3" r:id="rId3"/>
    <sheet name="Fiche imprimable" sheetId="4" r:id="rId4"/>
    <sheet name="Tableau de bord" sheetId="5" state="hidden" r:id="rId5"/>
  </sheets>
  <definedNames>
    <definedName name="Description">'Stock instruments'!$B$2:$B$80</definedName>
    <definedName name="Disponible">'Stock instruments'!$F$2:$F$80</definedName>
    <definedName name="Inventaire">'Stock instruments'!$C$2:$C$80</definedName>
    <definedName name="Retour">'Stock instruments'!$G$2:$G$80</definedName>
    <definedName name="Série">'Stock instruments'!$D$2:$D$80</definedName>
    <definedName name="Tableau">'Stock instruments'!$B$2:$G$200</definedName>
    <definedName name="Top">'Stock instruments'!$B$2:$G$200</definedName>
    <definedName name="_xlnm.Print_Area" localSheetId="3">'Fiche imprimable'!$A$1:$C$16</definedName>
  </definedNames>
  <calcPr calcId="145621"/>
</workbook>
</file>

<file path=xl/calcChain.xml><?xml version="1.0" encoding="utf-8"?>
<calcChain xmlns="http://schemas.openxmlformats.org/spreadsheetml/2006/main">
  <c r="A2" i="3" l="1"/>
  <c r="B2" i="3"/>
  <c r="C2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21" i="3"/>
  <c r="B22" i="3"/>
</calcChain>
</file>

<file path=xl/sharedStrings.xml><?xml version="1.0" encoding="utf-8"?>
<sst xmlns="http://schemas.openxmlformats.org/spreadsheetml/2006/main" count="275" uniqueCount="160">
  <si>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</si>
  <si>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</si>
  <si>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</si>
  <si>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</si>
  <si>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</si>
  <si>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</si>
  <si>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</si>
  <si>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</si>
  <si>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Code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</si>
  <si>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</si>
  <si>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</si>
  <si>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</si>
  <si>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</si>
  <si>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</si>
  <si>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</si>
  <si>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</si>
  <si>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</si>
  <si>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</si>
  <si>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</si>
  <si>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</si>
  <si>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</si>
  <si>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</si>
  <si>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</si>
  <si>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</si>
  <si>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</si>
  <si>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</si>
  <si>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</si>
  <si>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</si>
  <si>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</si>
  <si>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</si>
  <si>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</si>
  <si>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</si>
  <si>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</si>
  <si>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</si>
  <si>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</si>
  <si>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</si>
  <si>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</si>
  <si>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</si>
  <si>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</si>
  <si>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</si>
  <si>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</si>
  <si>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Guitare classique Walter J. Vogt</t>
  </si>
  <si>
    <t>Hautbois d'amour Lorée</t>
  </si>
  <si>
    <t>Hautbois d'amour Marigaux / J18XG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</si>
  <si>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</si>
  <si>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</si>
  <si>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</si>
  <si>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</si>
  <si>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</si>
  <si>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</si>
  <si>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</si>
  <si>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</si>
  <si>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</si>
  <si>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</si>
  <si>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</si>
  <si>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</si>
  <si>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</si>
  <si>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</si>
  <si>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</si>
  <si>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</si>
  <si>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</si>
  <si>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</si>
  <si>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</si>
  <si>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</si>
  <si>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</si>
  <si>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</si>
  <si>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</si>
  <si>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</si>
  <si>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</si>
  <si>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</si>
  <si>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</si>
  <si>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</si>
  <si>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</si>
  <si>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</si>
  <si>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</si>
  <si>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</si>
  <si>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</si>
  <si>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</si>
  <si>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</si>
  <si>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</si>
  <si>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</si>
  <si>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</si>
  <si>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</si>
  <si>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</si>
  <si>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</si>
  <si>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</si>
  <si>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</si>
  <si>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</si>
  <si>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</si>
  <si>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</si>
  <si>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</si>
  <si>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</si>
  <si>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</si>
  <si>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</si>
  <si>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</si>
  <si>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</si>
  <si>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</si>
  <si>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</si>
  <si>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</si>
  <si>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</si>
  <si>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</si>
  <si>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</si>
  <si>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</si>
  <si>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</si>
  <si>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</si>
  <si>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</si>
  <si>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</si>
  <si>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</si>
  <si>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</si>
  <si>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</si>
  <si>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</si>
  <si>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</si>
  <si>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</si>
  <si>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</si>
  <si>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</si>
  <si>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</si>
  <si>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</si>
  <si>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</si>
  <si>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</si>
  <si>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</si>
  <si>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</si>
  <si>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</si>
  <si>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</si>
  <si>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</si>
  <si>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</si>
  <si>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</si>
  <si>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</si>
  <si>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</si>
  <si>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</si>
  <si>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</si>
  <si>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</si>
  <si>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</si>
  <si>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</si>
  <si>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</si>
  <si>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</si>
  <si>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</si>
  <si>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</si>
  <si>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</si>
  <si>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</si>
  <si>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</si>
  <si>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Date de Départ</t>
  </si>
  <si>
    <t>Menu</t>
  </si>
  <si>
    <t/>
  </si>
  <si>
    <t>1-Disponible ; 0-Sorti</t>
  </si>
  <si>
    <t>--</t>
  </si>
  <si>
    <t>-----</t>
  </si>
  <si>
    <t>MdeCh 2016</t>
  </si>
  <si>
    <t>Flûte piccolo Keefe / 649</t>
  </si>
  <si>
    <t>Flûte piccolo Keefe / 657-1086</t>
  </si>
  <si>
    <t>Instruments</t>
  </si>
  <si>
    <t>01.04.2016</t>
  </si>
  <si>
    <t>Eeeeeeeee</t>
  </si>
  <si>
    <t>Eeeeeeeeeeee</t>
  </si>
  <si>
    <t>333333333333</t>
  </si>
  <si>
    <t>444 444 44 44 444</t>
  </si>
  <si>
    <t>eeeeeeeeee</t>
  </si>
  <si>
    <t>Eeeeeeeeeee</t>
  </si>
  <si>
    <t>237191</t>
  </si>
  <si>
    <t>44444444444</t>
  </si>
  <si>
    <t>29.04.2016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</si>
</sst>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4"/>
      <color rgb="FFFF9900"/>
      <name val="Calibri"/>
      <family val="2"/>
    </font>
    <font>
      <b/>
      <sz val="14"/>
      <color rgb="FF800000"/>
      <name val="Calibri"/>
      <family val="2"/>
    </font>
    <font>
      <b/>
      <sz val="14"/>
      <color rgb="FF008000"/>
      <name val="Calibri"/>
      <family val="2"/>
    </font>
    <font>
      <b/>
      <sz val="12"/>
      <color rgb="FF3366FF"/>
      <name val="Calibri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4" fillId="0" borderId="0" applyNumberFormat="0" applyFill="0" applyBorder="0" applyAlignment="0" applyProtection="0"/>
  </cellStyleXfs>
  <cellXfs count="85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11" borderId="5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top"/>
    </xf>
    <xf numFmtId="0" fontId="7" fillId="0" borderId="6" xfId="0" applyFont="1" applyBorder="1" applyAlignment="1">
      <alignment horizontal="left"/>
    </xf>
    <xf numFmtId="164" fontId="5" fillId="10" borderId="1" xfId="0" applyNumberFormat="1" applyFont="1" applyFill="1" applyBorder="1" applyAlignment="1">
      <alignment horizontal="left" vertical="center" indent="3"/>
    </xf>
    <xf numFmtId="14" fontId="5" fillId="10" borderId="1" xfId="0" applyNumberFormat="1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center" indent="3"/>
    </xf>
    <xf numFmtId="1" fontId="5" fillId="10" borderId="1" xfId="0" applyNumberFormat="1" applyFont="1" applyFill="1" applyBorder="1" applyAlignment="1">
      <alignment horizontal="left" vertical="center" indent="3"/>
    </xf>
    <xf numFmtId="2" fontId="5" fillId="10" borderId="1" xfId="0" applyNumberFormat="1" applyFont="1" applyFill="1" applyBorder="1" applyAlignment="1">
      <alignment horizontal="left" vertical="center" indent="3"/>
    </xf>
    <xf numFmtId="0" fontId="5" fillId="10" borderId="11" xfId="0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5" fillId="4" borderId="4" xfId="0" applyNumberFormat="1" applyFont="1" applyFill="1" applyBorder="1" applyAlignment="1">
      <alignment horizontal="left" vertical="center" indent="2"/>
    </xf>
    <xf numFmtId="0" fontId="5" fillId="12" borderId="4" xfId="0" applyFont="1" applyFill="1" applyBorder="1" applyAlignment="1">
      <alignment horizontal="left" vertical="center" indent="2"/>
    </xf>
    <xf numFmtId="0" fontId="5" fillId="12" borderId="1" xfId="0" applyFont="1" applyFill="1" applyBorder="1" applyAlignment="1">
      <alignment horizontal="left" vertical="center" indent="2"/>
    </xf>
    <xf numFmtId="14" fontId="5" fillId="3" borderId="4" xfId="0" applyNumberFormat="1" applyFont="1" applyFill="1" applyBorder="1" applyAlignment="1">
      <alignment horizontal="left" vertical="center" indent="2"/>
    </xf>
    <xf numFmtId="0" fontId="0" fillId="3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 applyProtection="1">
      <alignment horizontal="center"/>
    </xf>
    <xf numFmtId="0" fontId="0" fillId="4" borderId="3" xfId="0" applyNumberFormat="1" applyFill="1" applyBorder="1" applyAlignment="1">
      <alignment horizontal="center"/>
    </xf>
    <xf numFmtId="0" fontId="5" fillId="12" borderId="4" xfId="0" applyNumberFormat="1" applyFont="1" applyFill="1" applyBorder="1" applyAlignment="1">
      <alignment horizontal="left" vertical="center" indent="2"/>
    </xf>
    <xf numFmtId="0" fontId="0" fillId="5" borderId="1" xfId="0" quotePrefix="1" applyNumberFormat="1" applyFill="1" applyBorder="1" applyAlignment="1" applyProtection="1">
      <alignment horizontal="center"/>
    </xf>
    <xf numFmtId="0" fontId="0" fillId="5" borderId="1" xfId="0" quotePrefix="1" applyNumberFormat="1" applyFill="1" applyBorder="1" applyAlignment="1" applyProtection="1">
      <alignment horizontal="center"/>
      <protection locked="0"/>
    </xf>
    <xf numFmtId="0" fontId="0" fillId="5" borderId="1" xfId="0" quotePrefix="1" applyFill="1" applyBorder="1" applyAlignment="1">
      <alignment horizontal="center"/>
    </xf>
    <xf numFmtId="0" fontId="0" fillId="9" borderId="4" xfId="0" applyFill="1" applyBorder="1" applyAlignment="1">
      <alignment horizontal="center" wrapText="1"/>
    </xf>
    <xf numFmtId="0" fontId="0" fillId="12" borderId="4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6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top"/>
    </xf>
    <xf numFmtId="14" fontId="0" fillId="3" borderId="1" xfId="0" applyNumberFormat="1" applyFill="1" applyBorder="1" applyAlignment="1" applyProtection="1">
      <alignment horizontal="center"/>
    </xf>
    <xf numFmtId="0" fontId="0" fillId="9" borderId="1" xfId="2" applyFont="1" applyFill="1" applyBorder="1" applyAlignment="1">
      <alignment horizontal="center"/>
    </xf>
    <xf numFmtId="0" fontId="6" fillId="11" borderId="10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_Instruments de prêt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428625</xdr:colOff>
          <xdr:row>12</xdr:row>
          <xdr:rowOff>66675</xdr:rowOff>
        </xdr:from>
        <xdr:to>
          <xdr:col>0</xdr:col>
          <xdr:colOff>1581150</xdr:colOff>
          <xdr:row>14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FF99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de sortie d'instrument</a:t>
              </a:r>
            </a:p>
            <a:p>
              <a:pPr algn="ctr" rtl="0">
                <a:defRPr sz="1000"/>
              </a:pPr>
              <a:endParaRPr lang="fr-CH" sz="1400" b="1" i="0" u="none" strike="noStrike" baseline="0">
                <a:solidFill>
                  <a:srgbClr val="8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sortie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4</xdr:row>
          <xdr:rowOff>171450</xdr:rowOff>
        </xdr:from>
        <xdr:to>
          <xdr:col>0</xdr:col>
          <xdr:colOff>2066925</xdr:colOff>
          <xdr:row>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8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219075</xdr:colOff>
          <xdr:row>8</xdr:row>
          <xdr:rowOff>95250</xdr:rowOff>
        </xdr:from>
        <xdr:to>
          <xdr:col>0</xdr:col>
          <xdr:colOff>1828800</xdr:colOff>
          <xdr:row>12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3366FF"/>
                  </a:solidFill>
                  <a:latin typeface="Calibri"/>
                </a:rPr>
                <a:t>Modifier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47625</xdr:colOff>
          <xdr:row>5</xdr:row>
          <xdr:rowOff>66675</xdr:rowOff>
        </xdr:from>
        <xdr:to>
          <xdr:col>12</xdr:col>
          <xdr:colOff>352425</xdr:colOff>
          <xdr:row>7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304800</xdr:colOff>
          <xdr:row>1</xdr:row>
          <xdr:rowOff>0</xdr:rowOff>
        </xdr:from>
        <xdr:to>
          <xdr:col>12</xdr:col>
          <xdr:colOff>742950</xdr:colOff>
          <xdr:row>5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</xdr:row>
          <xdr:rowOff>9525</xdr:rowOff>
        </xdr:from>
        <xdr:to>
          <xdr:col>7</xdr:col>
          <xdr:colOff>571500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723900</xdr:colOff>
          <xdr:row>16</xdr:row>
          <xdr:rowOff>19050</xdr:rowOff>
        </xdr:from>
        <xdr:to>
          <xdr:col>1</xdr:col>
          <xdr:colOff>2190750</xdr:colOff>
          <xdr:row>17</xdr:row>
          <xdr:rowOff>323850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Imprimer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590550</xdr:colOff>
          <xdr:row>16</xdr:row>
          <xdr:rowOff>28575</xdr:rowOff>
        </xdr:from>
        <xdr:to>
          <xdr:col>0</xdr:col>
          <xdr:colOff>2028825</xdr:colOff>
          <xdr:row>17</xdr:row>
          <xdr:rowOff>333375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Effacer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16</xdr:row>
          <xdr:rowOff>38100</xdr:rowOff>
        </xdr:from>
        <xdr:to>
          <xdr:col>2</xdr:col>
          <xdr:colOff>2085975</xdr:colOff>
          <xdr:row>18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381000</xdr:colOff>
      <xdr:row>15</xdr:row>
      <xdr:rowOff>19050</xdr:rowOff>
    </xdr:from>
    <xdr:to>
      <xdr:col>0</xdr:col>
      <xdr:colOff>2552700</xdr:colOff>
      <xdr:row>15</xdr:row>
      <xdr:rowOff>695325</xdr:rowOff>
    </xdr:to>
    <xdr:pic>
      <xdr:nvPicPr>
        <xdr:cNvPr id="7" name="Image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5162550"/>
          <a:ext cx="2171700" cy="6762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chmic@gmail.com" TargetMode="Externa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5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73" customWidth="1"/>
    <col min="7" max="7" width="18" style="6" customWidth="1"/>
    <col min="8" max="8" width="20.42578125" style="6" customWidth="1"/>
    <col min="9" max="9" width="3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141</v>
      </c>
      <c r="B1" s="20"/>
      <c r="C1" s="21" t="s">
        <v>0</v>
      </c>
      <c r="D1" s="21" t="s">
        <v>1</v>
      </c>
      <c r="E1" s="21" t="s">
        <v>4</v>
      </c>
      <c r="F1" s="71" t="s">
        <v>5</v>
      </c>
      <c r="G1" s="21" t="s">
        <v>6</v>
      </c>
      <c r="H1" s="21" t="s">
        <v>2</v>
      </c>
      <c r="I1" s="21" t="s">
        <v>3</v>
      </c>
      <c r="J1" s="21" t="s">
        <v>131</v>
      </c>
      <c r="K1" s="21" t="s">
        <v>7</v>
      </c>
      <c r="L1" s="21" t="s">
        <v>9</v>
      </c>
      <c r="M1" s="21" t="s">
        <v>10</v>
      </c>
      <c r="N1" s="21" t="s">
        <v>132</v>
      </c>
      <c r="O1" s="22" t="s">
        <v>129</v>
      </c>
    </row>
    <row r="2" spans="1:15" s="50" customFormat="1" x14ac:dyDescent="0.25">
      <c r="A2" s="46"/>
      <c r="B2" s="47" t="s">
        <v>150</v>
      </c>
      <c r="C2" s="48" t="s">
        <v>151</v>
      </c>
      <c r="D2" s="48" t="s">
        <v>152</v>
      </c>
      <c r="E2" s="48" t="s">
        <v>152</v>
      </c>
      <c r="F2" s="72" t="s">
        <v>153</v>
      </c>
      <c r="G2" s="48" t="s">
        <v>152</v>
      </c>
      <c r="H2" s="60" t="s">
        <v>154</v>
      </c>
      <c r="I2" s="48" t="s">
        <v>155</v>
      </c>
      <c r="J2" s="48" t="s">
        <v>156</v>
      </c>
      <c r="K2" s="48" t="s">
        <v>18</v>
      </c>
      <c r="L2" s="48" t="s">
        <v>57</v>
      </c>
      <c r="M2" s="48" t="s">
        <v>157</v>
      </c>
      <c r="N2" s="48" t="s">
        <v>158</v>
      </c>
      <c r="O2" s="49" t="s">
        <v>159</v>
      </c>
    </row>
    <row r="3" spans="1:15" s="50" customFormat="1" x14ac:dyDescent="0.25">
      <c r="B3" s="47"/>
      <c r="C3" s="48"/>
      <c r="D3" s="48"/>
      <c r="E3" s="48"/>
      <c r="F3" s="72"/>
      <c r="G3" s="48"/>
      <c r="H3" s="48"/>
      <c r="I3" s="48"/>
      <c r="J3" s="48"/>
      <c r="K3" s="48"/>
      <c r="L3" s="48"/>
      <c r="M3" s="48"/>
      <c r="N3" s="48"/>
      <c r="O3" s="49"/>
    </row>
    <row r="4" spans="1:15" s="50" customFormat="1" x14ac:dyDescent="0.25">
      <c r="B4" s="47"/>
      <c r="C4" s="48"/>
      <c r="D4" s="48"/>
      <c r="E4" s="48"/>
      <c r="F4" s="72"/>
      <c r="G4" s="48"/>
      <c r="H4" s="60"/>
      <c r="I4" s="48"/>
      <c r="J4" s="48"/>
      <c r="K4" s="48"/>
      <c r="L4" s="48"/>
      <c r="M4" s="48"/>
      <c r="N4" s="48"/>
      <c r="O4" s="49"/>
    </row>
    <row r="5" spans="1:15" s="50" customFormat="1" x14ac:dyDescent="0.25">
      <c r="B5" s="47"/>
      <c r="C5" s="48"/>
      <c r="D5" s="48"/>
      <c r="E5" s="48"/>
      <c r="F5" s="72"/>
      <c r="G5" s="48"/>
      <c r="H5" s="48"/>
      <c r="I5" s="48"/>
      <c r="J5" s="48"/>
      <c r="K5" s="48"/>
      <c r="L5" s="48"/>
      <c r="M5" s="48"/>
      <c r="N5" s="48"/>
      <c r="O5" s="49"/>
    </row>
    <row r="6" spans="1:15" s="50" customFormat="1" x14ac:dyDescent="0.25">
      <c r="B6" s="47"/>
      <c r="C6" s="48"/>
      <c r="D6" s="48"/>
      <c r="E6" s="48"/>
      <c r="F6" s="72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72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72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72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72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A11" s="52"/>
      <c r="B11" s="47"/>
      <c r="C11" s="48"/>
      <c r="D11" s="48"/>
      <c r="E11" s="48"/>
      <c r="F11" s="72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A12" s="53"/>
      <c r="B12" s="47"/>
      <c r="C12" s="48"/>
      <c r="D12" s="48"/>
      <c r="E12" s="48"/>
      <c r="F12" s="72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B13" s="47"/>
      <c r="C13" s="48"/>
      <c r="D13" s="48"/>
      <c r="E13" s="48"/>
      <c r="F13" s="72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B14" s="47"/>
      <c r="C14" s="48"/>
      <c r="D14" s="48"/>
      <c r="E14" s="48"/>
      <c r="F14" s="72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72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72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 t="s">
        <v>142</v>
      </c>
      <c r="E17" s="48"/>
      <c r="F17" s="72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 t="s">
        <v>142</v>
      </c>
      <c r="E18" s="48" t="s">
        <v>142</v>
      </c>
      <c r="F18" s="72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72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72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72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72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72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72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72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72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72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72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72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72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72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72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72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72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72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72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72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72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72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72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72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72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72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72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72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72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72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72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72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72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72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72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72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72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72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72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72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72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72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72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72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72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72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72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72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72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72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72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72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72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72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72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72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72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72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72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72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72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72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72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72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72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72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72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72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72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72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72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72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72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72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72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72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72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72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72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72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72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72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72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72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72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72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72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72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72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72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72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72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72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72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72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72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72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72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72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72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72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72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72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72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72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72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72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x14ac:dyDescent="0.25">
      <c r="C125" s="6" t="s">
        <v>142</v>
      </c>
      <c r="D125" s="6" t="s">
        <v>142</v>
      </c>
      <c r="E125" s="6" t="s">
        <v>142</v>
      </c>
      <c r="F125" s="73" t="s">
        <v>142</v>
      </c>
      <c r="G125" s="6" t="s">
        <v>142</v>
      </c>
      <c r="H125" s="6" t="s">
        <v>142</v>
      </c>
      <c r="I125" s="6" t="s">
        <v>142</v>
      </c>
      <c r="J125" s="6" t="s">
        <v>142</v>
      </c>
      <c r="K125" s="6" t="s">
        <v>142</v>
      </c>
      <c r="L125" s="6" t="s">
        <v>142</v>
      </c>
      <c r="M125" s="6" t="s">
        <v>142</v>
      </c>
      <c r="N125" s="6" t="s">
        <v>142</v>
      </c>
      <c r="O125" s="7" t="s">
        <v>142</v>
      </c>
    </row>
  </sheetData>
  <dataConsolidate/>
  <dataValidations count="4">
    <dataValidation type="custom" errorStyle="warning" allowBlank="1" showInputMessage="1" showErrorMessage="1" errorTitle="ATTENTION" error="Cet instrument est déjà prêté" sqref="L1">
      <formula1>COUNTIF($A$2:$L$9998,#REF!)=1</formula1>
    </dataValidation>
    <dataValidation type="custom" errorStyle="warning" allowBlank="1" showInputMessage="1" showErrorMessage="1" errorTitle="ATTENTION" error="Cet instrument est déjà prêté" sqref="L1048574:L1048576">
      <formula1>COUNTIF($A$2:$L$9998,L1)=1</formula1>
    </dataValidation>
    <dataValidation type="custom" errorStyle="warning" allowBlank="1" showInputMessage="1" showErrorMessage="1" errorTitle="ATTENTION" error="Cet instrument est déjà prêté" sqref="L2:L1048573">
      <formula1>COUNTIF($A$2:$L$9998,L3)=1</formula1>
    </dataValidation>
    <dataValidation type="custom" errorStyle="warning" allowBlank="1" showInputMessage="1" showErrorMessage="1" error="Cet instrument est déjà prêté" sqref="K2:K124">
      <formula1>" =NB.SI($K$1:$K$20;K1)=1"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>
                  <from>
                    <xdr:col>0</xdr:col>
                    <xdr:colOff>428625</xdr:colOff>
                    <xdr:row>12</xdr:row>
                    <xdr:rowOff>66675</xdr:rowOff>
                  </from>
                  <to>
                    <xdr:col>0</xdr:col>
                    <xdr:colOff>1581150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 altText="Formulaire de sortie d'instrument_x000a__x000a_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>
                  <from>
                    <xdr:col>0</xdr:col>
                    <xdr:colOff>19050</xdr:colOff>
                    <xdr:row>4</xdr:row>
                    <xdr:rowOff>171450</xdr:rowOff>
                  </from>
                  <to>
                    <xdr:col>0</xdr:col>
                    <xdr:colOff>2066925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>
                  <from>
                    <xdr:col>0</xdr:col>
                    <xdr:colOff>219075</xdr:colOff>
                    <xdr:row>8</xdr:row>
                    <xdr:rowOff>95250</xdr:rowOff>
                  </from>
                  <to>
                    <xdr:col>0</xdr:col>
                    <xdr:colOff>1828800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G76"/>
  <sheetViews>
    <sheetView tabSelected="1" topLeftCell="B1" workbookViewId="0">
      <pane ySplit="1" topLeftCell="A2" activePane="bottomLeft" state="frozen"/>
      <selection pane="bottomLeft" activeCell="G8" sqref="G8"/>
    </sheetView>
  </sheetViews>
  <sheetFormatPr baseColWidth="10" defaultRowHeight="15" x14ac:dyDescent="0.25"/>
  <cols>
    <col min="1" max="1" width="7.85546875" style="1" hidden="1" customWidth="1"/>
    <col min="2" max="2" width="43.28515625" style="1" customWidth="1"/>
    <col min="3" max="3" width="19" style="1" customWidth="1"/>
    <col min="4" max="4" width="15.85546875" style="3" customWidth="1"/>
    <col min="5" max="5" width="11.7109375" style="4" bestFit="1" customWidth="1"/>
    <col min="6" max="6" width="19.7109375" style="59" bestFit="1" customWidth="1"/>
    <col min="7" max="7" width="19.5703125" style="70" customWidth="1"/>
    <col min="8" max="16384" width="11.42578125" style="1"/>
  </cols>
  <sheetData>
    <row r="1" spans="1:7" x14ac:dyDescent="0.25">
      <c r="A1" s="18" t="s">
        <v>8</v>
      </c>
      <c r="B1" s="76" t="s">
        <v>149</v>
      </c>
      <c r="C1" s="18" t="s">
        <v>9</v>
      </c>
      <c r="D1" s="19" t="s">
        <v>10</v>
      </c>
      <c r="E1" s="18" t="s">
        <v>11</v>
      </c>
      <c r="F1" s="67" t="s">
        <v>143</v>
      </c>
      <c r="G1" s="18" t="s">
        <v>129</v>
      </c>
    </row>
    <row r="2" spans="1:7" x14ac:dyDescent="0.25">
      <c r="A2" s="10">
        <v>25</v>
      </c>
      <c r="B2" s="11" t="s">
        <v>12</v>
      </c>
      <c r="C2" s="9" t="s">
        <v>51</v>
      </c>
      <c r="D2" s="61" t="s">
        <v>96</v>
      </c>
      <c r="E2" s="9" t="s">
        <v>126</v>
      </c>
      <c r="F2" s="68">
        <v>1</v>
      </c>
      <c r="G2" s="75"/>
    </row>
    <row r="3" spans="1:7" x14ac:dyDescent="0.25">
      <c r="A3" s="10">
        <v>21</v>
      </c>
      <c r="B3" s="11" t="s">
        <v>13</v>
      </c>
      <c r="C3" s="9" t="s">
        <v>52</v>
      </c>
      <c r="D3" s="13" t="s">
        <v>97</v>
      </c>
      <c r="E3" s="9" t="s">
        <v>126</v>
      </c>
      <c r="F3" s="68">
        <v>1</v>
      </c>
      <c r="G3" s="69">
        <v>42461</v>
      </c>
    </row>
    <row r="4" spans="1:7" x14ac:dyDescent="0.25">
      <c r="A4" s="10">
        <v>17</v>
      </c>
      <c r="B4" s="11" t="s">
        <v>15</v>
      </c>
      <c r="C4" s="9" t="s">
        <v>54</v>
      </c>
      <c r="D4" s="12">
        <v>25678</v>
      </c>
      <c r="E4" s="9" t="s">
        <v>126</v>
      </c>
      <c r="F4" s="68">
        <v>1</v>
      </c>
      <c r="G4" s="69"/>
    </row>
    <row r="5" spans="1:7" x14ac:dyDescent="0.25">
      <c r="A5" s="10">
        <v>23</v>
      </c>
      <c r="B5" s="11" t="s">
        <v>14</v>
      </c>
      <c r="C5" s="9" t="s">
        <v>53</v>
      </c>
      <c r="D5" s="13">
        <v>24277</v>
      </c>
      <c r="E5" s="9" t="s">
        <v>126</v>
      </c>
      <c r="F5" s="68">
        <v>1</v>
      </c>
      <c r="G5" s="69"/>
    </row>
    <row r="6" spans="1:7" x14ac:dyDescent="0.25">
      <c r="A6" s="10">
        <v>3</v>
      </c>
      <c r="B6" s="11" t="s">
        <v>16</v>
      </c>
      <c r="C6" s="9" t="s">
        <v>55</v>
      </c>
      <c r="D6" s="12" t="s">
        <v>98</v>
      </c>
      <c r="E6" s="9" t="s">
        <v>126</v>
      </c>
      <c r="F6" s="68">
        <v>1</v>
      </c>
      <c r="G6" s="69"/>
    </row>
    <row r="7" spans="1:7" x14ac:dyDescent="0.25">
      <c r="A7" s="10">
        <v>48</v>
      </c>
      <c r="B7" s="11" t="s">
        <v>17</v>
      </c>
      <c r="C7" s="9" t="s">
        <v>56</v>
      </c>
      <c r="D7" s="12" t="s">
        <v>99</v>
      </c>
      <c r="E7" s="9" t="s">
        <v>126</v>
      </c>
      <c r="F7" s="68">
        <v>1</v>
      </c>
      <c r="G7" s="69"/>
    </row>
    <row r="8" spans="1:7" x14ac:dyDescent="0.25">
      <c r="A8" s="10">
        <v>20</v>
      </c>
      <c r="B8" s="11" t="s">
        <v>18</v>
      </c>
      <c r="C8" s="9" t="s">
        <v>57</v>
      </c>
      <c r="D8" s="13">
        <v>237191</v>
      </c>
      <c r="E8" s="9" t="s">
        <v>126</v>
      </c>
      <c r="F8" s="68">
        <v>0</v>
      </c>
      <c r="G8" s="69"/>
    </row>
    <row r="9" spans="1:7" x14ac:dyDescent="0.25">
      <c r="A9" s="10">
        <v>16</v>
      </c>
      <c r="B9" s="11" t="s">
        <v>19</v>
      </c>
      <c r="C9" s="9" t="s">
        <v>58</v>
      </c>
      <c r="D9" s="12">
        <v>238196</v>
      </c>
      <c r="E9" s="9" t="s">
        <v>126</v>
      </c>
      <c r="F9" s="68">
        <v>1</v>
      </c>
      <c r="G9" s="69"/>
    </row>
    <row r="10" spans="1:7" x14ac:dyDescent="0.25">
      <c r="A10" s="10">
        <v>4</v>
      </c>
      <c r="B10" s="11" t="s">
        <v>20</v>
      </c>
      <c r="C10" s="9" t="s">
        <v>59</v>
      </c>
      <c r="D10" s="12">
        <v>467603</v>
      </c>
      <c r="E10" s="9" t="s">
        <v>126</v>
      </c>
      <c r="F10" s="68">
        <v>1</v>
      </c>
      <c r="G10" s="69"/>
    </row>
    <row r="11" spans="1:7" x14ac:dyDescent="0.25">
      <c r="A11" s="10">
        <v>1</v>
      </c>
      <c r="B11" s="11" t="s">
        <v>21</v>
      </c>
      <c r="C11" s="9" t="s">
        <v>60</v>
      </c>
      <c r="D11" s="12" t="s">
        <v>100</v>
      </c>
      <c r="E11" s="9" t="s">
        <v>126</v>
      </c>
      <c r="F11" s="68">
        <v>1</v>
      </c>
      <c r="G11" s="69"/>
    </row>
    <row r="12" spans="1:7" x14ac:dyDescent="0.25">
      <c r="A12" s="10">
        <v>52</v>
      </c>
      <c r="B12" s="11" t="s">
        <v>22</v>
      </c>
      <c r="C12" s="14" t="s">
        <v>61</v>
      </c>
      <c r="D12" s="12" t="s">
        <v>101</v>
      </c>
      <c r="E12" s="9" t="s">
        <v>126</v>
      </c>
      <c r="F12" s="68">
        <v>1</v>
      </c>
      <c r="G12" s="69"/>
    </row>
    <row r="13" spans="1:7" x14ac:dyDescent="0.25">
      <c r="A13" s="10">
        <v>24</v>
      </c>
      <c r="B13" s="11" t="s">
        <v>23</v>
      </c>
      <c r="C13" s="9" t="s">
        <v>62</v>
      </c>
      <c r="D13" s="13">
        <v>175</v>
      </c>
      <c r="E13" s="9" t="s">
        <v>126</v>
      </c>
      <c r="F13" s="68">
        <v>1</v>
      </c>
      <c r="G13" s="69"/>
    </row>
    <row r="14" spans="1:7" x14ac:dyDescent="0.25">
      <c r="A14" s="10">
        <v>2</v>
      </c>
      <c r="B14" s="11" t="s">
        <v>24</v>
      </c>
      <c r="C14" s="9" t="s">
        <v>63</v>
      </c>
      <c r="D14" s="12">
        <v>8137</v>
      </c>
      <c r="E14" s="9" t="s">
        <v>126</v>
      </c>
      <c r="F14" s="68">
        <v>1</v>
      </c>
      <c r="G14" s="69"/>
    </row>
    <row r="15" spans="1:7" x14ac:dyDescent="0.25">
      <c r="A15" s="10">
        <v>15</v>
      </c>
      <c r="B15" s="11" t="s">
        <v>25</v>
      </c>
      <c r="C15" s="9" t="s">
        <v>64</v>
      </c>
      <c r="D15" s="12">
        <v>1980</v>
      </c>
      <c r="E15" s="9" t="s">
        <v>126</v>
      </c>
      <c r="F15" s="68">
        <v>1</v>
      </c>
      <c r="G15" s="69"/>
    </row>
    <row r="16" spans="1:7" x14ac:dyDescent="0.25">
      <c r="A16" s="10">
        <v>7</v>
      </c>
      <c r="B16" s="11" t="s">
        <v>26</v>
      </c>
      <c r="C16" s="9" t="s">
        <v>65</v>
      </c>
      <c r="D16" s="12">
        <v>9474</v>
      </c>
      <c r="E16" s="9" t="s">
        <v>126</v>
      </c>
      <c r="F16" s="68">
        <v>1</v>
      </c>
      <c r="G16" s="69"/>
    </row>
    <row r="17" spans="1:7" x14ac:dyDescent="0.25">
      <c r="A17" s="10">
        <v>6</v>
      </c>
      <c r="B17" s="11" t="s">
        <v>27</v>
      </c>
      <c r="C17" s="9" t="s">
        <v>66</v>
      </c>
      <c r="D17" s="12" t="s">
        <v>102</v>
      </c>
      <c r="E17" s="9" t="s">
        <v>126</v>
      </c>
      <c r="F17" s="68">
        <v>1</v>
      </c>
      <c r="G17" s="69"/>
    </row>
    <row r="18" spans="1:7" x14ac:dyDescent="0.25">
      <c r="A18" s="10">
        <v>9</v>
      </c>
      <c r="B18" s="11" t="s">
        <v>28</v>
      </c>
      <c r="C18" s="66" t="s">
        <v>145</v>
      </c>
      <c r="D18" s="12" t="s">
        <v>103</v>
      </c>
      <c r="E18" s="9" t="s">
        <v>67</v>
      </c>
      <c r="F18" s="68">
        <v>1</v>
      </c>
      <c r="G18" s="69"/>
    </row>
    <row r="19" spans="1:7" x14ac:dyDescent="0.25">
      <c r="A19" s="10">
        <v>18</v>
      </c>
      <c r="B19" s="11" t="s">
        <v>29</v>
      </c>
      <c r="C19" s="9" t="s">
        <v>68</v>
      </c>
      <c r="D19" s="12" t="s">
        <v>104</v>
      </c>
      <c r="E19" s="9" t="s">
        <v>126</v>
      </c>
      <c r="F19" s="68">
        <v>1</v>
      </c>
      <c r="G19" s="69"/>
    </row>
    <row r="20" spans="1:7" x14ac:dyDescent="0.25">
      <c r="A20" s="10">
        <v>8</v>
      </c>
      <c r="B20" s="11" t="s">
        <v>30</v>
      </c>
      <c r="C20" s="9" t="s">
        <v>69</v>
      </c>
      <c r="D20" s="12">
        <v>11323</v>
      </c>
      <c r="E20" s="9" t="s">
        <v>126</v>
      </c>
      <c r="F20" s="68">
        <v>1</v>
      </c>
      <c r="G20" s="69"/>
    </row>
    <row r="21" spans="1:7" x14ac:dyDescent="0.25">
      <c r="A21" s="10">
        <v>5</v>
      </c>
      <c r="B21" s="11" t="s">
        <v>31</v>
      </c>
      <c r="C21" s="9" t="s">
        <v>70</v>
      </c>
      <c r="D21" s="12">
        <v>9883</v>
      </c>
      <c r="E21" s="9" t="s">
        <v>126</v>
      </c>
      <c r="F21" s="68">
        <v>1</v>
      </c>
      <c r="G21" s="69"/>
    </row>
    <row r="22" spans="1:7" x14ac:dyDescent="0.25">
      <c r="A22" s="10">
        <v>36</v>
      </c>
      <c r="B22" s="11" t="s">
        <v>32</v>
      </c>
      <c r="C22" s="9" t="s">
        <v>71</v>
      </c>
      <c r="D22" s="65" t="s">
        <v>144</v>
      </c>
      <c r="E22" s="9" t="s">
        <v>126</v>
      </c>
      <c r="F22" s="68">
        <v>1</v>
      </c>
      <c r="G22" s="69"/>
    </row>
    <row r="23" spans="1:7" x14ac:dyDescent="0.25">
      <c r="A23" s="10">
        <v>37</v>
      </c>
      <c r="B23" s="11" t="s">
        <v>32</v>
      </c>
      <c r="C23" s="9" t="s">
        <v>72</v>
      </c>
      <c r="D23" s="65" t="s">
        <v>144</v>
      </c>
      <c r="E23" s="9" t="s">
        <v>126</v>
      </c>
      <c r="F23" s="68">
        <v>1</v>
      </c>
      <c r="G23" s="69"/>
    </row>
    <row r="24" spans="1:7" x14ac:dyDescent="0.25">
      <c r="A24" s="10">
        <v>50</v>
      </c>
      <c r="B24" s="11" t="s">
        <v>33</v>
      </c>
      <c r="C24" s="9" t="s">
        <v>73</v>
      </c>
      <c r="D24" s="13" t="s">
        <v>105</v>
      </c>
      <c r="E24" s="9" t="s">
        <v>126</v>
      </c>
      <c r="F24" s="68">
        <v>1</v>
      </c>
      <c r="G24" s="69"/>
    </row>
    <row r="25" spans="1:7" x14ac:dyDescent="0.25">
      <c r="A25" s="10">
        <v>51</v>
      </c>
      <c r="B25" s="11" t="s">
        <v>33</v>
      </c>
      <c r="C25" s="9" t="s">
        <v>74</v>
      </c>
      <c r="D25" s="13" t="s">
        <v>106</v>
      </c>
      <c r="E25" s="9" t="s">
        <v>126</v>
      </c>
      <c r="F25" s="68">
        <v>1</v>
      </c>
      <c r="G25" s="69"/>
    </row>
    <row r="26" spans="1:7" x14ac:dyDescent="0.25">
      <c r="A26" s="10">
        <v>34</v>
      </c>
      <c r="B26" s="11" t="s">
        <v>34</v>
      </c>
      <c r="C26" s="9" t="s">
        <v>75</v>
      </c>
      <c r="D26" s="13" t="s">
        <v>107</v>
      </c>
      <c r="E26" s="9" t="s">
        <v>126</v>
      </c>
      <c r="F26" s="68">
        <v>1</v>
      </c>
      <c r="G26" s="69"/>
    </row>
    <row r="27" spans="1:7" x14ac:dyDescent="0.25">
      <c r="A27" s="10">
        <v>35</v>
      </c>
      <c r="B27" s="11" t="s">
        <v>34</v>
      </c>
      <c r="C27" s="9" t="s">
        <v>76</v>
      </c>
      <c r="D27" s="13" t="s">
        <v>108</v>
      </c>
      <c r="E27" s="9" t="s">
        <v>126</v>
      </c>
      <c r="F27" s="68">
        <v>1</v>
      </c>
      <c r="G27" s="69"/>
    </row>
    <row r="28" spans="1:7" x14ac:dyDescent="0.25">
      <c r="A28" s="10">
        <v>26</v>
      </c>
      <c r="B28" s="11" t="s">
        <v>35</v>
      </c>
      <c r="C28" s="9" t="s">
        <v>77</v>
      </c>
      <c r="D28" s="13" t="s">
        <v>109</v>
      </c>
      <c r="E28" s="9" t="s">
        <v>126</v>
      </c>
      <c r="F28" s="68">
        <v>1</v>
      </c>
      <c r="G28" s="69"/>
    </row>
    <row r="29" spans="1:7" x14ac:dyDescent="0.25">
      <c r="A29" s="10">
        <v>27</v>
      </c>
      <c r="B29" s="11" t="s">
        <v>35</v>
      </c>
      <c r="C29" s="9" t="s">
        <v>78</v>
      </c>
      <c r="D29" s="13" t="s">
        <v>110</v>
      </c>
      <c r="E29" s="9" t="s">
        <v>126</v>
      </c>
      <c r="F29" s="68">
        <v>1</v>
      </c>
      <c r="G29" s="69"/>
    </row>
    <row r="30" spans="1:7" x14ac:dyDescent="0.25">
      <c r="A30" s="10">
        <v>33</v>
      </c>
      <c r="B30" s="11" t="s">
        <v>36</v>
      </c>
      <c r="C30" s="9" t="s">
        <v>79</v>
      </c>
      <c r="D30" s="13" t="s">
        <v>111</v>
      </c>
      <c r="E30" s="9" t="s">
        <v>126</v>
      </c>
      <c r="F30" s="68">
        <v>1</v>
      </c>
      <c r="G30" s="69"/>
    </row>
    <row r="31" spans="1:7" x14ac:dyDescent="0.25">
      <c r="A31" s="10">
        <v>22</v>
      </c>
      <c r="B31" s="11" t="s">
        <v>37</v>
      </c>
      <c r="C31" s="66" t="s">
        <v>145</v>
      </c>
      <c r="D31" s="13">
        <v>17</v>
      </c>
      <c r="E31" s="9" t="s">
        <v>67</v>
      </c>
      <c r="F31" s="68">
        <v>1</v>
      </c>
      <c r="G31" s="69"/>
    </row>
    <row r="32" spans="1:7" x14ac:dyDescent="0.25">
      <c r="A32" s="10">
        <v>40</v>
      </c>
      <c r="B32" s="11" t="s">
        <v>38</v>
      </c>
      <c r="C32" s="66" t="s">
        <v>145</v>
      </c>
      <c r="D32" s="13" t="s">
        <v>112</v>
      </c>
      <c r="E32" s="9" t="s">
        <v>67</v>
      </c>
      <c r="F32" s="68">
        <v>1</v>
      </c>
      <c r="G32" s="69"/>
    </row>
    <row r="33" spans="1:7" x14ac:dyDescent="0.25">
      <c r="A33" s="10">
        <v>19</v>
      </c>
      <c r="B33" s="11" t="s">
        <v>39</v>
      </c>
      <c r="C33" s="9" t="s">
        <v>80</v>
      </c>
      <c r="D33" s="13" t="s">
        <v>113</v>
      </c>
      <c r="E33" s="9" t="s">
        <v>126</v>
      </c>
      <c r="F33" s="68">
        <v>1</v>
      </c>
      <c r="G33" s="69"/>
    </row>
    <row r="34" spans="1:7" x14ac:dyDescent="0.25">
      <c r="A34" s="10">
        <v>43</v>
      </c>
      <c r="B34" s="11" t="s">
        <v>40</v>
      </c>
      <c r="C34" s="9" t="s">
        <v>81</v>
      </c>
      <c r="D34" s="64" t="s">
        <v>144</v>
      </c>
      <c r="E34" s="9" t="s">
        <v>126</v>
      </c>
      <c r="F34" s="68">
        <v>1</v>
      </c>
      <c r="G34" s="69"/>
    </row>
    <row r="35" spans="1:7" x14ac:dyDescent="0.25">
      <c r="A35" s="10">
        <v>47</v>
      </c>
      <c r="B35" s="11" t="s">
        <v>41</v>
      </c>
      <c r="C35" s="66" t="s">
        <v>145</v>
      </c>
      <c r="D35" s="64" t="s">
        <v>144</v>
      </c>
      <c r="E35" s="9" t="s">
        <v>67</v>
      </c>
      <c r="F35" s="68">
        <v>1</v>
      </c>
      <c r="G35" s="69"/>
    </row>
    <row r="36" spans="1:7" x14ac:dyDescent="0.25">
      <c r="A36" s="10">
        <v>38</v>
      </c>
      <c r="B36" s="11" t="s">
        <v>42</v>
      </c>
      <c r="C36" s="9" t="s">
        <v>84</v>
      </c>
      <c r="D36" s="13" t="s">
        <v>114</v>
      </c>
      <c r="E36" s="9" t="s">
        <v>126</v>
      </c>
      <c r="F36" s="68">
        <v>1</v>
      </c>
      <c r="G36" s="69"/>
    </row>
    <row r="37" spans="1:7" x14ac:dyDescent="0.25">
      <c r="A37" s="10">
        <v>39</v>
      </c>
      <c r="B37" s="11" t="s">
        <v>42</v>
      </c>
      <c r="C37" s="66" t="s">
        <v>145</v>
      </c>
      <c r="D37" s="13" t="s">
        <v>115</v>
      </c>
      <c r="E37" s="9" t="s">
        <v>67</v>
      </c>
      <c r="F37" s="68">
        <v>1</v>
      </c>
      <c r="G37" s="69"/>
    </row>
    <row r="38" spans="1:7" x14ac:dyDescent="0.25">
      <c r="A38" s="10">
        <v>10</v>
      </c>
      <c r="B38" s="11" t="s">
        <v>43</v>
      </c>
      <c r="C38" s="9" t="s">
        <v>85</v>
      </c>
      <c r="D38" s="13" t="s">
        <v>116</v>
      </c>
      <c r="E38" s="9" t="s">
        <v>126</v>
      </c>
      <c r="F38" s="68">
        <v>1</v>
      </c>
      <c r="G38" s="69"/>
    </row>
    <row r="39" spans="1:7" x14ac:dyDescent="0.25">
      <c r="A39" s="10">
        <v>13</v>
      </c>
      <c r="B39" s="11" t="s">
        <v>147</v>
      </c>
      <c r="C39" s="9" t="s">
        <v>82</v>
      </c>
      <c r="D39" s="13">
        <v>649</v>
      </c>
      <c r="E39" s="9" t="s">
        <v>126</v>
      </c>
      <c r="F39" s="68">
        <v>1</v>
      </c>
      <c r="G39" s="69"/>
    </row>
    <row r="40" spans="1:7" x14ac:dyDescent="0.25">
      <c r="A40" s="10">
        <v>14</v>
      </c>
      <c r="B40" s="11" t="s">
        <v>148</v>
      </c>
      <c r="C40" s="9" t="s">
        <v>83</v>
      </c>
      <c r="D40" s="13" t="s">
        <v>117</v>
      </c>
      <c r="E40" s="9" t="s">
        <v>126</v>
      </c>
      <c r="F40" s="68">
        <v>1</v>
      </c>
      <c r="G40" s="69"/>
    </row>
    <row r="41" spans="1:7" x14ac:dyDescent="0.25">
      <c r="A41" s="10">
        <v>11</v>
      </c>
      <c r="B41" s="11" t="s">
        <v>44</v>
      </c>
      <c r="C41" s="9" t="s">
        <v>86</v>
      </c>
      <c r="D41" s="13">
        <v>772126</v>
      </c>
      <c r="E41" s="9" t="s">
        <v>126</v>
      </c>
      <c r="F41" s="68">
        <v>1</v>
      </c>
      <c r="G41" s="69"/>
    </row>
    <row r="42" spans="1:7" x14ac:dyDescent="0.25">
      <c r="A42" s="10">
        <v>31</v>
      </c>
      <c r="B42" s="11" t="s">
        <v>45</v>
      </c>
      <c r="C42" s="9" t="s">
        <v>87</v>
      </c>
      <c r="D42" s="13" t="s">
        <v>118</v>
      </c>
      <c r="E42" s="9" t="s">
        <v>126</v>
      </c>
      <c r="F42" s="68">
        <v>1</v>
      </c>
      <c r="G42" s="69"/>
    </row>
    <row r="43" spans="1:7" x14ac:dyDescent="0.25">
      <c r="A43" s="10">
        <v>32</v>
      </c>
      <c r="B43" s="11" t="s">
        <v>46</v>
      </c>
      <c r="C43" s="9" t="s">
        <v>88</v>
      </c>
      <c r="D43" s="13" t="s">
        <v>119</v>
      </c>
      <c r="E43" s="9" t="s">
        <v>126</v>
      </c>
      <c r="F43" s="68">
        <v>1</v>
      </c>
      <c r="G43" s="69"/>
    </row>
    <row r="44" spans="1:7" x14ac:dyDescent="0.25">
      <c r="A44" s="10">
        <v>28</v>
      </c>
      <c r="B44" s="11" t="s">
        <v>47</v>
      </c>
      <c r="C44" s="9" t="s">
        <v>89</v>
      </c>
      <c r="D44" s="13" t="s">
        <v>120</v>
      </c>
      <c r="E44" s="9" t="s">
        <v>126</v>
      </c>
      <c r="F44" s="68">
        <v>1</v>
      </c>
      <c r="G44" s="69"/>
    </row>
    <row r="45" spans="1:7" x14ac:dyDescent="0.25">
      <c r="A45" s="10">
        <v>29</v>
      </c>
      <c r="B45" s="11" t="s">
        <v>47</v>
      </c>
      <c r="C45" s="9" t="s">
        <v>90</v>
      </c>
      <c r="D45" s="13" t="s">
        <v>121</v>
      </c>
      <c r="E45" s="9" t="s">
        <v>126</v>
      </c>
      <c r="F45" s="68">
        <v>1</v>
      </c>
      <c r="G45" s="69"/>
    </row>
    <row r="46" spans="1:7" x14ac:dyDescent="0.25">
      <c r="A46" s="10">
        <v>30</v>
      </c>
      <c r="B46" s="11" t="s">
        <v>47</v>
      </c>
      <c r="C46" s="9" t="s">
        <v>91</v>
      </c>
      <c r="D46" s="13" t="s">
        <v>122</v>
      </c>
      <c r="E46" s="9" t="s">
        <v>126</v>
      </c>
      <c r="F46" s="68">
        <v>1</v>
      </c>
      <c r="G46" s="69"/>
    </row>
    <row r="47" spans="1:7" x14ac:dyDescent="0.25">
      <c r="A47" s="10">
        <v>49</v>
      </c>
      <c r="B47" s="11" t="s">
        <v>48</v>
      </c>
      <c r="C47" s="9" t="s">
        <v>92</v>
      </c>
      <c r="D47" s="13" t="s">
        <v>123</v>
      </c>
      <c r="E47" s="9" t="s">
        <v>126</v>
      </c>
      <c r="F47" s="68">
        <v>1</v>
      </c>
      <c r="G47" s="69"/>
    </row>
    <row r="48" spans="1:7" x14ac:dyDescent="0.25">
      <c r="A48" s="10">
        <v>45</v>
      </c>
      <c r="B48" s="11" t="s">
        <v>50</v>
      </c>
      <c r="C48" s="9" t="s">
        <v>94</v>
      </c>
      <c r="D48" s="13" t="s">
        <v>124</v>
      </c>
      <c r="E48" s="9" t="s">
        <v>126</v>
      </c>
      <c r="F48" s="68">
        <v>1</v>
      </c>
      <c r="G48" s="69"/>
    </row>
    <row r="49" spans="1:7" x14ac:dyDescent="0.25">
      <c r="A49" s="10">
        <v>46</v>
      </c>
      <c r="B49" s="11" t="s">
        <v>50</v>
      </c>
      <c r="C49" s="9" t="s">
        <v>95</v>
      </c>
      <c r="D49" s="13" t="s">
        <v>125</v>
      </c>
      <c r="E49" s="9" t="s">
        <v>126</v>
      </c>
      <c r="F49" s="68">
        <v>1</v>
      </c>
      <c r="G49" s="69"/>
    </row>
    <row r="50" spans="1:7" x14ac:dyDescent="0.25">
      <c r="A50" s="10">
        <v>44</v>
      </c>
      <c r="B50" s="11" t="s">
        <v>49</v>
      </c>
      <c r="C50" s="9" t="s">
        <v>93</v>
      </c>
      <c r="D50" s="64" t="s">
        <v>144</v>
      </c>
      <c r="E50" s="9" t="s">
        <v>126</v>
      </c>
      <c r="F50" s="68">
        <v>1</v>
      </c>
      <c r="G50" s="69"/>
    </row>
    <row r="51" spans="1:7" x14ac:dyDescent="0.25">
      <c r="A51" s="10">
        <v>54</v>
      </c>
      <c r="B51" s="11"/>
      <c r="C51" s="9"/>
      <c r="D51" s="13"/>
      <c r="E51" s="9"/>
      <c r="F51" s="68">
        <v>1</v>
      </c>
      <c r="G51" s="69"/>
    </row>
    <row r="52" spans="1:7" x14ac:dyDescent="0.25">
      <c r="A52" s="10">
        <v>55</v>
      </c>
      <c r="B52" s="11"/>
      <c r="C52" s="9"/>
      <c r="D52" s="13"/>
      <c r="E52" s="9"/>
      <c r="F52" s="68"/>
    </row>
    <row r="53" spans="1:7" x14ac:dyDescent="0.25">
      <c r="A53" s="15"/>
      <c r="B53" s="15"/>
      <c r="C53" s="15"/>
      <c r="D53" s="16"/>
      <c r="E53" s="9"/>
      <c r="F53" s="68"/>
    </row>
    <row r="54" spans="1:7" x14ac:dyDescent="0.25">
      <c r="A54" s="15"/>
      <c r="B54" s="15"/>
      <c r="C54" s="15"/>
      <c r="D54" s="16"/>
      <c r="E54" s="9"/>
      <c r="F54" s="68"/>
    </row>
    <row r="55" spans="1:7" x14ac:dyDescent="0.25">
      <c r="A55" s="15"/>
      <c r="B55" s="15"/>
      <c r="C55" s="15"/>
      <c r="D55" s="16"/>
      <c r="E55" s="9"/>
      <c r="F55" s="68"/>
    </row>
    <row r="56" spans="1:7" x14ac:dyDescent="0.25">
      <c r="A56" s="15"/>
      <c r="B56" s="15"/>
      <c r="C56" s="15"/>
      <c r="D56" s="16"/>
      <c r="E56" s="9"/>
      <c r="F56" s="68"/>
    </row>
    <row r="57" spans="1:7" x14ac:dyDescent="0.25">
      <c r="A57" s="15"/>
      <c r="B57" s="15"/>
      <c r="C57" s="15"/>
      <c r="D57" s="16"/>
      <c r="E57" s="9"/>
      <c r="F57" s="68"/>
    </row>
    <row r="58" spans="1:7" x14ac:dyDescent="0.25">
      <c r="A58" s="15"/>
      <c r="B58" s="15"/>
      <c r="C58" s="15"/>
      <c r="D58" s="16"/>
      <c r="E58" s="9"/>
      <c r="F58" s="68"/>
    </row>
    <row r="59" spans="1:7" x14ac:dyDescent="0.25">
      <c r="A59" s="15"/>
      <c r="B59" s="15"/>
      <c r="C59" s="15"/>
      <c r="D59" s="16"/>
      <c r="E59" s="9"/>
      <c r="F59" s="68"/>
    </row>
    <row r="60" spans="1:7" x14ac:dyDescent="0.25">
      <c r="A60" s="15"/>
      <c r="B60" s="15"/>
      <c r="C60" s="15"/>
      <c r="D60" s="16"/>
      <c r="E60" s="9"/>
      <c r="F60" s="68"/>
    </row>
    <row r="61" spans="1:7" x14ac:dyDescent="0.25">
      <c r="A61" s="15"/>
      <c r="B61" s="15"/>
      <c r="C61" s="15"/>
      <c r="D61" s="16"/>
      <c r="E61" s="9"/>
      <c r="F61" s="68"/>
    </row>
    <row r="62" spans="1:7" x14ac:dyDescent="0.25">
      <c r="A62" s="15"/>
      <c r="B62" s="15"/>
      <c r="C62" s="15"/>
      <c r="D62" s="16"/>
      <c r="E62" s="9"/>
      <c r="F62" s="68"/>
    </row>
    <row r="63" spans="1:7" x14ac:dyDescent="0.25">
      <c r="A63" s="15"/>
      <c r="B63" s="15"/>
      <c r="C63" s="15"/>
      <c r="D63" s="16"/>
      <c r="E63" s="9"/>
      <c r="F63" s="68"/>
    </row>
    <row r="64" spans="1:7" x14ac:dyDescent="0.25">
      <c r="A64" s="15"/>
      <c r="B64" s="15"/>
      <c r="C64" s="15"/>
      <c r="D64" s="16"/>
      <c r="E64" s="9"/>
      <c r="F64" s="68"/>
    </row>
    <row r="65" spans="1:6" x14ac:dyDescent="0.25">
      <c r="A65" s="15"/>
      <c r="B65" s="15"/>
      <c r="C65" s="15"/>
      <c r="D65" s="16"/>
      <c r="E65" s="9"/>
      <c r="F65" s="68"/>
    </row>
    <row r="66" spans="1:6" x14ac:dyDescent="0.25">
      <c r="A66" s="15"/>
      <c r="B66" s="15"/>
      <c r="C66" s="15"/>
      <c r="D66" s="16"/>
      <c r="E66" s="9"/>
      <c r="F66" s="68"/>
    </row>
    <row r="67" spans="1:6" x14ac:dyDescent="0.25">
      <c r="A67" s="15"/>
      <c r="B67" s="15"/>
      <c r="C67" s="15"/>
      <c r="D67" s="16"/>
      <c r="E67" s="9"/>
      <c r="F67" s="68"/>
    </row>
    <row r="68" spans="1:6" x14ac:dyDescent="0.25">
      <c r="A68" s="15"/>
      <c r="B68" s="15"/>
      <c r="C68" s="15"/>
      <c r="D68" s="16"/>
      <c r="E68" s="9"/>
      <c r="F68" s="68"/>
    </row>
    <row r="69" spans="1:6" x14ac:dyDescent="0.25">
      <c r="A69" s="15"/>
      <c r="B69" s="15"/>
      <c r="C69" s="15"/>
      <c r="D69" s="16"/>
      <c r="E69" s="9"/>
      <c r="F69" s="68"/>
    </row>
    <row r="70" spans="1:6" x14ac:dyDescent="0.25">
      <c r="A70" s="15"/>
      <c r="B70" s="15"/>
      <c r="C70" s="15"/>
      <c r="D70" s="16"/>
      <c r="E70" s="9"/>
      <c r="F70" s="68"/>
    </row>
    <row r="71" spans="1:6" x14ac:dyDescent="0.25">
      <c r="A71" s="15"/>
      <c r="B71" s="15"/>
      <c r="C71" s="15"/>
      <c r="D71" s="16"/>
      <c r="E71" s="9"/>
      <c r="F71" s="68"/>
    </row>
    <row r="72" spans="1:6" x14ac:dyDescent="0.25">
      <c r="A72" s="15"/>
      <c r="B72" s="15"/>
      <c r="C72" s="15"/>
      <c r="D72" s="16"/>
      <c r="E72" s="9"/>
      <c r="F72" s="68"/>
    </row>
    <row r="73" spans="1:6" x14ac:dyDescent="0.25">
      <c r="A73" s="15"/>
      <c r="B73" s="15"/>
      <c r="C73" s="15"/>
      <c r="D73" s="16"/>
      <c r="E73" s="9"/>
      <c r="F73" s="68"/>
    </row>
    <row r="74" spans="1:6" x14ac:dyDescent="0.25">
      <c r="A74" s="15"/>
      <c r="B74" s="15"/>
      <c r="C74" s="15"/>
      <c r="D74" s="16"/>
      <c r="E74" s="9"/>
      <c r="F74" s="68"/>
    </row>
    <row r="75" spans="1:6" x14ac:dyDescent="0.25">
      <c r="A75" s="15"/>
      <c r="B75" s="15"/>
      <c r="C75" s="15"/>
      <c r="D75" s="16"/>
      <c r="E75" s="9"/>
      <c r="F75" s="68"/>
    </row>
    <row r="76" spans="1:6" x14ac:dyDescent="0.25">
      <c r="A76" s="15"/>
      <c r="B76" s="15"/>
      <c r="C76" s="15"/>
      <c r="D76" s="16"/>
      <c r="E76" s="9"/>
      <c r="F76" s="68"/>
    </row>
  </sheetData>
  <sortState ref="A2:E56">
    <sortCondition ref="B1"/>
  </sortState>
  <conditionalFormatting sqref="F2">
    <cfRule type="cellIs" dxfId="2" priority="3" operator="equal">
      <formula>0</formula>
    </cfRule>
  </conditionalFormatting>
  <conditionalFormatting sqref="F1:F1048576">
    <cfRule type="cellIs" dxfId="1" priority="1" operator="equal">
      <formula>1</formula>
    </cfRule>
    <cfRule type="cellIs" dxfId="0" priority="2" operator="equal">
      <formula>0</formula>
    </cfRule>
  </conditionalFormatting>
  <hyperlinks>
    <hyperlink ref="B1" r:id="rId1" display="dechmic@gmail.com"/>
  </hyperlinks>
  <pageMargins left="0.7" right="0.7" top="0.75" bottom="0.75" header="0.3" footer="0.3"/>
  <pageSetup paperSize="9" orientation="portrait" verticalDpi="0" r:id="rId2"/>
  <ignoredErrors>
    <ignoredError sqref="D2:D3 D7 D24:D29 D32 D42:D49" numberStoredAsText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4_Cliquer">
                <anchor>
                  <from>
                    <xdr:col>11</xdr:col>
                    <xdr:colOff>47625</xdr:colOff>
                    <xdr:row>5</xdr:row>
                    <xdr:rowOff>66675</xdr:rowOff>
                  </from>
                  <to>
                    <xdr:col>12</xdr:col>
                    <xdr:colOff>352425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Stockinstruments_Bouton2_Cliquer">
                <anchor>
                  <from>
                    <xdr:col>10</xdr:col>
                    <xdr:colOff>304800</xdr:colOff>
                    <xdr:row>1</xdr:row>
                    <xdr:rowOff>0</xdr:rowOff>
                  </from>
                  <to>
                    <xdr:col>12</xdr:col>
                    <xdr:colOff>742950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workbookViewId="0">
      <pane ySplit="1" topLeftCell="A2" activePane="bottomLeft" state="frozen"/>
      <selection pane="bottomLeft" activeCell="A8" sqref="A8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38.57031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127</v>
      </c>
      <c r="D1" s="26" t="s">
        <v>128</v>
      </c>
      <c r="E1" s="17" t="s">
        <v>130</v>
      </c>
    </row>
    <row r="2" spans="1:5" x14ac:dyDescent="0.25">
      <c r="A2" s="28" t="str">
        <f>Emprunteur!C2:C124</f>
        <v>Eeeeeeeee</v>
      </c>
      <c r="B2" s="62" t="str">
        <f>Emprunteur!D2:D124</f>
        <v>Eeeeeeeeeeee</v>
      </c>
      <c r="C2" s="28" t="str">
        <f>Emprunteur!K2:K124</f>
        <v>Clarinette Mib Buffet Crampon / 237191</v>
      </c>
      <c r="D2" s="27"/>
      <c r="E2" s="28"/>
    </row>
    <row r="3" spans="1:5" x14ac:dyDescent="0.25">
      <c r="A3" s="28">
        <f>Emprunteur!C3:C125</f>
        <v>0</v>
      </c>
      <c r="B3" s="62">
        <f>Emprunteur!D3:D125</f>
        <v>0</v>
      </c>
      <c r="C3" s="28">
        <f>Emprunteur!K3:K125</f>
        <v>0</v>
      </c>
      <c r="D3" s="27"/>
      <c r="E3" s="28"/>
    </row>
    <row r="4" spans="1:5" x14ac:dyDescent="0.25">
      <c r="A4" s="28">
        <f>Emprunteur!C4:C126</f>
        <v>0</v>
      </c>
      <c r="B4" s="62">
        <f>Emprunteur!D4:D126</f>
        <v>0</v>
      </c>
      <c r="C4" s="28">
        <f>Emprunteur!K4:K126</f>
        <v>0</v>
      </c>
      <c r="D4" s="27"/>
      <c r="E4" s="28"/>
    </row>
    <row r="5" spans="1:5" x14ac:dyDescent="0.25">
      <c r="A5" s="28">
        <f>Emprunteur!C5:C127</f>
        <v>0</v>
      </c>
      <c r="B5" s="62">
        <f>Emprunteur!D5:D127</f>
        <v>0</v>
      </c>
      <c r="C5" s="28">
        <f>Emprunteur!K5:K127</f>
        <v>0</v>
      </c>
      <c r="D5" s="27"/>
      <c r="E5" s="28"/>
    </row>
    <row r="6" spans="1:5" x14ac:dyDescent="0.25">
      <c r="A6" s="28">
        <f>Emprunteur!C6:C128</f>
        <v>0</v>
      </c>
      <c r="B6" s="62">
        <f>Emprunteur!D6:D128</f>
        <v>0</v>
      </c>
      <c r="C6" s="28">
        <f>Emprunteur!K6:K128</f>
        <v>0</v>
      </c>
      <c r="D6" s="27"/>
      <c r="E6" s="28"/>
    </row>
    <row r="7" spans="1:5" x14ac:dyDescent="0.25">
      <c r="A7" s="28">
        <f>Emprunteur!C7:C129</f>
        <v>0</v>
      </c>
      <c r="B7" s="62">
        <f>Emprunteur!D7:D129</f>
        <v>0</v>
      </c>
      <c r="C7" s="28">
        <f>Emprunteur!K7:K129</f>
        <v>0</v>
      </c>
      <c r="D7" s="27"/>
      <c r="E7" s="28"/>
    </row>
    <row r="8" spans="1:5" x14ac:dyDescent="0.25">
      <c r="A8" s="28">
        <f>Emprunteur!C8:C130</f>
        <v>0</v>
      </c>
      <c r="B8" s="62">
        <f>Emprunteur!D8:D130</f>
        <v>0</v>
      </c>
      <c r="C8" s="28">
        <f>Emprunteur!K8:K130</f>
        <v>0</v>
      </c>
      <c r="D8" s="27"/>
      <c r="E8" s="28"/>
    </row>
    <row r="9" spans="1:5" x14ac:dyDescent="0.25">
      <c r="A9" s="28">
        <f>Emprunteur!C9:C131</f>
        <v>0</v>
      </c>
      <c r="B9" s="62">
        <f>Emprunteur!D9:D131</f>
        <v>0</v>
      </c>
      <c r="C9" s="28">
        <f>Emprunteur!K9:K131</f>
        <v>0</v>
      </c>
      <c r="D9" s="27"/>
      <c r="E9" s="28"/>
    </row>
    <row r="10" spans="1:5" x14ac:dyDescent="0.25">
      <c r="A10" s="28">
        <f>Emprunteur!C10:C132</f>
        <v>0</v>
      </c>
      <c r="B10" s="62">
        <f>Emprunteur!D10:D132</f>
        <v>0</v>
      </c>
      <c r="C10" s="28">
        <f>Emprunteur!K10:K132</f>
        <v>0</v>
      </c>
      <c r="D10" s="27"/>
      <c r="E10" s="28"/>
    </row>
    <row r="11" spans="1:5" x14ac:dyDescent="0.25">
      <c r="A11" s="28">
        <f>Emprunteur!C11:C133</f>
        <v>0</v>
      </c>
      <c r="B11" s="62">
        <f>Emprunteur!D11:D133</f>
        <v>0</v>
      </c>
      <c r="C11" s="28">
        <f>Emprunteur!K11:K133</f>
        <v>0</v>
      </c>
      <c r="D11" s="27"/>
      <c r="E11" s="28"/>
    </row>
    <row r="12" spans="1:5" x14ac:dyDescent="0.25">
      <c r="A12" s="28">
        <f>Emprunteur!C12:C134</f>
        <v>0</v>
      </c>
      <c r="B12" s="62">
        <f>Emprunteur!D12:D134</f>
        <v>0</v>
      </c>
      <c r="C12" s="28">
        <f>Emprunteur!K12:K134</f>
        <v>0</v>
      </c>
      <c r="D12" s="27"/>
      <c r="E12" s="28"/>
    </row>
    <row r="13" spans="1:5" x14ac:dyDescent="0.25">
      <c r="A13" s="28">
        <f>Emprunteur!C13:C135</f>
        <v>0</v>
      </c>
      <c r="B13" s="62">
        <f>Emprunteur!D13:D135</f>
        <v>0</v>
      </c>
      <c r="C13" s="28">
        <f>Emprunteur!K13:K135</f>
        <v>0</v>
      </c>
      <c r="D13" s="27"/>
      <c r="E13" s="28"/>
    </row>
    <row r="14" spans="1:5" x14ac:dyDescent="0.25">
      <c r="A14" s="28">
        <f>Emprunteur!C14:C136</f>
        <v>0</v>
      </c>
      <c r="B14" s="62">
        <f>Emprunteur!D14:D136</f>
        <v>0</v>
      </c>
      <c r="C14" s="28">
        <f>Emprunteur!K14:K136</f>
        <v>0</v>
      </c>
      <c r="D14" s="27"/>
      <c r="E14" s="28"/>
    </row>
    <row r="15" spans="1:5" x14ac:dyDescent="0.25">
      <c r="A15" s="28">
        <f>Emprunteur!C15:C137</f>
        <v>0</v>
      </c>
      <c r="B15" s="62">
        <f>Emprunteur!D15:D137</f>
        <v>0</v>
      </c>
      <c r="C15" s="28">
        <f>Emprunteur!K15:K137</f>
        <v>0</v>
      </c>
      <c r="D15" s="27"/>
      <c r="E15" s="28"/>
    </row>
    <row r="16" spans="1:5" x14ac:dyDescent="0.25">
      <c r="A16" s="28">
        <f>Emprunteur!C16:C138</f>
        <v>0</v>
      </c>
      <c r="B16" s="62">
        <f>Emprunteur!D16:D138</f>
        <v>0</v>
      </c>
      <c r="C16" s="28">
        <f>Emprunteur!K16:K138</f>
        <v>0</v>
      </c>
      <c r="D16" s="27"/>
      <c r="E16" s="28"/>
    </row>
    <row r="17" spans="1:5" x14ac:dyDescent="0.25">
      <c r="A17" s="28">
        <f>Emprunteur!C17:C139</f>
        <v>0</v>
      </c>
      <c r="B17" s="62">
        <v>0</v>
      </c>
      <c r="C17" s="28">
        <f>Emprunteur!K17:K139</f>
        <v>0</v>
      </c>
      <c r="D17" s="27"/>
      <c r="E17" s="28"/>
    </row>
    <row r="18" spans="1:5" x14ac:dyDescent="0.25">
      <c r="A18" s="28">
        <v>0</v>
      </c>
      <c r="B18" s="62">
        <v>0</v>
      </c>
      <c r="C18" s="28">
        <v>0</v>
      </c>
      <c r="D18" s="27"/>
      <c r="E18" s="28"/>
    </row>
    <row r="19" spans="1:5" x14ac:dyDescent="0.25">
      <c r="A19" s="28">
        <v>0</v>
      </c>
      <c r="B19" s="62">
        <v>0</v>
      </c>
      <c r="C19" s="28">
        <v>0</v>
      </c>
      <c r="D19" s="27"/>
      <c r="E19" s="28"/>
    </row>
    <row r="20" spans="1:5" x14ac:dyDescent="0.25">
      <c r="A20" s="28">
        <v>0</v>
      </c>
      <c r="B20" s="62">
        <v>0</v>
      </c>
      <c r="C20" s="28">
        <v>0</v>
      </c>
      <c r="D20" s="27"/>
      <c r="E20" s="28"/>
    </row>
    <row r="21" spans="1:5" x14ac:dyDescent="0.25">
      <c r="A21" s="28">
        <f>Emprunteur!C21:C143</f>
        <v>0</v>
      </c>
      <c r="B21" s="62">
        <f>Emprunteur!D21:D143</f>
        <v>0</v>
      </c>
      <c r="C21" s="28">
        <f>Emprunteur!K21:K143</f>
        <v>0</v>
      </c>
      <c r="D21" s="27"/>
      <c r="E21" s="28"/>
    </row>
    <row r="22" spans="1:5" x14ac:dyDescent="0.25">
      <c r="A22" s="28">
        <f>Emprunteur!C22:C144</f>
        <v>0</v>
      </c>
      <c r="B22" s="62">
        <f>Emprunteur!D22:D144</f>
        <v>0</v>
      </c>
      <c r="C22" s="28">
        <f>Emprunteur!K22:K144</f>
        <v>0</v>
      </c>
      <c r="D22" s="27"/>
      <c r="E22" s="28"/>
    </row>
    <row r="23" spans="1:5" x14ac:dyDescent="0.25">
      <c r="A23" s="28">
        <f>Emprunteur!C23:C145</f>
        <v>0</v>
      </c>
      <c r="B23" s="62">
        <f>Emprunteur!D23:D145</f>
        <v>0</v>
      </c>
      <c r="C23" s="28">
        <f>Emprunteur!K23:K145</f>
        <v>0</v>
      </c>
      <c r="D23" s="27"/>
      <c r="E23" s="28"/>
    </row>
    <row r="24" spans="1:5" x14ac:dyDescent="0.25">
      <c r="A24" s="28">
        <f>Emprunteur!C24:C146</f>
        <v>0</v>
      </c>
      <c r="B24" s="62">
        <f>Emprunteur!D24:D146</f>
        <v>0</v>
      </c>
      <c r="C24" s="28">
        <f>Emprunteur!K24:K146</f>
        <v>0</v>
      </c>
      <c r="D24" s="27"/>
    </row>
    <row r="25" spans="1:5" x14ac:dyDescent="0.25">
      <c r="A25" s="28">
        <f>Emprunteur!C25:C147</f>
        <v>0</v>
      </c>
      <c r="B25" s="62">
        <f>Emprunteur!D25:D147</f>
        <v>0</v>
      </c>
      <c r="C25" s="28">
        <f>Emprunteur!K25:K147</f>
        <v>0</v>
      </c>
      <c r="D25" s="27"/>
    </row>
    <row r="26" spans="1:5" x14ac:dyDescent="0.25">
      <c r="A26" s="28">
        <f>Emprunteur!C26:C148</f>
        <v>0</v>
      </c>
      <c r="B26" s="62">
        <f>Emprunteur!D26:D148</f>
        <v>0</v>
      </c>
      <c r="C26" s="28">
        <f>Emprunteur!K26:K148</f>
        <v>0</v>
      </c>
      <c r="D26" s="27"/>
    </row>
    <row r="27" spans="1:5" x14ac:dyDescent="0.25">
      <c r="A27" s="28">
        <f>Emprunteur!C27:C149</f>
        <v>0</v>
      </c>
      <c r="B27" s="62">
        <f>Emprunteur!D27:D149</f>
        <v>0</v>
      </c>
      <c r="C27" s="28">
        <f>Emprunteur!K27:K149</f>
        <v>0</v>
      </c>
      <c r="D27" s="27"/>
    </row>
    <row r="28" spans="1:5" x14ac:dyDescent="0.25">
      <c r="A28" s="28">
        <f>Emprunteur!C28:C150</f>
        <v>0</v>
      </c>
      <c r="B28" s="62">
        <f>Emprunteur!D28:D150</f>
        <v>0</v>
      </c>
      <c r="C28" s="28">
        <f>Emprunteur!K28:K150</f>
        <v>0</v>
      </c>
      <c r="D28" s="27"/>
    </row>
    <row r="29" spans="1:5" x14ac:dyDescent="0.25">
      <c r="A29" s="28">
        <f>Emprunteur!C29:C151</f>
        <v>0</v>
      </c>
      <c r="B29" s="62">
        <f>Emprunteur!D29:D151</f>
        <v>0</v>
      </c>
      <c r="C29" s="28">
        <f>Emprunteur!K29:K151</f>
        <v>0</v>
      </c>
      <c r="D29" s="27"/>
    </row>
    <row r="30" spans="1:5" x14ac:dyDescent="0.25">
      <c r="A30" s="28">
        <f>Emprunteur!C30:C152</f>
        <v>0</v>
      </c>
      <c r="B30" s="62">
        <f>Emprunteur!D30:D152</f>
        <v>0</v>
      </c>
      <c r="C30" s="28">
        <f>Emprunteur!K30:K152</f>
        <v>0</v>
      </c>
      <c r="D30" s="27"/>
    </row>
    <row r="31" spans="1:5" x14ac:dyDescent="0.25">
      <c r="A31" s="28">
        <f>Emprunteur!C31:C153</f>
        <v>0</v>
      </c>
      <c r="B31" s="62">
        <f>Emprunteur!D31:D153</f>
        <v>0</v>
      </c>
      <c r="C31" s="28">
        <f>Emprunteur!K31:K153</f>
        <v>0</v>
      </c>
      <c r="D31" s="27"/>
    </row>
    <row r="32" spans="1:5" x14ac:dyDescent="0.25">
      <c r="A32" s="28">
        <f>Emprunteur!C32:C154</f>
        <v>0</v>
      </c>
      <c r="B32" s="62">
        <f>Emprunteur!D32:D154</f>
        <v>0</v>
      </c>
      <c r="C32" s="28">
        <f>Emprunteur!K32:K154</f>
        <v>0</v>
      </c>
      <c r="D32" s="27"/>
    </row>
    <row r="33" spans="1:4" x14ac:dyDescent="0.25">
      <c r="A33" s="28">
        <f>Emprunteur!C33:C155</f>
        <v>0</v>
      </c>
      <c r="B33" s="62">
        <f>Emprunteur!D33:D155</f>
        <v>0</v>
      </c>
      <c r="C33" s="28">
        <f>Emprunteur!K33:K155</f>
        <v>0</v>
      </c>
      <c r="D33" s="27"/>
    </row>
    <row r="34" spans="1:4" x14ac:dyDescent="0.25">
      <c r="A34" s="28">
        <f>Emprunteur!C34:C156</f>
        <v>0</v>
      </c>
      <c r="B34" s="62">
        <f>Emprunteur!D34:D156</f>
        <v>0</v>
      </c>
      <c r="C34" s="28">
        <f>Emprunteur!K34:K156</f>
        <v>0</v>
      </c>
      <c r="D34" s="27"/>
    </row>
    <row r="35" spans="1:4" x14ac:dyDescent="0.25">
      <c r="A35" s="28">
        <f>Emprunteur!C35:C157</f>
        <v>0</v>
      </c>
      <c r="B35" s="62">
        <f>Emprunteur!D35:D157</f>
        <v>0</v>
      </c>
      <c r="C35" s="28">
        <f>Emprunteur!K35:K157</f>
        <v>0</v>
      </c>
      <c r="D35" s="27"/>
    </row>
    <row r="36" spans="1:4" x14ac:dyDescent="0.25">
      <c r="A36" s="28">
        <f>Emprunteur!C36:C158</f>
        <v>0</v>
      </c>
      <c r="B36" s="62">
        <f>Emprunteur!D36:D158</f>
        <v>0</v>
      </c>
      <c r="C36" s="28">
        <f>Emprunteur!K36:K158</f>
        <v>0</v>
      </c>
      <c r="D36" s="27"/>
    </row>
    <row r="37" spans="1:4" x14ac:dyDescent="0.25">
      <c r="A37" s="28">
        <f>Emprunteur!C37:C159</f>
        <v>0</v>
      </c>
      <c r="B37" s="62">
        <f>Emprunteur!D37:D159</f>
        <v>0</v>
      </c>
      <c r="C37" s="28">
        <f>Emprunteur!K37:K159</f>
        <v>0</v>
      </c>
      <c r="D37" s="27"/>
    </row>
    <row r="38" spans="1:4" x14ac:dyDescent="0.25">
      <c r="A38" s="28">
        <f>Emprunteur!C38:C160</f>
        <v>0</v>
      </c>
      <c r="B38" s="62">
        <f>Emprunteur!D38:D160</f>
        <v>0</v>
      </c>
      <c r="C38" s="28">
        <f>Emprunteur!K38:K160</f>
        <v>0</v>
      </c>
      <c r="D38" s="27"/>
    </row>
    <row r="39" spans="1:4" x14ac:dyDescent="0.25">
      <c r="A39" s="28">
        <f>Emprunteur!C39:C161</f>
        <v>0</v>
      </c>
      <c r="B39" s="62">
        <f>Emprunteur!D39:D161</f>
        <v>0</v>
      </c>
      <c r="C39" s="28">
        <f>Emprunteur!K39:K161</f>
        <v>0</v>
      </c>
      <c r="D39" s="27"/>
    </row>
    <row r="40" spans="1:4" x14ac:dyDescent="0.25">
      <c r="A40" s="28">
        <f>Emprunteur!C40:C162</f>
        <v>0</v>
      </c>
      <c r="B40" s="62">
        <f>Emprunteur!D40:D162</f>
        <v>0</v>
      </c>
      <c r="C40" s="28">
        <f>Emprunteur!K40:K162</f>
        <v>0</v>
      </c>
      <c r="D40" s="27"/>
    </row>
    <row r="41" spans="1:4" x14ac:dyDescent="0.25">
      <c r="A41" s="28">
        <f>Emprunteur!C41:C163</f>
        <v>0</v>
      </c>
      <c r="B41" s="62">
        <f>Emprunteur!D41:D163</f>
        <v>0</v>
      </c>
      <c r="C41" s="28">
        <f>Emprunteur!K41:K163</f>
        <v>0</v>
      </c>
      <c r="D41" s="27"/>
    </row>
    <row r="42" spans="1:4" x14ac:dyDescent="0.25">
      <c r="A42" s="28">
        <f>Emprunteur!C42:C164</f>
        <v>0</v>
      </c>
      <c r="B42" s="62">
        <f>Emprunteur!D42:D164</f>
        <v>0</v>
      </c>
      <c r="C42" s="28">
        <f>Emprunteur!K42:K164</f>
        <v>0</v>
      </c>
      <c r="D42" s="27"/>
    </row>
    <row r="43" spans="1:4" x14ac:dyDescent="0.25">
      <c r="A43" s="28">
        <f>Emprunteur!C43:C165</f>
        <v>0</v>
      </c>
      <c r="B43" s="62">
        <f>Emprunteur!D43:D165</f>
        <v>0</v>
      </c>
      <c r="C43" s="28">
        <f>Emprunteur!K43:K165</f>
        <v>0</v>
      </c>
      <c r="D43" s="27"/>
    </row>
    <row r="44" spans="1:4" x14ac:dyDescent="0.25">
      <c r="A44" s="28">
        <f>Emprunteur!C44:C166</f>
        <v>0</v>
      </c>
      <c r="B44" s="62">
        <f>Emprunteur!D44:D166</f>
        <v>0</v>
      </c>
      <c r="C44" s="28">
        <f>Emprunteur!K44:K166</f>
        <v>0</v>
      </c>
      <c r="D44" s="27"/>
    </row>
    <row r="45" spans="1:4" x14ac:dyDescent="0.25">
      <c r="A45" s="28">
        <f>Emprunteur!C45:C167</f>
        <v>0</v>
      </c>
      <c r="B45" s="62">
        <f>Emprunteur!D45:D167</f>
        <v>0</v>
      </c>
      <c r="C45" s="28">
        <f>Emprunteur!K45:K167</f>
        <v>0</v>
      </c>
      <c r="D45" s="27"/>
    </row>
    <row r="46" spans="1:4" x14ac:dyDescent="0.25">
      <c r="A46" s="28">
        <f>Emprunteur!C46:C168</f>
        <v>0</v>
      </c>
      <c r="B46" s="62">
        <f>Emprunteur!D46:D168</f>
        <v>0</v>
      </c>
      <c r="C46" s="28">
        <f>Emprunteur!K46:K168</f>
        <v>0</v>
      </c>
      <c r="D46" s="27"/>
    </row>
    <row r="47" spans="1:4" x14ac:dyDescent="0.25">
      <c r="A47" s="28">
        <f>Emprunteur!C47:C169</f>
        <v>0</v>
      </c>
      <c r="B47" s="62">
        <f>Emprunteur!D47:D169</f>
        <v>0</v>
      </c>
      <c r="C47" s="28">
        <f>Emprunteur!K47:K169</f>
        <v>0</v>
      </c>
      <c r="D47" s="27"/>
    </row>
    <row r="48" spans="1:4" x14ac:dyDescent="0.25">
      <c r="A48" s="28">
        <f>Emprunteur!C48:C170</f>
        <v>0</v>
      </c>
      <c r="B48" s="62">
        <f>Emprunteur!D48:D170</f>
        <v>0</v>
      </c>
      <c r="C48" s="28">
        <f>Emprunteur!K48:K170</f>
        <v>0</v>
      </c>
      <c r="D48" s="27"/>
    </row>
    <row r="49" spans="1:4" x14ac:dyDescent="0.25">
      <c r="A49" s="28">
        <f>Emprunteur!C49:C171</f>
        <v>0</v>
      </c>
      <c r="B49" s="62">
        <f>Emprunteur!D49:D171</f>
        <v>0</v>
      </c>
      <c r="C49" s="28">
        <f>Emprunteur!K49:K171</f>
        <v>0</v>
      </c>
      <c r="D49" s="27"/>
    </row>
    <row r="50" spans="1:4" x14ac:dyDescent="0.25">
      <c r="A50" s="28">
        <f>Emprunteur!C50:C172</f>
        <v>0</v>
      </c>
      <c r="B50" s="62">
        <f>Emprunteur!D50:D172</f>
        <v>0</v>
      </c>
      <c r="C50" s="28">
        <f>Emprunteur!K50:K172</f>
        <v>0</v>
      </c>
      <c r="D50" s="27"/>
    </row>
    <row r="51" spans="1:4" x14ac:dyDescent="0.25">
      <c r="A51" s="28">
        <f>Emprunteur!C51:C173</f>
        <v>0</v>
      </c>
      <c r="B51" s="62">
        <f>Emprunteur!D51:D173</f>
        <v>0</v>
      </c>
      <c r="C51" s="28">
        <f>Emprunteur!K51:K173</f>
        <v>0</v>
      </c>
      <c r="D51" s="27"/>
    </row>
    <row r="52" spans="1:4" x14ac:dyDescent="0.25">
      <c r="A52" s="28">
        <f>Emprunteur!C52:C174</f>
        <v>0</v>
      </c>
      <c r="B52" s="62">
        <f>Emprunteur!D52:D174</f>
        <v>0</v>
      </c>
      <c r="C52" s="28">
        <f>Emprunteur!K52:K174</f>
        <v>0</v>
      </c>
      <c r="D52" s="27"/>
    </row>
    <row r="53" spans="1:4" x14ac:dyDescent="0.25">
      <c r="A53" s="28">
        <f>Emprunteur!C53:C175</f>
        <v>0</v>
      </c>
      <c r="B53" s="62">
        <f>Emprunteur!D53:D175</f>
        <v>0</v>
      </c>
      <c r="C53" s="28">
        <f>Emprunteur!K53:K175</f>
        <v>0</v>
      </c>
      <c r="D53" s="27"/>
    </row>
    <row r="54" spans="1:4" x14ac:dyDescent="0.25">
      <c r="A54" s="28">
        <f>Emprunteur!C54:C176</f>
        <v>0</v>
      </c>
      <c r="B54" s="62">
        <f>Emprunteur!D54:D176</f>
        <v>0</v>
      </c>
      <c r="C54" s="28">
        <f>Emprunteur!K54:K176</f>
        <v>0</v>
      </c>
      <c r="D54" s="27"/>
    </row>
    <row r="55" spans="1:4" x14ac:dyDescent="0.25">
      <c r="A55" s="28">
        <f>Emprunteur!C55:C177</f>
        <v>0</v>
      </c>
      <c r="B55" s="62">
        <f>Emprunteur!D55:D177</f>
        <v>0</v>
      </c>
      <c r="C55" s="28">
        <f>Emprunteur!K55:K177</f>
        <v>0</v>
      </c>
      <c r="D55" s="27"/>
    </row>
    <row r="56" spans="1:4" x14ac:dyDescent="0.25">
      <c r="A56" s="28">
        <f>Emprunteur!C56:C178</f>
        <v>0</v>
      </c>
      <c r="B56" s="62">
        <f>Emprunteur!D56:D178</f>
        <v>0</v>
      </c>
      <c r="C56" s="28">
        <f>Emprunteur!K56:K178</f>
        <v>0</v>
      </c>
      <c r="D56" s="27"/>
    </row>
    <row r="57" spans="1:4" x14ac:dyDescent="0.25">
      <c r="A57" s="28">
        <f>Emprunteur!C57:C179</f>
        <v>0</v>
      </c>
      <c r="B57" s="62">
        <f>Emprunteur!D57:D179</f>
        <v>0</v>
      </c>
      <c r="C57" s="28">
        <f>Emprunteur!K57:K179</f>
        <v>0</v>
      </c>
      <c r="D57" s="27"/>
    </row>
    <row r="58" spans="1:4" x14ac:dyDescent="0.25">
      <c r="A58" s="28">
        <f>Emprunteur!C58:C180</f>
        <v>0</v>
      </c>
      <c r="B58" s="62">
        <f>Emprunteur!D58:D180</f>
        <v>0</v>
      </c>
      <c r="C58" s="28">
        <f>Emprunteur!K58:K180</f>
        <v>0</v>
      </c>
      <c r="D58" s="27"/>
    </row>
    <row r="59" spans="1:4" x14ac:dyDescent="0.25">
      <c r="A59" s="28">
        <f>Emprunteur!C59:C181</f>
        <v>0</v>
      </c>
      <c r="B59" s="62">
        <f>Emprunteur!D59:D181</f>
        <v>0</v>
      </c>
      <c r="C59" s="28">
        <f>Emprunteur!K59:K181</f>
        <v>0</v>
      </c>
      <c r="D59" s="27"/>
    </row>
    <row r="60" spans="1:4" x14ac:dyDescent="0.25">
      <c r="A60" s="28">
        <f>Emprunteur!C60:C182</f>
        <v>0</v>
      </c>
      <c r="B60" s="62">
        <f>Emprunteur!D60:D182</f>
        <v>0</v>
      </c>
      <c r="C60" s="28">
        <f>Emprunteur!K60:K182</f>
        <v>0</v>
      </c>
      <c r="D60" s="27"/>
    </row>
    <row r="61" spans="1:4" x14ac:dyDescent="0.25">
      <c r="A61" s="28">
        <f>Emprunteur!C61:C183</f>
        <v>0</v>
      </c>
      <c r="B61" s="62">
        <f>Emprunteur!D61:D183</f>
        <v>0</v>
      </c>
      <c r="C61" s="28">
        <f>Emprunteur!K61:K183</f>
        <v>0</v>
      </c>
      <c r="D61" s="27"/>
    </row>
    <row r="62" spans="1:4" x14ac:dyDescent="0.25">
      <c r="A62" s="28">
        <f>Emprunteur!C62:C184</f>
        <v>0</v>
      </c>
      <c r="B62" s="62">
        <f>Emprunteur!D62:D184</f>
        <v>0</v>
      </c>
      <c r="C62" s="28">
        <f>Emprunteur!K62:K184</f>
        <v>0</v>
      </c>
      <c r="D62" s="27"/>
    </row>
    <row r="63" spans="1:4" x14ac:dyDescent="0.25">
      <c r="A63" s="28">
        <f>Emprunteur!C63:C185</f>
        <v>0</v>
      </c>
      <c r="B63" s="62">
        <f>Emprunteur!D63:D185</f>
        <v>0</v>
      </c>
      <c r="C63" s="28">
        <f>Emprunteur!K63:K185</f>
        <v>0</v>
      </c>
      <c r="D63" s="27"/>
    </row>
    <row r="64" spans="1:4" x14ac:dyDescent="0.25">
      <c r="A64" s="28">
        <f>Emprunteur!C64:C186</f>
        <v>0</v>
      </c>
      <c r="B64" s="62">
        <f>Emprunteur!D64:D186</f>
        <v>0</v>
      </c>
      <c r="C64" s="28">
        <f>Emprunteur!K64:K186</f>
        <v>0</v>
      </c>
      <c r="D64" s="27"/>
    </row>
    <row r="65" spans="1:4" x14ac:dyDescent="0.25">
      <c r="A65" s="28">
        <f>Emprunteur!C65:C187</f>
        <v>0</v>
      </c>
      <c r="B65" s="62">
        <f>Emprunteur!D65:D187</f>
        <v>0</v>
      </c>
      <c r="C65" s="28">
        <f>Emprunteur!K65:K187</f>
        <v>0</v>
      </c>
      <c r="D65" s="27"/>
    </row>
    <row r="66" spans="1:4" x14ac:dyDescent="0.25">
      <c r="A66" s="28">
        <f>Emprunteur!C66:C188</f>
        <v>0</v>
      </c>
      <c r="B66" s="62">
        <f>Emprunteur!D66:D188</f>
        <v>0</v>
      </c>
      <c r="C66" s="28">
        <f>Emprunteur!K66:K188</f>
        <v>0</v>
      </c>
      <c r="D66" s="27"/>
    </row>
    <row r="67" spans="1:4" x14ac:dyDescent="0.25">
      <c r="A67" s="28">
        <f>Emprunteur!C67:C189</f>
        <v>0</v>
      </c>
      <c r="B67" s="62">
        <f>Emprunteur!D67:D189</f>
        <v>0</v>
      </c>
      <c r="C67" s="28">
        <f>Emprunteur!K67:K189</f>
        <v>0</v>
      </c>
      <c r="D67" s="27"/>
    </row>
    <row r="68" spans="1:4" x14ac:dyDescent="0.25">
      <c r="A68" s="28">
        <f>Emprunteur!C68:C190</f>
        <v>0</v>
      </c>
      <c r="B68" s="62">
        <f>Emprunteur!D68:D190</f>
        <v>0</v>
      </c>
      <c r="C68" s="28">
        <f>Emprunteur!K68:K190</f>
        <v>0</v>
      </c>
      <c r="D68" s="27"/>
    </row>
    <row r="69" spans="1:4" x14ac:dyDescent="0.25">
      <c r="A69" s="28">
        <f>Emprunteur!C69:C191</f>
        <v>0</v>
      </c>
      <c r="B69" s="62">
        <f>Emprunteur!D69:D191</f>
        <v>0</v>
      </c>
      <c r="C69" s="28">
        <f>Emprunteur!K69:K191</f>
        <v>0</v>
      </c>
      <c r="D69" s="27"/>
    </row>
    <row r="70" spans="1:4" x14ac:dyDescent="0.25">
      <c r="A70" s="28">
        <f>Emprunteur!C70:C192</f>
        <v>0</v>
      </c>
      <c r="B70" s="62">
        <f>Emprunteur!D70:D192</f>
        <v>0</v>
      </c>
      <c r="C70" s="28">
        <f>Emprunteur!K70:K192</f>
        <v>0</v>
      </c>
      <c r="D70" s="27"/>
    </row>
    <row r="71" spans="1:4" x14ac:dyDescent="0.25">
      <c r="A71" s="28">
        <f>Emprunteur!C71:C193</f>
        <v>0</v>
      </c>
      <c r="B71" s="62">
        <f>Emprunteur!D71:D193</f>
        <v>0</v>
      </c>
      <c r="C71" s="28">
        <f>Emprunteur!K71:K193</f>
        <v>0</v>
      </c>
      <c r="D71" s="27"/>
    </row>
    <row r="72" spans="1:4" x14ac:dyDescent="0.25">
      <c r="A72" s="28">
        <f>Emprunteur!C72:C194</f>
        <v>0</v>
      </c>
      <c r="B72" s="62">
        <f>Emprunteur!D72:D194</f>
        <v>0</v>
      </c>
      <c r="C72" s="28">
        <f>Emprunteur!K72:K194</f>
        <v>0</v>
      </c>
      <c r="D72" s="27"/>
    </row>
    <row r="73" spans="1:4" x14ac:dyDescent="0.25">
      <c r="A73" s="28">
        <f>Emprunteur!C73:C195</f>
        <v>0</v>
      </c>
      <c r="B73" s="62">
        <f>Emprunteur!D73:D195</f>
        <v>0</v>
      </c>
      <c r="C73" s="28">
        <f>Emprunteur!K73:K195</f>
        <v>0</v>
      </c>
      <c r="D73" s="27"/>
    </row>
    <row r="74" spans="1:4" x14ac:dyDescent="0.25">
      <c r="A74" s="28">
        <f>Emprunteur!C74:C196</f>
        <v>0</v>
      </c>
      <c r="B74" s="62">
        <f>Emprunteur!D74:D196</f>
        <v>0</v>
      </c>
      <c r="C74" s="28">
        <f>Emprunteur!K74:K196</f>
        <v>0</v>
      </c>
      <c r="D74" s="27"/>
    </row>
    <row r="75" spans="1:4" x14ac:dyDescent="0.25">
      <c r="A75" s="28">
        <f>Emprunteur!C75:C197</f>
        <v>0</v>
      </c>
      <c r="B75" s="62">
        <f>Emprunteur!D75:D197</f>
        <v>0</v>
      </c>
      <c r="C75" s="28">
        <f>Emprunteur!K75:K197</f>
        <v>0</v>
      </c>
      <c r="D75" s="27"/>
    </row>
    <row r="76" spans="1:4" x14ac:dyDescent="0.25">
      <c r="A76" s="28">
        <f>Emprunteur!C76:C198</f>
        <v>0</v>
      </c>
      <c r="B76" s="62">
        <f>Emprunteur!D76:D198</f>
        <v>0</v>
      </c>
      <c r="C76" s="28">
        <f>Emprunteur!K76:K198</f>
        <v>0</v>
      </c>
      <c r="D76" s="27"/>
    </row>
    <row r="77" spans="1:4" x14ac:dyDescent="0.25">
      <c r="A77" s="28">
        <f>Emprunteur!C77:C199</f>
        <v>0</v>
      </c>
      <c r="B77" s="62">
        <f>Emprunteur!D77:D199</f>
        <v>0</v>
      </c>
      <c r="C77" s="28">
        <f>Emprunteur!K77:K199</f>
        <v>0</v>
      </c>
      <c r="D77" s="27"/>
    </row>
    <row r="78" spans="1:4" x14ac:dyDescent="0.25">
      <c r="A78" s="28">
        <f>Emprunteur!C78:C200</f>
        <v>0</v>
      </c>
      <c r="B78" s="62">
        <f>Emprunteur!D78:D200</f>
        <v>0</v>
      </c>
      <c r="C78" s="28">
        <f>Emprunteur!K78:K200</f>
        <v>0</v>
      </c>
      <c r="D78" s="27"/>
    </row>
    <row r="79" spans="1:4" x14ac:dyDescent="0.25">
      <c r="A79" s="28">
        <f>Emprunteur!C79:C201</f>
        <v>0</v>
      </c>
      <c r="B79" s="62">
        <f>Emprunteur!D79:D201</f>
        <v>0</v>
      </c>
      <c r="C79" s="28">
        <f>Emprunteur!K79:K201</f>
        <v>0</v>
      </c>
      <c r="D79" s="27"/>
    </row>
    <row r="80" spans="1:4" x14ac:dyDescent="0.25">
      <c r="A80" s="28">
        <f>Emprunteur!C80:C202</f>
        <v>0</v>
      </c>
      <c r="B80" s="62">
        <f>Emprunteur!D80:D202</f>
        <v>0</v>
      </c>
      <c r="C80" s="28">
        <f>Emprunteur!K80:K202</f>
        <v>0</v>
      </c>
      <c r="D80" s="27"/>
    </row>
    <row r="81" spans="1:4" x14ac:dyDescent="0.25">
      <c r="A81" s="28">
        <f>Emprunteur!C81:C203</f>
        <v>0</v>
      </c>
      <c r="B81" s="62">
        <f>Emprunteur!D81:D203</f>
        <v>0</v>
      </c>
      <c r="C81" s="28">
        <f>Emprunteur!K81:K203</f>
        <v>0</v>
      </c>
      <c r="D81" s="27"/>
    </row>
    <row r="82" spans="1:4" x14ac:dyDescent="0.25">
      <c r="A82" s="28">
        <f>Emprunteur!C82:C204</f>
        <v>0</v>
      </c>
      <c r="B82" s="62">
        <f>Emprunteur!D82:D204</f>
        <v>0</v>
      </c>
      <c r="C82" s="28">
        <f>Emprunteur!K82:K204</f>
        <v>0</v>
      </c>
      <c r="D82" s="27"/>
    </row>
    <row r="83" spans="1:4" x14ac:dyDescent="0.25">
      <c r="A83" s="28">
        <f>Emprunteur!C83:C205</f>
        <v>0</v>
      </c>
      <c r="B83" s="62">
        <f>Emprunteur!D83:D205</f>
        <v>0</v>
      </c>
      <c r="C83" s="28">
        <f>Emprunteur!K83:K205</f>
        <v>0</v>
      </c>
      <c r="D83" s="27"/>
    </row>
    <row r="84" spans="1:4" x14ac:dyDescent="0.25">
      <c r="A84" s="28">
        <f>Emprunteur!C84:C206</f>
        <v>0</v>
      </c>
      <c r="B84" s="62">
        <f>Emprunteur!D84:D206</f>
        <v>0</v>
      </c>
      <c r="C84" s="28">
        <f>Emprunteur!K84:K206</f>
        <v>0</v>
      </c>
      <c r="D84" s="27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1</xdr:row>
                    <xdr:rowOff>9525</xdr:rowOff>
                  </from>
                  <to>
                    <xdr:col>7</xdr:col>
                    <xdr:colOff>571500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workbookViewId="0">
      <selection activeCell="A19" sqref="A19"/>
    </sheetView>
  </sheetViews>
  <sheetFormatPr baseColWidth="10" defaultRowHeight="27" customHeight="1" x14ac:dyDescent="0.25"/>
  <cols>
    <col min="1" max="1" width="40.7109375" style="30" customWidth="1"/>
    <col min="2" max="2" width="44.7109375" style="54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77" t="s">
        <v>134</v>
      </c>
      <c r="B1" s="78"/>
      <c r="C1" s="34" t="s">
        <v>135</v>
      </c>
    </row>
    <row r="2" spans="1:3" s="33" customFormat="1" ht="27" customHeight="1" x14ac:dyDescent="0.25">
      <c r="A2" s="39" t="s">
        <v>140</v>
      </c>
      <c r="B2" s="58" t="s">
        <v>150</v>
      </c>
      <c r="C2" s="35" t="s">
        <v>133</v>
      </c>
    </row>
    <row r="3" spans="1:3" ht="27" customHeight="1" x14ac:dyDescent="0.25">
      <c r="A3" s="40" t="s">
        <v>129</v>
      </c>
      <c r="B3" s="55" t="s">
        <v>159</v>
      </c>
      <c r="C3" s="36"/>
    </row>
    <row r="4" spans="1:3" ht="27" customHeight="1" x14ac:dyDescent="0.25">
      <c r="A4" s="41" t="s">
        <v>0</v>
      </c>
      <c r="B4" s="56" t="s">
        <v>151</v>
      </c>
      <c r="C4" s="35" t="s">
        <v>138</v>
      </c>
    </row>
    <row r="5" spans="1:3" ht="27" customHeight="1" x14ac:dyDescent="0.25">
      <c r="A5" s="41" t="s">
        <v>1</v>
      </c>
      <c r="B5" s="56" t="s">
        <v>152</v>
      </c>
      <c r="C5" s="79"/>
    </row>
    <row r="6" spans="1:3" ht="27" customHeight="1" x14ac:dyDescent="0.25">
      <c r="A6" s="41" t="s">
        <v>4</v>
      </c>
      <c r="B6" s="56" t="s">
        <v>152</v>
      </c>
      <c r="C6" s="80"/>
    </row>
    <row r="7" spans="1:3" ht="27" customHeight="1" x14ac:dyDescent="0.25">
      <c r="A7" s="42" t="s">
        <v>5</v>
      </c>
      <c r="B7" s="63" t="s">
        <v>153</v>
      </c>
      <c r="C7" s="35" t="s">
        <v>139</v>
      </c>
    </row>
    <row r="8" spans="1:3" ht="27" customHeight="1" x14ac:dyDescent="0.25">
      <c r="A8" s="41" t="s">
        <v>6</v>
      </c>
      <c r="B8" s="56" t="s">
        <v>152</v>
      </c>
      <c r="C8" s="81"/>
    </row>
    <row r="9" spans="1:3" ht="27" customHeight="1" x14ac:dyDescent="0.25">
      <c r="A9" s="43" t="s">
        <v>2</v>
      </c>
      <c r="B9" s="63" t="s">
        <v>154</v>
      </c>
      <c r="C9" s="82"/>
    </row>
    <row r="10" spans="1:3" ht="27" customHeight="1" x14ac:dyDescent="0.25">
      <c r="A10" s="41" t="s">
        <v>3</v>
      </c>
      <c r="B10" s="56" t="s">
        <v>155</v>
      </c>
      <c r="C10" s="82"/>
    </row>
    <row r="11" spans="1:3" ht="27" customHeight="1" x14ac:dyDescent="0.25">
      <c r="A11" s="41" t="s">
        <v>131</v>
      </c>
      <c r="B11" s="56" t="s">
        <v>156</v>
      </c>
      <c r="C11" s="83"/>
    </row>
    <row r="12" spans="1:3" ht="27" customHeight="1" x14ac:dyDescent="0.25">
      <c r="A12" s="41" t="s">
        <v>7</v>
      </c>
      <c r="B12" s="56" t="s">
        <v>18</v>
      </c>
      <c r="C12" s="35" t="s">
        <v>137</v>
      </c>
    </row>
    <row r="13" spans="1:3" ht="27" customHeight="1" x14ac:dyDescent="0.25">
      <c r="A13" s="41" t="s">
        <v>9</v>
      </c>
      <c r="B13" s="56" t="s">
        <v>57</v>
      </c>
      <c r="C13" s="81"/>
    </row>
    <row r="14" spans="1:3" ht="27" customHeight="1" x14ac:dyDescent="0.25">
      <c r="A14" s="44" t="s">
        <v>10</v>
      </c>
      <c r="B14" s="63" t="s">
        <v>157</v>
      </c>
      <c r="C14" s="82"/>
    </row>
    <row r="15" spans="1:3" ht="27" customHeight="1" x14ac:dyDescent="0.25">
      <c r="A15" s="45" t="s">
        <v>132</v>
      </c>
      <c r="B15" s="57" t="s">
        <v>158</v>
      </c>
      <c r="C15" s="84"/>
    </row>
    <row r="16" spans="1:3" ht="63.75" customHeight="1" x14ac:dyDescent="0.2">
      <c r="A16" s="38" t="s">
        <v>146</v>
      </c>
      <c r="B16" s="74" t="s">
        <v>137</v>
      </c>
      <c r="C16" s="37" t="s">
        <v>136</v>
      </c>
    </row>
    <row r="17" spans="3:3" ht="27" customHeight="1" x14ac:dyDescent="0.25">
      <c r="C17" s="32"/>
    </row>
    <row r="18" spans="3:3" ht="27" customHeight="1" x14ac:dyDescent="0.25">
      <c r="C18" s="32"/>
    </row>
    <row r="19" spans="3:3" ht="27" customHeight="1" x14ac:dyDescent="0.25">
      <c r="C19" s="32"/>
    </row>
    <row r="20" spans="3:3" ht="27" customHeight="1" x14ac:dyDescent="0.25">
      <c r="C20" s="32"/>
    </row>
    <row r="21" spans="3:3" ht="27" customHeight="1" x14ac:dyDescent="0.25">
      <c r="C21" s="32"/>
    </row>
    <row r="22" spans="3:3" ht="27" customHeight="1" x14ac:dyDescent="0.25">
      <c r="C22" s="32"/>
    </row>
    <row r="23" spans="3:3" ht="27" customHeight="1" x14ac:dyDescent="0.25">
      <c r="C23" s="32"/>
    </row>
    <row r="24" spans="3:3" ht="27" customHeight="1" x14ac:dyDescent="0.25">
      <c r="C24" s="32"/>
    </row>
    <row r="25" spans="3:3" ht="27" customHeight="1" x14ac:dyDescent="0.25">
      <c r="C25" s="32"/>
    </row>
    <row r="26" spans="3:3" ht="27" customHeight="1" x14ac:dyDescent="0.25">
      <c r="C26" s="32"/>
    </row>
    <row r="27" spans="3:3" ht="27" customHeight="1" x14ac:dyDescent="0.25">
      <c r="C27" s="32"/>
    </row>
    <row r="28" spans="3:3" ht="27" customHeight="1" x14ac:dyDescent="0.25">
      <c r="C28" s="32"/>
    </row>
    <row r="29" spans="3:3" ht="27" customHeight="1" x14ac:dyDescent="0.25">
      <c r="C29" s="32"/>
    </row>
    <row r="30" spans="3:3" ht="27" customHeight="1" x14ac:dyDescent="0.25">
      <c r="C30" s="32"/>
    </row>
    <row r="31" spans="3:3" ht="27" customHeight="1" x14ac:dyDescent="0.25">
      <c r="C31" s="32"/>
    </row>
    <row r="32" spans="3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>
                  <from>
                    <xdr:col>1</xdr:col>
                    <xdr:colOff>723900</xdr:colOff>
                    <xdr:row>16</xdr:row>
                    <xdr:rowOff>19050</xdr:rowOff>
                  </from>
                  <to>
                    <xdr:col>1</xdr:col>
                    <xdr:colOff>2190750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icheimprimable_Bouton2_Cliquer" altText="Effacer">
                <anchor>
                  <from>
                    <xdr:col>0</xdr:col>
                    <xdr:colOff>590550</xdr:colOff>
                    <xdr:row>16</xdr:row>
                    <xdr:rowOff>28575</xdr:rowOff>
                  </from>
                  <to>
                    <xdr:col>0</xdr:col>
                    <xdr:colOff>2028825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Ficheimprimable_Bouton3_Cliquer">
                <anchor moveWithCells="1">
                  <from>
                    <xdr:col>2</xdr:col>
                    <xdr:colOff>647700</xdr:colOff>
                    <xdr:row>16</xdr:row>
                    <xdr:rowOff>38100</xdr:rowOff>
                  </from>
                  <to>
                    <xdr:col>2</xdr:col>
                    <xdr:colOff>2085975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Emprunteur</vt:lpstr>
      <vt:lpstr>Stock instruments</vt:lpstr>
      <vt:lpstr>Mouvement</vt:lpstr>
      <vt:lpstr>Fiche imprimable</vt:lpstr>
      <vt:lpstr>Tableau de bord</vt:lpstr>
      <vt:lpstr>Description</vt:lpstr>
      <vt:lpstr>Disponible</vt:lpstr>
      <vt:lpstr>Inventaire</vt:lpstr>
      <vt:lpstr>Retour</vt:lpstr>
      <vt:lpstr>Série</vt:lpstr>
      <vt:lpstr>Tableau</vt:lpstr>
      <vt:lpstr>Top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 De Choudens</cp:lastModifiedBy>
  <cp:lastPrinted>2016-03-31T11:21:36Z</cp:lastPrinted>
  <dcterms:created xsi:type="dcterms:W3CDTF">2016-01-05T08:41:55Z</dcterms:created>
  <dcterms:modified xsi:type="dcterms:W3CDTF">2016-04-01T06:32:43Z</dcterms:modified>
</cp:coreProperties>
</file>