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karia.kebal\Desktop\"/>
    </mc:Choice>
  </mc:AlternateContent>
  <bookViews>
    <workbookView xWindow="0" yWindow="0" windowWidth="20490" windowHeight="7755" activeTab="2"/>
  </bookViews>
  <sheets>
    <sheet name="Matrice Compétences" sheetId="9" r:id="rId1"/>
    <sheet name="Assistante Régionale" sheetId="7" r:id="rId2"/>
    <sheet name="Caissier" sheetId="3" r:id="rId3"/>
    <sheet name="CP" sheetId="1" r:id="rId4"/>
    <sheet name="CPA" sheetId="4" r:id="rId5"/>
    <sheet name="CPS" sheetId="2" r:id="rId6"/>
    <sheet name="RGA" sheetId="5" r:id="rId7"/>
    <sheet name="DR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9" l="1"/>
  <c r="C4" i="9"/>
  <c r="G4" i="9"/>
  <c r="D5" i="9"/>
  <c r="H5" i="9"/>
  <c r="E6" i="9"/>
  <c r="I6" i="9"/>
  <c r="F7" i="9"/>
  <c r="C8" i="9"/>
  <c r="G8" i="9"/>
  <c r="D9" i="9"/>
  <c r="H9" i="9"/>
  <c r="E10" i="9"/>
  <c r="I10" i="9"/>
  <c r="F11" i="9"/>
  <c r="C12" i="9"/>
  <c r="G12" i="9"/>
  <c r="D13" i="9"/>
  <c r="H13" i="9"/>
  <c r="E14" i="9"/>
  <c r="I14" i="9"/>
  <c r="F15" i="9"/>
  <c r="C16" i="9"/>
  <c r="G16" i="9"/>
  <c r="D17" i="9"/>
  <c r="H17" i="9"/>
  <c r="E18" i="9"/>
  <c r="I18" i="9"/>
  <c r="F19" i="9"/>
  <c r="C20" i="9"/>
  <c r="G20" i="9"/>
  <c r="D21" i="9"/>
  <c r="H21" i="9"/>
  <c r="E22" i="9"/>
  <c r="I22" i="9"/>
  <c r="F23" i="9"/>
  <c r="C24" i="9"/>
  <c r="G24" i="9"/>
  <c r="D25" i="9"/>
  <c r="H25" i="9"/>
  <c r="E26" i="9"/>
  <c r="I26" i="9"/>
  <c r="F27" i="9"/>
  <c r="C28" i="9"/>
  <c r="G28" i="9"/>
  <c r="D29" i="9"/>
  <c r="H29" i="9"/>
  <c r="E30" i="9"/>
  <c r="I30" i="9"/>
  <c r="F31" i="9"/>
  <c r="C32" i="9"/>
  <c r="G32" i="9"/>
  <c r="D33" i="9"/>
  <c r="H33" i="9"/>
  <c r="E34" i="9"/>
  <c r="I34" i="9"/>
  <c r="F35" i="9"/>
  <c r="C3" i="9"/>
  <c r="G3" i="9"/>
  <c r="D4" i="9"/>
  <c r="H4" i="9"/>
  <c r="E5" i="9"/>
  <c r="I5" i="9"/>
  <c r="F6" i="9"/>
  <c r="C7" i="9"/>
  <c r="G7" i="9"/>
  <c r="D8" i="9"/>
  <c r="H8" i="9"/>
  <c r="E9" i="9"/>
  <c r="I9" i="9"/>
  <c r="F10" i="9"/>
  <c r="C11" i="9"/>
  <c r="G11" i="9"/>
  <c r="D12" i="9"/>
  <c r="H12" i="9"/>
  <c r="E13" i="9"/>
  <c r="I13" i="9"/>
  <c r="F14" i="9"/>
  <c r="C15" i="9"/>
  <c r="G15" i="9"/>
  <c r="D16" i="9"/>
  <c r="H16" i="9"/>
  <c r="E17" i="9"/>
  <c r="I17" i="9"/>
  <c r="F18" i="9"/>
  <c r="C19" i="9"/>
  <c r="G19" i="9"/>
  <c r="D20" i="9"/>
  <c r="H20" i="9"/>
  <c r="E21" i="9"/>
  <c r="I21" i="9"/>
  <c r="F22" i="9"/>
  <c r="C23" i="9"/>
  <c r="G23" i="9"/>
  <c r="D24" i="9"/>
  <c r="H24" i="9"/>
  <c r="E25" i="9"/>
  <c r="I25" i="9"/>
  <c r="F26" i="9"/>
  <c r="C27" i="9"/>
  <c r="G27" i="9"/>
  <c r="D28" i="9"/>
  <c r="H28" i="9"/>
  <c r="E29" i="9"/>
  <c r="I29" i="9"/>
  <c r="F30" i="9"/>
  <c r="C31" i="9"/>
  <c r="G31" i="9"/>
  <c r="D32" i="9"/>
  <c r="H32" i="9"/>
  <c r="E33" i="9"/>
  <c r="I33" i="9"/>
  <c r="F34" i="9"/>
  <c r="C35" i="9"/>
  <c r="G35" i="9"/>
  <c r="D3" i="9"/>
  <c r="H3" i="9"/>
  <c r="E4" i="9"/>
  <c r="I4" i="9"/>
  <c r="F5" i="9"/>
  <c r="C6" i="9"/>
  <c r="G6" i="9"/>
  <c r="D7" i="9"/>
  <c r="H7" i="9"/>
  <c r="E8" i="9"/>
  <c r="I8" i="9"/>
  <c r="F9" i="9"/>
  <c r="C5" i="9"/>
  <c r="E7" i="9"/>
  <c r="G9" i="9"/>
  <c r="H10" i="9"/>
  <c r="I11" i="9"/>
  <c r="C13" i="9"/>
  <c r="D14" i="9"/>
  <c r="E15" i="9"/>
  <c r="F16" i="9"/>
  <c r="G17" i="9"/>
  <c r="H18" i="9"/>
  <c r="I19" i="9"/>
  <c r="C21" i="9"/>
  <c r="D22" i="9"/>
  <c r="E23" i="9"/>
  <c r="F24" i="9"/>
  <c r="G25" i="9"/>
  <c r="H26" i="9"/>
  <c r="I27" i="9"/>
  <c r="C29" i="9"/>
  <c r="D30" i="9"/>
  <c r="E31" i="9"/>
  <c r="F32" i="9"/>
  <c r="G33" i="9"/>
  <c r="H34" i="9"/>
  <c r="I35" i="9"/>
  <c r="E3" i="9"/>
  <c r="G5" i="9"/>
  <c r="I7" i="9"/>
  <c r="C10" i="9"/>
  <c r="D11" i="9"/>
  <c r="E12" i="9"/>
  <c r="F13" i="9"/>
  <c r="G14" i="9"/>
  <c r="H15" i="9"/>
  <c r="I16" i="9"/>
  <c r="C18" i="9"/>
  <c r="D19" i="9"/>
  <c r="E20" i="9"/>
  <c r="F21" i="9"/>
  <c r="G22" i="9"/>
  <c r="H23" i="9"/>
  <c r="I24" i="9"/>
  <c r="C26" i="9"/>
  <c r="D27" i="9"/>
  <c r="E28" i="9"/>
  <c r="F29" i="9"/>
  <c r="G30" i="9"/>
  <c r="H31" i="9"/>
  <c r="I32" i="9"/>
  <c r="C34" i="9"/>
  <c r="D35" i="9"/>
  <c r="I3" i="9"/>
  <c r="D6" i="9"/>
  <c r="F8" i="9"/>
  <c r="D10" i="9"/>
  <c r="E11" i="9"/>
  <c r="F12" i="9"/>
  <c r="G13" i="9"/>
  <c r="H14" i="9"/>
  <c r="I15" i="9"/>
  <c r="C17" i="9"/>
  <c r="D18" i="9"/>
  <c r="E19" i="9"/>
  <c r="F20" i="9"/>
  <c r="G21" i="9"/>
  <c r="H22" i="9"/>
  <c r="I23" i="9"/>
  <c r="C25" i="9"/>
  <c r="D26" i="9"/>
  <c r="E27" i="9"/>
  <c r="F28" i="9"/>
  <c r="G29" i="9"/>
  <c r="H30" i="9"/>
  <c r="I31" i="9"/>
  <c r="C33" i="9"/>
  <c r="D34" i="9"/>
  <c r="E35" i="9"/>
  <c r="F4" i="9"/>
  <c r="H6" i="9"/>
  <c r="C9" i="9"/>
  <c r="G10" i="9"/>
  <c r="H11" i="9"/>
  <c r="I12" i="9"/>
  <c r="C14" i="9"/>
  <c r="D15" i="9"/>
  <c r="E16" i="9"/>
  <c r="F17" i="9"/>
  <c r="G18" i="9"/>
  <c r="H19" i="9"/>
  <c r="I20" i="9"/>
  <c r="C22" i="9"/>
  <c r="D23" i="9"/>
  <c r="E24" i="9"/>
  <c r="F25" i="9"/>
  <c r="G26" i="9"/>
  <c r="H27" i="9"/>
  <c r="I28" i="9"/>
  <c r="C30" i="9"/>
  <c r="D31" i="9"/>
  <c r="E32" i="9"/>
  <c r="F33" i="9"/>
  <c r="G34" i="9"/>
  <c r="H35" i="9"/>
  <c r="D2" i="9"/>
  <c r="H2" i="9"/>
  <c r="E2" i="9"/>
  <c r="I2" i="9"/>
  <c r="F2" i="9"/>
  <c r="G2" i="9"/>
  <c r="C2" i="9"/>
</calcChain>
</file>

<file path=xl/sharedStrings.xml><?xml version="1.0" encoding="utf-8"?>
<sst xmlns="http://schemas.openxmlformats.org/spreadsheetml/2006/main" count="290" uniqueCount="111">
  <si>
    <t>Compétences Professionnelles</t>
  </si>
  <si>
    <t>Compétences Relationnelles &amp; assiduité</t>
  </si>
  <si>
    <t>Connaissances de base en Gestion et notions en comptabilité et finance</t>
  </si>
  <si>
    <t>Maitrise des outils bureautiques</t>
  </si>
  <si>
    <t>Maitrise des modes opératoires des SI utilisés</t>
  </si>
  <si>
    <t>Maîtrise des produits d’inclusion financière, des modes de traitements des différents segments adressés et produits (AMC, TPE, EDP)</t>
  </si>
  <si>
    <t>Analyse financière</t>
  </si>
  <si>
    <t>Maîtrise des procédures et notes en vigueur</t>
  </si>
  <si>
    <t>Intelligence émotionnelle : écoute, gestion du stress, gestion des conflits</t>
  </si>
  <si>
    <t>Orientation client : écoute, sens relationnel, empathie, esprit d’équipe et de coordination</t>
  </si>
  <si>
    <t>Responsabilité et autonomie : sens des responsabilités, prise d’initiative, persévérance et goût du challenge</t>
  </si>
  <si>
    <t>Agilité et adaptation : flexibilité, capacité d’adaptation à différentes situations</t>
  </si>
  <si>
    <t>Maîtrise des techniques de vente, techniques de négociation ainsi que des consignes commerciales de l’Institution</t>
  </si>
  <si>
    <t>Maitrise des outils de reporting en vigueur à la Fondation</t>
  </si>
  <si>
    <t>Analyse financière d’une demande de crédit</t>
  </si>
  <si>
    <t>Cadre réglementaire</t>
  </si>
  <si>
    <t>Connaissance des métiers de Microfinance</t>
  </si>
  <si>
    <t>Bonne connaissance de sa zone d’intervention</t>
  </si>
  <si>
    <t>Connaissances de base en Gestion : Finance, Comptabilité, Communication, Marketing, Ressources humaines, Commercial</t>
  </si>
  <si>
    <t>Bonne maitrise de l’arabe et le français (écrit et oral)</t>
  </si>
  <si>
    <t>Maîtrise des techniques de vente, techniques de négociation</t>
  </si>
  <si>
    <t>Maîtrise de l’ensemble des process de l’agence et des procédures en vigueur</t>
  </si>
  <si>
    <t>Fiche de mission et compétences</t>
  </si>
  <si>
    <t>Notions en comptabilité et finance</t>
  </si>
  <si>
    <t>Bonne connaissance des outils bureautiques</t>
  </si>
  <si>
    <t>Maîtrise des produits et services financiers proposés par l’Institution, maîtrise du volet assurance des contrats</t>
  </si>
  <si>
    <t>Maîtrise des techniques de vente</t>
  </si>
  <si>
    <t>Gestion du cash : aisance en calcul, maîtrise de la gestion du cash et la détection de faux billets</t>
  </si>
  <si>
    <t>Rigueur</t>
  </si>
  <si>
    <t>Compétences Managériales</t>
  </si>
  <si>
    <t>Bonnes connaissances de base du volet réglementaire relatif à la microfinance</t>
  </si>
  <si>
    <t>Connaissance des métiers de Microfinance et des produits de microfinance distribués sur le marché. Maitrise des produits d’Arrawaj</t>
  </si>
  <si>
    <t>Maîtrise des outils bureautiques</t>
  </si>
  <si>
    <t>Bonne maîtrise des techniques de contrôle et de gestion des risques</t>
  </si>
  <si>
    <t>Maîtrise des modes opératoires et des SI utilisés au sein d’ARRAWAJ</t>
  </si>
  <si>
    <t>Maîtrise des procédures de fondation ARRAWAJ en vigueur, maîtrise de l’ensemble des process de l’agence</t>
  </si>
  <si>
    <t>Maîtrise des modes opératoires des SI utilisés</t>
  </si>
  <si>
    <t>Maîtrise des métiers de Microfinance</t>
  </si>
  <si>
    <t>Bonne connaissance des enjeux et spécificités de la Région</t>
  </si>
  <si>
    <t>Gestion d’équipe : motivation des équipes autour d’un objectif commun, animation des équipes, animation de réunions (à distance), délégation et suivi</t>
  </si>
  <si>
    <t>Gestion ressources : planification et optimisation des ressources</t>
  </si>
  <si>
    <t>Gestion du temps : organisation, gestion des priorités</t>
  </si>
  <si>
    <t>Gestion du recouvrement : démarche de résolution de problème, force de proposition</t>
  </si>
  <si>
    <t>Orientation client</t>
  </si>
  <si>
    <t>Responsabilité et esprit d’initiative</t>
  </si>
  <si>
    <t>Agilité, flexibilité et capacité d’adaptation</t>
  </si>
  <si>
    <t>Cadre réglementaire : connaissance du cadre réglementaire régissant le métier, le droit du travail</t>
  </si>
  <si>
    <t>Gestion commerciale : définition d’objectifs commerciaux, animation commerciale, organisation et pilotage de projets commerciaux</t>
  </si>
  <si>
    <t>Gestion d’équipe : motivation des équipes autour d’un objectif commun, animation des équipes, animation de groupes de travail et de réunions (à distance), délégation et suivi</t>
  </si>
  <si>
    <t>Esprit d’innovation et Agilité</t>
  </si>
  <si>
    <t>Bonnes capacités rédactionnelles</t>
  </si>
  <si>
    <t>Connaissances générales des techniques de gestion administrative et de secrétariat</t>
  </si>
  <si>
    <t>Analyse et gestion des demandes d’information</t>
  </si>
  <si>
    <t>Aptitude à travailler en équipe</t>
  </si>
  <si>
    <t>Capacité d’organisation, polyvalence et coordination</t>
  </si>
  <si>
    <t>Fiche de mission et compétence</t>
  </si>
  <si>
    <t>Fiche de  mission et compétences</t>
  </si>
  <si>
    <t>Fichde de mission et compétences</t>
  </si>
  <si>
    <t>Intelligence émotionnelle</t>
  </si>
  <si>
    <t>Compétences Techniques</t>
  </si>
  <si>
    <t>Communique positivement</t>
  </si>
  <si>
    <t>Commercial : Techniques d’animation des équipes sur le terrain (A REFORMULER)</t>
  </si>
  <si>
    <t>Connaissances globales en Gestion : Finance, Comptabilité, Stratégie, Communication, Marketing, Ressources humaines, Commercial (A DISSOCIER)</t>
  </si>
  <si>
    <t>Maîtrise des modes opératoires des SI utilisés (ne concerne pas l'assistante)</t>
  </si>
  <si>
    <t>Maîtrise de la communication (doublon)</t>
  </si>
  <si>
    <t>Compétences Métier</t>
  </si>
  <si>
    <t>Caissier</t>
  </si>
  <si>
    <t>CP</t>
  </si>
  <si>
    <t>Assistante Régionale</t>
  </si>
  <si>
    <t>CPA</t>
  </si>
  <si>
    <t>CPS</t>
  </si>
  <si>
    <t>RGA</t>
  </si>
  <si>
    <t>Compétences interpersonnelles</t>
  </si>
  <si>
    <t>Travail en équipe</t>
  </si>
  <si>
    <t>Rigueur et organisation</t>
  </si>
  <si>
    <t>Transmission et formation des équipes</t>
  </si>
  <si>
    <t>Gestion des conflits et résolution de problèmes</t>
  </si>
  <si>
    <t>Management et développement des équipes</t>
  </si>
  <si>
    <t>Bilan de Compétences</t>
  </si>
  <si>
    <t>Intelligence émotionnelle : écoute, gestion du stress, communique positivement</t>
  </si>
  <si>
    <t>Connaissances en Gestion : Communication, Marketing, Ressources humaines</t>
  </si>
  <si>
    <t xml:space="preserve">
Gestion ressources : planification et optimisation des ressources</t>
  </si>
  <si>
    <r>
      <rPr>
        <b/>
        <sz val="11"/>
        <color theme="1"/>
        <rFont val="Calibri"/>
        <family val="2"/>
        <scheme val="minor"/>
      </rPr>
      <t>(risque doublon objectifs performance)</t>
    </r>
    <r>
      <rPr>
        <sz val="11"/>
        <color theme="1"/>
        <rFont val="Calibri"/>
        <family val="2"/>
        <scheme val="minor"/>
      </rPr>
      <t xml:space="preserve">
Gestion commerciale : définition d’objectifs commerciaux, animation commerciale </t>
    </r>
  </si>
  <si>
    <t>DR</t>
  </si>
  <si>
    <t>Connaissance des spécificités de sa zone d’intervention</t>
  </si>
  <si>
    <t>Communiquer positivement</t>
  </si>
  <si>
    <t>Gestion du temps et de l’espace</t>
  </si>
  <si>
    <t>Agilité et adaptation</t>
  </si>
  <si>
    <t>Très bonne maîtrise des techniques bureautiques</t>
  </si>
  <si>
    <t>Connaissance des principaux modes de traitements des différents produits</t>
  </si>
  <si>
    <t>Gestion du temps : organisation et rigueur dans la gestion des priorités</t>
  </si>
  <si>
    <t>Orientation client interne</t>
  </si>
  <si>
    <t>Responsabilité et autonomie</t>
  </si>
  <si>
    <t>Gestion du temps</t>
  </si>
  <si>
    <t>Connaissances de base en Gestion</t>
  </si>
  <si>
    <t>Bonne maitrise de l’arabe et le français</t>
  </si>
  <si>
    <t>Maîtrise des outils de reporting en vigueur à la Fondation</t>
  </si>
  <si>
    <t>Analyse et résolution de problème</t>
  </si>
  <si>
    <t>Gestion d’équipe</t>
  </si>
  <si>
    <t>Courage managérial</t>
  </si>
  <si>
    <t>Connaissance des techniques de motivation des équipes et d’outils de développement personnel</t>
  </si>
  <si>
    <t>Gestion d’entreprise : assurer la gestion administrative d’un groupe d’agences et définir une stratégie de développement</t>
  </si>
  <si>
    <t>Gestion commerciale : définition d’objectifs commerciaux, animation commerciale</t>
  </si>
  <si>
    <t>Gestion des conflits, développer le courage managérial</t>
  </si>
  <si>
    <t>Leadership et exemplarité</t>
  </si>
  <si>
    <t>Maîtrise des métiers de Micro-finance</t>
  </si>
  <si>
    <t>Connaissance des techniques de conduite de changement et d’outils de développement personnel</t>
  </si>
  <si>
    <t>Gestion d’entreprise : assurer la gestion administrative d’une entreprise, définir une stratégie de développement</t>
  </si>
  <si>
    <t>Maîtrise des techniques de négociation</t>
  </si>
  <si>
    <r>
      <rPr>
        <b/>
        <sz val="11"/>
        <color theme="1"/>
        <rFont val="Calibri"/>
        <family val="2"/>
        <scheme val="minor"/>
      </rPr>
      <t xml:space="preserve">(risque doublon objectifs performance) </t>
    </r>
    <r>
      <rPr>
        <sz val="11"/>
        <color theme="1"/>
        <rFont val="Calibri"/>
        <family val="2"/>
        <scheme val="minor"/>
      </rPr>
      <t>Gestion d’entreprise : assurer la gestion administrative d’un groupe d’agences et définir une stratégie de développement</t>
    </r>
  </si>
  <si>
    <t>Gestion du recouvrement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</si>
</sst>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justify" vertical="center"/>
    </xf>
    <xf numFmtId="0" fontId="2" fillId="4" borderId="1" xfId="0" applyFont="1" applyFill="1" applyBorder="1"/>
    <xf numFmtId="0" fontId="0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5" borderId="1" xfId="0" applyFill="1" applyBorder="1" applyAlignment="1">
      <alignment horizontal="left" vertical="top" wrapText="1"/>
    </xf>
    <xf numFmtId="0" fontId="3" fillId="15" borderId="1" xfId="0" applyFont="1" applyFill="1" applyBorder="1" applyAlignment="1">
      <alignment horizontal="left" vertical="top" wrapText="1"/>
    </xf>
    <xf numFmtId="0" fontId="0" fillId="11" borderId="1" xfId="0" applyFill="1" applyBorder="1" applyAlignment="1">
      <alignment wrapText="1"/>
    </xf>
    <xf numFmtId="0" fontId="0" fillId="9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2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1" fillId="10" borderId="2" xfId="0" applyFont="1" applyFill="1" applyBorder="1" applyAlignment="1">
      <alignment horizontal="center" vertical="top" wrapText="1"/>
    </xf>
    <xf numFmtId="0" fontId="1" fillId="10" borderId="3" xfId="0" applyFont="1" applyFill="1" applyBorder="1" applyAlignment="1">
      <alignment horizontal="center" vertical="top" wrapText="1"/>
    </xf>
    <xf numFmtId="0" fontId="1" fillId="10" borderId="4" xfId="0" applyFont="1" applyFill="1" applyBorder="1" applyAlignment="1">
      <alignment horizontal="center" vertical="top" wrapText="1"/>
    </xf>
    <xf numFmtId="0" fontId="1" fillId="13" borderId="2" xfId="0" applyFont="1" applyFill="1" applyBorder="1" applyAlignment="1">
      <alignment horizontal="center" vertical="top" wrapText="1"/>
    </xf>
    <xf numFmtId="0" fontId="1" fillId="13" borderId="3" xfId="0" applyFont="1" applyFill="1" applyBorder="1" applyAlignment="1">
      <alignment horizontal="center" vertical="top" wrapText="1"/>
    </xf>
    <xf numFmtId="0" fontId="1" fillId="13" borderId="4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5"/>
  <sheetViews>
    <sheetView zoomScaleNormal="100" workbookViewId="0">
      <selection activeCell="E1" sqref="E1"/>
    </sheetView>
  </sheetViews>
  <sheetFormatPr baseColWidth="10" defaultColWidth="41.7109375" defaultRowHeight="15" x14ac:dyDescent="0.25"/>
  <cols>
    <col min="1" max="1" width="18.7109375" style="17" customWidth="1"/>
    <col min="2" max="2" width="41.7109375" style="21"/>
    <col min="3" max="9" width="14" style="16" customWidth="1"/>
    <col min="10" max="16384" width="41.7109375" style="16"/>
  </cols>
  <sheetData>
    <row r="1" spans="1:9" s="18" customFormat="1" ht="30" x14ac:dyDescent="0.25">
      <c r="A1" s="40" t="s">
        <v>78</v>
      </c>
      <c r="B1" s="41"/>
      <c r="C1" s="19" t="s">
        <v>68</v>
      </c>
      <c r="D1" s="19" t="s">
        <v>66</v>
      </c>
      <c r="E1" s="19" t="s">
        <v>67</v>
      </c>
      <c r="F1" s="19" t="s">
        <v>69</v>
      </c>
      <c r="G1" s="19" t="s">
        <v>70</v>
      </c>
      <c r="H1" s="19" t="s">
        <v>71</v>
      </c>
      <c r="I1" s="19" t="s">
        <v>83</v>
      </c>
    </row>
    <row r="2" spans="1:9" ht="30" x14ac:dyDescent="0.25">
      <c r="A2" s="29" t="s">
        <v>65</v>
      </c>
      <c r="B2" s="22" t="s">
        <v>4</v>
      </c>
      <c r="C2" s="24" t="str">
        <f ca="1">IF(COUNTIF(INDIRECT("'"&amp;C$1&amp;"'!C:C"),$B2),"X","")</f>
        <v/>
      </c>
      <c r="D2" s="24" t="str">
        <f t="shared" ref="D2:I17" ca="1" si="0">IF(COUNTIF(INDIRECT("'"&amp;D$1&amp;"'!C:C"),$B2),"X","")</f>
        <v>X</v>
      </c>
      <c r="E2" s="24" t="str">
        <f t="shared" ca="1" si="0"/>
        <v>X</v>
      </c>
      <c r="F2" s="24" t="str">
        <f t="shared" ca="1" si="0"/>
        <v/>
      </c>
      <c r="G2" s="24" t="str">
        <f t="shared" ca="1" si="0"/>
        <v>X</v>
      </c>
      <c r="H2" s="24" t="str">
        <f t="shared" ca="1" si="0"/>
        <v/>
      </c>
      <c r="I2" s="24" t="str">
        <f t="shared" ca="1" si="0"/>
        <v/>
      </c>
    </row>
    <row r="3" spans="1:9" ht="60" x14ac:dyDescent="0.25">
      <c r="A3" s="30"/>
      <c r="B3" s="22" t="s">
        <v>5</v>
      </c>
      <c r="C3" s="24" t="str">
        <f t="shared" ref="C3:I35" ca="1" si="1">IF(COUNTIF(INDIRECT("'"&amp;C$1&amp;"'!C:C"),$B3),"X","")</f>
        <v/>
      </c>
      <c r="D3" s="24" t="str">
        <f t="shared" ca="1" si="0"/>
        <v/>
      </c>
      <c r="E3" s="24" t="str">
        <f t="shared" ca="1" si="0"/>
        <v>X</v>
      </c>
      <c r="F3" s="24" t="str">
        <f t="shared" ca="1" si="0"/>
        <v/>
      </c>
      <c r="G3" s="24" t="str">
        <f t="shared" ca="1" si="0"/>
        <v/>
      </c>
      <c r="H3" s="24" t="str">
        <f t="shared" ca="1" si="0"/>
        <v/>
      </c>
      <c r="I3" s="24" t="str">
        <f t="shared" ca="1" si="0"/>
        <v/>
      </c>
    </row>
    <row r="4" spans="1:9" ht="30" x14ac:dyDescent="0.25">
      <c r="A4" s="30"/>
      <c r="B4" s="22" t="s">
        <v>84</v>
      </c>
      <c r="C4" s="24" t="str">
        <f t="shared" ca="1" si="1"/>
        <v/>
      </c>
      <c r="D4" s="24" t="str">
        <f t="shared" ca="1" si="0"/>
        <v/>
      </c>
      <c r="E4" s="24" t="str">
        <f t="shared" ca="1" si="0"/>
        <v>X</v>
      </c>
      <c r="F4" s="24" t="str">
        <f t="shared" ca="1" si="0"/>
        <v/>
      </c>
      <c r="G4" s="24" t="str">
        <f t="shared" ca="1" si="0"/>
        <v/>
      </c>
      <c r="H4" s="24" t="str">
        <f t="shared" ca="1" si="0"/>
        <v/>
      </c>
      <c r="I4" s="24" t="str">
        <f t="shared" ca="1" si="0"/>
        <v/>
      </c>
    </row>
    <row r="5" spans="1:9" x14ac:dyDescent="0.25">
      <c r="A5" s="30"/>
      <c r="B5" s="22" t="s">
        <v>15</v>
      </c>
      <c r="C5" s="24" t="str">
        <f t="shared" ca="1" si="1"/>
        <v/>
      </c>
      <c r="D5" s="24" t="str">
        <f t="shared" ca="1" si="0"/>
        <v/>
      </c>
      <c r="E5" s="24" t="str">
        <f t="shared" ca="1" si="0"/>
        <v/>
      </c>
      <c r="F5" s="24" t="str">
        <f t="shared" ca="1" si="0"/>
        <v/>
      </c>
      <c r="G5" s="24" t="str">
        <f t="shared" ca="1" si="0"/>
        <v>X</v>
      </c>
      <c r="H5" s="24" t="str">
        <f t="shared" ca="1" si="0"/>
        <v>X</v>
      </c>
      <c r="I5" s="24" t="str">
        <f t="shared" ca="1" si="0"/>
        <v/>
      </c>
    </row>
    <row r="6" spans="1:9" ht="30" x14ac:dyDescent="0.25">
      <c r="A6" s="31"/>
      <c r="B6" s="23" t="s">
        <v>21</v>
      </c>
      <c r="C6" s="24" t="str">
        <f t="shared" ca="1" si="1"/>
        <v/>
      </c>
      <c r="D6" s="24" t="str">
        <f t="shared" ca="1" si="0"/>
        <v/>
      </c>
      <c r="E6" s="24" t="str">
        <f t="shared" ca="1" si="0"/>
        <v/>
      </c>
      <c r="F6" s="24" t="str">
        <f t="shared" ca="1" si="0"/>
        <v/>
      </c>
      <c r="G6" s="24" t="str">
        <f t="shared" ca="1" si="0"/>
        <v>X</v>
      </c>
      <c r="H6" s="24" t="str">
        <f t="shared" ca="1" si="0"/>
        <v/>
      </c>
      <c r="I6" s="24" t="str">
        <f t="shared" ca="1" si="0"/>
        <v/>
      </c>
    </row>
    <row r="7" spans="1:9" ht="30" x14ac:dyDescent="0.25">
      <c r="A7" s="32" t="s">
        <v>59</v>
      </c>
      <c r="B7" s="20" t="s">
        <v>2</v>
      </c>
      <c r="C7" s="24" t="str">
        <f t="shared" ca="1" si="1"/>
        <v>X</v>
      </c>
      <c r="D7" s="24" t="str">
        <f t="shared" ca="1" si="0"/>
        <v/>
      </c>
      <c r="E7" s="24" t="str">
        <f t="shared" ca="1" si="0"/>
        <v>X</v>
      </c>
      <c r="F7" s="24" t="str">
        <f t="shared" ca="1" si="0"/>
        <v/>
      </c>
      <c r="G7" s="24" t="str">
        <f t="shared" ca="1" si="0"/>
        <v/>
      </c>
      <c r="H7" s="24" t="str">
        <f t="shared" ca="1" si="0"/>
        <v/>
      </c>
      <c r="I7" s="24" t="str">
        <f t="shared" ca="1" si="0"/>
        <v/>
      </c>
    </row>
    <row r="8" spans="1:9" x14ac:dyDescent="0.25">
      <c r="A8" s="33"/>
      <c r="B8" s="20" t="s">
        <v>3</v>
      </c>
      <c r="C8" s="24" t="str">
        <f t="shared" ca="1" si="1"/>
        <v/>
      </c>
      <c r="D8" s="24" t="str">
        <f t="shared" ca="1" si="0"/>
        <v/>
      </c>
      <c r="E8" s="24" t="str">
        <f t="shared" ca="1" si="0"/>
        <v>X</v>
      </c>
      <c r="F8" s="24" t="str">
        <f t="shared" ca="1" si="0"/>
        <v/>
      </c>
      <c r="G8" s="24" t="str">
        <f t="shared" ca="1" si="0"/>
        <v>X</v>
      </c>
      <c r="H8" s="24" t="str">
        <f t="shared" ca="1" si="0"/>
        <v/>
      </c>
      <c r="I8" s="24" t="str">
        <f t="shared" ca="1" si="0"/>
        <v/>
      </c>
    </row>
    <row r="9" spans="1:9" x14ac:dyDescent="0.25">
      <c r="A9" s="33"/>
      <c r="B9" s="20" t="s">
        <v>26</v>
      </c>
      <c r="C9" s="24" t="str">
        <f t="shared" ca="1" si="1"/>
        <v/>
      </c>
      <c r="D9" s="24" t="str">
        <f t="shared" ca="1" si="0"/>
        <v>X</v>
      </c>
      <c r="E9" s="24" t="str">
        <f t="shared" ca="1" si="0"/>
        <v/>
      </c>
      <c r="F9" s="24" t="str">
        <f t="shared" ca="1" si="0"/>
        <v/>
      </c>
      <c r="G9" s="24" t="str">
        <f t="shared" ca="1" si="0"/>
        <v/>
      </c>
      <c r="H9" s="24" t="str">
        <f t="shared" ca="1" si="0"/>
        <v/>
      </c>
      <c r="I9" s="24" t="str">
        <f t="shared" ca="1" si="0"/>
        <v/>
      </c>
    </row>
    <row r="10" spans="1:9" x14ac:dyDescent="0.25">
      <c r="A10" s="33"/>
      <c r="B10" s="20" t="s">
        <v>108</v>
      </c>
      <c r="C10" s="24" t="str">
        <f t="shared" ca="1" si="1"/>
        <v/>
      </c>
      <c r="D10" s="24" t="str">
        <f t="shared" ca="1" si="0"/>
        <v/>
      </c>
      <c r="E10" s="24" t="str">
        <f t="shared" ca="1" si="0"/>
        <v/>
      </c>
      <c r="F10" s="24" t="str">
        <f t="shared" ca="1" si="0"/>
        <v/>
      </c>
      <c r="G10" s="24" t="str">
        <f t="shared" ca="1" si="0"/>
        <v/>
      </c>
      <c r="H10" s="24" t="str">
        <f t="shared" ca="1" si="0"/>
        <v/>
      </c>
      <c r="I10" s="24" t="str">
        <f t="shared" ca="1" si="0"/>
        <v/>
      </c>
    </row>
    <row r="11" spans="1:9" x14ac:dyDescent="0.25">
      <c r="A11" s="33"/>
      <c r="B11" s="20" t="s">
        <v>6</v>
      </c>
      <c r="C11" s="24" t="str">
        <f t="shared" ca="1" si="1"/>
        <v/>
      </c>
      <c r="D11" s="24" t="str">
        <f t="shared" ca="1" si="0"/>
        <v/>
      </c>
      <c r="E11" s="24" t="str">
        <f t="shared" ca="1" si="0"/>
        <v>X</v>
      </c>
      <c r="F11" s="24" t="str">
        <f t="shared" ca="1" si="0"/>
        <v/>
      </c>
      <c r="G11" s="24" t="str">
        <f t="shared" ca="1" si="0"/>
        <v/>
      </c>
      <c r="H11" s="24" t="str">
        <f t="shared" ca="1" si="0"/>
        <v/>
      </c>
      <c r="I11" s="24" t="str">
        <f t="shared" ca="1" si="0"/>
        <v/>
      </c>
    </row>
    <row r="12" spans="1:9" x14ac:dyDescent="0.25">
      <c r="A12" s="33"/>
      <c r="B12" s="20" t="s">
        <v>93</v>
      </c>
      <c r="C12" s="24" t="str">
        <f t="shared" ca="1" si="1"/>
        <v/>
      </c>
      <c r="D12" s="24" t="str">
        <f t="shared" ca="1" si="0"/>
        <v/>
      </c>
      <c r="E12" s="24" t="str">
        <f t="shared" ca="1" si="0"/>
        <v>X</v>
      </c>
      <c r="F12" s="24" t="str">
        <f t="shared" ca="1" si="0"/>
        <v>X</v>
      </c>
      <c r="G12" s="24" t="str">
        <f t="shared" ca="1" si="0"/>
        <v>X</v>
      </c>
      <c r="H12" s="24" t="str">
        <f t="shared" ca="1" si="0"/>
        <v/>
      </c>
      <c r="I12" s="24" t="str">
        <f t="shared" ca="1" si="0"/>
        <v/>
      </c>
    </row>
    <row r="13" spans="1:9" ht="30" x14ac:dyDescent="0.25">
      <c r="A13" s="33"/>
      <c r="B13" s="20" t="s">
        <v>80</v>
      </c>
      <c r="C13" s="24" t="str">
        <f t="shared" ca="1" si="1"/>
        <v/>
      </c>
      <c r="D13" s="24" t="str">
        <f t="shared" ca="1" si="0"/>
        <v/>
      </c>
      <c r="E13" s="24" t="str">
        <f t="shared" ca="1" si="0"/>
        <v/>
      </c>
      <c r="F13" s="24" t="str">
        <f t="shared" ca="1" si="0"/>
        <v/>
      </c>
      <c r="G13" s="24" t="str">
        <f t="shared" ca="1" si="0"/>
        <v/>
      </c>
      <c r="H13" s="24" t="str">
        <f t="shared" ca="1" si="0"/>
        <v/>
      </c>
      <c r="I13" s="24" t="str">
        <f t="shared" ca="1" si="0"/>
        <v/>
      </c>
    </row>
    <row r="14" spans="1:9" ht="30" x14ac:dyDescent="0.25">
      <c r="A14" s="33"/>
      <c r="B14" s="20" t="s">
        <v>19</v>
      </c>
      <c r="C14" s="24" t="str">
        <f t="shared" ca="1" si="1"/>
        <v/>
      </c>
      <c r="D14" s="24" t="str">
        <f t="shared" ca="1" si="0"/>
        <v/>
      </c>
      <c r="E14" s="24" t="str">
        <f t="shared" ca="1" si="0"/>
        <v/>
      </c>
      <c r="F14" s="24" t="str">
        <f t="shared" ca="1" si="0"/>
        <v/>
      </c>
      <c r="G14" s="24" t="str">
        <f t="shared" ca="1" si="0"/>
        <v>X</v>
      </c>
      <c r="H14" s="24" t="str">
        <f t="shared" ca="1" si="0"/>
        <v/>
      </c>
      <c r="I14" s="24" t="str">
        <f t="shared" ca="1" si="0"/>
        <v/>
      </c>
    </row>
    <row r="15" spans="1:9" ht="30" x14ac:dyDescent="0.25">
      <c r="A15" s="33"/>
      <c r="B15" s="20" t="s">
        <v>13</v>
      </c>
      <c r="C15" s="24" t="str">
        <f t="shared" ca="1" si="1"/>
        <v/>
      </c>
      <c r="D15" s="24" t="str">
        <f t="shared" ca="1" si="0"/>
        <v/>
      </c>
      <c r="E15" s="24" t="str">
        <f t="shared" ca="1" si="0"/>
        <v/>
      </c>
      <c r="F15" s="24" t="str">
        <f t="shared" ca="1" si="0"/>
        <v/>
      </c>
      <c r="G15" s="24" t="str">
        <f t="shared" ca="1" si="0"/>
        <v>X</v>
      </c>
      <c r="H15" s="24" t="str">
        <f t="shared" ca="1" si="0"/>
        <v/>
      </c>
      <c r="I15" s="24" t="str">
        <f t="shared" ca="1" si="0"/>
        <v/>
      </c>
    </row>
    <row r="16" spans="1:9" ht="45" x14ac:dyDescent="0.25">
      <c r="A16" s="33"/>
      <c r="B16" s="20" t="s">
        <v>27</v>
      </c>
      <c r="C16" s="24" t="str">
        <f t="shared" ca="1" si="1"/>
        <v/>
      </c>
      <c r="D16" s="24" t="str">
        <f t="shared" ca="1" si="0"/>
        <v>X</v>
      </c>
      <c r="E16" s="24" t="str">
        <f t="shared" ca="1" si="0"/>
        <v/>
      </c>
      <c r="F16" s="24" t="str">
        <f t="shared" ca="1" si="0"/>
        <v/>
      </c>
      <c r="G16" s="24" t="str">
        <f t="shared" ca="1" si="0"/>
        <v/>
      </c>
      <c r="H16" s="24" t="str">
        <f t="shared" ca="1" si="0"/>
        <v/>
      </c>
      <c r="I16" s="24" t="str">
        <f t="shared" ca="1" si="0"/>
        <v/>
      </c>
    </row>
    <row r="17" spans="1:9" ht="30" x14ac:dyDescent="0.25">
      <c r="A17" s="33"/>
      <c r="B17" s="20" t="s">
        <v>33</v>
      </c>
      <c r="C17" s="24" t="str">
        <f t="shared" ca="1" si="1"/>
        <v/>
      </c>
      <c r="D17" s="24" t="str">
        <f t="shared" ca="1" si="0"/>
        <v/>
      </c>
      <c r="E17" s="24" t="str">
        <f t="shared" ca="1" si="0"/>
        <v/>
      </c>
      <c r="F17" s="24" t="str">
        <f t="shared" ca="1" si="0"/>
        <v>X</v>
      </c>
      <c r="G17" s="24" t="str">
        <f t="shared" ca="1" si="0"/>
        <v/>
      </c>
      <c r="H17" s="24" t="str">
        <f t="shared" ca="1" si="0"/>
        <v/>
      </c>
      <c r="I17" s="24" t="str">
        <f t="shared" ca="1" si="0"/>
        <v/>
      </c>
    </row>
    <row r="18" spans="1:9" ht="60" x14ac:dyDescent="0.25">
      <c r="A18" s="33"/>
      <c r="B18" s="28" t="s">
        <v>109</v>
      </c>
      <c r="C18" s="24" t="str">
        <f t="shared" ca="1" si="1"/>
        <v/>
      </c>
      <c r="D18" s="24" t="str">
        <f t="shared" ca="1" si="1"/>
        <v/>
      </c>
      <c r="E18" s="24" t="str">
        <f t="shared" ca="1" si="1"/>
        <v/>
      </c>
      <c r="F18" s="24" t="str">
        <f t="shared" ca="1" si="1"/>
        <v/>
      </c>
      <c r="G18" s="24" t="str">
        <f t="shared" ca="1" si="1"/>
        <v/>
      </c>
      <c r="H18" s="24" t="str">
        <f t="shared" ca="1" si="1"/>
        <v/>
      </c>
      <c r="I18" s="24" t="str">
        <f t="shared" ca="1" si="1"/>
        <v/>
      </c>
    </row>
    <row r="19" spans="1:9" ht="45" x14ac:dyDescent="0.25">
      <c r="A19" s="33"/>
      <c r="B19" s="28" t="s">
        <v>82</v>
      </c>
      <c r="C19" s="24" t="str">
        <f t="shared" ca="1" si="1"/>
        <v/>
      </c>
      <c r="D19" s="24" t="str">
        <f t="shared" ca="1" si="1"/>
        <v/>
      </c>
      <c r="E19" s="24" t="str">
        <f t="shared" ca="1" si="1"/>
        <v/>
      </c>
      <c r="F19" s="24" t="str">
        <f t="shared" ca="1" si="1"/>
        <v/>
      </c>
      <c r="G19" s="24" t="str">
        <f t="shared" ca="1" si="1"/>
        <v/>
      </c>
      <c r="H19" s="24" t="str">
        <f t="shared" ca="1" si="1"/>
        <v/>
      </c>
      <c r="I19" s="24" t="str">
        <f t="shared" ca="1" si="1"/>
        <v/>
      </c>
    </row>
    <row r="20" spans="1:9" ht="45" x14ac:dyDescent="0.25">
      <c r="A20" s="33"/>
      <c r="B20" s="20" t="s">
        <v>81</v>
      </c>
      <c r="C20" s="24" t="str">
        <f t="shared" ca="1" si="1"/>
        <v/>
      </c>
      <c r="D20" s="24" t="str">
        <f t="shared" ca="1" si="1"/>
        <v/>
      </c>
      <c r="E20" s="24" t="str">
        <f t="shared" ca="1" si="1"/>
        <v/>
      </c>
      <c r="F20" s="24" t="str">
        <f t="shared" ca="1" si="1"/>
        <v/>
      </c>
      <c r="G20" s="24" t="str">
        <f t="shared" ca="1" si="1"/>
        <v/>
      </c>
      <c r="H20" s="24" t="str">
        <f t="shared" ca="1" si="1"/>
        <v/>
      </c>
      <c r="I20" s="24" t="str">
        <f t="shared" ca="1" si="1"/>
        <v/>
      </c>
    </row>
    <row r="21" spans="1:9" x14ac:dyDescent="0.25">
      <c r="A21" s="33"/>
      <c r="B21" s="20" t="s">
        <v>110</v>
      </c>
      <c r="C21" s="24" t="str">
        <f t="shared" ca="1" si="1"/>
        <v/>
      </c>
      <c r="D21" s="24" t="str">
        <f t="shared" ca="1" si="1"/>
        <v/>
      </c>
      <c r="E21" s="24" t="str">
        <f t="shared" ca="1" si="1"/>
        <v/>
      </c>
      <c r="F21" s="24" t="str">
        <f t="shared" ca="1" si="1"/>
        <v/>
      </c>
      <c r="G21" s="24" t="str">
        <f t="shared" ca="1" si="1"/>
        <v/>
      </c>
      <c r="H21" s="24" t="str">
        <f t="shared" ca="1" si="1"/>
        <v/>
      </c>
      <c r="I21" s="24" t="str">
        <f t="shared" ca="1" si="1"/>
        <v/>
      </c>
    </row>
    <row r="22" spans="1:9" ht="30" x14ac:dyDescent="0.25">
      <c r="A22" s="33"/>
      <c r="B22" s="20" t="s">
        <v>51</v>
      </c>
      <c r="C22" s="24" t="str">
        <f t="shared" ca="1" si="1"/>
        <v>X</v>
      </c>
      <c r="D22" s="24" t="str">
        <f t="shared" ca="1" si="1"/>
        <v/>
      </c>
      <c r="E22" s="24" t="str">
        <f t="shared" ca="1" si="1"/>
        <v/>
      </c>
      <c r="F22" s="24" t="str">
        <f t="shared" ca="1" si="1"/>
        <v/>
      </c>
      <c r="G22" s="24" t="str">
        <f t="shared" ca="1" si="1"/>
        <v/>
      </c>
      <c r="H22" s="24" t="str">
        <f t="shared" ca="1" si="1"/>
        <v/>
      </c>
      <c r="I22" s="24" t="str">
        <f t="shared" ca="1" si="1"/>
        <v/>
      </c>
    </row>
    <row r="23" spans="1:9" ht="30" x14ac:dyDescent="0.25">
      <c r="A23" s="34"/>
      <c r="B23" s="20" t="s">
        <v>52</v>
      </c>
      <c r="C23" s="24" t="str">
        <f t="shared" ca="1" si="1"/>
        <v>X</v>
      </c>
      <c r="D23" s="24" t="str">
        <f t="shared" ca="1" si="1"/>
        <v/>
      </c>
      <c r="E23" s="24" t="str">
        <f t="shared" ca="1" si="1"/>
        <v/>
      </c>
      <c r="F23" s="24" t="str">
        <f t="shared" ca="1" si="1"/>
        <v/>
      </c>
      <c r="G23" s="24" t="str">
        <f t="shared" ca="1" si="1"/>
        <v/>
      </c>
      <c r="H23" s="24" t="str">
        <f t="shared" ca="1" si="1"/>
        <v/>
      </c>
      <c r="I23" s="24" t="str">
        <f t="shared" ca="1" si="1"/>
        <v/>
      </c>
    </row>
    <row r="24" spans="1:9" ht="45" customHeight="1" x14ac:dyDescent="0.25">
      <c r="A24" s="35" t="s">
        <v>72</v>
      </c>
      <c r="B24" s="25" t="s">
        <v>79</v>
      </c>
      <c r="C24" s="24" t="str">
        <f t="shared" ca="1" si="1"/>
        <v/>
      </c>
      <c r="D24" s="24" t="str">
        <f t="shared" ca="1" si="1"/>
        <v/>
      </c>
      <c r="E24" s="24" t="str">
        <f t="shared" ca="1" si="1"/>
        <v/>
      </c>
      <c r="F24" s="24" t="str">
        <f t="shared" ca="1" si="1"/>
        <v/>
      </c>
      <c r="G24" s="24" t="str">
        <f t="shared" ca="1" si="1"/>
        <v/>
      </c>
      <c r="H24" s="24" t="str">
        <f t="shared" ca="1" si="1"/>
        <v/>
      </c>
      <c r="I24" s="24" t="str">
        <f t="shared" ca="1" si="1"/>
        <v/>
      </c>
    </row>
    <row r="25" spans="1:9" ht="30" x14ac:dyDescent="0.25">
      <c r="A25" s="36"/>
      <c r="B25" s="25" t="s">
        <v>9</v>
      </c>
      <c r="C25" s="24" t="str">
        <f t="shared" ca="1" si="1"/>
        <v/>
      </c>
      <c r="D25" s="24" t="str">
        <f t="shared" ca="1" si="1"/>
        <v/>
      </c>
      <c r="E25" s="24" t="str">
        <f t="shared" ca="1" si="1"/>
        <v>X</v>
      </c>
      <c r="F25" s="24" t="str">
        <f t="shared" ca="1" si="1"/>
        <v/>
      </c>
      <c r="G25" s="24" t="str">
        <f t="shared" ca="1" si="1"/>
        <v/>
      </c>
      <c r="H25" s="24" t="str">
        <f t="shared" ca="1" si="1"/>
        <v/>
      </c>
      <c r="I25" s="24" t="str">
        <f t="shared" ca="1" si="1"/>
        <v/>
      </c>
    </row>
    <row r="26" spans="1:9" ht="45" x14ac:dyDescent="0.25">
      <c r="A26" s="36"/>
      <c r="B26" s="25" t="s">
        <v>10</v>
      </c>
      <c r="C26" s="24" t="str">
        <f t="shared" ca="1" si="1"/>
        <v/>
      </c>
      <c r="D26" s="24" t="str">
        <f t="shared" ca="1" si="1"/>
        <v/>
      </c>
      <c r="E26" s="24" t="str">
        <f t="shared" ca="1" si="1"/>
        <v>X</v>
      </c>
      <c r="F26" s="24" t="str">
        <f t="shared" ca="1" si="1"/>
        <v/>
      </c>
      <c r="G26" s="24" t="str">
        <f t="shared" ca="1" si="1"/>
        <v/>
      </c>
      <c r="H26" s="24" t="str">
        <f t="shared" ca="1" si="1"/>
        <v/>
      </c>
      <c r="I26" s="24" t="str">
        <f t="shared" ca="1" si="1"/>
        <v/>
      </c>
    </row>
    <row r="27" spans="1:9" ht="30" x14ac:dyDescent="0.25">
      <c r="A27" s="36"/>
      <c r="B27" s="25" t="s">
        <v>11</v>
      </c>
      <c r="C27" s="24" t="str">
        <f t="shared" ca="1" si="1"/>
        <v/>
      </c>
      <c r="D27" s="24" t="str">
        <f t="shared" ca="1" si="1"/>
        <v/>
      </c>
      <c r="E27" s="24" t="str">
        <f t="shared" ca="1" si="1"/>
        <v>X</v>
      </c>
      <c r="F27" s="24" t="str">
        <f t="shared" ca="1" si="1"/>
        <v/>
      </c>
      <c r="G27" s="24" t="str">
        <f t="shared" ca="1" si="1"/>
        <v/>
      </c>
      <c r="H27" s="24" t="str">
        <f t="shared" ca="1" si="1"/>
        <v/>
      </c>
      <c r="I27" s="24" t="str">
        <f t="shared" ca="1" si="1"/>
        <v/>
      </c>
    </row>
    <row r="28" spans="1:9" x14ac:dyDescent="0.25">
      <c r="A28" s="36"/>
      <c r="B28" s="25" t="s">
        <v>74</v>
      </c>
      <c r="C28" s="24" t="str">
        <f t="shared" ca="1" si="1"/>
        <v/>
      </c>
      <c r="D28" s="24" t="str">
        <f t="shared" ca="1" si="1"/>
        <v/>
      </c>
      <c r="E28" s="24" t="str">
        <f t="shared" ca="1" si="1"/>
        <v/>
      </c>
      <c r="F28" s="24" t="str">
        <f t="shared" ca="1" si="1"/>
        <v/>
      </c>
      <c r="G28" s="24" t="str">
        <f t="shared" ca="1" si="1"/>
        <v/>
      </c>
      <c r="H28" s="24" t="str">
        <f t="shared" ca="1" si="1"/>
        <v/>
      </c>
      <c r="I28" s="24" t="str">
        <f t="shared" ca="1" si="1"/>
        <v/>
      </c>
    </row>
    <row r="29" spans="1:9" ht="45" x14ac:dyDescent="0.25">
      <c r="A29" s="36"/>
      <c r="B29" s="25" t="s">
        <v>106</v>
      </c>
      <c r="C29" s="24" t="str">
        <f t="shared" ca="1" si="1"/>
        <v/>
      </c>
      <c r="D29" s="24" t="str">
        <f t="shared" ca="1" si="1"/>
        <v/>
      </c>
      <c r="E29" s="24" t="str">
        <f t="shared" ca="1" si="1"/>
        <v/>
      </c>
      <c r="F29" s="24" t="str">
        <f t="shared" ca="1" si="1"/>
        <v/>
      </c>
      <c r="G29" s="24" t="str">
        <f t="shared" ca="1" si="1"/>
        <v/>
      </c>
      <c r="H29" s="24" t="str">
        <f t="shared" ca="1" si="1"/>
        <v/>
      </c>
      <c r="I29" s="24" t="str">
        <f t="shared" ca="1" si="1"/>
        <v>X</v>
      </c>
    </row>
    <row r="30" spans="1:9" x14ac:dyDescent="0.25">
      <c r="A30" s="36"/>
      <c r="B30" s="25" t="s">
        <v>73</v>
      </c>
      <c r="C30" s="24" t="str">
        <f t="shared" ca="1" si="1"/>
        <v/>
      </c>
      <c r="D30" s="24" t="str">
        <f t="shared" ca="1" si="1"/>
        <v/>
      </c>
      <c r="E30" s="24" t="str">
        <f t="shared" ca="1" si="1"/>
        <v/>
      </c>
      <c r="F30" s="24" t="str">
        <f t="shared" ca="1" si="1"/>
        <v/>
      </c>
      <c r="G30" s="24" t="str">
        <f t="shared" ca="1" si="1"/>
        <v/>
      </c>
      <c r="H30" s="24" t="str">
        <f t="shared" ca="1" si="1"/>
        <v/>
      </c>
      <c r="I30" s="24" t="str">
        <f t="shared" ca="1" si="1"/>
        <v/>
      </c>
    </row>
    <row r="31" spans="1:9" ht="30" customHeight="1" x14ac:dyDescent="0.25">
      <c r="A31" s="37" t="s">
        <v>29</v>
      </c>
      <c r="B31" s="26" t="s">
        <v>75</v>
      </c>
      <c r="C31" s="24" t="str">
        <f t="shared" ca="1" si="1"/>
        <v/>
      </c>
      <c r="D31" s="24" t="str">
        <f t="shared" ca="1" si="1"/>
        <v/>
      </c>
      <c r="E31" s="24" t="str">
        <f t="shared" ca="1" si="1"/>
        <v/>
      </c>
      <c r="F31" s="24" t="str">
        <f t="shared" ca="1" si="1"/>
        <v/>
      </c>
      <c r="G31" s="24" t="str">
        <f t="shared" ca="1" si="1"/>
        <v/>
      </c>
      <c r="H31" s="24" t="str">
        <f t="shared" ca="1" si="1"/>
        <v/>
      </c>
      <c r="I31" s="24" t="str">
        <f t="shared" ca="1" si="1"/>
        <v/>
      </c>
    </row>
    <row r="32" spans="1:9" x14ac:dyDescent="0.25">
      <c r="A32" s="38"/>
      <c r="B32" s="26" t="s">
        <v>77</v>
      </c>
      <c r="C32" s="24" t="str">
        <f t="shared" ca="1" si="1"/>
        <v/>
      </c>
      <c r="D32" s="24" t="str">
        <f t="shared" ca="1" si="1"/>
        <v/>
      </c>
      <c r="E32" s="24" t="str">
        <f t="shared" ca="1" si="1"/>
        <v/>
      </c>
      <c r="F32" s="24" t="str">
        <f t="shared" ca="1" si="1"/>
        <v/>
      </c>
      <c r="G32" s="24" t="str">
        <f t="shared" ca="1" si="1"/>
        <v/>
      </c>
      <c r="H32" s="24" t="str">
        <f t="shared" ca="1" si="1"/>
        <v/>
      </c>
      <c r="I32" s="24" t="str">
        <f t="shared" ca="1" si="1"/>
        <v/>
      </c>
    </row>
    <row r="33" spans="1:9" x14ac:dyDescent="0.25">
      <c r="A33" s="38"/>
      <c r="B33" s="26" t="s">
        <v>99</v>
      </c>
      <c r="C33" s="24" t="str">
        <f t="shared" ca="1" si="1"/>
        <v/>
      </c>
      <c r="D33" s="24" t="str">
        <f t="shared" ca="1" si="1"/>
        <v/>
      </c>
      <c r="E33" s="24" t="str">
        <f t="shared" ca="1" si="1"/>
        <v/>
      </c>
      <c r="F33" s="24" t="str">
        <f t="shared" ca="1" si="1"/>
        <v/>
      </c>
      <c r="G33" s="24" t="str">
        <f t="shared" ca="1" si="1"/>
        <v>X</v>
      </c>
      <c r="H33" s="24" t="str">
        <f t="shared" ca="1" si="1"/>
        <v/>
      </c>
      <c r="I33" s="24" t="str">
        <f t="shared" ca="1" si="1"/>
        <v/>
      </c>
    </row>
    <row r="34" spans="1:9" ht="30" x14ac:dyDescent="0.25">
      <c r="A34" s="38"/>
      <c r="B34" s="26" t="s">
        <v>76</v>
      </c>
      <c r="C34" s="24" t="str">
        <f t="shared" ca="1" si="1"/>
        <v/>
      </c>
      <c r="D34" s="24" t="str">
        <f t="shared" ca="1" si="1"/>
        <v/>
      </c>
      <c r="E34" s="24" t="str">
        <f t="shared" ca="1" si="1"/>
        <v/>
      </c>
      <c r="F34" s="24" t="str">
        <f t="shared" ca="1" si="1"/>
        <v/>
      </c>
      <c r="G34" s="24" t="str">
        <f t="shared" ca="1" si="1"/>
        <v/>
      </c>
      <c r="H34" s="24" t="str">
        <f t="shared" ca="1" si="1"/>
        <v/>
      </c>
      <c r="I34" s="24" t="str">
        <f t="shared" ca="1" si="1"/>
        <v/>
      </c>
    </row>
    <row r="35" spans="1:9" x14ac:dyDescent="0.25">
      <c r="A35" s="39"/>
      <c r="B35" s="27" t="s">
        <v>104</v>
      </c>
      <c r="C35" s="24" t="str">
        <f t="shared" ca="1" si="1"/>
        <v/>
      </c>
      <c r="D35" s="24" t="str">
        <f t="shared" ca="1" si="1"/>
        <v/>
      </c>
      <c r="E35" s="24" t="str">
        <f t="shared" ca="1" si="1"/>
        <v/>
      </c>
      <c r="F35" s="24" t="str">
        <f t="shared" ca="1" si="1"/>
        <v/>
      </c>
      <c r="G35" s="24" t="str">
        <f t="shared" ca="1" si="1"/>
        <v/>
      </c>
      <c r="H35" s="24" t="str">
        <f t="shared" ca="1" si="1"/>
        <v>X</v>
      </c>
      <c r="I35" s="24" t="str">
        <f t="shared" ca="1" si="1"/>
        <v>X</v>
      </c>
    </row>
  </sheetData>
  <mergeCells count="5">
    <mergeCell ref="A2:A6"/>
    <mergeCell ref="A7:A23"/>
    <mergeCell ref="A24:A30"/>
    <mergeCell ref="A31:A35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7"/>
  <sheetViews>
    <sheetView workbookViewId="0">
      <selection activeCell="C18" sqref="C18"/>
    </sheetView>
  </sheetViews>
  <sheetFormatPr baseColWidth="10" defaultRowHeight="15" x14ac:dyDescent="0.25"/>
  <cols>
    <col min="1" max="1" width="17.85546875" style="2" customWidth="1"/>
    <col min="2" max="2" width="37.42578125" style="2" bestFit="1" customWidth="1"/>
    <col min="3" max="3" width="84.42578125" style="2" bestFit="1" customWidth="1"/>
    <col min="4" max="4" width="4.7109375" style="2" customWidth="1"/>
    <col min="5" max="16384" width="11.42578125" style="2"/>
  </cols>
  <sheetData>
    <row r="1" spans="1:3" x14ac:dyDescent="0.25">
      <c r="A1" s="42" t="s">
        <v>57</v>
      </c>
      <c r="B1" s="3" t="s">
        <v>0</v>
      </c>
      <c r="C1" s="8" t="s">
        <v>60</v>
      </c>
    </row>
    <row r="2" spans="1:3" x14ac:dyDescent="0.25">
      <c r="A2" s="42"/>
      <c r="B2" s="3" t="s">
        <v>0</v>
      </c>
      <c r="C2" s="9" t="s">
        <v>50</v>
      </c>
    </row>
    <row r="3" spans="1:3" x14ac:dyDescent="0.25">
      <c r="A3" s="42"/>
      <c r="B3" s="3" t="s">
        <v>0</v>
      </c>
      <c r="C3" s="9" t="s">
        <v>51</v>
      </c>
    </row>
    <row r="4" spans="1:3" x14ac:dyDescent="0.25">
      <c r="A4" s="42"/>
      <c r="B4" s="3" t="s">
        <v>0</v>
      </c>
      <c r="C4" s="9" t="s">
        <v>2</v>
      </c>
    </row>
    <row r="5" spans="1:3" x14ac:dyDescent="0.25">
      <c r="A5" s="42"/>
      <c r="B5" s="3" t="s">
        <v>0</v>
      </c>
      <c r="C5" s="9" t="s">
        <v>88</v>
      </c>
    </row>
    <row r="6" spans="1:3" x14ac:dyDescent="0.25">
      <c r="A6" s="42"/>
      <c r="B6" s="3" t="s">
        <v>0</v>
      </c>
      <c r="C6" s="7" t="s">
        <v>63</v>
      </c>
    </row>
    <row r="7" spans="1:3" x14ac:dyDescent="0.25">
      <c r="A7" s="42"/>
      <c r="B7" s="3" t="s">
        <v>0</v>
      </c>
      <c r="C7" s="10" t="s">
        <v>89</v>
      </c>
    </row>
    <row r="8" spans="1:3" x14ac:dyDescent="0.25">
      <c r="A8" s="42"/>
      <c r="B8" s="3" t="s">
        <v>0</v>
      </c>
      <c r="C8" s="9" t="s">
        <v>52</v>
      </c>
    </row>
    <row r="9" spans="1:3" x14ac:dyDescent="0.25">
      <c r="A9" s="42"/>
      <c r="B9" s="3" t="s">
        <v>0</v>
      </c>
      <c r="C9" s="9" t="s">
        <v>90</v>
      </c>
    </row>
    <row r="10" spans="1:3" x14ac:dyDescent="0.25">
      <c r="A10" s="42"/>
      <c r="B10" s="3" t="s">
        <v>0</v>
      </c>
      <c r="C10" s="10" t="s">
        <v>7</v>
      </c>
    </row>
    <row r="11" spans="1:3" x14ac:dyDescent="0.25">
      <c r="A11" s="42"/>
      <c r="B11" s="3" t="s">
        <v>1</v>
      </c>
      <c r="C11" s="8" t="s">
        <v>53</v>
      </c>
    </row>
    <row r="12" spans="1:3" x14ac:dyDescent="0.25">
      <c r="A12" s="42"/>
      <c r="B12" s="3" t="s">
        <v>1</v>
      </c>
      <c r="C12" s="8" t="s">
        <v>54</v>
      </c>
    </row>
    <row r="13" spans="1:3" x14ac:dyDescent="0.25">
      <c r="A13" s="42"/>
      <c r="B13" s="3" t="s">
        <v>1</v>
      </c>
      <c r="C13" s="7" t="s">
        <v>64</v>
      </c>
    </row>
    <row r="14" spans="1:3" x14ac:dyDescent="0.25">
      <c r="A14" s="42"/>
      <c r="B14" s="3" t="s">
        <v>1</v>
      </c>
      <c r="C14" s="8" t="s">
        <v>58</v>
      </c>
    </row>
    <row r="15" spans="1:3" x14ac:dyDescent="0.25">
      <c r="A15" s="42"/>
      <c r="B15" s="3" t="s">
        <v>1</v>
      </c>
      <c r="C15" s="8" t="s">
        <v>91</v>
      </c>
    </row>
    <row r="16" spans="1:3" x14ac:dyDescent="0.25">
      <c r="A16" s="42"/>
      <c r="B16" s="3" t="s">
        <v>1</v>
      </c>
      <c r="C16" s="8" t="s">
        <v>92</v>
      </c>
    </row>
    <row r="17" spans="1:3" x14ac:dyDescent="0.25">
      <c r="A17" s="42"/>
      <c r="B17" s="3" t="s">
        <v>1</v>
      </c>
      <c r="C17" s="8" t="s">
        <v>87</v>
      </c>
    </row>
  </sheetData>
  <mergeCells count="1">
    <mergeCell ref="A1:A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3"/>
  <sheetViews>
    <sheetView tabSelected="1" workbookViewId="0">
      <selection activeCell="C33" sqref="C33"/>
    </sheetView>
  </sheetViews>
  <sheetFormatPr baseColWidth="10" defaultRowHeight="15" x14ac:dyDescent="0.25"/>
  <cols>
    <col min="1" max="1" width="16" style="2" customWidth="1"/>
    <col min="2" max="2" width="37.42578125" style="2" bestFit="1" customWidth="1"/>
    <col min="3" max="3" width="99.85546875" style="2" bestFit="1" customWidth="1"/>
    <col min="4" max="4" width="3.7109375" style="4" customWidth="1"/>
    <col min="5" max="5" width="4.42578125" style="2" customWidth="1"/>
    <col min="6" max="16384" width="11.42578125" style="2"/>
  </cols>
  <sheetData>
    <row r="1" spans="1:3" x14ac:dyDescent="0.25">
      <c r="A1" s="42" t="s">
        <v>22</v>
      </c>
      <c r="B1" s="3" t="s">
        <v>0</v>
      </c>
      <c r="C1" s="8" t="s">
        <v>85</v>
      </c>
    </row>
    <row r="2" spans="1:3" x14ac:dyDescent="0.25">
      <c r="A2" s="42"/>
      <c r="B2" s="3" t="s">
        <v>0</v>
      </c>
      <c r="C2" s="9" t="s">
        <v>23</v>
      </c>
    </row>
    <row r="3" spans="1:3" x14ac:dyDescent="0.25">
      <c r="A3" s="42"/>
      <c r="B3" s="3" t="s">
        <v>0</v>
      </c>
      <c r="C3" s="9" t="s">
        <v>24</v>
      </c>
    </row>
    <row r="4" spans="1:3" x14ac:dyDescent="0.25">
      <c r="A4" s="42"/>
      <c r="B4" s="3" t="s">
        <v>0</v>
      </c>
      <c r="C4" s="10" t="s">
        <v>4</v>
      </c>
    </row>
    <row r="5" spans="1:3" x14ac:dyDescent="0.25">
      <c r="A5" s="42"/>
      <c r="B5" s="3" t="s">
        <v>0</v>
      </c>
      <c r="C5" s="10" t="s">
        <v>25</v>
      </c>
    </row>
    <row r="6" spans="1:3" x14ac:dyDescent="0.25">
      <c r="A6" s="42"/>
      <c r="B6" s="3" t="s">
        <v>0</v>
      </c>
      <c r="C6" s="9" t="s">
        <v>26</v>
      </c>
    </row>
    <row r="7" spans="1:3" x14ac:dyDescent="0.25">
      <c r="A7" s="42"/>
      <c r="B7" s="3" t="s">
        <v>0</v>
      </c>
      <c r="C7" s="9" t="s">
        <v>27</v>
      </c>
    </row>
    <row r="8" spans="1:3" x14ac:dyDescent="0.25">
      <c r="A8" s="42"/>
      <c r="B8" s="3" t="s">
        <v>0</v>
      </c>
      <c r="C8" s="10" t="s">
        <v>7</v>
      </c>
    </row>
    <row r="9" spans="1:3" x14ac:dyDescent="0.25">
      <c r="A9" s="42"/>
      <c r="B9" s="3" t="s">
        <v>0</v>
      </c>
      <c r="C9" s="9" t="s">
        <v>86</v>
      </c>
    </row>
    <row r="10" spans="1:3" x14ac:dyDescent="0.25">
      <c r="A10" s="42"/>
      <c r="B10" s="3" t="s">
        <v>1</v>
      </c>
      <c r="C10" s="8" t="s">
        <v>58</v>
      </c>
    </row>
    <row r="11" spans="1:3" x14ac:dyDescent="0.25">
      <c r="A11" s="42"/>
      <c r="B11" s="3" t="s">
        <v>1</v>
      </c>
      <c r="C11" s="8" t="s">
        <v>43</v>
      </c>
    </row>
    <row r="12" spans="1:3" x14ac:dyDescent="0.25">
      <c r="A12" s="42"/>
      <c r="B12" s="3" t="s">
        <v>1</v>
      </c>
      <c r="C12" s="8" t="s">
        <v>28</v>
      </c>
    </row>
    <row r="13" spans="1:3" x14ac:dyDescent="0.25">
      <c r="A13" s="42"/>
      <c r="B13" s="3" t="s">
        <v>1</v>
      </c>
      <c r="C13" s="8" t="s">
        <v>87</v>
      </c>
    </row>
  </sheetData>
  <mergeCells count="1">
    <mergeCell ref="A1:A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15"/>
  <sheetViews>
    <sheetView workbookViewId="0">
      <selection activeCell="C15" sqref="C15"/>
    </sheetView>
  </sheetViews>
  <sheetFormatPr baseColWidth="10" defaultRowHeight="15" x14ac:dyDescent="0.25"/>
  <cols>
    <col min="1" max="1" width="15.42578125" style="2" customWidth="1"/>
    <col min="2" max="2" width="37.42578125" style="2" bestFit="1" customWidth="1"/>
    <col min="3" max="3" width="121" style="2" bestFit="1" customWidth="1"/>
    <col min="4" max="4" width="3.7109375" style="4" customWidth="1"/>
    <col min="5" max="16384" width="11.42578125" style="2"/>
  </cols>
  <sheetData>
    <row r="2" spans="1:3" x14ac:dyDescent="0.25">
      <c r="A2" s="42" t="s">
        <v>55</v>
      </c>
      <c r="B2" s="3" t="s">
        <v>0</v>
      </c>
      <c r="C2" s="8" t="s">
        <v>60</v>
      </c>
    </row>
    <row r="3" spans="1:3" x14ac:dyDescent="0.25">
      <c r="A3" s="42"/>
      <c r="B3" s="3" t="s">
        <v>0</v>
      </c>
      <c r="C3" s="9" t="s">
        <v>2</v>
      </c>
    </row>
    <row r="4" spans="1:3" x14ac:dyDescent="0.25">
      <c r="A4" s="42"/>
      <c r="B4" s="3" t="s">
        <v>0</v>
      </c>
      <c r="C4" s="9" t="s">
        <v>3</v>
      </c>
    </row>
    <row r="5" spans="1:3" x14ac:dyDescent="0.25">
      <c r="A5" s="42"/>
      <c r="B5" s="3" t="s">
        <v>0</v>
      </c>
      <c r="C5" s="10" t="s">
        <v>4</v>
      </c>
    </row>
    <row r="6" spans="1:3" x14ac:dyDescent="0.25">
      <c r="A6" s="42"/>
      <c r="B6" s="3" t="s">
        <v>0</v>
      </c>
      <c r="C6" s="10" t="s">
        <v>5</v>
      </c>
    </row>
    <row r="7" spans="1:3" x14ac:dyDescent="0.25">
      <c r="A7" s="42"/>
      <c r="B7" s="3" t="s">
        <v>0</v>
      </c>
      <c r="C7" s="10" t="s">
        <v>84</v>
      </c>
    </row>
    <row r="8" spans="1:3" x14ac:dyDescent="0.25">
      <c r="A8" s="42"/>
      <c r="B8" s="3" t="s">
        <v>0</v>
      </c>
      <c r="C8" s="9" t="s">
        <v>12</v>
      </c>
    </row>
    <row r="9" spans="1:3" x14ac:dyDescent="0.25">
      <c r="A9" s="42"/>
      <c r="B9" s="3" t="s">
        <v>0</v>
      </c>
      <c r="C9" s="9" t="s">
        <v>6</v>
      </c>
    </row>
    <row r="10" spans="1:3" x14ac:dyDescent="0.25">
      <c r="A10" s="42"/>
      <c r="B10" s="3" t="s">
        <v>0</v>
      </c>
      <c r="C10" s="9" t="s">
        <v>93</v>
      </c>
    </row>
    <row r="11" spans="1:3" x14ac:dyDescent="0.25">
      <c r="A11" s="42"/>
      <c r="B11" s="3" t="s">
        <v>0</v>
      </c>
      <c r="C11" s="9" t="s">
        <v>7</v>
      </c>
    </row>
    <row r="12" spans="1:3" x14ac:dyDescent="0.25">
      <c r="A12" s="42"/>
      <c r="B12" s="3" t="s">
        <v>1</v>
      </c>
      <c r="C12" s="8" t="s">
        <v>8</v>
      </c>
    </row>
    <row r="13" spans="1:3" x14ac:dyDescent="0.25">
      <c r="A13" s="42"/>
      <c r="B13" s="3" t="s">
        <v>1</v>
      </c>
      <c r="C13" s="8" t="s">
        <v>9</v>
      </c>
    </row>
    <row r="14" spans="1:3" x14ac:dyDescent="0.25">
      <c r="A14" s="42"/>
      <c r="B14" s="3" t="s">
        <v>1</v>
      </c>
      <c r="C14" s="8" t="s">
        <v>10</v>
      </c>
    </row>
    <row r="15" spans="1:3" x14ac:dyDescent="0.25">
      <c r="A15" s="42"/>
      <c r="B15" s="3" t="s">
        <v>1</v>
      </c>
      <c r="C15" s="8" t="s">
        <v>11</v>
      </c>
    </row>
  </sheetData>
  <mergeCells count="1">
    <mergeCell ref="A2:A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6"/>
  <sheetViews>
    <sheetView workbookViewId="0">
      <selection activeCell="C37" sqref="C37"/>
    </sheetView>
  </sheetViews>
  <sheetFormatPr baseColWidth="10" defaultRowHeight="15" x14ac:dyDescent="0.25"/>
  <cols>
    <col min="1" max="1" width="15.85546875" style="2" customWidth="1"/>
    <col min="2" max="2" width="37.42578125" style="2" bestFit="1" customWidth="1"/>
    <col min="3" max="3" width="120.28515625" style="2" bestFit="1" customWidth="1"/>
    <col min="4" max="4" width="4.5703125" style="4" customWidth="1"/>
    <col min="5" max="5" width="6" style="2" customWidth="1"/>
    <col min="6" max="16384" width="11.42578125" style="2"/>
  </cols>
  <sheetData>
    <row r="1" spans="1:3" x14ac:dyDescent="0.25">
      <c r="A1" s="46" t="s">
        <v>22</v>
      </c>
      <c r="B1" s="3" t="s">
        <v>0</v>
      </c>
      <c r="C1" s="9" t="s">
        <v>94</v>
      </c>
    </row>
    <row r="2" spans="1:3" x14ac:dyDescent="0.25">
      <c r="A2" s="46"/>
      <c r="B2" s="3" t="s">
        <v>0</v>
      </c>
      <c r="C2" s="9" t="s">
        <v>95</v>
      </c>
    </row>
    <row r="3" spans="1:3" x14ac:dyDescent="0.25">
      <c r="A3" s="46"/>
      <c r="B3" s="3" t="s">
        <v>0</v>
      </c>
      <c r="C3" s="9" t="s">
        <v>32</v>
      </c>
    </row>
    <row r="4" spans="1:3" x14ac:dyDescent="0.25">
      <c r="A4" s="46"/>
      <c r="B4" s="3" t="s">
        <v>0</v>
      </c>
      <c r="C4" s="9" t="s">
        <v>96</v>
      </c>
    </row>
    <row r="5" spans="1:3" x14ac:dyDescent="0.25">
      <c r="A5" s="46"/>
      <c r="B5" s="3" t="s">
        <v>0</v>
      </c>
      <c r="C5" s="9" t="s">
        <v>14</v>
      </c>
    </row>
    <row r="6" spans="1:3" x14ac:dyDescent="0.25">
      <c r="A6" s="46"/>
      <c r="B6" s="3" t="s">
        <v>0</v>
      </c>
      <c r="C6" s="9" t="s">
        <v>33</v>
      </c>
    </row>
    <row r="7" spans="1:3" x14ac:dyDescent="0.25">
      <c r="A7" s="46"/>
      <c r="B7" s="3" t="s">
        <v>0</v>
      </c>
      <c r="C7" s="9" t="s">
        <v>30</v>
      </c>
    </row>
    <row r="8" spans="1:3" x14ac:dyDescent="0.25">
      <c r="A8" s="46"/>
      <c r="B8" s="3" t="s">
        <v>0</v>
      </c>
      <c r="C8" s="10" t="s">
        <v>31</v>
      </c>
    </row>
    <row r="9" spans="1:3" x14ac:dyDescent="0.25">
      <c r="A9" s="46"/>
      <c r="B9" s="3" t="s">
        <v>0</v>
      </c>
      <c r="C9" s="10" t="s">
        <v>17</v>
      </c>
    </row>
    <row r="10" spans="1:3" x14ac:dyDescent="0.25">
      <c r="A10" s="46"/>
      <c r="B10" s="3" t="s">
        <v>0</v>
      </c>
      <c r="C10" s="10" t="s">
        <v>34</v>
      </c>
    </row>
    <row r="11" spans="1:3" x14ac:dyDescent="0.25">
      <c r="A11" s="46"/>
      <c r="B11" s="3" t="s">
        <v>0</v>
      </c>
      <c r="C11" s="10" t="s">
        <v>35</v>
      </c>
    </row>
    <row r="12" spans="1:3" x14ac:dyDescent="0.25">
      <c r="A12" s="46"/>
      <c r="B12" s="1" t="s">
        <v>29</v>
      </c>
      <c r="C12" s="9" t="s">
        <v>93</v>
      </c>
    </row>
    <row r="13" spans="1:3" x14ac:dyDescent="0.25">
      <c r="A13" s="46"/>
      <c r="B13" s="3" t="s">
        <v>1</v>
      </c>
      <c r="C13" s="15" t="s">
        <v>58</v>
      </c>
    </row>
    <row r="14" spans="1:3" x14ac:dyDescent="0.25">
      <c r="A14" s="46"/>
      <c r="B14" s="3" t="s">
        <v>1</v>
      </c>
      <c r="C14" s="8" t="s">
        <v>43</v>
      </c>
    </row>
    <row r="15" spans="1:3" x14ac:dyDescent="0.25">
      <c r="A15" s="46"/>
      <c r="B15" s="3" t="s">
        <v>1</v>
      </c>
      <c r="C15" s="8" t="s">
        <v>92</v>
      </c>
    </row>
    <row r="16" spans="1:3" x14ac:dyDescent="0.25">
      <c r="A16" s="46"/>
      <c r="B16" s="3" t="s">
        <v>1</v>
      </c>
      <c r="C16" s="8" t="s">
        <v>87</v>
      </c>
    </row>
  </sheetData>
  <mergeCells count="1">
    <mergeCell ref="A1:A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0"/>
  <sheetViews>
    <sheetView workbookViewId="0">
      <selection activeCell="C21" sqref="C21"/>
    </sheetView>
  </sheetViews>
  <sheetFormatPr baseColWidth="10" defaultRowHeight="15" x14ac:dyDescent="0.25"/>
  <cols>
    <col min="1" max="1" width="16" style="2" customWidth="1"/>
    <col min="2" max="2" width="37.42578125" style="2" bestFit="1" customWidth="1"/>
    <col min="3" max="3" width="117.5703125" style="2" bestFit="1" customWidth="1"/>
    <col min="4" max="4" width="3.5703125" style="4" customWidth="1"/>
    <col min="5" max="5" width="5.28515625" style="2" customWidth="1"/>
    <col min="6" max="16384" width="11.42578125" style="2"/>
  </cols>
  <sheetData>
    <row r="1" spans="1:3" ht="15.75" x14ac:dyDescent="0.25">
      <c r="A1" s="43" t="s">
        <v>22</v>
      </c>
      <c r="B1" s="1" t="s">
        <v>0</v>
      </c>
      <c r="C1" s="12" t="s">
        <v>18</v>
      </c>
    </row>
    <row r="2" spans="1:3" ht="15.75" x14ac:dyDescent="0.25">
      <c r="A2" s="44"/>
      <c r="B2" s="1" t="s">
        <v>0</v>
      </c>
      <c r="C2" s="13" t="s">
        <v>19</v>
      </c>
    </row>
    <row r="3" spans="1:3" x14ac:dyDescent="0.25">
      <c r="A3" s="44"/>
      <c r="B3" s="1" t="s">
        <v>0</v>
      </c>
      <c r="C3" s="9" t="s">
        <v>3</v>
      </c>
    </row>
    <row r="4" spans="1:3" x14ac:dyDescent="0.25">
      <c r="A4" s="44"/>
      <c r="B4" s="1"/>
      <c r="C4" s="8" t="s">
        <v>85</v>
      </c>
    </row>
    <row r="5" spans="1:3" x14ac:dyDescent="0.25">
      <c r="A5" s="44"/>
      <c r="B5" s="1" t="s">
        <v>0</v>
      </c>
      <c r="C5" s="10" t="s">
        <v>4</v>
      </c>
    </row>
    <row r="6" spans="1:3" x14ac:dyDescent="0.25">
      <c r="A6" s="44"/>
      <c r="B6" s="1" t="s">
        <v>0</v>
      </c>
      <c r="C6" s="9" t="s">
        <v>13</v>
      </c>
    </row>
    <row r="7" spans="1:3" x14ac:dyDescent="0.25">
      <c r="A7" s="44"/>
      <c r="B7" s="1" t="s">
        <v>0</v>
      </c>
      <c r="C7" s="9" t="s">
        <v>14</v>
      </c>
    </row>
    <row r="8" spans="1:3" x14ac:dyDescent="0.25">
      <c r="A8" s="44"/>
      <c r="B8" s="1" t="s">
        <v>0</v>
      </c>
      <c r="C8" s="10" t="s">
        <v>15</v>
      </c>
    </row>
    <row r="9" spans="1:3" x14ac:dyDescent="0.25">
      <c r="A9" s="44"/>
      <c r="B9" s="1" t="s">
        <v>0</v>
      </c>
      <c r="C9" s="10" t="s">
        <v>16</v>
      </c>
    </row>
    <row r="10" spans="1:3" x14ac:dyDescent="0.25">
      <c r="A10" s="44"/>
      <c r="B10" s="1" t="s">
        <v>0</v>
      </c>
      <c r="C10" s="10" t="s">
        <v>17</v>
      </c>
    </row>
    <row r="11" spans="1:3" x14ac:dyDescent="0.25">
      <c r="A11" s="44"/>
      <c r="B11" s="1" t="s">
        <v>0</v>
      </c>
      <c r="C11" s="9" t="s">
        <v>20</v>
      </c>
    </row>
    <row r="12" spans="1:3" ht="15.75" x14ac:dyDescent="0.25">
      <c r="A12" s="44"/>
      <c r="B12" s="1" t="s">
        <v>0</v>
      </c>
      <c r="C12" s="14" t="s">
        <v>21</v>
      </c>
    </row>
    <row r="13" spans="1:3" x14ac:dyDescent="0.25">
      <c r="A13" s="44"/>
      <c r="B13" s="1" t="s">
        <v>29</v>
      </c>
      <c r="C13" s="11" t="s">
        <v>97</v>
      </c>
    </row>
    <row r="14" spans="1:3" x14ac:dyDescent="0.25">
      <c r="A14" s="44"/>
      <c r="B14" s="1" t="s">
        <v>29</v>
      </c>
      <c r="C14" s="9" t="s">
        <v>93</v>
      </c>
    </row>
    <row r="15" spans="1:3" x14ac:dyDescent="0.25">
      <c r="A15" s="44"/>
      <c r="B15" s="1" t="s">
        <v>29</v>
      </c>
      <c r="C15" s="11" t="s">
        <v>98</v>
      </c>
    </row>
    <row r="16" spans="1:3" x14ac:dyDescent="0.25">
      <c r="A16" s="44"/>
      <c r="B16" s="1" t="s">
        <v>29</v>
      </c>
      <c r="C16" s="11" t="s">
        <v>99</v>
      </c>
    </row>
    <row r="17" spans="1:3" x14ac:dyDescent="0.25">
      <c r="A17" s="44"/>
      <c r="B17" s="1" t="s">
        <v>1</v>
      </c>
      <c r="C17" s="8" t="s">
        <v>58</v>
      </c>
    </row>
    <row r="18" spans="1:3" x14ac:dyDescent="0.25">
      <c r="A18" s="44"/>
      <c r="B18" s="1" t="s">
        <v>1</v>
      </c>
      <c r="C18" s="8" t="s">
        <v>43</v>
      </c>
    </row>
    <row r="19" spans="1:3" x14ac:dyDescent="0.25">
      <c r="A19" s="44"/>
      <c r="B19" s="1" t="s">
        <v>1</v>
      </c>
      <c r="C19" s="8" t="s">
        <v>92</v>
      </c>
    </row>
    <row r="20" spans="1:3" x14ac:dyDescent="0.25">
      <c r="A20" s="45"/>
      <c r="B20" s="1" t="s">
        <v>1</v>
      </c>
      <c r="C20" s="8" t="s">
        <v>87</v>
      </c>
    </row>
  </sheetData>
  <mergeCells count="1">
    <mergeCell ref="A1:A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0"/>
  <sheetViews>
    <sheetView workbookViewId="0">
      <selection activeCell="C21" sqref="C21"/>
    </sheetView>
  </sheetViews>
  <sheetFormatPr baseColWidth="10" defaultRowHeight="15" x14ac:dyDescent="0.25"/>
  <cols>
    <col min="1" max="1" width="16.42578125" style="5" customWidth="1"/>
    <col min="2" max="2" width="37.42578125" style="2" bestFit="1" customWidth="1"/>
    <col min="3" max="3" width="138.42578125" style="2" bestFit="1" customWidth="1"/>
    <col min="4" max="4" width="3.7109375" style="4" customWidth="1"/>
    <col min="5" max="5" width="6.28515625" style="2" customWidth="1"/>
    <col min="6" max="16384" width="11.42578125" style="2"/>
  </cols>
  <sheetData>
    <row r="1" spans="1:3" x14ac:dyDescent="0.25">
      <c r="A1" s="42" t="s">
        <v>22</v>
      </c>
      <c r="B1" s="3" t="s">
        <v>0</v>
      </c>
      <c r="C1" s="7" t="s">
        <v>62</v>
      </c>
    </row>
    <row r="2" spans="1:3" x14ac:dyDescent="0.25">
      <c r="A2" s="42"/>
      <c r="B2" s="3" t="s">
        <v>0</v>
      </c>
      <c r="C2" s="9" t="s">
        <v>32</v>
      </c>
    </row>
    <row r="3" spans="1:3" x14ac:dyDescent="0.25">
      <c r="A3" s="42"/>
      <c r="B3" s="3" t="s">
        <v>0</v>
      </c>
      <c r="C3" s="10" t="s">
        <v>36</v>
      </c>
    </row>
    <row r="4" spans="1:3" x14ac:dyDescent="0.25">
      <c r="A4" s="42"/>
      <c r="B4" s="3" t="s">
        <v>0</v>
      </c>
      <c r="C4" s="10" t="s">
        <v>15</v>
      </c>
    </row>
    <row r="5" spans="1:3" x14ac:dyDescent="0.25">
      <c r="A5" s="42"/>
      <c r="B5" s="3" t="s">
        <v>0</v>
      </c>
      <c r="C5" s="10" t="s">
        <v>37</v>
      </c>
    </row>
    <row r="6" spans="1:3" x14ac:dyDescent="0.25">
      <c r="A6" s="42"/>
      <c r="B6" s="3" t="s">
        <v>0</v>
      </c>
      <c r="C6" s="9" t="s">
        <v>61</v>
      </c>
    </row>
    <row r="7" spans="1:3" x14ac:dyDescent="0.25">
      <c r="A7" s="42"/>
      <c r="B7" s="3" t="s">
        <v>0</v>
      </c>
      <c r="C7" s="10" t="s">
        <v>38</v>
      </c>
    </row>
    <row r="8" spans="1:3" x14ac:dyDescent="0.25">
      <c r="A8" s="42"/>
      <c r="B8" s="3" t="s">
        <v>29</v>
      </c>
      <c r="C8" s="6" t="s">
        <v>100</v>
      </c>
    </row>
    <row r="9" spans="1:3" x14ac:dyDescent="0.25">
      <c r="A9" s="42"/>
      <c r="B9" s="3" t="s">
        <v>29</v>
      </c>
      <c r="C9" s="9" t="s">
        <v>101</v>
      </c>
    </row>
    <row r="10" spans="1:3" x14ac:dyDescent="0.25">
      <c r="A10" s="42"/>
      <c r="B10" s="3" t="s">
        <v>29</v>
      </c>
      <c r="C10" s="9" t="s">
        <v>102</v>
      </c>
    </row>
    <row r="11" spans="1:3" x14ac:dyDescent="0.25">
      <c r="A11" s="42"/>
      <c r="B11" s="3" t="s">
        <v>29</v>
      </c>
      <c r="C11" s="6" t="s">
        <v>39</v>
      </c>
    </row>
    <row r="12" spans="1:3" x14ac:dyDescent="0.25">
      <c r="A12" s="42"/>
      <c r="B12" s="3" t="s">
        <v>29</v>
      </c>
      <c r="C12" s="9" t="s">
        <v>40</v>
      </c>
    </row>
    <row r="13" spans="1:3" x14ac:dyDescent="0.25">
      <c r="A13" s="42"/>
      <c r="B13" s="3" t="s">
        <v>29</v>
      </c>
      <c r="C13" s="9" t="s">
        <v>41</v>
      </c>
    </row>
    <row r="14" spans="1:3" x14ac:dyDescent="0.25">
      <c r="A14" s="42"/>
      <c r="B14" s="3" t="s">
        <v>29</v>
      </c>
      <c r="C14" s="9" t="s">
        <v>42</v>
      </c>
    </row>
    <row r="15" spans="1:3" x14ac:dyDescent="0.25">
      <c r="A15" s="42"/>
      <c r="B15" s="3" t="s">
        <v>29</v>
      </c>
      <c r="C15" s="6" t="s">
        <v>103</v>
      </c>
    </row>
    <row r="16" spans="1:3" x14ac:dyDescent="0.25">
      <c r="A16" s="42"/>
      <c r="B16" s="3" t="s">
        <v>1</v>
      </c>
      <c r="C16" s="6" t="s">
        <v>104</v>
      </c>
    </row>
    <row r="17" spans="1:3" x14ac:dyDescent="0.25">
      <c r="A17" s="42"/>
      <c r="B17" s="3" t="s">
        <v>1</v>
      </c>
      <c r="C17" s="8" t="s">
        <v>58</v>
      </c>
    </row>
    <row r="18" spans="1:3" x14ac:dyDescent="0.25">
      <c r="A18" s="42"/>
      <c r="B18" s="3" t="s">
        <v>1</v>
      </c>
      <c r="C18" s="8" t="s">
        <v>43</v>
      </c>
    </row>
    <row r="19" spans="1:3" x14ac:dyDescent="0.25">
      <c r="A19" s="42"/>
      <c r="B19" s="3" t="s">
        <v>1</v>
      </c>
      <c r="C19" s="8" t="s">
        <v>44</v>
      </c>
    </row>
    <row r="20" spans="1:3" x14ac:dyDescent="0.25">
      <c r="A20" s="42"/>
      <c r="B20" s="3" t="s">
        <v>1</v>
      </c>
      <c r="C20" s="8" t="s">
        <v>45</v>
      </c>
    </row>
  </sheetData>
  <mergeCells count="1">
    <mergeCell ref="A1:A2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9"/>
  <sheetViews>
    <sheetView workbookViewId="0">
      <selection activeCell="C20" sqref="C20"/>
    </sheetView>
  </sheetViews>
  <sheetFormatPr baseColWidth="10" defaultRowHeight="15" x14ac:dyDescent="0.25"/>
  <cols>
    <col min="1" max="1" width="16" style="2" customWidth="1"/>
    <col min="2" max="2" width="37.42578125" style="2" bestFit="1" customWidth="1"/>
    <col min="3" max="3" width="160.42578125" style="2" bestFit="1" customWidth="1"/>
    <col min="4" max="4" width="3.7109375" style="4" customWidth="1"/>
    <col min="5" max="5" width="5.85546875" style="2" customWidth="1"/>
    <col min="6" max="16384" width="11.42578125" style="2"/>
  </cols>
  <sheetData>
    <row r="1" spans="1:3" x14ac:dyDescent="0.25">
      <c r="A1" s="42" t="s">
        <v>56</v>
      </c>
      <c r="B1" s="3" t="s">
        <v>0</v>
      </c>
      <c r="C1" s="7" t="s">
        <v>62</v>
      </c>
    </row>
    <row r="2" spans="1:3" x14ac:dyDescent="0.25">
      <c r="A2" s="42"/>
      <c r="B2" s="3" t="s">
        <v>0</v>
      </c>
      <c r="C2" s="9" t="s">
        <v>32</v>
      </c>
    </row>
    <row r="3" spans="1:3" x14ac:dyDescent="0.25">
      <c r="A3" s="42"/>
      <c r="B3" s="3" t="s">
        <v>0</v>
      </c>
      <c r="C3" s="10" t="s">
        <v>36</v>
      </c>
    </row>
    <row r="4" spans="1:3" x14ac:dyDescent="0.25">
      <c r="A4" s="42"/>
      <c r="B4" s="3" t="s">
        <v>0</v>
      </c>
      <c r="C4" s="10" t="s">
        <v>46</v>
      </c>
    </row>
    <row r="5" spans="1:3" x14ac:dyDescent="0.25">
      <c r="A5" s="42"/>
      <c r="B5" s="3" t="s">
        <v>0</v>
      </c>
      <c r="C5" s="10" t="s">
        <v>105</v>
      </c>
    </row>
    <row r="6" spans="1:3" x14ac:dyDescent="0.25">
      <c r="A6" s="42"/>
      <c r="B6" s="3" t="s">
        <v>0</v>
      </c>
      <c r="C6" s="10" t="s">
        <v>38</v>
      </c>
    </row>
    <row r="7" spans="1:3" x14ac:dyDescent="0.25">
      <c r="A7" s="42"/>
      <c r="B7" s="3" t="s">
        <v>0</v>
      </c>
      <c r="C7" s="8" t="s">
        <v>106</v>
      </c>
    </row>
    <row r="8" spans="1:3" x14ac:dyDescent="0.25">
      <c r="A8" s="42"/>
      <c r="B8" s="3" t="s">
        <v>29</v>
      </c>
      <c r="C8" s="9" t="s">
        <v>107</v>
      </c>
    </row>
    <row r="9" spans="1:3" x14ac:dyDescent="0.25">
      <c r="A9" s="42"/>
      <c r="B9" s="3" t="s">
        <v>29</v>
      </c>
      <c r="C9" s="9" t="s">
        <v>47</v>
      </c>
    </row>
    <row r="10" spans="1:3" x14ac:dyDescent="0.25">
      <c r="A10" s="42"/>
      <c r="B10" s="3" t="s">
        <v>29</v>
      </c>
      <c r="C10" s="6" t="s">
        <v>48</v>
      </c>
    </row>
    <row r="11" spans="1:3" x14ac:dyDescent="0.25">
      <c r="A11" s="42"/>
      <c r="B11" s="3" t="s">
        <v>29</v>
      </c>
      <c r="C11" s="9" t="s">
        <v>40</v>
      </c>
    </row>
    <row r="12" spans="1:3" x14ac:dyDescent="0.25">
      <c r="A12" s="42"/>
      <c r="B12" s="3" t="s">
        <v>29</v>
      </c>
      <c r="C12" s="9" t="s">
        <v>41</v>
      </c>
    </row>
    <row r="13" spans="1:3" x14ac:dyDescent="0.25">
      <c r="A13" s="42"/>
      <c r="B13" s="3" t="s">
        <v>29</v>
      </c>
      <c r="C13" s="6" t="s">
        <v>103</v>
      </c>
    </row>
    <row r="14" spans="1:3" x14ac:dyDescent="0.25">
      <c r="A14" s="42"/>
      <c r="B14" s="3" t="s">
        <v>29</v>
      </c>
      <c r="C14" s="6" t="s">
        <v>97</v>
      </c>
    </row>
    <row r="15" spans="1:3" x14ac:dyDescent="0.25">
      <c r="A15" s="42"/>
      <c r="B15" s="3" t="s">
        <v>1</v>
      </c>
      <c r="C15" s="6" t="s">
        <v>104</v>
      </c>
    </row>
    <row r="16" spans="1:3" x14ac:dyDescent="0.25">
      <c r="A16" s="42"/>
      <c r="B16" s="3" t="s">
        <v>1</v>
      </c>
      <c r="C16" s="8" t="s">
        <v>58</v>
      </c>
    </row>
    <row r="17" spans="1:3" x14ac:dyDescent="0.25">
      <c r="A17" s="42"/>
      <c r="B17" s="3" t="s">
        <v>1</v>
      </c>
      <c r="C17" s="8" t="s">
        <v>43</v>
      </c>
    </row>
    <row r="18" spans="1:3" x14ac:dyDescent="0.25">
      <c r="A18" s="42"/>
      <c r="B18" s="3" t="s">
        <v>1</v>
      </c>
      <c r="C18" s="8" t="s">
        <v>44</v>
      </c>
    </row>
    <row r="19" spans="1:3" x14ac:dyDescent="0.25">
      <c r="A19" s="42"/>
      <c r="B19" s="3" t="s">
        <v>1</v>
      </c>
      <c r="C19" s="8" t="s">
        <v>49</v>
      </c>
    </row>
  </sheetData>
  <mergeCells count="1">
    <mergeCell ref="A1:A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Matrice Compétences</vt:lpstr>
      <vt:lpstr>Assistante Régionale</vt:lpstr>
      <vt:lpstr>Caissier</vt:lpstr>
      <vt:lpstr>CP</vt:lpstr>
      <vt:lpstr>CPA</vt:lpstr>
      <vt:lpstr>CPS</vt:lpstr>
      <vt:lpstr>RGA</vt:lpstr>
      <vt:lpstr>DR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Rhizlane ichchou</dc:creator>
  <cp:lastModifiedBy>Zakaria Kebal</cp:lastModifiedBy>
  <dcterms:created xsi:type="dcterms:W3CDTF">2020-10-21T08:20:24Z</dcterms:created>
  <dcterms:modified xsi:type="dcterms:W3CDTF">2020-11-11T15:07:05Z</dcterms:modified>
</cp:coreProperties>
</file>