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ofpo\Dropbox\BRUCE\Vega\"/>
    </mc:Choice>
  </mc:AlternateContent>
  <xr:revisionPtr revIDLastSave="0" documentId="13_ncr:1_{832A6EAE-5F47-4F2C-9222-4C2DFF5A693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upload" sheetId="14" r:id="rId1"/>
    <sheet name="App (2)" sheetId="15" r:id="rId2"/>
    <sheet name="Colour" sheetId="4" r:id="rId3"/>
    <sheet name="Config" sheetId="16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6" i="15" l="1"/>
  <c r="E7" i="4"/>
  <c r="B9" i="15"/>
  <c r="E2" i="4"/>
  <c r="E3" i="4"/>
  <c r="E5" i="4"/>
  <c r="E6" i="4"/>
  <c r="C62" i="15"/>
</calcChain>
</file>

<file path=xl/sharedStrings.xml><?xml version="1.0" encoding="utf-8"?>
<sst xmlns="http://schemas.openxmlformats.org/spreadsheetml/2006/main" count="94" uniqueCount="77">
  <si>
    <t>Vendor 1 Code</t>
  </si>
  <si>
    <t>Report Group</t>
  </si>
  <si>
    <t>Item #</t>
  </si>
  <si>
    <t>Description</t>
  </si>
  <si>
    <t>Vendor Code</t>
  </si>
  <si>
    <t>Style Code</t>
  </si>
  <si>
    <t>SAMPLE DESCRIPTIONS</t>
  </si>
  <si>
    <t>SizeGroup Code</t>
  </si>
  <si>
    <t>Size code</t>
  </si>
  <si>
    <t>Size description</t>
  </si>
  <si>
    <t>Colour</t>
  </si>
  <si>
    <t>White</t>
  </si>
  <si>
    <t>Brand</t>
  </si>
  <si>
    <t xml:space="preserve"> Transit Code</t>
  </si>
  <si>
    <t>black</t>
  </si>
  <si>
    <t>white</t>
  </si>
  <si>
    <t>yellow</t>
  </si>
  <si>
    <t>orange</t>
  </si>
  <si>
    <t>Transit color code</t>
  </si>
  <si>
    <t>Column1</t>
  </si>
  <si>
    <t>bright</t>
  </si>
  <si>
    <t>Column2</t>
  </si>
  <si>
    <t>Description Fr</t>
  </si>
  <si>
    <t>Colour details</t>
  </si>
  <si>
    <t>CouleurFR</t>
  </si>
  <si>
    <t>Sparkly</t>
  </si>
  <si>
    <t>cream</t>
  </si>
  <si>
    <t>flamboyant</t>
  </si>
  <si>
    <t>noir</t>
  </si>
  <si>
    <t>blanc</t>
  </si>
  <si>
    <t>jaune</t>
  </si>
  <si>
    <t>Style description</t>
  </si>
  <si>
    <t>choose size group</t>
  </si>
  <si>
    <t>Size Group List</t>
  </si>
  <si>
    <t>GROUPE NAME</t>
  </si>
  <si>
    <t>COL 1</t>
  </si>
  <si>
    <t>COL 2</t>
  </si>
  <si>
    <t>Color code</t>
  </si>
  <si>
    <t>SIZE Group</t>
  </si>
  <si>
    <t>IS01</t>
  </si>
  <si>
    <t>IS02</t>
  </si>
  <si>
    <t>IS12</t>
  </si>
  <si>
    <t>IS03</t>
  </si>
  <si>
    <t>IS04</t>
  </si>
  <si>
    <t>IS05</t>
  </si>
  <si>
    <t>IS13</t>
  </si>
  <si>
    <t>IS14</t>
  </si>
  <si>
    <t>IS15</t>
  </si>
  <si>
    <t>IS06</t>
  </si>
  <si>
    <t>ISK7</t>
  </si>
  <si>
    <t>Shows all Sizes included in this group</t>
  </si>
  <si>
    <t>IS08</t>
  </si>
  <si>
    <t>IS09</t>
  </si>
  <si>
    <t>IS10</t>
  </si>
  <si>
    <t>IS11</t>
  </si>
  <si>
    <t>Color Group List</t>
  </si>
  <si>
    <t>Col 1</t>
  </si>
  <si>
    <t>Col 2</t>
  </si>
  <si>
    <t>Col 3</t>
  </si>
  <si>
    <t>Col 4</t>
  </si>
  <si>
    <t>** info on upload track up sheet</t>
  </si>
  <si>
    <t>Choose Color Group</t>
  </si>
  <si>
    <t>Shows all Colors included in this group</t>
  </si>
  <si>
    <t>***MAX 15 colors per color code</t>
  </si>
  <si>
    <t>***Updates the style code list to new max number</t>
  </si>
  <si>
    <t>Bees</t>
  </si>
  <si>
    <t>** info on upload</t>
  </si>
  <si>
    <t>*** info on upload</t>
  </si>
  <si>
    <t>Alo1</t>
  </si>
  <si>
    <t>Stylename</t>
  </si>
  <si>
    <t>B9-H16:H40-G46:G60</t>
  </si>
  <si>
    <t>B7-B10-C46:C60-F16:F40</t>
  </si>
  <si>
    <t>B7-B10-E46:E60-H16:H40</t>
  </si>
  <si>
    <t>B3</t>
  </si>
  <si>
    <t>B5</t>
  </si>
  <si>
    <t>FILTER(Size!$A$2:$G$150,Size!A$2:A$150='App (2)'!$B$13,"")</t>
  </si>
  <si>
    <t>FILTER(Colour!$A$2:$F$150,Colour!$A$2:$A$150='App (2)'!$B$43,"")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</si>
</sst>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F81BD"/>
        <bgColor rgb="FF4F81BD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7"/>
      </patternFill>
    </fill>
    <fill>
      <patternFill patternType="solid">
        <fgColor theme="6"/>
        <bgColor theme="8"/>
      </patternFill>
    </fill>
    <fill>
      <patternFill patternType="solid">
        <fgColor theme="6"/>
        <bgColor theme="4" tint="0.79998168889431442"/>
      </patternFill>
    </fill>
    <fill>
      <patternFill patternType="solid">
        <fgColor theme="3"/>
        <bgColor theme="8"/>
      </patternFill>
    </fill>
  </fills>
  <borders count="2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  <border>
      <left/>
      <right style="thin">
        <color rgb="FF95B3D7"/>
      </right>
      <top style="thin">
        <color rgb="FF95B3D7"/>
      </top>
      <bottom/>
      <diagonal/>
    </border>
  </borders>
  <cellStyleXfs count="15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3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NumberFormat="1"/>
    <xf numFmtId="0" fontId="4" fillId="6" borderId="11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quotePrefix="1" applyFill="1" applyAlignment="1">
      <alignment horizontal="left"/>
    </xf>
    <xf numFmtId="0" fontId="0" fillId="0" borderId="6" xfId="0" quotePrefix="1" applyFill="1" applyBorder="1" applyAlignment="1">
      <alignment horizontal="center"/>
    </xf>
    <xf numFmtId="0" fontId="0" fillId="0" borderId="8" xfId="0" quotePrefix="1" applyFill="1" applyBorder="1" applyAlignment="1">
      <alignment horizontal="center"/>
    </xf>
    <xf numFmtId="0" fontId="0" fillId="0" borderId="4" xfId="0" quotePrefix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0" fillId="0" borderId="16" xfId="0" applyBorder="1"/>
    <xf numFmtId="0" fontId="0" fillId="0" borderId="5" xfId="0" applyBorder="1"/>
    <xf numFmtId="0" fontId="8" fillId="0" borderId="6" xfId="0" applyFont="1" applyFill="1" applyBorder="1" applyAlignment="1">
      <alignment horizontal="left"/>
    </xf>
    <xf numFmtId="0" fontId="0" fillId="0" borderId="0" xfId="0" applyBorder="1"/>
    <xf numFmtId="0" fontId="0" fillId="0" borderId="7" xfId="0" applyBorder="1"/>
    <xf numFmtId="0" fontId="8" fillId="0" borderId="8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/>
    <xf numFmtId="0" fontId="0" fillId="0" borderId="9" xfId="0" applyBorder="1"/>
    <xf numFmtId="0" fontId="4" fillId="6" borderId="10" xfId="0" applyFont="1" applyFill="1" applyBorder="1"/>
    <xf numFmtId="0" fontId="4" fillId="5" borderId="18" xfId="0" applyFont="1" applyFill="1" applyBorder="1"/>
    <xf numFmtId="0" fontId="4" fillId="5" borderId="19" xfId="0" applyFont="1" applyFill="1" applyBorder="1"/>
    <xf numFmtId="0" fontId="0" fillId="0" borderId="0" xfId="0" quotePrefix="1" applyFill="1" applyBorder="1" applyAlignment="1">
      <alignment horizontal="center"/>
    </xf>
    <xf numFmtId="0" fontId="0" fillId="0" borderId="16" xfId="0" quotePrefix="1" applyFill="1" applyBorder="1" applyAlignment="1">
      <alignment horizontal="center"/>
    </xf>
    <xf numFmtId="0" fontId="0" fillId="0" borderId="17" xfId="0" quotePrefix="1" applyFill="1" applyBorder="1" applyAlignment="1">
      <alignment horizontal="center"/>
    </xf>
    <xf numFmtId="0" fontId="9" fillId="0" borderId="3" xfId="0" applyFont="1" applyBorder="1"/>
    <xf numFmtId="0" fontId="10" fillId="0" borderId="0" xfId="0" applyFont="1" applyFill="1" applyBorder="1"/>
    <xf numFmtId="0" fontId="0" fillId="7" borderId="3" xfId="0" applyFill="1" applyBorder="1" applyAlignment="1">
      <alignment horizontal="center"/>
    </xf>
    <xf numFmtId="0" fontId="4" fillId="8" borderId="12" xfId="0" applyFont="1" applyFill="1" applyBorder="1"/>
    <xf numFmtId="0" fontId="4" fillId="9" borderId="20" xfId="0" applyFont="1" applyFill="1" applyBorder="1"/>
    <xf numFmtId="0" fontId="0" fillId="10" borderId="2" xfId="0" applyFill="1" applyBorder="1" applyAlignment="1">
      <alignment horizontal="left"/>
    </xf>
    <xf numFmtId="0" fontId="4" fillId="11" borderId="19" xfId="0" applyFont="1" applyFill="1" applyBorder="1"/>
    <xf numFmtId="0" fontId="0" fillId="0" borderId="3" xfId="0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</cellXfs>
  <cellStyles count="157">
    <cellStyle name="Followed Hyperlink" xfId="68" builtinId="9" hidden="1"/>
    <cellStyle name="Followed Hyperlink" xfId="72" builtinId="9" hidden="1"/>
    <cellStyle name="Followed Hyperlink" xfId="76" builtinId="9" hidden="1"/>
    <cellStyle name="Followed Hyperlink" xfId="80" builtinId="9" hidden="1"/>
    <cellStyle name="Followed Hyperlink" xfId="84" builtinId="9" hidden="1"/>
    <cellStyle name="Followed Hyperlink" xfId="88" builtinId="9" hidden="1"/>
    <cellStyle name="Followed Hyperlink" xfId="92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108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4" builtinId="9" hidden="1"/>
    <cellStyle name="Followed Hyperlink" xfId="128" builtinId="9" hidden="1"/>
    <cellStyle name="Followed Hyperlink" xfId="132" builtinId="9" hidden="1"/>
    <cellStyle name="Followed Hyperlink" xfId="136" builtinId="9" hidden="1"/>
    <cellStyle name="Followed Hyperlink" xfId="140" builtinId="9" hidden="1"/>
    <cellStyle name="Followed Hyperlink" xfId="144" builtinId="9" hidden="1"/>
    <cellStyle name="Followed Hyperlink" xfId="148" builtinId="9" hidden="1"/>
    <cellStyle name="Followed Hyperlink" xfId="152" builtinId="9" hidden="1"/>
    <cellStyle name="Followed Hyperlink" xfId="156" builtinId="9" hidden="1"/>
    <cellStyle name="Followed Hyperlink" xfId="154" builtinId="9" hidden="1"/>
    <cellStyle name="Followed Hyperlink" xfId="150" builtinId="9" hidden="1"/>
    <cellStyle name="Followed Hyperlink" xfId="146" builtinId="9" hidden="1"/>
    <cellStyle name="Followed Hyperlink" xfId="142" builtinId="9" hidden="1"/>
    <cellStyle name="Followed Hyperlink" xfId="138" builtinId="9" hidden="1"/>
    <cellStyle name="Followed Hyperlink" xfId="134" builtinId="9" hidden="1"/>
    <cellStyle name="Followed Hyperlink" xfId="130" builtinId="9" hidden="1"/>
    <cellStyle name="Followed Hyperlink" xfId="126" builtinId="9" hidden="1"/>
    <cellStyle name="Followed Hyperlink" xfId="122" builtinId="9" hidden="1"/>
    <cellStyle name="Followed Hyperlink" xfId="118" builtinId="9" hidden="1"/>
    <cellStyle name="Followed Hyperlink" xfId="114" builtinId="9" hidden="1"/>
    <cellStyle name="Followed Hyperlink" xfId="110" builtinId="9" hidden="1"/>
    <cellStyle name="Followed Hyperlink" xfId="106" builtinId="9" hidden="1"/>
    <cellStyle name="Followed Hyperlink" xfId="102" builtinId="9" hidden="1"/>
    <cellStyle name="Followed Hyperlink" xfId="98" builtinId="9" hidden="1"/>
    <cellStyle name="Followed Hyperlink" xfId="94" builtinId="9" hidden="1"/>
    <cellStyle name="Followed Hyperlink" xfId="90" builtinId="9" hidden="1"/>
    <cellStyle name="Followed Hyperlink" xfId="86" builtinId="9" hidden="1"/>
    <cellStyle name="Followed Hyperlink" xfId="82" builtinId="9" hidden="1"/>
    <cellStyle name="Followed Hyperlink" xfId="78" builtinId="9" hidden="1"/>
    <cellStyle name="Followed Hyperlink" xfId="74" builtinId="9" hidden="1"/>
    <cellStyle name="Followed Hyperlink" xfId="70" builtinId="9" hidden="1"/>
    <cellStyle name="Followed Hyperlink" xfId="66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4" builtinId="9" hidden="1"/>
    <cellStyle name="Followed Hyperlink" xfId="62" builtinId="9" hidden="1"/>
    <cellStyle name="Followed Hyperlink" xfId="54" builtinId="9" hidden="1"/>
    <cellStyle name="Followed Hyperlink" xfId="46" builtinId="9" hidden="1"/>
    <cellStyle name="Followed Hyperlink" xfId="38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79" builtinId="8" hidden="1"/>
    <cellStyle name="Hyperlink" xfId="81" builtinId="8" hidden="1"/>
    <cellStyle name="Hyperlink" xfId="83" builtinId="8" hidden="1"/>
    <cellStyle name="Hyperlink" xfId="87" builtinId="8" hidden="1"/>
    <cellStyle name="Hyperlink" xfId="89" builtinId="8" hidden="1"/>
    <cellStyle name="Hyperlink" xfId="91" builtinId="8" hidden="1"/>
    <cellStyle name="Hyperlink" xfId="95" builtinId="8" hidden="1"/>
    <cellStyle name="Hyperlink" xfId="97" builtinId="8" hidden="1"/>
    <cellStyle name="Hyperlink" xfId="99" builtinId="8" hidden="1"/>
    <cellStyle name="Hyperlink" xfId="103" builtinId="8" hidden="1"/>
    <cellStyle name="Hyperlink" xfId="105" builtinId="8" hidden="1"/>
    <cellStyle name="Hyperlink" xfId="107" builtinId="8" hidden="1"/>
    <cellStyle name="Hyperlink" xfId="111" builtinId="8" hidden="1"/>
    <cellStyle name="Hyperlink" xfId="113" builtinId="8" hidden="1"/>
    <cellStyle name="Hyperlink" xfId="115" builtinId="8" hidden="1"/>
    <cellStyle name="Hyperlink" xfId="119" builtinId="8" hidden="1"/>
    <cellStyle name="Hyperlink" xfId="121" builtinId="8" hidden="1"/>
    <cellStyle name="Hyperlink" xfId="123" builtinId="8" hidden="1"/>
    <cellStyle name="Hyperlink" xfId="127" builtinId="8" hidden="1"/>
    <cellStyle name="Hyperlink" xfId="129" builtinId="8" hidden="1"/>
    <cellStyle name="Hyperlink" xfId="131" builtinId="8" hidden="1"/>
    <cellStyle name="Hyperlink" xfId="135" builtinId="8" hidden="1"/>
    <cellStyle name="Hyperlink" xfId="137" builtinId="8" hidden="1"/>
    <cellStyle name="Hyperlink" xfId="139" builtinId="8" hidden="1"/>
    <cellStyle name="Hyperlink" xfId="143" builtinId="8" hidden="1"/>
    <cellStyle name="Hyperlink" xfId="145" builtinId="8" hidden="1"/>
    <cellStyle name="Hyperlink" xfId="147" builtinId="8" hidden="1"/>
    <cellStyle name="Hyperlink" xfId="151" builtinId="8" hidden="1"/>
    <cellStyle name="Hyperlink" xfId="153" builtinId="8" hidden="1"/>
    <cellStyle name="Hyperlink" xfId="155" builtinId="8" hidden="1"/>
    <cellStyle name="Hyperlink" xfId="149" builtinId="8" hidden="1"/>
    <cellStyle name="Hyperlink" xfId="141" builtinId="8" hidden="1"/>
    <cellStyle name="Hyperlink" xfId="133" builtinId="8" hidden="1"/>
    <cellStyle name="Hyperlink" xfId="125" builtinId="8" hidden="1"/>
    <cellStyle name="Hyperlink" xfId="117" builtinId="8" hidden="1"/>
    <cellStyle name="Hyperlink" xfId="109" builtinId="8" hidden="1"/>
    <cellStyle name="Hyperlink" xfId="101" builtinId="8" hidden="1"/>
    <cellStyle name="Hyperlink" xfId="93" builtinId="8" hidden="1"/>
    <cellStyle name="Hyperlink" xfId="85" builtinId="8" hidden="1"/>
    <cellStyle name="Hyperlink" xfId="77" builtinId="8" hidden="1"/>
    <cellStyle name="Hyperlink" xfId="33" builtinId="8" hidden="1"/>
    <cellStyle name="Hyperlink" xfId="35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71" builtinId="8" hidden="1"/>
    <cellStyle name="Hyperlink" xfId="73" builtinId="8" hidden="1"/>
    <cellStyle name="Hyperlink" xfId="75" builtinId="8" hidden="1"/>
    <cellStyle name="Hyperlink" xfId="69" builtinId="8" hidden="1"/>
    <cellStyle name="Hyperlink" xfId="53" builtinId="8" hidden="1"/>
    <cellStyle name="Hyperlink" xfId="37" builtinId="8" hidden="1"/>
    <cellStyle name="Hyperlink" xfId="15" builtinId="8" hidden="1"/>
    <cellStyle name="Hyperlink" xfId="17" builtinId="8" hidden="1"/>
    <cellStyle name="Hyperlink" xfId="19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21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4F81BD"/>
          <bgColor rgb="FF4F81BD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rgb="FF95B3D7"/>
        </top>
      </border>
    </dxf>
    <dxf>
      <numFmt numFmtId="0" formatCode="General"/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434340</xdr:colOff>
      <xdr:row>2</xdr:row>
      <xdr:rowOff>144780</xdr:rowOff>
    </xdr:from>
    <xdr:to>
      <xdr:col>10</xdr:col>
      <xdr:colOff>45720</xdr:colOff>
      <xdr:row>7</xdr:row>
      <xdr:rowOff>91440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D68736AF-A5F9-436C-A50E-C4C684F2450A}"/>
            </a:ext>
          </a:extLst>
        </xdr:cNvPr>
        <xdr:cNvSpPr/>
      </xdr:nvSpPr>
      <xdr:spPr>
        <a:xfrm>
          <a:off x="8229600" y="510540"/>
          <a:ext cx="2750820" cy="876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100"/>
            <a:t>Press this button when you want to</a:t>
          </a:r>
          <a:r>
            <a:rPr lang="en-CA" sz="1100" baseline="0"/>
            <a:t> create new upload sheet!</a:t>
          </a:r>
          <a:endParaRPr lang="en-CA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B5DDD0-7C34-4021-9F13-9AA777F904BF}" name="Table1" displayName="Table1" ref="A2:F28" totalsRowShown="0" headerRowDxfId="0" tableBorderDxfId="3">
  <autoFilter ref="A2:F28" xr:uid="{B2B5DDD0-7C34-4021-9F13-9AA777F904BF}"/>
  <tableColumns count="6">
    <tableColumn id="1" xr3:uid="{96FFD191-CEDC-49A6-8E30-549962161391}" name="B3" dataDxfId="2"/>
    <tableColumn id="2" xr3:uid="{5DF4D238-F4EE-4038-9284-4929130B9940}" name="B5" dataDxfId="1"/>
    <tableColumn id="3" xr3:uid="{B4E0840A-C180-4392-872E-398BEE53B7FF}" name="B9-H16:H40-G46:G60"/>
    <tableColumn id="4" xr3:uid="{BCD76CE9-AFBC-4717-89D7-5D5B0B5859A6}" name="B7-B10-C46:C60-F16:F40"/>
    <tableColumn id="5" xr3:uid="{909C3E5A-D49F-49D3-BF00-4D2D50306CB3}" name="B7-B10-E46:E60-H16:H40"/>
    <tableColumn id="6" xr3:uid="{6459BCC0-BE1A-4B2C-A674-B29745898270}" name="Column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4326A4-6933-4256-B107-66F0991EFC97}" name="Table3" displayName="Table3" ref="A1:F101" totalsRowShown="0">
  <autoFilter ref="A1:F101" xr:uid="{E04326A4-6933-4256-B107-66F0991EFC97}"/>
  <tableColumns count="6">
    <tableColumn id="7" xr3:uid="{796A4DAA-0718-403F-8F9E-982DFC0DF4FD}" name="GROUPE NAME" dataDxfId="4"/>
    <tableColumn id="1" xr3:uid="{2B52AAB2-5EF5-4129-9D60-9D102D74847D}" name="Colour"/>
    <tableColumn id="5" xr3:uid="{DD8AFD09-86BA-4064-93C7-B29CA369D90F}" name="Colour details"/>
    <tableColumn id="6" xr3:uid="{9ECEE088-5549-4679-ACF8-538929AD538D}" name="CouleurFR"/>
    <tableColumn id="3" xr3:uid="{3EF74BCB-02E5-49B3-A77E-BE4F6A36FEA8}" name="Transit color code"/>
    <tableColumn id="4" xr3:uid="{987C86B2-F9DA-40C2-ABBD-58CAE3B2D5FC}" name="Color cod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"/>
  <sheetViews>
    <sheetView workbookViewId="0">
      <selection activeCell="B12" sqref="B12"/>
    </sheetView>
  </sheetViews>
  <sheetFormatPr defaultColWidth="11.44140625" defaultRowHeight="14.4" x14ac:dyDescent="0.3"/>
  <cols>
    <col min="1" max="1" width="12.44140625" style="7" bestFit="1" customWidth="1"/>
    <col min="2" max="2" width="11.6640625" style="7" bestFit="1" customWidth="1"/>
    <col min="3" max="3" width="23" customWidth="1"/>
    <col min="4" max="5" width="37.6640625" customWidth="1"/>
    <col min="6" max="6" width="17" customWidth="1"/>
  </cols>
  <sheetData>
    <row r="1" spans="1:6" x14ac:dyDescent="0.3">
      <c r="A1" s="54" t="s">
        <v>0</v>
      </c>
      <c r="B1" s="55" t="s">
        <v>1</v>
      </c>
      <c r="C1" s="55" t="s">
        <v>2</v>
      </c>
      <c r="D1" s="55" t="s">
        <v>3</v>
      </c>
      <c r="E1" s="56" t="s">
        <v>22</v>
      </c>
      <c r="F1" s="57"/>
    </row>
    <row r="2" spans="1:6" x14ac:dyDescent="0.3">
      <c r="A2" s="52" t="s">
        <v>73</v>
      </c>
      <c r="B2" s="52" t="s">
        <v>74</v>
      </c>
      <c r="C2" s="52" t="s">
        <v>70</v>
      </c>
      <c r="D2" s="52" t="s">
        <v>71</v>
      </c>
      <c r="E2" s="53" t="s">
        <v>72</v>
      </c>
      <c r="F2" s="52" t="s">
        <v>19</v>
      </c>
    </row>
    <row r="3" spans="1:6" x14ac:dyDescent="0.3">
      <c r="A3" s="6"/>
      <c r="B3" s="5"/>
      <c r="C3" s="49"/>
      <c r="D3" s="4"/>
      <c r="E3" s="11"/>
    </row>
  </sheetData>
  <phoneticPr fontId="6" type="noConversion"/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BE48-B2CE-41EB-A4D0-6CDB865C7B13}">
  <sheetPr codeName="Sheet4"/>
  <dimension ref="A2:L67"/>
  <sheetViews>
    <sheetView tabSelected="1" zoomScale="85" zoomScaleNormal="85" workbookViewId="0">
      <selection activeCell="C67" sqref="A65:C67"/>
    </sheetView>
  </sheetViews>
  <sheetFormatPr defaultColWidth="11.44140625" defaultRowHeight="14.4" x14ac:dyDescent="0.3"/>
  <cols>
    <col min="1" max="1" width="22.6640625" style="3" customWidth="1"/>
    <col min="2" max="2" width="36.5546875" customWidth="1"/>
    <col min="3" max="3" width="20.109375" customWidth="1"/>
  </cols>
  <sheetData>
    <row r="2" spans="1:12" x14ac:dyDescent="0.3">
      <c r="L2" s="45" t="s">
        <v>64</v>
      </c>
    </row>
    <row r="3" spans="1:12" x14ac:dyDescent="0.3">
      <c r="A3" s="8" t="s">
        <v>4</v>
      </c>
      <c r="B3" s="7" t="s">
        <v>68</v>
      </c>
    </row>
    <row r="4" spans="1:12" x14ac:dyDescent="0.3">
      <c r="A4" s="7"/>
      <c r="B4" s="7"/>
    </row>
    <row r="5" spans="1:12" x14ac:dyDescent="0.3">
      <c r="A5" s="9" t="s">
        <v>1</v>
      </c>
      <c r="B5" s="7">
        <v>100</v>
      </c>
      <c r="C5" t="s">
        <v>60</v>
      </c>
    </row>
    <row r="6" spans="1:12" ht="15" thickBot="1" x14ac:dyDescent="0.35">
      <c r="A6" s="9"/>
      <c r="B6" s="7"/>
    </row>
    <row r="7" spans="1:12" ht="15" thickBot="1" x14ac:dyDescent="0.35">
      <c r="A7" s="9" t="s">
        <v>12</v>
      </c>
      <c r="B7" s="13" t="s">
        <v>65</v>
      </c>
      <c r="C7" t="s">
        <v>66</v>
      </c>
    </row>
    <row r="8" spans="1:12" ht="15" thickBot="1" x14ac:dyDescent="0.35"/>
    <row r="9" spans="1:12" ht="15" thickBot="1" x14ac:dyDescent="0.35">
      <c r="A9" s="8" t="s">
        <v>5</v>
      </c>
      <c r="B9" s="46" t="e">
        <f>MAX(#REF!)+1</f>
        <v>#REF!</v>
      </c>
      <c r="C9" s="3" t="s">
        <v>66</v>
      </c>
    </row>
    <row r="10" spans="1:12" ht="15" thickBot="1" x14ac:dyDescent="0.35">
      <c r="A10" s="8" t="s">
        <v>31</v>
      </c>
      <c r="B10" s="51" t="s">
        <v>69</v>
      </c>
      <c r="C10" t="s">
        <v>67</v>
      </c>
    </row>
    <row r="11" spans="1:12" x14ac:dyDescent="0.3">
      <c r="A11" s="12"/>
    </row>
    <row r="12" spans="1:12" ht="15" thickBot="1" x14ac:dyDescent="0.35">
      <c r="C12" s="2"/>
    </row>
    <row r="13" spans="1:12" ht="37.200000000000003" thickBot="1" x14ac:dyDescent="0.75">
      <c r="A13" s="8" t="s">
        <v>32</v>
      </c>
      <c r="B13" s="44" t="s">
        <v>39</v>
      </c>
      <c r="C13" s="2"/>
    </row>
    <row r="14" spans="1:12" x14ac:dyDescent="0.3">
      <c r="A14" s="20"/>
      <c r="B14" s="21" t="s">
        <v>50</v>
      </c>
      <c r="C14" s="22"/>
    </row>
    <row r="15" spans="1:12" ht="15" thickBot="1" x14ac:dyDescent="0.35">
      <c r="A15" s="20"/>
      <c r="B15" s="38" t="s">
        <v>38</v>
      </c>
      <c r="C15" s="16" t="s">
        <v>21</v>
      </c>
      <c r="D15" s="16" t="s">
        <v>19</v>
      </c>
      <c r="E15" s="16" t="s">
        <v>7</v>
      </c>
      <c r="F15" s="16" t="s">
        <v>9</v>
      </c>
      <c r="G15" s="16" t="s">
        <v>13</v>
      </c>
      <c r="H15" s="47" t="s">
        <v>8</v>
      </c>
    </row>
    <row r="16" spans="1:12" x14ac:dyDescent="0.3">
      <c r="A16" s="20" t="s">
        <v>75</v>
      </c>
      <c r="B16" s="27"/>
      <c r="C16" s="28"/>
      <c r="D16" s="29"/>
      <c r="E16" s="29"/>
      <c r="F16" s="29"/>
      <c r="G16" s="29"/>
      <c r="H16" s="30"/>
    </row>
    <row r="17" spans="1:8" x14ac:dyDescent="0.3">
      <c r="A17" s="20"/>
      <c r="B17" s="31"/>
      <c r="C17" s="26"/>
      <c r="D17" s="32"/>
      <c r="E17" s="32"/>
      <c r="F17" s="32"/>
      <c r="G17" s="32"/>
      <c r="H17" s="33"/>
    </row>
    <row r="18" spans="1:8" x14ac:dyDescent="0.3">
      <c r="A18" s="20"/>
      <c r="B18" s="31"/>
      <c r="C18" s="26"/>
      <c r="D18" s="32"/>
      <c r="E18" s="32"/>
      <c r="F18" s="32"/>
      <c r="G18" s="32"/>
      <c r="H18" s="33"/>
    </row>
    <row r="19" spans="1:8" x14ac:dyDescent="0.3">
      <c r="A19" s="20"/>
      <c r="B19" s="31"/>
      <c r="C19" s="26"/>
      <c r="D19" s="32"/>
      <c r="E19" s="32"/>
      <c r="F19" s="32"/>
      <c r="G19" s="32"/>
      <c r="H19" s="33"/>
    </row>
    <row r="20" spans="1:8" x14ac:dyDescent="0.3">
      <c r="A20" s="20"/>
      <c r="B20" s="31"/>
      <c r="C20" s="26"/>
      <c r="D20" s="32"/>
      <c r="E20" s="32"/>
      <c r="F20" s="32"/>
      <c r="G20" s="32"/>
      <c r="H20" s="33"/>
    </row>
    <row r="21" spans="1:8" x14ac:dyDescent="0.3">
      <c r="A21" s="20"/>
      <c r="B21" s="31"/>
      <c r="C21" s="26"/>
      <c r="D21" s="32"/>
      <c r="E21" s="32"/>
      <c r="F21" s="32"/>
      <c r="G21" s="32"/>
      <c r="H21" s="33"/>
    </row>
    <row r="22" spans="1:8" x14ac:dyDescent="0.3">
      <c r="A22" s="20"/>
      <c r="B22" s="31"/>
      <c r="C22" s="26"/>
      <c r="D22" s="32"/>
      <c r="E22" s="32"/>
      <c r="F22" s="32"/>
      <c r="G22" s="32"/>
      <c r="H22" s="33"/>
    </row>
    <row r="23" spans="1:8" x14ac:dyDescent="0.3">
      <c r="A23" s="20"/>
      <c r="B23" s="31"/>
      <c r="C23" s="26"/>
      <c r="D23" s="32"/>
      <c r="E23" s="32"/>
      <c r="F23" s="32"/>
      <c r="G23" s="32"/>
      <c r="H23" s="33"/>
    </row>
    <row r="24" spans="1:8" x14ac:dyDescent="0.3">
      <c r="A24" s="20"/>
      <c r="B24" s="31"/>
      <c r="C24" s="26"/>
      <c r="D24" s="32"/>
      <c r="E24" s="32"/>
      <c r="F24" s="32"/>
      <c r="G24" s="32"/>
      <c r="H24" s="33"/>
    </row>
    <row r="25" spans="1:8" x14ac:dyDescent="0.3">
      <c r="A25" s="20"/>
      <c r="B25" s="31"/>
      <c r="C25" s="26"/>
      <c r="D25" s="32"/>
      <c r="E25" s="32"/>
      <c r="F25" s="32"/>
      <c r="G25" s="32"/>
      <c r="H25" s="33"/>
    </row>
    <row r="26" spans="1:8" x14ac:dyDescent="0.3">
      <c r="A26" s="20"/>
      <c r="B26" s="31"/>
      <c r="C26" s="26"/>
      <c r="D26" s="32"/>
      <c r="E26" s="32"/>
      <c r="F26" s="32"/>
      <c r="G26" s="32"/>
      <c r="H26" s="33"/>
    </row>
    <row r="27" spans="1:8" x14ac:dyDescent="0.3">
      <c r="A27" s="20"/>
      <c r="B27" s="31"/>
      <c r="C27" s="26"/>
      <c r="D27" s="32"/>
      <c r="E27" s="32"/>
      <c r="F27" s="32"/>
      <c r="G27" s="32"/>
      <c r="H27" s="33"/>
    </row>
    <row r="28" spans="1:8" x14ac:dyDescent="0.3">
      <c r="A28" s="20"/>
      <c r="B28" s="31"/>
      <c r="C28" s="26"/>
      <c r="D28" s="32"/>
      <c r="E28" s="32"/>
      <c r="F28" s="32"/>
      <c r="G28" s="32"/>
      <c r="H28" s="33"/>
    </row>
    <row r="29" spans="1:8" x14ac:dyDescent="0.3">
      <c r="A29" s="20"/>
      <c r="B29" s="31"/>
      <c r="C29" s="26"/>
      <c r="D29" s="32"/>
      <c r="E29" s="32"/>
      <c r="F29" s="32"/>
      <c r="G29" s="32"/>
      <c r="H29" s="33"/>
    </row>
    <row r="30" spans="1:8" x14ac:dyDescent="0.3">
      <c r="A30" s="20"/>
      <c r="B30" s="31"/>
      <c r="C30" s="26"/>
      <c r="D30" s="32"/>
      <c r="E30" s="32"/>
      <c r="F30" s="32"/>
      <c r="G30" s="32"/>
      <c r="H30" s="33"/>
    </row>
    <row r="31" spans="1:8" x14ac:dyDescent="0.3">
      <c r="A31" s="20"/>
      <c r="B31" s="31"/>
      <c r="C31" s="26"/>
      <c r="D31" s="32"/>
      <c r="E31" s="32"/>
      <c r="F31" s="32"/>
      <c r="G31" s="32"/>
      <c r="H31" s="33"/>
    </row>
    <row r="32" spans="1:8" x14ac:dyDescent="0.3">
      <c r="A32" s="20"/>
      <c r="B32" s="31"/>
      <c r="C32" s="26"/>
      <c r="D32" s="32"/>
      <c r="E32" s="32"/>
      <c r="F32" s="32"/>
      <c r="G32" s="32"/>
      <c r="H32" s="33"/>
    </row>
    <row r="33" spans="1:8" x14ac:dyDescent="0.3">
      <c r="A33" s="20"/>
      <c r="B33" s="31"/>
      <c r="C33" s="26"/>
      <c r="D33" s="32"/>
      <c r="E33" s="32"/>
      <c r="F33" s="32"/>
      <c r="G33" s="32"/>
      <c r="H33" s="33"/>
    </row>
    <row r="34" spans="1:8" x14ac:dyDescent="0.3">
      <c r="A34" s="20"/>
      <c r="B34" s="31"/>
      <c r="C34" s="26"/>
      <c r="D34" s="32"/>
      <c r="E34" s="32"/>
      <c r="F34" s="32"/>
      <c r="G34" s="32"/>
      <c r="H34" s="33"/>
    </row>
    <row r="35" spans="1:8" x14ac:dyDescent="0.3">
      <c r="A35" s="20"/>
      <c r="B35" s="31"/>
      <c r="C35" s="26"/>
      <c r="D35" s="32"/>
      <c r="E35" s="32"/>
      <c r="F35" s="32"/>
      <c r="G35" s="32"/>
      <c r="H35" s="33"/>
    </row>
    <row r="36" spans="1:8" x14ac:dyDescent="0.3">
      <c r="A36" s="20"/>
      <c r="B36" s="31"/>
      <c r="C36" s="26"/>
      <c r="D36" s="32"/>
      <c r="E36" s="32"/>
      <c r="F36" s="32"/>
      <c r="G36" s="32"/>
      <c r="H36" s="33"/>
    </row>
    <row r="37" spans="1:8" x14ac:dyDescent="0.3">
      <c r="A37" s="20"/>
      <c r="B37" s="31"/>
      <c r="C37" s="26"/>
      <c r="D37" s="32"/>
      <c r="E37" s="32"/>
      <c r="F37" s="32"/>
      <c r="G37" s="32"/>
      <c r="H37" s="33"/>
    </row>
    <row r="38" spans="1:8" x14ac:dyDescent="0.3">
      <c r="A38" s="20"/>
      <c r="B38" s="31"/>
      <c r="C38" s="26"/>
      <c r="D38" s="32"/>
      <c r="E38" s="32"/>
      <c r="F38" s="32"/>
      <c r="G38" s="32"/>
      <c r="H38" s="33"/>
    </row>
    <row r="39" spans="1:8" x14ac:dyDescent="0.3">
      <c r="A39" s="20"/>
      <c r="B39" s="31"/>
      <c r="C39" s="26"/>
      <c r="D39" s="32"/>
      <c r="E39" s="32"/>
      <c r="F39" s="32"/>
      <c r="G39" s="32"/>
      <c r="H39" s="33"/>
    </row>
    <row r="40" spans="1:8" ht="15" thickBot="1" x14ac:dyDescent="0.35">
      <c r="A40" s="20"/>
      <c r="B40" s="34"/>
      <c r="C40" s="35"/>
      <c r="D40" s="36"/>
      <c r="E40" s="36"/>
      <c r="F40" s="36"/>
      <c r="G40" s="36"/>
      <c r="H40" s="37"/>
    </row>
    <row r="41" spans="1:8" x14ac:dyDescent="0.3">
      <c r="A41" s="20"/>
      <c r="B41" s="26"/>
      <c r="C41" s="26"/>
    </row>
    <row r="42" spans="1:8" ht="15" thickBot="1" x14ac:dyDescent="0.35">
      <c r="A42" s="20"/>
      <c r="B42" s="26"/>
      <c r="C42" s="26"/>
    </row>
    <row r="43" spans="1:8" ht="37.200000000000003" thickBot="1" x14ac:dyDescent="0.75">
      <c r="A43" s="8" t="s">
        <v>61</v>
      </c>
      <c r="B43" s="44" t="s">
        <v>56</v>
      </c>
      <c r="C43" s="2"/>
    </row>
    <row r="44" spans="1:8" x14ac:dyDescent="0.3">
      <c r="B44" s="7" t="s">
        <v>62</v>
      </c>
      <c r="C44" s="2"/>
    </row>
    <row r="45" spans="1:8" ht="15" thickBot="1" x14ac:dyDescent="0.35">
      <c r="B45" s="39" t="s">
        <v>34</v>
      </c>
      <c r="C45" s="50" t="s">
        <v>10</v>
      </c>
      <c r="D45" s="40" t="s">
        <v>23</v>
      </c>
      <c r="E45" s="40" t="s">
        <v>24</v>
      </c>
      <c r="F45" s="40" t="s">
        <v>18</v>
      </c>
      <c r="G45" s="48" t="s">
        <v>37</v>
      </c>
    </row>
    <row r="46" spans="1:8" x14ac:dyDescent="0.3">
      <c r="A46" s="3" t="s">
        <v>76</v>
      </c>
      <c r="B46" s="25" t="str">
        <f>A46</f>
        <v>FILTER(Colour!$A$2:$F$150,Colour!$A$2:$A$150='App (2)'!$B$43,"")</v>
      </c>
      <c r="C46" s="42"/>
      <c r="D46" s="29"/>
      <c r="E46" s="29"/>
      <c r="F46" s="29"/>
      <c r="G46" s="30"/>
    </row>
    <row r="47" spans="1:8" x14ac:dyDescent="0.3">
      <c r="B47" s="23"/>
      <c r="C47" s="41"/>
      <c r="D47" s="32"/>
      <c r="E47" s="32"/>
      <c r="F47" s="32"/>
      <c r="G47" s="33"/>
    </row>
    <row r="48" spans="1:8" x14ac:dyDescent="0.3">
      <c r="B48" s="23"/>
      <c r="C48" s="41"/>
      <c r="D48" s="32"/>
      <c r="E48" s="32"/>
      <c r="F48" s="32"/>
      <c r="G48" s="33"/>
    </row>
    <row r="49" spans="1:7" x14ac:dyDescent="0.3">
      <c r="B49" s="23"/>
      <c r="C49" s="41"/>
      <c r="D49" s="32"/>
      <c r="E49" s="32"/>
      <c r="F49" s="32"/>
      <c r="G49" s="33"/>
    </row>
    <row r="50" spans="1:7" x14ac:dyDescent="0.3">
      <c r="B50" s="23"/>
      <c r="C50" s="41"/>
      <c r="D50" s="32"/>
      <c r="E50" s="32"/>
      <c r="F50" s="32"/>
      <c r="G50" s="33"/>
    </row>
    <row r="51" spans="1:7" x14ac:dyDescent="0.3">
      <c r="B51" s="23"/>
      <c r="C51" s="41"/>
      <c r="D51" s="32"/>
      <c r="E51" s="32"/>
      <c r="F51" s="32"/>
      <c r="G51" s="33"/>
    </row>
    <row r="52" spans="1:7" x14ac:dyDescent="0.3">
      <c r="B52" s="23"/>
      <c r="C52" s="41"/>
      <c r="D52" s="32"/>
      <c r="E52" s="32"/>
      <c r="F52" s="32"/>
      <c r="G52" s="33"/>
    </row>
    <row r="53" spans="1:7" x14ac:dyDescent="0.3">
      <c r="B53" s="23"/>
      <c r="C53" s="41"/>
      <c r="D53" s="32"/>
      <c r="E53" s="32"/>
      <c r="F53" s="32"/>
      <c r="G53" s="33"/>
    </row>
    <row r="54" spans="1:7" x14ac:dyDescent="0.3">
      <c r="B54" s="23"/>
      <c r="C54" s="41"/>
      <c r="D54" s="32"/>
      <c r="E54" s="32"/>
      <c r="F54" s="32"/>
      <c r="G54" s="33"/>
    </row>
    <row r="55" spans="1:7" x14ac:dyDescent="0.3">
      <c r="B55" s="23"/>
      <c r="C55" s="41"/>
      <c r="D55" s="32"/>
      <c r="E55" s="32"/>
      <c r="F55" s="32"/>
      <c r="G55" s="33"/>
    </row>
    <row r="56" spans="1:7" x14ac:dyDescent="0.3">
      <c r="B56" s="23"/>
      <c r="C56" s="41"/>
      <c r="D56" s="32"/>
      <c r="E56" s="32"/>
      <c r="F56" s="32"/>
      <c r="G56" s="33"/>
    </row>
    <row r="57" spans="1:7" x14ac:dyDescent="0.3">
      <c r="B57" s="23"/>
      <c r="C57" s="41"/>
      <c r="D57" s="32"/>
      <c r="E57" s="32"/>
      <c r="F57" s="32"/>
      <c r="G57" s="33"/>
    </row>
    <row r="58" spans="1:7" x14ac:dyDescent="0.3">
      <c r="B58" s="23"/>
      <c r="C58" s="41"/>
      <c r="D58" s="32"/>
      <c r="E58" s="32"/>
      <c r="F58" s="32"/>
      <c r="G58" s="33"/>
    </row>
    <row r="59" spans="1:7" x14ac:dyDescent="0.3">
      <c r="B59" s="23"/>
      <c r="C59" s="41"/>
      <c r="D59" s="32"/>
      <c r="E59" s="32"/>
      <c r="F59" s="32"/>
      <c r="G59" s="33"/>
    </row>
    <row r="60" spans="1:7" ht="15" thickBot="1" x14ac:dyDescent="0.35">
      <c r="B60" s="24"/>
      <c r="C60" s="43"/>
      <c r="D60" s="36"/>
      <c r="E60" s="36"/>
      <c r="F60" s="36"/>
      <c r="G60" s="37"/>
    </row>
    <row r="61" spans="1:7" x14ac:dyDescent="0.3">
      <c r="B61" s="41"/>
      <c r="C61" s="41"/>
    </row>
    <row r="62" spans="1:7" x14ac:dyDescent="0.3">
      <c r="B62" s="41"/>
      <c r="C62" s="41" t="str">
        <f>IF(ISBLANK(B62),"",VLOOKUP(B62,Colour!E$2:F$101,2,FALSE))</f>
        <v/>
      </c>
    </row>
    <row r="63" spans="1:7" x14ac:dyDescent="0.3">
      <c r="A63" s="8" t="s">
        <v>6</v>
      </c>
    </row>
    <row r="64" spans="1:7" x14ac:dyDescent="0.3">
      <c r="A64" s="10"/>
    </row>
    <row r="65" spans="1:2" x14ac:dyDescent="0.3">
      <c r="A65" s="10"/>
      <c r="B65" s="1"/>
    </row>
    <row r="66" spans="1:2" x14ac:dyDescent="0.3">
      <c r="A66" s="10"/>
      <c r="B66" s="1"/>
    </row>
    <row r="67" spans="1:2" x14ac:dyDescent="0.3">
      <c r="A67" s="10"/>
    </row>
  </sheetData>
  <conditionalFormatting sqref="B47:B62">
    <cfRule type="duplicateValues" dxfId="6" priority="3"/>
  </conditionalFormatting>
  <conditionalFormatting sqref="B46">
    <cfRule type="duplicateValues" dxfId="5" priority="1"/>
  </conditionalFormatting>
  <pageMargins left="0.75" right="0.75" top="1" bottom="1" header="0.5" footer="0.5"/>
  <pageSetup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3D4D1A-BD58-4FF3-996F-C53594940AC6}">
          <x14:formula1>
            <xm:f>Config!$B$5:$B$25</xm:f>
          </x14:formula1>
          <xm:sqref>B13</xm:sqref>
        </x14:dataValidation>
        <x14:dataValidation type="list" allowBlank="1" showInputMessage="1" showErrorMessage="1" xr:uid="{3DACDBC6-B18A-4D05-BF61-B9F72275B971}">
          <x14:formula1>
            <xm:f>Config!$C$5:$C$25</xm:f>
          </x14:formula1>
          <xm:sqref>B43 B45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H101"/>
  <sheetViews>
    <sheetView workbookViewId="0">
      <selection activeCell="I6" sqref="I6"/>
    </sheetView>
  </sheetViews>
  <sheetFormatPr defaultColWidth="11.44140625" defaultRowHeight="14.4" x14ac:dyDescent="0.3"/>
  <cols>
    <col min="1" max="1" width="20.6640625" customWidth="1"/>
    <col min="3" max="3" width="19.88671875" customWidth="1"/>
    <col min="4" max="4" width="17.5546875" customWidth="1"/>
    <col min="5" max="5" width="23.21875" customWidth="1"/>
    <col min="6" max="6" width="15.21875" customWidth="1"/>
  </cols>
  <sheetData>
    <row r="1" spans="1:8" x14ac:dyDescent="0.3">
      <c r="A1" t="s">
        <v>34</v>
      </c>
      <c r="B1" t="s">
        <v>10</v>
      </c>
      <c r="C1" t="s">
        <v>23</v>
      </c>
      <c r="D1" t="s">
        <v>24</v>
      </c>
      <c r="E1" t="s">
        <v>18</v>
      </c>
      <c r="F1" t="s">
        <v>37</v>
      </c>
    </row>
    <row r="2" spans="1:8" x14ac:dyDescent="0.3">
      <c r="A2" t="s">
        <v>35</v>
      </c>
      <c r="B2" t="s">
        <v>14</v>
      </c>
      <c r="C2" t="s">
        <v>25</v>
      </c>
      <c r="D2" t="s">
        <v>28</v>
      </c>
      <c r="E2" t="str">
        <f>CONCATENATE(B2,"; "&amp;C2)</f>
        <v>black; Sparkly</v>
      </c>
      <c r="F2" s="1">
        <v>1</v>
      </c>
    </row>
    <row r="3" spans="1:8" x14ac:dyDescent="0.3">
      <c r="A3" t="s">
        <v>35</v>
      </c>
      <c r="B3" t="s">
        <v>15</v>
      </c>
      <c r="C3" t="s">
        <v>26</v>
      </c>
      <c r="D3" t="s">
        <v>29</v>
      </c>
      <c r="E3" t="str">
        <f>CONCATENATE(B3,"; "&amp;C3)</f>
        <v>white; cream</v>
      </c>
      <c r="F3" s="1">
        <v>2</v>
      </c>
      <c r="H3" t="s">
        <v>63</v>
      </c>
    </row>
    <row r="4" spans="1:8" x14ac:dyDescent="0.3">
      <c r="A4" s="15"/>
      <c r="F4" s="1"/>
    </row>
    <row r="5" spans="1:8" x14ac:dyDescent="0.3">
      <c r="A5" t="s">
        <v>36</v>
      </c>
      <c r="B5" t="s">
        <v>16</v>
      </c>
      <c r="C5" t="s">
        <v>20</v>
      </c>
      <c r="D5" t="s">
        <v>30</v>
      </c>
      <c r="E5" t="str">
        <f>CONCATENATE(B5,"; "&amp;C5)</f>
        <v>yellow; bright</v>
      </c>
      <c r="F5" s="1">
        <v>1</v>
      </c>
    </row>
    <row r="6" spans="1:8" x14ac:dyDescent="0.3">
      <c r="A6" t="s">
        <v>36</v>
      </c>
      <c r="B6" t="s">
        <v>17</v>
      </c>
      <c r="C6" t="s">
        <v>27</v>
      </c>
      <c r="D6" t="s">
        <v>17</v>
      </c>
      <c r="E6" t="str">
        <f>CONCATENATE(B6,"; "&amp;C6)</f>
        <v>orange; flamboyant</v>
      </c>
      <c r="F6" s="1">
        <v>2</v>
      </c>
    </row>
    <row r="7" spans="1:8" x14ac:dyDescent="0.3">
      <c r="A7" t="s">
        <v>36</v>
      </c>
      <c r="B7" t="s">
        <v>11</v>
      </c>
      <c r="C7" t="s">
        <v>15</v>
      </c>
      <c r="D7" t="s">
        <v>29</v>
      </c>
      <c r="E7" t="str">
        <f>CONCATENATE(B7,"; "&amp;C7)</f>
        <v>White; white</v>
      </c>
      <c r="F7" s="1">
        <v>3</v>
      </c>
    </row>
    <row r="8" spans="1:8" x14ac:dyDescent="0.3">
      <c r="F8" s="1"/>
    </row>
    <row r="9" spans="1:8" x14ac:dyDescent="0.3">
      <c r="F9" s="1"/>
    </row>
    <row r="10" spans="1:8" x14ac:dyDescent="0.3">
      <c r="F10" s="1"/>
    </row>
    <row r="11" spans="1:8" x14ac:dyDescent="0.3">
      <c r="F11" s="1"/>
    </row>
    <row r="12" spans="1:8" x14ac:dyDescent="0.3">
      <c r="F12" s="1"/>
    </row>
    <row r="13" spans="1:8" x14ac:dyDescent="0.3">
      <c r="F13" s="1"/>
    </row>
    <row r="14" spans="1:8" x14ac:dyDescent="0.3">
      <c r="F14" s="1"/>
    </row>
    <row r="15" spans="1:8" x14ac:dyDescent="0.3">
      <c r="F15" s="1"/>
    </row>
    <row r="16" spans="1:8" x14ac:dyDescent="0.3">
      <c r="F16" s="1"/>
    </row>
    <row r="17" spans="6:6" x14ac:dyDescent="0.3">
      <c r="F17" s="1"/>
    </row>
    <row r="18" spans="6:6" x14ac:dyDescent="0.3">
      <c r="F18" s="1"/>
    </row>
    <row r="19" spans="6:6" x14ac:dyDescent="0.3">
      <c r="F19" s="1"/>
    </row>
    <row r="20" spans="6:6" x14ac:dyDescent="0.3">
      <c r="F20" s="1"/>
    </row>
    <row r="21" spans="6:6" x14ac:dyDescent="0.3">
      <c r="F21" s="1"/>
    </row>
    <row r="22" spans="6:6" x14ac:dyDescent="0.3">
      <c r="F22" s="1"/>
    </row>
    <row r="23" spans="6:6" x14ac:dyDescent="0.3">
      <c r="F23" s="1"/>
    </row>
    <row r="24" spans="6:6" x14ac:dyDescent="0.3">
      <c r="F24" s="1"/>
    </row>
    <row r="25" spans="6:6" x14ac:dyDescent="0.3">
      <c r="F25" s="1"/>
    </row>
    <row r="26" spans="6:6" x14ac:dyDescent="0.3">
      <c r="F26" s="1"/>
    </row>
    <row r="27" spans="6:6" x14ac:dyDescent="0.3">
      <c r="F27" s="1"/>
    </row>
    <row r="28" spans="6:6" x14ac:dyDescent="0.3">
      <c r="F28" s="1"/>
    </row>
    <row r="29" spans="6:6" x14ac:dyDescent="0.3">
      <c r="F29" s="1"/>
    </row>
    <row r="30" spans="6:6" x14ac:dyDescent="0.3">
      <c r="F30" s="1"/>
    </row>
    <row r="31" spans="6:6" x14ac:dyDescent="0.3">
      <c r="F31" s="1"/>
    </row>
    <row r="32" spans="6:6" x14ac:dyDescent="0.3">
      <c r="F32" s="1"/>
    </row>
    <row r="33" spans="6:6" x14ac:dyDescent="0.3">
      <c r="F33" s="1"/>
    </row>
    <row r="34" spans="6:6" x14ac:dyDescent="0.3">
      <c r="F34" s="1"/>
    </row>
    <row r="35" spans="6:6" x14ac:dyDescent="0.3">
      <c r="F35" s="1"/>
    </row>
    <row r="36" spans="6:6" x14ac:dyDescent="0.3">
      <c r="F36" s="1"/>
    </row>
    <row r="37" spans="6:6" x14ac:dyDescent="0.3">
      <c r="F37" s="1"/>
    </row>
    <row r="38" spans="6:6" x14ac:dyDescent="0.3">
      <c r="F38" s="1"/>
    </row>
    <row r="39" spans="6:6" x14ac:dyDescent="0.3">
      <c r="F39" s="1"/>
    </row>
    <row r="40" spans="6:6" x14ac:dyDescent="0.3">
      <c r="F40" s="1"/>
    </row>
    <row r="41" spans="6:6" x14ac:dyDescent="0.3">
      <c r="F41" s="1"/>
    </row>
    <row r="42" spans="6:6" x14ac:dyDescent="0.3">
      <c r="F42" s="1"/>
    </row>
    <row r="43" spans="6:6" x14ac:dyDescent="0.3">
      <c r="F43" s="1"/>
    </row>
    <row r="44" spans="6:6" x14ac:dyDescent="0.3">
      <c r="F44" s="1"/>
    </row>
    <row r="45" spans="6:6" x14ac:dyDescent="0.3">
      <c r="F45" s="1"/>
    </row>
    <row r="46" spans="6:6" x14ac:dyDescent="0.3">
      <c r="F46" s="1"/>
    </row>
    <row r="47" spans="6:6" x14ac:dyDescent="0.3">
      <c r="F47" s="1"/>
    </row>
    <row r="48" spans="6:6" x14ac:dyDescent="0.3">
      <c r="F48" s="1"/>
    </row>
    <row r="49" spans="6:6" x14ac:dyDescent="0.3">
      <c r="F49" s="1"/>
    </row>
    <row r="50" spans="6:6" x14ac:dyDescent="0.3">
      <c r="F50" s="1"/>
    </row>
    <row r="51" spans="6:6" x14ac:dyDescent="0.3">
      <c r="F51" s="1"/>
    </row>
    <row r="52" spans="6:6" x14ac:dyDescent="0.3">
      <c r="F52" s="1"/>
    </row>
    <row r="53" spans="6:6" x14ac:dyDescent="0.3">
      <c r="F53" s="1"/>
    </row>
    <row r="54" spans="6:6" x14ac:dyDescent="0.3">
      <c r="F54" s="1"/>
    </row>
    <row r="55" spans="6:6" x14ac:dyDescent="0.3">
      <c r="F55" s="1"/>
    </row>
    <row r="56" spans="6:6" x14ac:dyDescent="0.3">
      <c r="F56" s="1"/>
    </row>
    <row r="57" spans="6:6" x14ac:dyDescent="0.3">
      <c r="F57" s="1"/>
    </row>
    <row r="58" spans="6:6" x14ac:dyDescent="0.3">
      <c r="F58" s="1"/>
    </row>
    <row r="59" spans="6:6" x14ac:dyDescent="0.3">
      <c r="F59" s="1"/>
    </row>
    <row r="60" spans="6:6" x14ac:dyDescent="0.3">
      <c r="F60" s="1"/>
    </row>
    <row r="61" spans="6:6" x14ac:dyDescent="0.3">
      <c r="F61" s="1"/>
    </row>
    <row r="62" spans="6:6" x14ac:dyDescent="0.3">
      <c r="F62" s="1"/>
    </row>
    <row r="63" spans="6:6" x14ac:dyDescent="0.3">
      <c r="F63" s="1"/>
    </row>
    <row r="64" spans="6:6" x14ac:dyDescent="0.3">
      <c r="F64" s="1"/>
    </row>
    <row r="65" spans="6:6" x14ac:dyDescent="0.3">
      <c r="F65" s="1"/>
    </row>
    <row r="66" spans="6:6" x14ac:dyDescent="0.3">
      <c r="F66" s="1"/>
    </row>
    <row r="67" spans="6:6" x14ac:dyDescent="0.3">
      <c r="F67" s="1"/>
    </row>
    <row r="68" spans="6:6" x14ac:dyDescent="0.3">
      <c r="F68" s="1"/>
    </row>
    <row r="69" spans="6:6" x14ac:dyDescent="0.3">
      <c r="F69" s="1"/>
    </row>
    <row r="70" spans="6:6" x14ac:dyDescent="0.3">
      <c r="F70" s="1"/>
    </row>
    <row r="71" spans="6:6" x14ac:dyDescent="0.3">
      <c r="F71" s="1"/>
    </row>
    <row r="72" spans="6:6" x14ac:dyDescent="0.3">
      <c r="F72" s="1"/>
    </row>
    <row r="73" spans="6:6" x14ac:dyDescent="0.3">
      <c r="F73" s="1"/>
    </row>
    <row r="74" spans="6:6" x14ac:dyDescent="0.3">
      <c r="F74" s="1"/>
    </row>
    <row r="75" spans="6:6" x14ac:dyDescent="0.3">
      <c r="F75" s="1"/>
    </row>
    <row r="76" spans="6:6" x14ac:dyDescent="0.3">
      <c r="F76" s="1"/>
    </row>
    <row r="77" spans="6:6" x14ac:dyDescent="0.3">
      <c r="F77" s="1"/>
    </row>
    <row r="78" spans="6:6" x14ac:dyDescent="0.3">
      <c r="F78" s="1"/>
    </row>
    <row r="79" spans="6:6" x14ac:dyDescent="0.3">
      <c r="F79" s="1"/>
    </row>
    <row r="80" spans="6:6" x14ac:dyDescent="0.3">
      <c r="F80" s="1"/>
    </row>
    <row r="81" spans="6:6" x14ac:dyDescent="0.3">
      <c r="F81" s="1"/>
    </row>
    <row r="82" spans="6:6" x14ac:dyDescent="0.3">
      <c r="F82" s="1"/>
    </row>
    <row r="83" spans="6:6" x14ac:dyDescent="0.3">
      <c r="F83" s="1"/>
    </row>
    <row r="84" spans="6:6" x14ac:dyDescent="0.3">
      <c r="F84" s="1"/>
    </row>
    <row r="85" spans="6:6" x14ac:dyDescent="0.3">
      <c r="F85" s="1"/>
    </row>
    <row r="86" spans="6:6" x14ac:dyDescent="0.3">
      <c r="F86" s="1"/>
    </row>
    <row r="87" spans="6:6" x14ac:dyDescent="0.3">
      <c r="F87" s="1"/>
    </row>
    <row r="88" spans="6:6" x14ac:dyDescent="0.3">
      <c r="F88" s="1"/>
    </row>
    <row r="89" spans="6:6" x14ac:dyDescent="0.3">
      <c r="F89" s="1"/>
    </row>
    <row r="90" spans="6:6" x14ac:dyDescent="0.3">
      <c r="F90" s="1"/>
    </row>
    <row r="91" spans="6:6" x14ac:dyDescent="0.3">
      <c r="F91" s="1"/>
    </row>
    <row r="92" spans="6:6" x14ac:dyDescent="0.3">
      <c r="F92" s="1"/>
    </row>
    <row r="93" spans="6:6" x14ac:dyDescent="0.3">
      <c r="F93" s="1"/>
    </row>
    <row r="94" spans="6:6" x14ac:dyDescent="0.3">
      <c r="F94" s="1"/>
    </row>
    <row r="95" spans="6:6" x14ac:dyDescent="0.3">
      <c r="F95" s="1"/>
    </row>
    <row r="96" spans="6:6" x14ac:dyDescent="0.3">
      <c r="F96" s="1"/>
    </row>
    <row r="97" spans="6:6" x14ac:dyDescent="0.3">
      <c r="F97" s="1"/>
    </row>
    <row r="98" spans="6:6" x14ac:dyDescent="0.3">
      <c r="F98" s="1"/>
    </row>
    <row r="99" spans="6:6" x14ac:dyDescent="0.3">
      <c r="F99" s="1"/>
    </row>
    <row r="100" spans="6:6" x14ac:dyDescent="0.3">
      <c r="F100" s="1"/>
    </row>
    <row r="101" spans="6:6" x14ac:dyDescent="0.3">
      <c r="F101" s="1"/>
    </row>
  </sheetData>
  <phoneticPr fontId="6" type="noConversion"/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75DD12-A089-4B5A-9EAA-5CD7DB4644FA}">
          <x14:formula1>
            <xm:f>Config!$C$5:$C$25</xm:f>
          </x14:formula1>
          <xm:sqref>A1:A1048576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32D4-C506-42A1-BC13-0A61533CDB70}">
  <sheetPr codeName="Sheet8"/>
  <dimension ref="B3:C25"/>
  <sheetViews>
    <sheetView workbookViewId="0">
      <selection activeCell="D7" sqref="D7"/>
    </sheetView>
  </sheetViews>
  <sheetFormatPr defaultRowHeight="14.4" x14ac:dyDescent="0.3"/>
  <sheetData>
    <row r="3" spans="2:3" ht="15" thickBot="1" x14ac:dyDescent="0.35"/>
    <row r="4" spans="2:3" ht="15" thickBot="1" x14ac:dyDescent="0.35">
      <c r="B4" s="14" t="s">
        <v>33</v>
      </c>
      <c r="C4" s="14" t="s">
        <v>55</v>
      </c>
    </row>
    <row r="5" spans="2:3" x14ac:dyDescent="0.3">
      <c r="B5" s="18" t="s">
        <v>39</v>
      </c>
      <c r="C5" s="17" t="s">
        <v>56</v>
      </c>
    </row>
    <row r="6" spans="2:3" x14ac:dyDescent="0.3">
      <c r="B6" s="18" t="s">
        <v>40</v>
      </c>
      <c r="C6" s="18" t="s">
        <v>57</v>
      </c>
    </row>
    <row r="7" spans="2:3" x14ac:dyDescent="0.3">
      <c r="B7" s="18" t="s">
        <v>42</v>
      </c>
      <c r="C7" s="18" t="s">
        <v>58</v>
      </c>
    </row>
    <row r="8" spans="2:3" x14ac:dyDescent="0.3">
      <c r="B8" s="18" t="s">
        <v>43</v>
      </c>
      <c r="C8" s="18" t="s">
        <v>59</v>
      </c>
    </row>
    <row r="9" spans="2:3" x14ac:dyDescent="0.3">
      <c r="B9" s="18" t="s">
        <v>44</v>
      </c>
      <c r="C9" s="18"/>
    </row>
    <row r="10" spans="2:3" x14ac:dyDescent="0.3">
      <c r="B10" s="18" t="s">
        <v>48</v>
      </c>
      <c r="C10" s="18"/>
    </row>
    <row r="11" spans="2:3" x14ac:dyDescent="0.3">
      <c r="B11" s="18" t="s">
        <v>49</v>
      </c>
      <c r="C11" s="18"/>
    </row>
    <row r="12" spans="2:3" x14ac:dyDescent="0.3">
      <c r="B12" s="18" t="s">
        <v>51</v>
      </c>
      <c r="C12" s="18"/>
    </row>
    <row r="13" spans="2:3" x14ac:dyDescent="0.3">
      <c r="B13" s="18" t="s">
        <v>52</v>
      </c>
      <c r="C13" s="18"/>
    </row>
    <row r="14" spans="2:3" x14ac:dyDescent="0.3">
      <c r="B14" s="18" t="s">
        <v>53</v>
      </c>
      <c r="C14" s="18"/>
    </row>
    <row r="15" spans="2:3" x14ac:dyDescent="0.3">
      <c r="B15" s="18" t="s">
        <v>54</v>
      </c>
      <c r="C15" s="18"/>
    </row>
    <row r="16" spans="2:3" x14ac:dyDescent="0.3">
      <c r="B16" s="18" t="s">
        <v>41</v>
      </c>
      <c r="C16" s="18"/>
    </row>
    <row r="17" spans="2:3" x14ac:dyDescent="0.3">
      <c r="B17" s="18" t="s">
        <v>45</v>
      </c>
      <c r="C17" s="18"/>
    </row>
    <row r="18" spans="2:3" x14ac:dyDescent="0.3">
      <c r="B18" s="18" t="s">
        <v>46</v>
      </c>
      <c r="C18" s="18"/>
    </row>
    <row r="19" spans="2:3" x14ac:dyDescent="0.3">
      <c r="B19" s="18" t="s">
        <v>47</v>
      </c>
      <c r="C19" s="18"/>
    </row>
    <row r="20" spans="2:3" x14ac:dyDescent="0.3">
      <c r="B20" s="18"/>
      <c r="C20" s="18"/>
    </row>
    <row r="21" spans="2:3" x14ac:dyDescent="0.3">
      <c r="B21" s="18"/>
      <c r="C21" s="18"/>
    </row>
    <row r="22" spans="2:3" x14ac:dyDescent="0.3">
      <c r="B22" s="18"/>
      <c r="C22" s="18"/>
    </row>
    <row r="23" spans="2:3" x14ac:dyDescent="0.3">
      <c r="B23" s="18"/>
      <c r="C23" s="18"/>
    </row>
    <row r="24" spans="2:3" x14ac:dyDescent="0.3">
      <c r="B24" s="18"/>
      <c r="C24" s="18"/>
    </row>
    <row r="25" spans="2:3" ht="15" thickBot="1" x14ac:dyDescent="0.35">
      <c r="B25" s="19"/>
      <c r="C25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upload</vt:lpstr>
      <vt:lpstr>App (2)</vt:lpstr>
      <vt:lpstr>Colour</vt:lpstr>
      <vt:lpstr>Config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vega</dc:creator>
  <cp:keywords/>
  <dc:description/>
  <cp:lastModifiedBy>Sophie Poirier</cp:lastModifiedBy>
  <cp:revision/>
  <dcterms:created xsi:type="dcterms:W3CDTF">2017-08-11T20:26:21Z</dcterms:created>
  <dcterms:modified xsi:type="dcterms:W3CDTF">2022-03-17T17:19:14Z</dcterms:modified>
  <cp:category/>
  <cp:contentStatus/>
</cp:coreProperties>
</file>