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408"/>
  <workbookPr showInkAnnotation="0"/>
  <mc:AlternateContent xmlns:mc="http://schemas.openxmlformats.org/markup-compatibility/2006">
    <mc:Choice Requires="x15">
      <x15ac:absPath xmlns:x15ac="http://schemas.microsoft.com/office/spreadsheetml/2010/11/ac" url="/Users/hebrantnathalie/Documents/"/>
    </mc:Choice>
  </mc:AlternateContent>
  <bookViews>
    <workbookView xWindow="80" yWindow="460" windowWidth="28720" windowHeight="17540" tabRatio="500" activeTab="1"/>
  </bookViews>
  <sheets>
    <sheet name="Feuil2" sheetId="2" r:id="rId1"/>
    <sheet name="Feuil1" sheetId="1" r:id="rId2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  <c r="D2" i="1"/>
  <c r="E3" i="1"/>
  <c r="F3" i="1"/>
  <c r="G3" i="1"/>
  <c r="F2" i="1"/>
  <c r="G2" i="1"/>
  <c r="E2" i="1"/>
</calcChain>
</file>

<file path=xl/sharedStrings.xml><?xml version="1.0" encoding="utf-8"?>
<sst xmlns="http://schemas.openxmlformats.org/spreadsheetml/2006/main" count="22" uniqueCount="22">
  <si>
    <t>Objets</t>
  </si>
  <si>
    <t>A</t>
  </si>
  <si>
    <t>B</t>
  </si>
  <si>
    <t>masse (kg)</t>
  </si>
  <si>
    <t>masse apparente (kg)</t>
  </si>
  <si>
    <t>poids (N)</t>
  </si>
  <si>
    <t>poids apparent (N)</t>
  </si>
  <si>
    <t>volume (m3)</t>
  </si>
  <si>
    <t>g</t>
  </si>
  <si>
    <t>masse volumique objet(kg/m3)</t>
  </si>
  <si>
    <t>masse volumique eau (kg/m3)</t>
  </si>
  <si>
    <t>matériau</t>
  </si>
  <si>
    <t>masse volumique (kg/m3)</t>
  </si>
  <si>
    <t>béton</t>
  </si>
  <si>
    <t>acier</t>
  </si>
  <si>
    <t>bois dur</t>
  </si>
  <si>
    <t>eau</t>
  </si>
  <si>
    <t>plexiglas</t>
  </si>
  <si>
    <t>aluminium</t>
  </si>
  <si>
    <t>caoutchouc</t>
  </si>
  <si>
    <t>or</t>
  </si>
  <si>
    <t>argent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</si>
</sst>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"/>
    <numFmt numFmtId="165" formatCode="0.000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" xfId="0" applyFont="1" applyBorder="1"/>
    <xf numFmtId="0" fontId="1" fillId="0" borderId="3" xfId="0" applyFont="1" applyFill="1" applyBorder="1"/>
    <xf numFmtId="0" fontId="0" fillId="0" borderId="3" xfId="0" applyFill="1" applyBorder="1"/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Masse</a:t>
            </a:r>
            <a:r>
              <a:rPr lang="fr-FR" b="1" baseline="0"/>
              <a:t> volumique en fonction du type de matériau</a:t>
            </a:r>
            <a:endParaRPr lang="fr-FR" b="1"/>
          </a:p>
        </c:rich>
      </c:tx>
      <c:layout>
        <c:manualLayout>
          <c:xMode val="edge"/>
          <c:yMode val="edge"/>
          <c:x val="0.179807692307692"/>
          <c:y val="0.026402640264026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rgbClr val="C00000">
                  <a:alpha val="70000"/>
                </a:srgbClr>
              </a:solidFill>
              <a:round/>
            </a:ln>
            <a:effectLst/>
          </c:spPr>
          <c:marker>
            <c:symbol val="none"/>
          </c:marker>
          <c:cat>
            <c:strRef>
              <c:f>Feuil1!$A$9:$A$17</c:f>
              <c:strCache>
                <c:ptCount val="9"/>
                <c:pt idx="0">
                  <c:v>bois dur</c:v>
                </c:pt>
                <c:pt idx="1">
                  <c:v>eau</c:v>
                </c:pt>
                <c:pt idx="2">
                  <c:v>caoutchouc</c:v>
                </c:pt>
                <c:pt idx="3">
                  <c:v>plexiglas</c:v>
                </c:pt>
                <c:pt idx="4">
                  <c:v>béton</c:v>
                </c:pt>
                <c:pt idx="5">
                  <c:v>aluminium</c:v>
                </c:pt>
                <c:pt idx="6">
                  <c:v>acier</c:v>
                </c:pt>
                <c:pt idx="7">
                  <c:v>argent</c:v>
                </c:pt>
                <c:pt idx="8">
                  <c:v>or</c:v>
                </c:pt>
              </c:strCache>
            </c:strRef>
          </c:cat>
          <c:val>
            <c:numRef>
              <c:f>Feuil1!$B$9:$B$17</c:f>
              <c:numCache>
                <c:formatCode>General</c:formatCode>
                <c:ptCount val="9"/>
                <c:pt idx="0">
                  <c:v>800.0</c:v>
                </c:pt>
                <c:pt idx="1">
                  <c:v>1000.0</c:v>
                </c:pt>
                <c:pt idx="2">
                  <c:v>1100.0</c:v>
                </c:pt>
                <c:pt idx="3">
                  <c:v>1190.0</c:v>
                </c:pt>
                <c:pt idx="4">
                  <c:v>2500.0</c:v>
                </c:pt>
                <c:pt idx="5">
                  <c:v>2700.0</c:v>
                </c:pt>
                <c:pt idx="6">
                  <c:v>7800.0</c:v>
                </c:pt>
                <c:pt idx="7">
                  <c:v>10500.0</c:v>
                </c:pt>
                <c:pt idx="8">
                  <c:v>19500.0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81620480"/>
        <c:axId val="-2134409136"/>
      </c:lineChart>
      <c:catAx>
        <c:axId val="-2081620480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5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50"/>
                  <a:t>Matériau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5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34409136"/>
        <c:crosses val="autoZero"/>
        <c:auto val="1"/>
        <c:lblAlgn val="ctr"/>
        <c:lblOffset val="100"/>
        <c:noMultiLvlLbl val="0"/>
      </c:catAx>
      <c:valAx>
        <c:axId val="-2134409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Masse</a:t>
                </a:r>
                <a:r>
                  <a:rPr lang="fr-FR" baseline="0"/>
                  <a:t> volumique (kg/m</a:t>
                </a:r>
                <a:r>
                  <a:rPr lang="fr-FR" sz="1100" baseline="0"/>
                  <a:t>3)</a:t>
                </a:r>
                <a:endParaRPr lang="fr-FR" sz="1100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16204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portrait" horizontalDpi="0" verticalDpi="0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139700</xdr:colOff>
      <xdr:row>3</xdr:row>
      <xdr:rowOff>25400</xdr:rowOff>
    </xdr:from>
    <xdr:to>
      <xdr:col>19</xdr:col>
      <xdr:colOff>203200</xdr:colOff>
      <xdr:row>28</xdr:row>
      <xdr:rowOff>139700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6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workbookViewId="0">
      <selection activeCell="G15" sqref="G15"/>
    </sheetView>
  </sheetViews>
  <sheetFormatPr baseColWidth="10" defaultRowHeight="16" x14ac:dyDescent="0.2"/>
  <cols>
    <col min="6" max="6" width="13.6640625" bestFit="1" customWidth="1"/>
    <col min="7" max="7" width="17.83203125" bestFit="1" customWidth="1"/>
  </cols>
  <sheetData>
    <row r="1" spans="1:8" x14ac:dyDescent="0.2">
      <c r="A1" s="3" t="s">
        <v>0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4" t="s">
        <v>9</v>
      </c>
      <c r="H1" s="6"/>
    </row>
    <row r="2" spans="1:8" x14ac:dyDescent="0.2">
      <c r="A2" s="3" t="s">
        <v>1</v>
      </c>
      <c r="B2" s="12">
        <v>2.2450000000000001E-2</v>
      </c>
      <c r="C2" s="12">
        <v>1.49E-2</v>
      </c>
      <c r="D2" s="12">
        <f>B2*B$6</f>
        <v>0.22023450000000003</v>
      </c>
      <c r="E2" s="12">
        <f>C2*B$6</f>
        <v>0.14616900000000002</v>
      </c>
      <c r="F2" s="11">
        <f>(D2-E2)/(A$6*B$6)</f>
        <v>7.5500000000000006E-6</v>
      </c>
      <c r="G2" s="13">
        <f>B2/F2</f>
        <v>2973.5099337748343</v>
      </c>
      <c r="H2" s="7"/>
    </row>
    <row r="3" spans="1:8" x14ac:dyDescent="0.2">
      <c r="A3" s="3" t="s">
        <v>2</v>
      </c>
      <c r="B3" s="12">
        <v>0.97099999999999997</v>
      </c>
      <c r="C3" s="12">
        <v>0.875</v>
      </c>
      <c r="D3" s="12">
        <f>B3*B$6</f>
        <v>9.5255100000000006</v>
      </c>
      <c r="E3" s="12">
        <f>C3*B$6</f>
        <v>8.5837500000000002</v>
      </c>
      <c r="F3" s="11">
        <f>(D3-E3)/(A$6*B$6)</f>
        <v>9.6000000000000043E-5</v>
      </c>
      <c r="G3" s="13">
        <f>B3/F3</f>
        <v>10114.583333333328</v>
      </c>
      <c r="H3" s="7"/>
    </row>
    <row r="4" spans="1:8" x14ac:dyDescent="0.2">
      <c r="A4" s="2"/>
      <c r="B4" s="2"/>
      <c r="C4" s="2"/>
      <c r="D4" s="2"/>
      <c r="E4" s="2"/>
      <c r="F4" s="2"/>
      <c r="G4" s="5"/>
      <c r="H4" s="7"/>
    </row>
    <row r="5" spans="1:8" x14ac:dyDescent="0.2">
      <c r="A5" s="3" t="s">
        <v>10</v>
      </c>
      <c r="B5" s="3" t="s">
        <v>8</v>
      </c>
      <c r="C5" s="2"/>
      <c r="D5" s="2"/>
      <c r="E5" s="2"/>
      <c r="F5" s="2"/>
      <c r="G5" s="5"/>
      <c r="H5" s="7"/>
    </row>
    <row r="6" spans="1:8" x14ac:dyDescent="0.2">
      <c r="A6" s="2">
        <v>1000</v>
      </c>
      <c r="B6" s="2">
        <v>9.81</v>
      </c>
      <c r="C6" s="2"/>
      <c r="D6" s="2"/>
      <c r="E6" s="2"/>
      <c r="F6" s="2"/>
      <c r="G6" s="5"/>
      <c r="H6" s="7"/>
    </row>
    <row r="8" spans="1:8" x14ac:dyDescent="0.2">
      <c r="A8" s="8" t="s">
        <v>11</v>
      </c>
      <c r="B8" s="8" t="s">
        <v>12</v>
      </c>
    </row>
    <row r="9" spans="1:8" x14ac:dyDescent="0.2">
      <c r="A9" s="8" t="s">
        <v>15</v>
      </c>
      <c r="B9" s="1">
        <v>800</v>
      </c>
    </row>
    <row r="10" spans="1:8" x14ac:dyDescent="0.2">
      <c r="A10" s="8" t="s">
        <v>16</v>
      </c>
      <c r="B10" s="1">
        <v>1000</v>
      </c>
    </row>
    <row r="11" spans="1:8" x14ac:dyDescent="0.2">
      <c r="A11" s="8" t="s">
        <v>19</v>
      </c>
      <c r="B11" s="1">
        <v>1100</v>
      </c>
    </row>
    <row r="12" spans="1:8" x14ac:dyDescent="0.2">
      <c r="A12" s="8" t="s">
        <v>17</v>
      </c>
      <c r="B12" s="1">
        <v>1190</v>
      </c>
    </row>
    <row r="13" spans="1:8" x14ac:dyDescent="0.2">
      <c r="A13" s="8" t="s">
        <v>13</v>
      </c>
      <c r="B13" s="1">
        <v>2500</v>
      </c>
    </row>
    <row r="14" spans="1:8" x14ac:dyDescent="0.2">
      <c r="A14" s="8" t="s">
        <v>18</v>
      </c>
      <c r="B14" s="1">
        <v>2700</v>
      </c>
    </row>
    <row r="15" spans="1:8" x14ac:dyDescent="0.2">
      <c r="A15" s="8" t="s">
        <v>14</v>
      </c>
      <c r="B15" s="1">
        <v>7800</v>
      </c>
    </row>
    <row r="16" spans="1:8" x14ac:dyDescent="0.2">
      <c r="A16" s="8" t="s">
        <v>21</v>
      </c>
      <c r="B16" s="1">
        <v>10500</v>
      </c>
    </row>
    <row r="17" spans="1:2" x14ac:dyDescent="0.2">
      <c r="A17" s="9" t="s">
        <v>20</v>
      </c>
      <c r="B17" s="10">
        <v>19500</v>
      </c>
    </row>
  </sheetData>
  <phoneticPr fontId="4" type="noConversion"/>
  <pageMargins left="0.7" right="0.7" top="0.75" bottom="0.75" header="0.3" footer="0.3"/>
  <pageSetup paperSize="9" scale="85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2015-12-05T10:22:11Z</dcterms:created>
  <dcterms:modified xsi:type="dcterms:W3CDTF">2015-12-06T11:41:16Z</dcterms:modified>
</cp:coreProperties>
</file>