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Tableau croisé dynamique\HiPP 2015\Bilan fin de commande\"/>
    </mc:Choice>
  </mc:AlternateContent>
  <bookViews>
    <workbookView xWindow="315" yWindow="150" windowWidth="17295" windowHeight="11280" tabRatio="837"/>
  </bookViews>
  <sheets>
    <sheet name="Offre divers fruit 4x125g" sheetId="34" r:id="rId1"/>
    <sheet name="Feuil1" sheetId="61" r:id="rId2"/>
  </sheets>
  <calcPr calcId="152511"/>
</workbook>
</file>

<file path=xl/calcChain.xml><?xml version="1.0" encoding="utf-8"?>
<calcChain xmlns="http://schemas.openxmlformats.org/spreadsheetml/2006/main">
  <c r="H18" i="34" l="1"/>
  <c r="H19" i="34"/>
  <c r="G18" i="34"/>
  <c r="G19" i="34"/>
  <c r="F18" i="34"/>
  <c r="F19" i="34"/>
  <c r="E18" i="34"/>
  <c r="E19" i="34"/>
  <c r="B18" i="34"/>
  <c r="B19" i="34"/>
  <c r="I19" i="34"/>
  <c r="J19" i="34"/>
  <c r="H40" i="34"/>
  <c r="H41" i="34"/>
  <c r="G40" i="34"/>
  <c r="G41" i="34"/>
  <c r="F40" i="34"/>
  <c r="F41" i="34"/>
  <c r="E40" i="34"/>
  <c r="E41" i="34"/>
  <c r="B40" i="34"/>
  <c r="B41" i="34"/>
  <c r="I41" i="34"/>
  <c r="J41" i="34"/>
  <c r="I18" i="34"/>
  <c r="J18" i="34"/>
  <c r="I40" i="34"/>
  <c r="J40" i="34"/>
</calcChain>
</file>

<file path=xl/sharedStrings.xml><?xml version="1.0" encoding="utf-8"?>
<sst xmlns="http://schemas.openxmlformats.org/spreadsheetml/2006/main" count="40" uniqueCount="20">
  <si>
    <t>Référence</t>
  </si>
  <si>
    <t>Commande n°</t>
  </si>
  <si>
    <t>Client</t>
  </si>
  <si>
    <t>Période de production</t>
  </si>
  <si>
    <t>Taux de freinte</t>
  </si>
  <si>
    <t>Facture n°</t>
  </si>
  <si>
    <t>N° BL</t>
  </si>
  <si>
    <t>Date</t>
  </si>
  <si>
    <t>Approvisionnement</t>
  </si>
  <si>
    <t xml:space="preserve">Stock final au </t>
  </si>
  <si>
    <t xml:space="preserve">Quantité en stock
</t>
  </si>
  <si>
    <t>Quantité produite</t>
  </si>
  <si>
    <t xml:space="preserve">Quantité 
</t>
  </si>
  <si>
    <t>HIP-FR9272K</t>
  </si>
  <si>
    <t xml:space="preserve">Quantité en stock - avant appro </t>
  </si>
  <si>
    <t xml:space="preserve">Casses déclarées pour réglage machine </t>
  </si>
  <si>
    <t>Freinte /écart de stock
 en fin de commande</t>
  </si>
  <si>
    <t>freinte totale</t>
  </si>
  <si>
    <t>freinte AC</t>
  </si>
  <si>
    <t>HIPP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</si>
</sst>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0" fillId="2" borderId="2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0" fontId="2" fillId="0" borderId="1" xfId="0" applyNumberFormat="1" applyFont="1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top"/>
    </xf>
    <xf numFmtId="165" fontId="0" fillId="2" borderId="1" xfId="0" applyNumberForma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3" borderId="0" xfId="0" applyFont="1" applyFill="1" applyAlignment="1"/>
    <xf numFmtId="0" fontId="0" fillId="3" borderId="0" xfId="0" applyFill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B1" sqref="B1"/>
    </sheetView>
  </sheetViews>
  <sheetFormatPr baseColWidth="10" defaultRowHeight="12.75" x14ac:dyDescent="0.2"/>
  <cols>
    <col min="1" max="2" width="21.5703125" customWidth="1"/>
    <col min="3" max="3" width="13.140625" customWidth="1"/>
    <col min="4" max="4" width="15" customWidth="1"/>
    <col min="5" max="5" width="15.7109375" customWidth="1"/>
    <col min="6" max="7" width="20.7109375" customWidth="1"/>
    <col min="8" max="8" width="12.85546875" customWidth="1"/>
    <col min="9" max="9" width="16.5703125" customWidth="1"/>
  </cols>
  <sheetData>
    <row r="1" spans="1:10" ht="13.5" thickBot="1" x14ac:dyDescent="0.25">
      <c r="A1" s="1" t="s">
        <v>3</v>
      </c>
      <c r="B1" s="19"/>
      <c r="C1" s="20"/>
      <c r="E1" s="1" t="s">
        <v>2</v>
      </c>
      <c r="F1" s="10" t="s">
        <v>19</v>
      </c>
    </row>
    <row r="2" spans="1:10" ht="13.5" thickBot="1" x14ac:dyDescent="0.25">
      <c r="A2" s="1" t="s">
        <v>1</v>
      </c>
      <c r="B2" s="9"/>
      <c r="C2" s="12"/>
      <c r="E2" s="1" t="s">
        <v>5</v>
      </c>
      <c r="F2" s="9"/>
    </row>
    <row r="3" spans="1:10" x14ac:dyDescent="0.2">
      <c r="A3" s="1"/>
      <c r="B3" s="1"/>
      <c r="C3" s="6"/>
      <c r="D3" s="3"/>
      <c r="E3" s="4"/>
      <c r="F3" s="2"/>
    </row>
    <row r="4" spans="1:10" x14ac:dyDescent="0.2">
      <c r="A4" s="35" t="s">
        <v>0</v>
      </c>
      <c r="B4" s="33" t="s">
        <v>14</v>
      </c>
      <c r="C4" s="37" t="s">
        <v>8</v>
      </c>
      <c r="D4" s="38"/>
      <c r="E4" s="39"/>
      <c r="F4" s="33" t="s">
        <v>11</v>
      </c>
      <c r="G4" s="33" t="s">
        <v>10</v>
      </c>
      <c r="H4" s="33" t="s">
        <v>15</v>
      </c>
      <c r="I4" s="33" t="s">
        <v>16</v>
      </c>
      <c r="J4" s="40" t="s">
        <v>4</v>
      </c>
    </row>
    <row r="5" spans="1:10" ht="25.5" x14ac:dyDescent="0.2">
      <c r="A5" s="36"/>
      <c r="B5" s="34"/>
      <c r="C5" s="16" t="s">
        <v>7</v>
      </c>
      <c r="D5" s="15" t="s">
        <v>6</v>
      </c>
      <c r="E5" s="16" t="s">
        <v>12</v>
      </c>
      <c r="F5" s="34"/>
      <c r="G5" s="34"/>
      <c r="H5" s="34"/>
      <c r="I5" s="34"/>
      <c r="J5" s="41"/>
    </row>
    <row r="6" spans="1:10" x14ac:dyDescent="0.2">
      <c r="A6" s="5"/>
      <c r="B6" s="22"/>
      <c r="C6" s="14"/>
      <c r="D6" s="5"/>
      <c r="E6" s="5"/>
      <c r="F6" s="22"/>
      <c r="G6" s="22"/>
      <c r="H6" s="13"/>
      <c r="I6" s="25"/>
      <c r="J6" s="30"/>
    </row>
    <row r="7" spans="1:10" x14ac:dyDescent="0.2">
      <c r="A7" s="5"/>
      <c r="B7" s="23"/>
      <c r="C7" s="14"/>
      <c r="D7" s="5"/>
      <c r="E7" s="5"/>
      <c r="F7" s="23"/>
      <c r="G7" s="23"/>
      <c r="H7" s="13"/>
      <c r="I7" s="26"/>
      <c r="J7" s="31"/>
    </row>
    <row r="8" spans="1:10" x14ac:dyDescent="0.2">
      <c r="A8" s="5"/>
      <c r="B8" s="23"/>
      <c r="C8" s="14"/>
      <c r="D8" s="5"/>
      <c r="E8" s="5"/>
      <c r="F8" s="23"/>
      <c r="G8" s="23"/>
      <c r="H8" s="13"/>
      <c r="I8" s="26"/>
      <c r="J8" s="31"/>
    </row>
    <row r="9" spans="1:10" x14ac:dyDescent="0.2">
      <c r="A9" s="5"/>
      <c r="B9" s="23"/>
      <c r="C9" s="14"/>
      <c r="D9" s="5"/>
      <c r="E9" s="5"/>
      <c r="F9" s="23"/>
      <c r="G9" s="23"/>
      <c r="H9" s="13"/>
      <c r="I9" s="26"/>
      <c r="J9" s="31"/>
    </row>
    <row r="10" spans="1:10" x14ac:dyDescent="0.2">
      <c r="A10" s="5" t="s">
        <v>13</v>
      </c>
      <c r="B10" s="23"/>
      <c r="C10" s="14"/>
      <c r="D10" s="5"/>
      <c r="E10" s="5"/>
      <c r="F10" s="23"/>
      <c r="G10" s="23"/>
      <c r="H10" s="13"/>
      <c r="I10" s="26"/>
      <c r="J10" s="31"/>
    </row>
    <row r="11" spans="1:10" x14ac:dyDescent="0.2">
      <c r="A11" s="5"/>
      <c r="B11" s="23"/>
      <c r="C11" s="14"/>
      <c r="D11" s="5"/>
      <c r="E11" s="5"/>
      <c r="F11" s="23"/>
      <c r="G11" s="23"/>
      <c r="H11" s="13"/>
      <c r="I11" s="26"/>
      <c r="J11" s="31"/>
    </row>
    <row r="12" spans="1:10" x14ac:dyDescent="0.2">
      <c r="A12" s="5"/>
      <c r="B12" s="23"/>
      <c r="C12" s="14"/>
      <c r="D12" s="5"/>
      <c r="E12" s="5"/>
      <c r="F12" s="23"/>
      <c r="G12" s="23"/>
      <c r="H12" s="13"/>
      <c r="I12" s="26"/>
      <c r="J12" s="31"/>
    </row>
    <row r="13" spans="1:10" x14ac:dyDescent="0.2">
      <c r="A13" s="5"/>
      <c r="B13" s="23"/>
      <c r="C13" s="14"/>
      <c r="D13" s="5"/>
      <c r="E13" s="5"/>
      <c r="F13" s="23"/>
      <c r="G13" s="23"/>
      <c r="H13" s="13"/>
      <c r="I13" s="26"/>
      <c r="J13" s="31"/>
    </row>
    <row r="14" spans="1:10" x14ac:dyDescent="0.2">
      <c r="A14" s="5"/>
      <c r="B14" s="23"/>
      <c r="C14" s="14"/>
      <c r="D14" s="5"/>
      <c r="E14" s="5"/>
      <c r="F14" s="23"/>
      <c r="G14" s="23"/>
      <c r="H14" s="13"/>
      <c r="I14" s="26"/>
      <c r="J14" s="31"/>
    </row>
    <row r="15" spans="1:10" x14ac:dyDescent="0.2">
      <c r="A15" s="5"/>
      <c r="B15" s="23"/>
      <c r="C15" s="14"/>
      <c r="D15" s="5"/>
      <c r="E15" s="5"/>
      <c r="F15" s="23"/>
      <c r="G15" s="23"/>
      <c r="H15" s="13"/>
      <c r="I15" s="26"/>
      <c r="J15" s="31"/>
    </row>
    <row r="16" spans="1:10" x14ac:dyDescent="0.2">
      <c r="A16" s="5"/>
      <c r="B16" s="23"/>
      <c r="C16" s="14"/>
      <c r="D16" s="5"/>
      <c r="E16" s="5"/>
      <c r="F16" s="23"/>
      <c r="G16" s="23"/>
      <c r="H16" s="13"/>
      <c r="I16" s="26"/>
      <c r="J16" s="31"/>
    </row>
    <row r="17" spans="1:11" x14ac:dyDescent="0.2">
      <c r="A17" s="5"/>
      <c r="B17" s="24"/>
      <c r="C17" s="14"/>
      <c r="D17" s="5"/>
      <c r="E17" s="5"/>
      <c r="F17" s="24"/>
      <c r="G17" s="24"/>
      <c r="H17" s="13"/>
      <c r="I17" s="27"/>
      <c r="J17" s="32"/>
    </row>
    <row r="18" spans="1:11" x14ac:dyDescent="0.2">
      <c r="A18" s="6"/>
      <c r="B18" s="7">
        <f>SUM(B6:B17)</f>
        <v>0</v>
      </c>
      <c r="D18" s="6"/>
      <c r="E18" s="7">
        <f>SUM(E6:E17)</f>
        <v>0</v>
      </c>
      <c r="F18" s="7">
        <f>SUM(F6:F17)</f>
        <v>0</v>
      </c>
      <c r="G18" s="7">
        <f>SUM(G6:G17)</f>
        <v>0</v>
      </c>
      <c r="H18" s="7">
        <f>SUM(H6:H17)</f>
        <v>0</v>
      </c>
      <c r="I18" s="8">
        <f>-((B18+E18)-(F18+G18))</f>
        <v>0</v>
      </c>
      <c r="J18" s="11" t="str">
        <f>IF(I18=0,"",+I18/(B18+E18))</f>
        <v/>
      </c>
      <c r="K18" t="s">
        <v>17</v>
      </c>
    </row>
    <row r="19" spans="1:11" x14ac:dyDescent="0.2">
      <c r="B19">
        <f>B18</f>
        <v>0</v>
      </c>
      <c r="E19">
        <f>E18</f>
        <v>0</v>
      </c>
      <c r="F19">
        <f>F18</f>
        <v>0</v>
      </c>
      <c r="G19">
        <f>G18</f>
        <v>0</v>
      </c>
      <c r="H19">
        <f>H18</f>
        <v>0</v>
      </c>
      <c r="I19" s="8">
        <f>-((B19+E19)-(F19+G19)-H19)</f>
        <v>0</v>
      </c>
      <c r="J19" s="11" t="str">
        <f>IF(I19=0,"",+I19/(B19+E19))</f>
        <v/>
      </c>
      <c r="K19" t="s">
        <v>18</v>
      </c>
    </row>
    <row r="21" spans="1:11" ht="16.5" thickBot="1" x14ac:dyDescent="0.3">
      <c r="A21" s="17" t="s">
        <v>9</v>
      </c>
      <c r="B21" s="18"/>
    </row>
    <row r="22" spans="1:11" ht="13.5" thickBot="1" x14ac:dyDescent="0.25">
      <c r="A22" s="4"/>
      <c r="B22" s="28"/>
      <c r="C22" s="29"/>
      <c r="D22" s="3"/>
      <c r="E22" s="4"/>
      <c r="F22" s="21"/>
    </row>
    <row r="23" spans="1:11" ht="13.5" thickBot="1" x14ac:dyDescent="0.25">
      <c r="A23" s="1" t="s">
        <v>3</v>
      </c>
      <c r="B23" s="19"/>
      <c r="C23" s="20"/>
      <c r="E23" s="1" t="s">
        <v>2</v>
      </c>
      <c r="F23" s="10" t="s">
        <v>19</v>
      </c>
    </row>
    <row r="24" spans="1:11" ht="13.5" thickBot="1" x14ac:dyDescent="0.25">
      <c r="A24" s="1" t="s">
        <v>1</v>
      </c>
      <c r="B24" s="9"/>
      <c r="C24" s="12"/>
      <c r="E24" s="1" t="s">
        <v>5</v>
      </c>
      <c r="F24" s="9"/>
    </row>
    <row r="25" spans="1:11" x14ac:dyDescent="0.2">
      <c r="A25" s="1"/>
      <c r="B25" s="1"/>
      <c r="C25" s="6"/>
      <c r="D25" s="3"/>
      <c r="E25" s="4"/>
      <c r="F25" s="2"/>
    </row>
    <row r="26" spans="1:11" ht="12.75" customHeight="1" x14ac:dyDescent="0.2">
      <c r="A26" s="35" t="s">
        <v>0</v>
      </c>
      <c r="B26" s="33" t="s">
        <v>14</v>
      </c>
      <c r="C26" s="37" t="s">
        <v>8</v>
      </c>
      <c r="D26" s="38"/>
      <c r="E26" s="39"/>
      <c r="F26" s="33" t="s">
        <v>11</v>
      </c>
      <c r="G26" s="33" t="s">
        <v>10</v>
      </c>
      <c r="H26" s="33" t="s">
        <v>15</v>
      </c>
      <c r="I26" s="33" t="s">
        <v>16</v>
      </c>
      <c r="J26" s="40" t="s">
        <v>4</v>
      </c>
    </row>
    <row r="27" spans="1:11" ht="25.5" x14ac:dyDescent="0.2">
      <c r="A27" s="36"/>
      <c r="B27" s="34"/>
      <c r="C27" s="16" t="s">
        <v>7</v>
      </c>
      <c r="D27" s="15" t="s">
        <v>6</v>
      </c>
      <c r="E27" s="16" t="s">
        <v>12</v>
      </c>
      <c r="F27" s="34"/>
      <c r="G27" s="34"/>
      <c r="H27" s="34"/>
      <c r="I27" s="34"/>
      <c r="J27" s="41"/>
    </row>
    <row r="28" spans="1:11" x14ac:dyDescent="0.2">
      <c r="A28" s="5"/>
      <c r="B28" s="22"/>
      <c r="C28" s="14"/>
      <c r="D28" s="5"/>
      <c r="E28" s="5"/>
      <c r="F28" s="22"/>
      <c r="G28" s="22"/>
      <c r="H28" s="13"/>
      <c r="I28" s="25"/>
      <c r="J28" s="30"/>
    </row>
    <row r="29" spans="1:11" x14ac:dyDescent="0.2">
      <c r="A29" s="5"/>
      <c r="B29" s="23"/>
      <c r="C29" s="14"/>
      <c r="D29" s="5"/>
      <c r="E29" s="5"/>
      <c r="F29" s="23"/>
      <c r="G29" s="23"/>
      <c r="H29" s="13"/>
      <c r="I29" s="26"/>
      <c r="J29" s="31"/>
    </row>
    <row r="30" spans="1:11" x14ac:dyDescent="0.2">
      <c r="A30" s="5"/>
      <c r="B30" s="23"/>
      <c r="C30" s="14"/>
      <c r="D30" s="5"/>
      <c r="E30" s="5"/>
      <c r="F30" s="23"/>
      <c r="G30" s="23"/>
      <c r="H30" s="13"/>
      <c r="I30" s="26"/>
      <c r="J30" s="31"/>
    </row>
    <row r="31" spans="1:11" x14ac:dyDescent="0.2">
      <c r="A31" s="5"/>
      <c r="B31" s="23"/>
      <c r="C31" s="14"/>
      <c r="D31" s="5"/>
      <c r="E31" s="5"/>
      <c r="F31" s="23"/>
      <c r="G31" s="23"/>
      <c r="H31" s="13"/>
      <c r="I31" s="26"/>
      <c r="J31" s="31"/>
    </row>
    <row r="32" spans="1:11" x14ac:dyDescent="0.2">
      <c r="A32" s="5" t="s">
        <v>13</v>
      </c>
      <c r="B32" s="23"/>
      <c r="C32" s="14"/>
      <c r="D32" s="5"/>
      <c r="E32" s="5"/>
      <c r="F32" s="23"/>
      <c r="G32" s="23"/>
      <c r="H32" s="13"/>
      <c r="I32" s="26"/>
      <c r="J32" s="31"/>
    </row>
    <row r="33" spans="1:11" x14ac:dyDescent="0.2">
      <c r="A33" s="5"/>
      <c r="B33" s="23"/>
      <c r="C33" s="14"/>
      <c r="D33" s="5"/>
      <c r="E33" s="5"/>
      <c r="F33" s="23"/>
      <c r="G33" s="23"/>
      <c r="H33" s="13"/>
      <c r="I33" s="26"/>
      <c r="J33" s="31"/>
    </row>
    <row r="34" spans="1:11" x14ac:dyDescent="0.2">
      <c r="A34" s="5"/>
      <c r="B34" s="23"/>
      <c r="C34" s="14"/>
      <c r="D34" s="5"/>
      <c r="E34" s="5"/>
      <c r="F34" s="23"/>
      <c r="G34" s="23"/>
      <c r="H34" s="13"/>
      <c r="I34" s="26"/>
      <c r="J34" s="31"/>
    </row>
    <row r="35" spans="1:11" x14ac:dyDescent="0.2">
      <c r="A35" s="5"/>
      <c r="B35" s="23"/>
      <c r="C35" s="14"/>
      <c r="D35" s="5"/>
      <c r="E35" s="5"/>
      <c r="F35" s="23"/>
      <c r="G35" s="23"/>
      <c r="H35" s="13"/>
      <c r="I35" s="26"/>
      <c r="J35" s="31"/>
    </row>
    <row r="36" spans="1:11" x14ac:dyDescent="0.2">
      <c r="A36" s="5"/>
      <c r="B36" s="23"/>
      <c r="C36" s="14"/>
      <c r="D36" s="5"/>
      <c r="E36" s="5"/>
      <c r="F36" s="23"/>
      <c r="G36" s="23"/>
      <c r="H36" s="13"/>
      <c r="I36" s="26"/>
      <c r="J36" s="31"/>
    </row>
    <row r="37" spans="1:11" x14ac:dyDescent="0.2">
      <c r="A37" s="5"/>
      <c r="B37" s="23"/>
      <c r="C37" s="14"/>
      <c r="D37" s="5"/>
      <c r="E37" s="5"/>
      <c r="F37" s="23"/>
      <c r="G37" s="23"/>
      <c r="H37" s="13"/>
      <c r="I37" s="26"/>
      <c r="J37" s="31"/>
    </row>
    <row r="38" spans="1:11" x14ac:dyDescent="0.2">
      <c r="A38" s="5"/>
      <c r="B38" s="23"/>
      <c r="C38" s="14"/>
      <c r="D38" s="5"/>
      <c r="E38" s="5"/>
      <c r="F38" s="23"/>
      <c r="G38" s="23"/>
      <c r="H38" s="13"/>
      <c r="I38" s="26"/>
      <c r="J38" s="31"/>
    </row>
    <row r="39" spans="1:11" x14ac:dyDescent="0.2">
      <c r="A39" s="5"/>
      <c r="B39" s="24"/>
      <c r="C39" s="14"/>
      <c r="D39" s="5"/>
      <c r="E39" s="5"/>
      <c r="F39" s="24"/>
      <c r="G39" s="24"/>
      <c r="H39" s="13"/>
      <c r="I39" s="27"/>
      <c r="J39" s="32"/>
    </row>
    <row r="40" spans="1:11" x14ac:dyDescent="0.2">
      <c r="A40" s="6"/>
      <c r="B40" s="7">
        <f>SUM(B28:B39)</f>
        <v>0</v>
      </c>
      <c r="D40" s="6"/>
      <c r="E40" s="7">
        <f>SUM(E28:E39)</f>
        <v>0</v>
      </c>
      <c r="F40" s="7">
        <f>SUM(F28:F39)</f>
        <v>0</v>
      </c>
      <c r="G40" s="7">
        <f>SUM(G28:G39)</f>
        <v>0</v>
      </c>
      <c r="H40" s="7">
        <f>SUM(H28:H39)</f>
        <v>0</v>
      </c>
      <c r="I40" s="8">
        <f>-((B40+E40)-(F40+G40))</f>
        <v>0</v>
      </c>
      <c r="J40" s="11" t="str">
        <f>IF(I40=0,"",+I40/(B40+E40))</f>
        <v/>
      </c>
      <c r="K40" t="s">
        <v>17</v>
      </c>
    </row>
    <row r="41" spans="1:11" x14ac:dyDescent="0.2">
      <c r="B41">
        <f>B40</f>
        <v>0</v>
      </c>
      <c r="E41">
        <f>E40</f>
        <v>0</v>
      </c>
      <c r="F41">
        <f>F40</f>
        <v>0</v>
      </c>
      <c r="G41">
        <f>G40</f>
        <v>0</v>
      </c>
      <c r="H41">
        <f>H40</f>
        <v>0</v>
      </c>
      <c r="I41" s="8">
        <f>-((B41+E41)-(F41+G41)-H41)</f>
        <v>0</v>
      </c>
      <c r="J41" s="11" t="str">
        <f>IF(I41=0,"",+I41/(B41+E41))</f>
        <v/>
      </c>
      <c r="K41" t="s">
        <v>18</v>
      </c>
    </row>
    <row r="43" spans="1:11" ht="15.75" x14ac:dyDescent="0.25">
      <c r="A43" s="17" t="s">
        <v>9</v>
      </c>
      <c r="B43" s="18"/>
    </row>
  </sheetData>
  <mergeCells count="27">
    <mergeCell ref="I4:I5"/>
    <mergeCell ref="J4:J5"/>
    <mergeCell ref="B6:B17"/>
    <mergeCell ref="F6:F17"/>
    <mergeCell ref="G6:G17"/>
    <mergeCell ref="I6:I17"/>
    <mergeCell ref="J6:J17"/>
    <mergeCell ref="A4:A5"/>
    <mergeCell ref="B4:B5"/>
    <mergeCell ref="C4:E4"/>
    <mergeCell ref="F4:F5"/>
    <mergeCell ref="G4:G5"/>
    <mergeCell ref="H4:H5"/>
    <mergeCell ref="A26:A27"/>
    <mergeCell ref="B26:B27"/>
    <mergeCell ref="C26:E26"/>
    <mergeCell ref="F26:F27"/>
    <mergeCell ref="I26:I27"/>
    <mergeCell ref="J26:J27"/>
    <mergeCell ref="B28:B39"/>
    <mergeCell ref="F28:F39"/>
    <mergeCell ref="G28:G39"/>
    <mergeCell ref="I28:I39"/>
    <mergeCell ref="B22:C22"/>
    <mergeCell ref="J28:J39"/>
    <mergeCell ref="G26:G27"/>
    <mergeCell ref="H26:H27"/>
  </mergeCells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1" sqref="A61"/>
    </sheetView>
  </sheetViews>
  <sheetFormatPr baseColWidth="10"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Offre divers fruit 4x125g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Pocah</cp:lastModifiedBy>
  <dcterms:created xsi:type="dcterms:W3CDTF">2010-01-29T10:09:34Z</dcterms:created>
  <dcterms:modified xsi:type="dcterms:W3CDTF">2015-12-02T19:35:08Z</dcterms:modified>
</cp:coreProperties>
</file>