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 replacer\Nouveau dossier\QCM Hygiène\"/>
    </mc:Choice>
  </mc:AlternateContent>
  <xr:revisionPtr revIDLastSave="0" documentId="8_{ECF56EF5-9809-42B6-9B06-CBD39A59E840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euil1" sheetId="1" r:id="rId1"/>
  </sheets>
  <definedNames>
    <definedName name="tablo">Feuil1!$L$27:$M$29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" i="1" l="1"/>
  <c r="H27" i="1"/>
  <c r="E41" i="1"/>
  <c r="C40" i="1"/>
  <c r="C39" i="1"/>
  <c r="C38" i="1"/>
  <c r="C37" i="1"/>
  <c r="C36" i="1"/>
  <c r="C35" i="1"/>
  <c r="C34" i="1"/>
  <c r="C33" i="1"/>
  <c r="C32" i="1"/>
  <c r="B42" i="1"/>
  <c r="E23" i="1"/>
  <c r="E22" i="1"/>
  <c r="E21" i="1"/>
  <c r="G27" i="1" s="1"/>
  <c r="C23" i="1"/>
  <c r="C22" i="1"/>
  <c r="C21" i="1"/>
  <c r="C26" i="1" s="1"/>
  <c r="B26" i="1"/>
  <c r="E14" i="1"/>
  <c r="E13" i="1"/>
  <c r="E12" i="1"/>
  <c r="E11" i="1"/>
  <c r="E10" i="1"/>
  <c r="E9" i="1"/>
  <c r="E8" i="1"/>
  <c r="E7" i="1"/>
  <c r="E6" i="1"/>
  <c r="E5" i="1"/>
  <c r="C15" i="1"/>
  <c r="C13" i="1"/>
  <c r="C12" i="1"/>
  <c r="C11" i="1"/>
  <c r="C10" i="1"/>
  <c r="C9" i="1"/>
  <c r="C8" i="1"/>
  <c r="C7" i="1"/>
  <c r="C6" i="1"/>
  <c r="C5" i="1"/>
  <c r="B15" i="1"/>
  <c r="C42" i="1" l="1"/>
  <c r="G26" i="1"/>
  <c r="G16" i="1"/>
  <c r="G15" i="1"/>
  <c r="E37" i="1" l="1"/>
  <c r="E33" i="1"/>
  <c r="E40" i="1"/>
  <c r="E36" i="1"/>
  <c r="E32" i="1"/>
  <c r="E34" i="1"/>
  <c r="E39" i="1"/>
  <c r="E35" i="1"/>
  <c r="E38" i="1"/>
  <c r="H43" i="1" l="1"/>
  <c r="G43" i="1"/>
  <c r="H2" i="1" s="1"/>
  <c r="G42" i="1"/>
</calcChain>
</file>

<file path=xl/sharedStrings.xml><?xml version="1.0" encoding="utf-8"?>
<sst xmlns="http://schemas.openxmlformats.org/spreadsheetml/2006/main" count="52" uniqueCount="20">
  <si>
    <t>Question 1</t>
  </si>
  <si>
    <t>Réponses conformes</t>
  </si>
  <si>
    <t>Votre réponse</t>
  </si>
  <si>
    <t>Nbre de réponses conformes</t>
  </si>
  <si>
    <t>Note question n°1</t>
  </si>
  <si>
    <t>Question 2</t>
  </si>
  <si>
    <t>Note question n°2</t>
  </si>
  <si>
    <t>Question 3</t>
  </si>
  <si>
    <t>Note question n°3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</si>
  <si>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</si>
  <si>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</si>
  <si>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</si>
  <si>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</si>
  <si>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</si>
  <si>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</si>
  <si>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</si>
  <si>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</si>
  <si>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</si>
  <si>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 xml:space="preserve">somme des 3 questions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</si>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</sst>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10" fontId="0" fillId="0" borderId="0" xfId="0" applyNumberFormat="1"/>
    <xf numFmtId="2" fontId="0" fillId="2" borderId="0" xfId="0" applyNumberFormat="1" applyFill="1"/>
    <xf numFmtId="0" fontId="0" fillId="3" borderId="1" xfId="0" applyFill="1" applyBorder="1" applyAlignment="1">
      <alignment horizontal="center"/>
    </xf>
    <xf numFmtId="0" fontId="3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/>
    <xf numFmtId="2" fontId="0" fillId="0" borderId="0" xfId="0" applyNumberFormat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>
      <alignment horizontal="center" vertical="center"/>
    </xf>
    <xf numFmtId="9" fontId="0" fillId="0" borderId="0" xfId="1" applyFont="1"/>
    <xf numFmtId="9" fontId="0" fillId="0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3"/>
  <sheetViews>
    <sheetView tabSelected="1" workbookViewId="0">
      <selection activeCell="I2" sqref="I2"/>
    </sheetView>
  </sheetViews>
  <sheetFormatPr baseColWidth="10" defaultColWidth="10.73046875" defaultRowHeight="14.25" x14ac:dyDescent="0.45"/>
  <cols>
    <col min="1" max="1" width="17.59765625" bestFit="1" customWidth="1"/>
    <col min="2" max="2" width="19.06640625" customWidth="1"/>
    <col min="3" max="3" width="15.59765625" customWidth="1"/>
    <col min="4" max="4" width="3.59765625" style="4" customWidth="1"/>
    <col min="5" max="5" width="17.59765625" customWidth="1"/>
    <col min="6" max="6" width="3.59765625" style="4" customWidth="1"/>
    <col min="7" max="7" width="15.59765625" customWidth="1"/>
  </cols>
  <sheetData>
    <row r="1" spans="2:9" x14ac:dyDescent="0.45">
      <c r="H1" t="s">
        <v>18</v>
      </c>
    </row>
    <row r="2" spans="2:9" x14ac:dyDescent="0.45">
      <c r="B2" s="12" t="s">
        <v>0</v>
      </c>
      <c r="C2" s="12"/>
      <c r="D2" s="12"/>
      <c r="E2" s="12"/>
      <c r="F2" s="12"/>
      <c r="G2" s="12"/>
      <c r="H2" s="8">
        <f>SUM(G16,G27,G43)</f>
        <v>2.3333333333333339</v>
      </c>
      <c r="I2" s="20"/>
    </row>
    <row r="4" spans="2:9" ht="28.5" x14ac:dyDescent="0.45">
      <c r="C4" s="1" t="s">
        <v>1</v>
      </c>
      <c r="D4" s="5"/>
      <c r="E4" s="1" t="s">
        <v>2</v>
      </c>
      <c r="F4" s="5"/>
    </row>
    <row r="5" spans="2:9" x14ac:dyDescent="0.45">
      <c r="B5" s="3" t="s">
        <v>9</v>
      </c>
      <c r="C5" s="14">
        <f>1/B15</f>
        <v>0.1111111111111111</v>
      </c>
      <c r="E5" s="14" t="b">
        <f>IF(COUNTIF(D5,"X"),C15)</f>
        <v>0</v>
      </c>
    </row>
    <row r="6" spans="2:9" x14ac:dyDescent="0.45">
      <c r="B6" s="3" t="s">
        <v>10</v>
      </c>
      <c r="C6" s="14">
        <f>1/B15</f>
        <v>0.1111111111111111</v>
      </c>
      <c r="D6" s="4" t="s">
        <v>19</v>
      </c>
      <c r="E6" s="14">
        <f>IF(COUNTIF(D6,"X"),C15)</f>
        <v>0.11111111111111113</v>
      </c>
    </row>
    <row r="7" spans="2:9" x14ac:dyDescent="0.45">
      <c r="B7" s="3" t="s">
        <v>11</v>
      </c>
      <c r="C7" s="14">
        <f>1/B15</f>
        <v>0.1111111111111111</v>
      </c>
      <c r="D7" s="4" t="s">
        <v>19</v>
      </c>
      <c r="E7" s="14">
        <f>IF(COUNTIF(D7,"X"),C15)</f>
        <v>0.11111111111111113</v>
      </c>
    </row>
    <row r="8" spans="2:9" x14ac:dyDescent="0.45">
      <c r="B8" s="3" t="s">
        <v>12</v>
      </c>
      <c r="C8" s="14">
        <f>1/B15</f>
        <v>0.1111111111111111</v>
      </c>
      <c r="D8" s="4" t="s">
        <v>19</v>
      </c>
      <c r="E8" s="14">
        <f>IF(COUNTIF(D8,"X"),C15)</f>
        <v>0.11111111111111113</v>
      </c>
    </row>
    <row r="9" spans="2:9" x14ac:dyDescent="0.45">
      <c r="B9" s="3" t="s">
        <v>13</v>
      </c>
      <c r="C9" s="14">
        <f>1/B15</f>
        <v>0.1111111111111111</v>
      </c>
      <c r="D9" s="17" t="s">
        <v>19</v>
      </c>
      <c r="E9" s="14">
        <f>IF(COUNTIF(D9,"X"),C15)</f>
        <v>0.11111111111111113</v>
      </c>
    </row>
    <row r="10" spans="2:9" x14ac:dyDescent="0.45">
      <c r="B10" s="3" t="s">
        <v>14</v>
      </c>
      <c r="C10" s="14">
        <f>1/B15</f>
        <v>0.1111111111111111</v>
      </c>
      <c r="D10" s="17" t="s">
        <v>19</v>
      </c>
      <c r="E10" s="14">
        <f>IF(COUNTIF(D10,"X"),C15)</f>
        <v>0.11111111111111113</v>
      </c>
    </row>
    <row r="11" spans="2:9" x14ac:dyDescent="0.45">
      <c r="B11" s="3" t="s">
        <v>15</v>
      </c>
      <c r="C11" s="14">
        <f>1/B15</f>
        <v>0.1111111111111111</v>
      </c>
      <c r="E11" s="14" t="b">
        <f>IF(COUNTIF(D11,"X"),C15)</f>
        <v>0</v>
      </c>
    </row>
    <row r="12" spans="2:9" x14ac:dyDescent="0.45">
      <c r="B12" s="3" t="s">
        <v>16</v>
      </c>
      <c r="C12" s="14">
        <f>1/B15</f>
        <v>0.1111111111111111</v>
      </c>
      <c r="D12" s="17"/>
      <c r="E12" s="14" t="b">
        <f>IF(COUNTIF(D12,"X"),C15)</f>
        <v>0</v>
      </c>
    </row>
    <row r="13" spans="2:9" x14ac:dyDescent="0.45">
      <c r="B13" s="3" t="s">
        <v>17</v>
      </c>
      <c r="C13" s="14">
        <f>1/B15</f>
        <v>0.1111111111111111</v>
      </c>
      <c r="D13" s="4" t="s">
        <v>19</v>
      </c>
      <c r="E13" s="14">
        <f>IF(COUNTIF(D13,"X"),C15)</f>
        <v>0.11111111111111113</v>
      </c>
    </row>
    <row r="14" spans="2:9" x14ac:dyDescent="0.45">
      <c r="B14" s="3"/>
      <c r="C14" s="14"/>
      <c r="E14" s="14" t="b">
        <f>IF(COUNTIF(D14,"X"),C15)</f>
        <v>0</v>
      </c>
    </row>
    <row r="15" spans="2:9" x14ac:dyDescent="0.45">
      <c r="B15" s="2">
        <f>COUNTA(B5:B14)</f>
        <v>9</v>
      </c>
      <c r="C15" s="15">
        <f>AVERAGE(C5:C14)</f>
        <v>0.11111111111111113</v>
      </c>
      <c r="D15" s="4" t="s">
        <v>3</v>
      </c>
      <c r="G15" s="9">
        <f>SUMPRODUCT(--(C5:C14=E5:E14)*(B5:B14&lt;&gt;""))</f>
        <v>6</v>
      </c>
      <c r="H15" s="7"/>
      <c r="I15" s="10"/>
    </row>
    <row r="16" spans="2:9" x14ac:dyDescent="0.45">
      <c r="E16" t="s">
        <v>4</v>
      </c>
      <c r="G16" s="16">
        <f>SUM(E5:E14)</f>
        <v>0.66666666666666685</v>
      </c>
      <c r="H16" s="19">
        <f>SUM(E5:E14)</f>
        <v>0.66666666666666685</v>
      </c>
    </row>
    <row r="18" spans="2:14" x14ac:dyDescent="0.45">
      <c r="B18" s="12" t="s">
        <v>5</v>
      </c>
      <c r="C18" s="12"/>
      <c r="D18" s="12"/>
      <c r="E18" s="12"/>
      <c r="F18" s="12"/>
      <c r="G18" s="12"/>
    </row>
    <row r="20" spans="2:14" ht="28.5" x14ac:dyDescent="0.45">
      <c r="C20" s="1" t="s">
        <v>1</v>
      </c>
      <c r="D20" s="6"/>
      <c r="E20" s="1" t="s">
        <v>2</v>
      </c>
      <c r="F20" s="6"/>
      <c r="G20" s="1"/>
    </row>
    <row r="21" spans="2:14" x14ac:dyDescent="0.45">
      <c r="B21" s="3" t="s">
        <v>9</v>
      </c>
      <c r="C21" s="14">
        <f>1/B26</f>
        <v>0.33333333333333331</v>
      </c>
      <c r="D21" s="4" t="s">
        <v>19</v>
      </c>
      <c r="E21" s="14">
        <f>IF(COUNTIF(D21,"X"),C26)</f>
        <v>0.33333333333333331</v>
      </c>
    </row>
    <row r="22" spans="2:14" x14ac:dyDescent="0.45">
      <c r="B22" s="3" t="s">
        <v>10</v>
      </c>
      <c r="C22" s="14">
        <f>1/B26</f>
        <v>0.33333333333333331</v>
      </c>
      <c r="D22" s="4" t="s">
        <v>19</v>
      </c>
      <c r="E22" s="14">
        <f>IF(COUNTIF(D22,"X"),C26)</f>
        <v>0.33333333333333331</v>
      </c>
    </row>
    <row r="23" spans="2:14" x14ac:dyDescent="0.45">
      <c r="B23" s="3" t="s">
        <v>11</v>
      </c>
      <c r="C23" s="14">
        <f>1/B26</f>
        <v>0.33333333333333331</v>
      </c>
      <c r="D23" s="4" t="s">
        <v>19</v>
      </c>
      <c r="E23" s="14">
        <f>IF(COUNTIF(D23,"X"),C26)</f>
        <v>0.33333333333333331</v>
      </c>
    </row>
    <row r="24" spans="2:14" x14ac:dyDescent="0.45">
      <c r="B24" s="3"/>
      <c r="C24" s="14"/>
      <c r="E24" s="3"/>
      <c r="K24" s="4"/>
      <c r="L24" s="4"/>
      <c r="M24" s="4"/>
      <c r="N24" s="4"/>
    </row>
    <row r="25" spans="2:14" x14ac:dyDescent="0.45">
      <c r="B25" s="3"/>
      <c r="C25" s="3"/>
      <c r="E25" s="3"/>
      <c r="K25" s="4"/>
      <c r="L25" s="4"/>
      <c r="M25" s="4"/>
      <c r="N25" s="4"/>
    </row>
    <row r="26" spans="2:14" x14ac:dyDescent="0.45">
      <c r="B26" s="2">
        <f>COUNTA(B21:B25)</f>
        <v>3</v>
      </c>
      <c r="C26" s="15">
        <f>AVERAGE(C21:C25)</f>
        <v>0.33333333333333331</v>
      </c>
      <c r="D26" s="13" t="s">
        <v>3</v>
      </c>
      <c r="E26" s="13"/>
      <c r="F26" s="13"/>
      <c r="G26" s="9">
        <f>SUMPRODUCT(--(C21:C25=E21:E25)*(B21:B25&lt;&gt;""))</f>
        <v>3</v>
      </c>
      <c r="H26" s="7"/>
      <c r="K26" s="4"/>
      <c r="L26" s="4"/>
      <c r="M26" s="4"/>
      <c r="N26" s="4"/>
    </row>
    <row r="27" spans="2:14" x14ac:dyDescent="0.45">
      <c r="E27" s="2" t="s">
        <v>6</v>
      </c>
      <c r="G27" s="16">
        <f>SUM(E21:E25)</f>
        <v>1</v>
      </c>
      <c r="H27" s="19">
        <f>SUM(E21:E25)</f>
        <v>1</v>
      </c>
      <c r="K27" s="4"/>
      <c r="L27" s="18"/>
      <c r="M27" s="18"/>
      <c r="N27" s="4"/>
    </row>
    <row r="28" spans="2:14" x14ac:dyDescent="0.45">
      <c r="K28" s="4"/>
      <c r="L28" s="18"/>
      <c r="M28" s="18"/>
      <c r="N28" s="4"/>
    </row>
    <row r="29" spans="2:14" x14ac:dyDescent="0.45">
      <c r="B29" s="12" t="s">
        <v>7</v>
      </c>
      <c r="C29" s="12"/>
      <c r="D29" s="12"/>
      <c r="E29" s="12"/>
      <c r="F29" s="12"/>
      <c r="G29" s="12"/>
      <c r="K29" s="4"/>
      <c r="L29" s="18"/>
      <c r="M29" s="18"/>
      <c r="N29" s="4"/>
    </row>
    <row r="30" spans="2:14" x14ac:dyDescent="0.45">
      <c r="L30" s="11"/>
    </row>
    <row r="31" spans="2:14" ht="28.5" x14ac:dyDescent="0.45">
      <c r="C31" s="1" t="s">
        <v>1</v>
      </c>
      <c r="E31" s="1" t="s">
        <v>2</v>
      </c>
      <c r="G31" s="1"/>
    </row>
    <row r="32" spans="2:14" x14ac:dyDescent="0.45">
      <c r="B32" s="3" t="s">
        <v>9</v>
      </c>
      <c r="C32" s="14">
        <f>1/B42</f>
        <v>0.1111111111111111</v>
      </c>
      <c r="D32" s="4" t="s">
        <v>19</v>
      </c>
      <c r="E32" s="14">
        <f>IF(COUNTIF(D32,"X"),C42)</f>
        <v>0.11111111111111113</v>
      </c>
    </row>
    <row r="33" spans="2:8" x14ac:dyDescent="0.45">
      <c r="B33" s="3" t="s">
        <v>10</v>
      </c>
      <c r="C33" s="14">
        <f>1/B42</f>
        <v>0.1111111111111111</v>
      </c>
      <c r="D33" s="4" t="s">
        <v>19</v>
      </c>
      <c r="E33" s="14">
        <f>IF(COUNTIF(D33,"X"),C42)</f>
        <v>0.11111111111111113</v>
      </c>
    </row>
    <row r="34" spans="2:8" x14ac:dyDescent="0.45">
      <c r="B34" s="3" t="s">
        <v>11</v>
      </c>
      <c r="C34" s="14">
        <f>1/B42</f>
        <v>0.1111111111111111</v>
      </c>
      <c r="E34" s="14" t="b">
        <f>IF(COUNTIF(D34,"X"),C42)</f>
        <v>0</v>
      </c>
    </row>
    <row r="35" spans="2:8" x14ac:dyDescent="0.45">
      <c r="B35" s="3" t="s">
        <v>12</v>
      </c>
      <c r="C35" s="14">
        <f>1/B42</f>
        <v>0.1111111111111111</v>
      </c>
      <c r="D35" s="17" t="s">
        <v>19</v>
      </c>
      <c r="E35" s="14">
        <f>IF(COUNTIF(D35,"X"),C42)</f>
        <v>0.11111111111111113</v>
      </c>
    </row>
    <row r="36" spans="2:8" x14ac:dyDescent="0.45">
      <c r="B36" s="3" t="s">
        <v>13</v>
      </c>
      <c r="C36" s="14">
        <f>1/B42</f>
        <v>0.1111111111111111</v>
      </c>
      <c r="E36" s="14" t="b">
        <f>IF(COUNTIF(D36,"X"),C42)</f>
        <v>0</v>
      </c>
    </row>
    <row r="37" spans="2:8" x14ac:dyDescent="0.45">
      <c r="B37" s="3" t="s">
        <v>14</v>
      </c>
      <c r="C37" s="14">
        <f>1/B42</f>
        <v>0.1111111111111111</v>
      </c>
      <c r="D37" s="17"/>
      <c r="E37" s="14" t="b">
        <f>IF(COUNTIF(D37,"X"),C42)</f>
        <v>0</v>
      </c>
    </row>
    <row r="38" spans="2:8" x14ac:dyDescent="0.45">
      <c r="B38" s="3" t="s">
        <v>15</v>
      </c>
      <c r="C38" s="14">
        <f>1/B42</f>
        <v>0.1111111111111111</v>
      </c>
      <c r="D38" s="17" t="s">
        <v>19</v>
      </c>
      <c r="E38" s="14">
        <f>IF(COUNTIF(D38,"X"),C42)</f>
        <v>0.11111111111111113</v>
      </c>
    </row>
    <row r="39" spans="2:8" x14ac:dyDescent="0.45">
      <c r="B39" s="3" t="s">
        <v>16</v>
      </c>
      <c r="C39" s="14">
        <f>1/B42</f>
        <v>0.1111111111111111</v>
      </c>
      <c r="D39" s="17" t="s">
        <v>19</v>
      </c>
      <c r="E39" s="14">
        <f>IF(COUNTIF(D39,"X"),C42)</f>
        <v>0.11111111111111113</v>
      </c>
    </row>
    <row r="40" spans="2:8" x14ac:dyDescent="0.45">
      <c r="B40" s="3" t="s">
        <v>17</v>
      </c>
      <c r="C40" s="14">
        <f>1/B42</f>
        <v>0.1111111111111111</v>
      </c>
      <c r="D40" s="17" t="s">
        <v>19</v>
      </c>
      <c r="E40" s="14">
        <f>IF(COUNTIF(D40,"X"),C42)</f>
        <v>0.11111111111111113</v>
      </c>
    </row>
    <row r="41" spans="2:8" x14ac:dyDescent="0.45">
      <c r="B41" s="3"/>
      <c r="C41" s="14"/>
      <c r="D41" s="17"/>
      <c r="E41" s="14" t="b">
        <f>IF(COUNTIF(D41,"X"),C42)</f>
        <v>0</v>
      </c>
    </row>
    <row r="42" spans="2:8" x14ac:dyDescent="0.45">
      <c r="B42" s="2">
        <f>COUNTA(B32:B41)</f>
        <v>9</v>
      </c>
      <c r="C42" s="15">
        <f>AVERAGE(C32:C41)</f>
        <v>0.11111111111111113</v>
      </c>
      <c r="D42" s="4" t="s">
        <v>3</v>
      </c>
      <c r="G42" s="9">
        <f>SUMPRODUCT(--(C32:C41=E32:E41)*(B32:B41&lt;&gt;""))</f>
        <v>6</v>
      </c>
      <c r="H42" s="7"/>
    </row>
    <row r="43" spans="2:8" x14ac:dyDescent="0.45">
      <c r="E43" t="s">
        <v>8</v>
      </c>
      <c r="G43" s="16">
        <f>SUM(E32:E41)</f>
        <v>0.66666666666666685</v>
      </c>
      <c r="H43" s="19">
        <f>SUM(E32:E41)</f>
        <v>0.66666666666666685</v>
      </c>
    </row>
  </sheetData>
  <mergeCells count="4">
    <mergeCell ref="B2:G2"/>
    <mergeCell ref="B18:G18"/>
    <mergeCell ref="B29:G29"/>
    <mergeCell ref="D26:F2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Pocah</cp:lastModifiedBy>
  <dcterms:created xsi:type="dcterms:W3CDTF">2022-06-05T13:55:22Z</dcterms:created>
  <dcterms:modified xsi:type="dcterms:W3CDTF">2022-06-07T15:39:58Z</dcterms:modified>
</cp:coreProperties>
</file>