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45" yWindow="480" windowWidth="18915" windowHeight="12075" activeTab="1"/>
  </bookViews>
  <sheets>
    <sheet name="Données" sheetId="1" r:id="rId1"/>
    <sheet name="Causes" sheetId="2" r:id="rId2"/>
  </sheets>
  <functionGroups builtInGroupCount="17"/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</calcChain>
</file>

<file path=xl/sharedStrings.xml><?xml version="1.0" encoding="utf-8"?>
<sst xmlns="http://schemas.openxmlformats.org/spreadsheetml/2006/main" count="130" uniqueCount="32">
  <si>
    <t>Tata</t>
  </si>
  <si>
    <t>Toto</t>
  </si>
  <si>
    <t>Titi</t>
  </si>
  <si>
    <t>Données/projets</t>
  </si>
  <si>
    <t xml:space="preserve">Date défini </t>
  </si>
  <si>
    <t xml:space="preserve">Semaines </t>
  </si>
  <si>
    <t>Cause</t>
  </si>
  <si>
    <t>Detail</t>
  </si>
  <si>
    <t>Remarques</t>
  </si>
  <si>
    <t>Date</t>
  </si>
  <si>
    <t xml:space="preserve">Semaine </t>
  </si>
  <si>
    <t>Shipment</t>
  </si>
  <si>
    <t>Colis perdu</t>
  </si>
  <si>
    <t>Colis bloqué a la douane</t>
  </si>
  <si>
    <t>Jour férié a l'étranger</t>
  </si>
  <si>
    <t>Produit</t>
  </si>
  <si>
    <t>Non fini</t>
  </si>
  <si>
    <t>Trop de matiere</t>
  </si>
  <si>
    <t>Test</t>
  </si>
  <si>
    <t>Retard :</t>
  </si>
  <si>
    <t xml:space="preserve">Nom de projet : </t>
  </si>
  <si>
    <t>test</t>
  </si>
  <si>
    <t>rtrttry</t>
  </si>
  <si>
    <t>qsdfgd</t>
  </si>
  <si>
    <t>ok</t>
  </si>
  <si>
    <t>hello</t>
  </si>
  <si>
    <t>jhkjhkjhkhhkj</t>
  </si>
  <si>
    <t>Tutu</t>
  </si>
  <si>
    <t>fgfgf</t>
  </si>
  <si>
    <t>aze</t>
  </si>
  <si>
    <t>frdgbdrf</t>
  </si>
  <si>
    <t>gfdrgfrg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</si>
</sst>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CCE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0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0" fillId="0" borderId="2" xfId="0" applyBorder="1" applyAlignment="1">
      <alignment horizontal="center" vertical="center" wrapText="1"/>
    </xf>
    <xf numFmtId="0" fontId="1" fillId="0" borderId="0" xfId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6" xfId="0" applyBorder="1"/>
    <xf numFmtId="14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104775</xdr:rowOff>
    </xdr:from>
    <xdr:to>
      <xdr:col>2</xdr:col>
      <xdr:colOff>638175</xdr:colOff>
      <xdr:row>0</xdr:row>
      <xdr:rowOff>619125</xdr:rowOff>
    </xdr:to>
    <xdr:sp macro="[0]!Sitemacro" textlink="">
      <xdr:nvSpPr>
        <xdr:cNvPr id="3" name="ZoneTexte 2"/>
        <xdr:cNvSpPr txBox="1"/>
      </xdr:nvSpPr>
      <xdr:spPr>
        <a:xfrm>
          <a:off x="933450" y="104775"/>
          <a:ext cx="12287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 editAs="oneCell">
    <xdr:from>
      <xdr:col>6</xdr:col>
      <xdr:colOff>403411</xdr:colOff>
      <xdr:row>0</xdr:row>
      <xdr:rowOff>201706</xdr:rowOff>
    </xdr:from>
    <xdr:to>
      <xdr:col>17</xdr:col>
      <xdr:colOff>495860</xdr:colOff>
      <xdr:row>25</xdr:row>
      <xdr:rowOff>95251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72735" y="201706"/>
          <a:ext cx="8474449" cy="5373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584033/Desktop/Suivi%20Activit&#233;%20textile%20Sem%204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ACTIVITE TEXTILE"/>
      <sheetName val="ANALYSE LEAN"/>
      <sheetName val="GRAPHES CAUSES"/>
      <sheetName val="Analyse campagnes"/>
      <sheetName val="Histo"/>
    </sheetNames>
    <sheetDataSet>
      <sheetData sheetId="0"/>
      <sheetData sheetId="1"/>
      <sheetData sheetId="2">
        <row r="51">
          <cell r="CL51" t="str">
            <v>Total 2013 (8 months)</v>
          </cell>
          <cell r="CM51" t="str">
            <v>Total 2014</v>
          </cell>
          <cell r="CN51" t="str">
            <v>January 2015</v>
          </cell>
          <cell r="CO51" t="str">
            <v>February</v>
          </cell>
          <cell r="CP51" t="str">
            <v>March</v>
          </cell>
          <cell r="CQ51" t="str">
            <v>April</v>
          </cell>
        </row>
        <row r="152">
          <cell r="CR152" t="str">
            <v>May</v>
          </cell>
          <cell r="CS152" t="str">
            <v>June</v>
          </cell>
          <cell r="CT152" t="str">
            <v>July</v>
          </cell>
          <cell r="CU152" t="str">
            <v>August</v>
          </cell>
          <cell r="CV152" t="str">
            <v>September</v>
          </cell>
        </row>
        <row r="153">
          <cell r="CJ153" t="str">
            <v>ressources availability</v>
          </cell>
          <cell r="CK153">
            <v>2013</v>
          </cell>
          <cell r="CL153">
            <v>11</v>
          </cell>
        </row>
        <row r="154">
          <cell r="CK154">
            <v>2014</v>
          </cell>
          <cell r="CM154">
            <v>1</v>
          </cell>
        </row>
        <row r="155">
          <cell r="CK155">
            <v>2015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</row>
        <row r="156">
          <cell r="CJ156" t="str">
            <v>SAP issues</v>
          </cell>
          <cell r="CK156">
            <v>2013</v>
          </cell>
          <cell r="CL156">
            <v>7</v>
          </cell>
        </row>
        <row r="157">
          <cell r="CK157">
            <v>2014</v>
          </cell>
          <cell r="CM157">
            <v>19.571428571428573</v>
          </cell>
        </row>
        <row r="158">
          <cell r="CK158">
            <v>2015</v>
          </cell>
          <cell r="CN158">
            <v>0</v>
          </cell>
          <cell r="CO158">
            <v>1</v>
          </cell>
          <cell r="CP158">
            <v>21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</row>
        <row r="159">
          <cell r="CJ159" t="str">
            <v>Non originally planned</v>
          </cell>
          <cell r="CK159">
            <v>2013</v>
          </cell>
          <cell r="CL159">
            <v>6</v>
          </cell>
        </row>
        <row r="160">
          <cell r="CK160">
            <v>2014</v>
          </cell>
          <cell r="CM160">
            <v>3</v>
          </cell>
        </row>
        <row r="161">
          <cell r="CK161">
            <v>2015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</row>
        <row r="162">
          <cell r="CJ162" t="str">
            <v>Organization changes</v>
          </cell>
          <cell r="CK162">
            <v>2013</v>
          </cell>
          <cell r="CL162">
            <v>0</v>
          </cell>
        </row>
        <row r="163">
          <cell r="CK163">
            <v>2014</v>
          </cell>
          <cell r="CM163">
            <v>14.999999999999998</v>
          </cell>
        </row>
        <row r="164">
          <cell r="CK164">
            <v>2015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</row>
        <row r="165">
          <cell r="CJ165" t="str">
            <v>DHL issues</v>
          </cell>
          <cell r="CK165">
            <v>2013</v>
          </cell>
          <cell r="CL165">
            <v>0</v>
          </cell>
        </row>
        <row r="166">
          <cell r="CK166">
            <v>2014</v>
          </cell>
          <cell r="CM166">
            <v>19</v>
          </cell>
        </row>
        <row r="167">
          <cell r="CK167">
            <v>2015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</row>
        <row r="168">
          <cell r="CJ168" t="str">
            <v>Inspection including pictures</v>
          </cell>
          <cell r="CK168">
            <v>2013</v>
          </cell>
          <cell r="CL168">
            <v>0</v>
          </cell>
        </row>
        <row r="169">
          <cell r="CK169">
            <v>2014</v>
          </cell>
          <cell r="CM169">
            <v>0</v>
          </cell>
        </row>
        <row r="170">
          <cell r="CK170">
            <v>2015</v>
          </cell>
          <cell r="CN170">
            <v>0</v>
          </cell>
          <cell r="CO170">
            <v>1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</row>
        <row r="171">
          <cell r="CJ171" t="str">
            <v>Waiting for PO</v>
          </cell>
          <cell r="CK171">
            <v>2013</v>
          </cell>
          <cell r="CL171">
            <v>0</v>
          </cell>
        </row>
        <row r="172">
          <cell r="CK172">
            <v>2014</v>
          </cell>
          <cell r="CM172">
            <v>0</v>
          </cell>
        </row>
        <row r="173">
          <cell r="CK173">
            <v>2015</v>
          </cell>
          <cell r="CN173">
            <v>0</v>
          </cell>
          <cell r="CO173">
            <v>0</v>
          </cell>
          <cell r="CP173">
            <v>1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7"/>
  <sheetViews>
    <sheetView workbookViewId="0">
      <selection activeCell="F27" sqref="F27"/>
    </sheetView>
  </sheetViews>
  <sheetFormatPr baseColWidth="10" defaultRowHeight="15" x14ac:dyDescent="0.25"/>
  <cols>
    <col min="1" max="1" width="17.42578125" customWidth="1"/>
    <col min="6" max="6" width="22.85546875" bestFit="1" customWidth="1"/>
  </cols>
  <sheetData>
    <row r="1" spans="1:8" x14ac:dyDescent="0.25">
      <c r="A1" s="2" t="s">
        <v>3</v>
      </c>
      <c r="B1" s="2" t="s">
        <v>1</v>
      </c>
      <c r="C1" s="2" t="s">
        <v>2</v>
      </c>
      <c r="D1" s="2" t="s">
        <v>0</v>
      </c>
      <c r="E1" s="44" t="s">
        <v>27</v>
      </c>
    </row>
    <row r="2" spans="1:8" s="1" customFormat="1" x14ac:dyDescent="0.25">
      <c r="A2" s="5" t="s">
        <v>4</v>
      </c>
      <c r="B2" s="5">
        <v>42207</v>
      </c>
      <c r="C2" s="5">
        <v>42241</v>
      </c>
      <c r="D2" s="5">
        <v>42307</v>
      </c>
      <c r="E2" s="43">
        <v>42307</v>
      </c>
    </row>
    <row r="3" spans="1:8" ht="15.75" thickBot="1" x14ac:dyDescent="0.3">
      <c r="G3" s="12"/>
      <c r="H3" s="12"/>
    </row>
    <row r="4" spans="1:8" ht="15.75" thickBot="1" x14ac:dyDescent="0.3">
      <c r="E4" s="16" t="s">
        <v>6</v>
      </c>
      <c r="F4" s="17" t="s">
        <v>7</v>
      </c>
      <c r="G4" s="10"/>
      <c r="H4" s="12"/>
    </row>
    <row r="5" spans="1:8" x14ac:dyDescent="0.25">
      <c r="A5" s="2" t="s">
        <v>5</v>
      </c>
      <c r="E5" s="45" t="s">
        <v>11</v>
      </c>
      <c r="F5" s="15" t="s">
        <v>14</v>
      </c>
      <c r="G5" s="10"/>
      <c r="H5" s="12"/>
    </row>
    <row r="6" spans="1:8" x14ac:dyDescent="0.25">
      <c r="A6" s="2">
        <v>1</v>
      </c>
      <c r="E6" s="46"/>
      <c r="F6" s="11" t="s">
        <v>13</v>
      </c>
      <c r="G6" s="10"/>
      <c r="H6" s="12"/>
    </row>
    <row r="7" spans="1:8" x14ac:dyDescent="0.25">
      <c r="A7" s="2">
        <f>1+A6</f>
        <v>2</v>
      </c>
      <c r="E7" s="46"/>
      <c r="F7" s="11" t="s">
        <v>12</v>
      </c>
      <c r="G7" s="10"/>
      <c r="H7" s="12"/>
    </row>
    <row r="8" spans="1:8" x14ac:dyDescent="0.25">
      <c r="A8" s="2">
        <f t="shared" ref="A8:A57" si="0">1+A7</f>
        <v>3</v>
      </c>
      <c r="E8" s="47" t="s">
        <v>15</v>
      </c>
      <c r="F8" s="13" t="s">
        <v>16</v>
      </c>
      <c r="G8" s="12"/>
      <c r="H8" s="12"/>
    </row>
    <row r="9" spans="1:8" ht="15.75" thickBot="1" x14ac:dyDescent="0.3">
      <c r="A9" s="2">
        <f t="shared" si="0"/>
        <v>4</v>
      </c>
      <c r="E9" s="48"/>
      <c r="F9" s="14" t="s">
        <v>17</v>
      </c>
      <c r="G9" s="12"/>
      <c r="H9" s="12"/>
    </row>
    <row r="10" spans="1:8" x14ac:dyDescent="0.25">
      <c r="A10" s="2">
        <f t="shared" si="0"/>
        <v>5</v>
      </c>
      <c r="G10" s="12"/>
      <c r="H10" s="12"/>
    </row>
    <row r="11" spans="1:8" x14ac:dyDescent="0.25">
      <c r="A11" s="2">
        <f t="shared" si="0"/>
        <v>6</v>
      </c>
    </row>
    <row r="12" spans="1:8" x14ac:dyDescent="0.25">
      <c r="A12" s="2">
        <f t="shared" si="0"/>
        <v>7</v>
      </c>
    </row>
    <row r="13" spans="1:8" x14ac:dyDescent="0.25">
      <c r="A13" s="2">
        <f t="shared" si="0"/>
        <v>8</v>
      </c>
    </row>
    <row r="14" spans="1:8" x14ac:dyDescent="0.25">
      <c r="A14" s="2">
        <f t="shared" si="0"/>
        <v>9</v>
      </c>
    </row>
    <row r="15" spans="1:8" x14ac:dyDescent="0.25">
      <c r="A15" s="2">
        <f t="shared" si="0"/>
        <v>10</v>
      </c>
    </row>
    <row r="16" spans="1:8" x14ac:dyDescent="0.25">
      <c r="A16" s="2">
        <f t="shared" si="0"/>
        <v>11</v>
      </c>
    </row>
    <row r="17" spans="1:1" x14ac:dyDescent="0.25">
      <c r="A17" s="2">
        <f t="shared" si="0"/>
        <v>12</v>
      </c>
    </row>
    <row r="18" spans="1:1" x14ac:dyDescent="0.25">
      <c r="A18" s="2">
        <f t="shared" si="0"/>
        <v>13</v>
      </c>
    </row>
    <row r="19" spans="1:1" x14ac:dyDescent="0.25">
      <c r="A19" s="2">
        <f t="shared" si="0"/>
        <v>14</v>
      </c>
    </row>
    <row r="20" spans="1:1" x14ac:dyDescent="0.25">
      <c r="A20" s="2">
        <f t="shared" si="0"/>
        <v>15</v>
      </c>
    </row>
    <row r="21" spans="1:1" x14ac:dyDescent="0.25">
      <c r="A21" s="2">
        <f t="shared" si="0"/>
        <v>16</v>
      </c>
    </row>
    <row r="22" spans="1:1" x14ac:dyDescent="0.25">
      <c r="A22" s="2">
        <f t="shared" si="0"/>
        <v>17</v>
      </c>
    </row>
    <row r="23" spans="1:1" x14ac:dyDescent="0.25">
      <c r="A23" s="2">
        <f t="shared" si="0"/>
        <v>18</v>
      </c>
    </row>
    <row r="24" spans="1:1" x14ac:dyDescent="0.25">
      <c r="A24" s="2">
        <f t="shared" si="0"/>
        <v>19</v>
      </c>
    </row>
    <row r="25" spans="1:1" x14ac:dyDescent="0.25">
      <c r="A25" s="2">
        <f t="shared" si="0"/>
        <v>20</v>
      </c>
    </row>
    <row r="26" spans="1:1" x14ac:dyDescent="0.25">
      <c r="A26" s="2">
        <f t="shared" si="0"/>
        <v>21</v>
      </c>
    </row>
    <row r="27" spans="1:1" x14ac:dyDescent="0.25">
      <c r="A27" s="2">
        <f t="shared" si="0"/>
        <v>22</v>
      </c>
    </row>
    <row r="28" spans="1:1" x14ac:dyDescent="0.25">
      <c r="A28" s="2">
        <f t="shared" si="0"/>
        <v>23</v>
      </c>
    </row>
    <row r="29" spans="1:1" x14ac:dyDescent="0.25">
      <c r="A29" s="2">
        <f t="shared" si="0"/>
        <v>24</v>
      </c>
    </row>
    <row r="30" spans="1:1" x14ac:dyDescent="0.25">
      <c r="A30" s="2">
        <f t="shared" si="0"/>
        <v>25</v>
      </c>
    </row>
    <row r="31" spans="1:1" x14ac:dyDescent="0.25">
      <c r="A31" s="2">
        <f t="shared" si="0"/>
        <v>26</v>
      </c>
    </row>
    <row r="32" spans="1:1" x14ac:dyDescent="0.25">
      <c r="A32" s="2">
        <f t="shared" si="0"/>
        <v>27</v>
      </c>
    </row>
    <row r="33" spans="1:1" x14ac:dyDescent="0.25">
      <c r="A33" s="2">
        <f t="shared" si="0"/>
        <v>28</v>
      </c>
    </row>
    <row r="34" spans="1:1" x14ac:dyDescent="0.25">
      <c r="A34" s="2">
        <f t="shared" si="0"/>
        <v>29</v>
      </c>
    </row>
    <row r="35" spans="1:1" x14ac:dyDescent="0.25">
      <c r="A35" s="2">
        <f t="shared" si="0"/>
        <v>30</v>
      </c>
    </row>
    <row r="36" spans="1:1" x14ac:dyDescent="0.25">
      <c r="A36" s="2">
        <f t="shared" si="0"/>
        <v>31</v>
      </c>
    </row>
    <row r="37" spans="1:1" x14ac:dyDescent="0.25">
      <c r="A37" s="2">
        <f t="shared" si="0"/>
        <v>32</v>
      </c>
    </row>
    <row r="38" spans="1:1" x14ac:dyDescent="0.25">
      <c r="A38" s="2">
        <f t="shared" si="0"/>
        <v>33</v>
      </c>
    </row>
    <row r="39" spans="1:1" x14ac:dyDescent="0.25">
      <c r="A39" s="2">
        <f t="shared" si="0"/>
        <v>34</v>
      </c>
    </row>
    <row r="40" spans="1:1" x14ac:dyDescent="0.25">
      <c r="A40" s="2">
        <f t="shared" si="0"/>
        <v>35</v>
      </c>
    </row>
    <row r="41" spans="1:1" x14ac:dyDescent="0.25">
      <c r="A41" s="2">
        <f t="shared" si="0"/>
        <v>36</v>
      </c>
    </row>
    <row r="42" spans="1:1" x14ac:dyDescent="0.25">
      <c r="A42" s="2">
        <f t="shared" si="0"/>
        <v>37</v>
      </c>
    </row>
    <row r="43" spans="1:1" x14ac:dyDescent="0.25">
      <c r="A43" s="2">
        <f t="shared" si="0"/>
        <v>38</v>
      </c>
    </row>
    <row r="44" spans="1:1" x14ac:dyDescent="0.25">
      <c r="A44" s="2">
        <f t="shared" si="0"/>
        <v>39</v>
      </c>
    </row>
    <row r="45" spans="1:1" x14ac:dyDescent="0.25">
      <c r="A45" s="2">
        <f t="shared" si="0"/>
        <v>40</v>
      </c>
    </row>
    <row r="46" spans="1:1" x14ac:dyDescent="0.25">
      <c r="A46" s="2">
        <f t="shared" si="0"/>
        <v>41</v>
      </c>
    </row>
    <row r="47" spans="1:1" x14ac:dyDescent="0.25">
      <c r="A47" s="2">
        <f>1+A46</f>
        <v>42</v>
      </c>
    </row>
    <row r="48" spans="1:1" x14ac:dyDescent="0.25">
      <c r="A48" s="2">
        <f t="shared" si="0"/>
        <v>43</v>
      </c>
    </row>
    <row r="49" spans="1:1" x14ac:dyDescent="0.25">
      <c r="A49" s="2">
        <f t="shared" si="0"/>
        <v>44</v>
      </c>
    </row>
    <row r="50" spans="1:1" x14ac:dyDescent="0.25">
      <c r="A50" s="2">
        <f t="shared" si="0"/>
        <v>45</v>
      </c>
    </row>
    <row r="51" spans="1:1" x14ac:dyDescent="0.25">
      <c r="A51" s="2">
        <f t="shared" si="0"/>
        <v>46</v>
      </c>
    </row>
    <row r="52" spans="1:1" x14ac:dyDescent="0.25">
      <c r="A52" s="2">
        <f t="shared" si="0"/>
        <v>47</v>
      </c>
    </row>
    <row r="53" spans="1:1" x14ac:dyDescent="0.25">
      <c r="A53" s="2">
        <f>1+A52</f>
        <v>48</v>
      </c>
    </row>
    <row r="54" spans="1:1" x14ac:dyDescent="0.25">
      <c r="A54" s="2">
        <f t="shared" si="0"/>
        <v>49</v>
      </c>
    </row>
    <row r="55" spans="1:1" x14ac:dyDescent="0.25">
      <c r="A55" s="2">
        <f t="shared" si="0"/>
        <v>50</v>
      </c>
    </row>
    <row r="56" spans="1:1" x14ac:dyDescent="0.25">
      <c r="A56" s="2">
        <f t="shared" si="0"/>
        <v>51</v>
      </c>
    </row>
    <row r="57" spans="1:1" x14ac:dyDescent="0.25">
      <c r="A57" s="2">
        <f t="shared" si="0"/>
        <v>52</v>
      </c>
    </row>
  </sheetData>
  <mergeCells count="2">
    <mergeCell ref="E5:E7"/>
    <mergeCell ref="E8:E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1"/>
  <sheetViews>
    <sheetView tabSelected="1" zoomScale="85" zoomScaleNormal="85" workbookViewId="0">
      <selection activeCell="B42" sqref="B42"/>
    </sheetView>
  </sheetViews>
  <sheetFormatPr baseColWidth="10" defaultRowHeight="15" x14ac:dyDescent="0.25"/>
  <cols>
    <col min="1" max="1" width="11.42578125" style="3"/>
    <col min="3" max="3" width="11.42578125" style="4"/>
    <col min="5" max="5" width="24.85546875" customWidth="1"/>
    <col min="6" max="6" width="13" bestFit="1" customWidth="1"/>
  </cols>
  <sheetData>
    <row r="1" spans="2:11" s="3" customFormat="1" ht="69" customHeight="1" thickBot="1" x14ac:dyDescent="0.3">
      <c r="C1" s="4"/>
      <c r="K1" s="22"/>
    </row>
    <row r="2" spans="2:11" s="3" customFormat="1" x14ac:dyDescent="0.25">
      <c r="B2" s="18" t="s">
        <v>20</v>
      </c>
      <c r="C2" s="19"/>
      <c r="D2" s="19" t="s">
        <v>1</v>
      </c>
      <c r="E2" s="19" t="s">
        <v>19</v>
      </c>
      <c r="F2" s="20"/>
    </row>
    <row r="3" spans="2:11" x14ac:dyDescent="0.25">
      <c r="B3" s="39" t="s">
        <v>10</v>
      </c>
      <c r="C3" s="40" t="s">
        <v>9</v>
      </c>
      <c r="D3" s="41" t="s">
        <v>6</v>
      </c>
      <c r="E3" s="41" t="s">
        <v>7</v>
      </c>
      <c r="F3" s="42" t="s">
        <v>8</v>
      </c>
    </row>
    <row r="4" spans="2:11" s="3" customFormat="1" x14ac:dyDescent="0.25">
      <c r="B4" s="21">
        <v>49</v>
      </c>
      <c r="C4" s="5">
        <v>42254</v>
      </c>
      <c r="D4" s="2" t="s">
        <v>11</v>
      </c>
      <c r="E4" s="2" t="s">
        <v>12</v>
      </c>
      <c r="F4" s="11"/>
    </row>
    <row r="5" spans="2:11" s="3" customFormat="1" x14ac:dyDescent="0.25">
      <c r="B5" s="21"/>
      <c r="C5" s="5">
        <v>42340</v>
      </c>
      <c r="D5" s="2" t="s">
        <v>11</v>
      </c>
      <c r="E5" s="25" t="s">
        <v>13</v>
      </c>
      <c r="F5" s="11"/>
    </row>
    <row r="6" spans="2:11" s="3" customFormat="1" x14ac:dyDescent="0.25">
      <c r="B6" s="21">
        <v>48</v>
      </c>
      <c r="C6" s="5">
        <v>42346</v>
      </c>
      <c r="D6" s="2" t="s">
        <v>15</v>
      </c>
      <c r="E6" s="2" t="s">
        <v>16</v>
      </c>
      <c r="F6" s="11" t="s">
        <v>18</v>
      </c>
    </row>
    <row r="7" spans="2:11" x14ac:dyDescent="0.25">
      <c r="B7" s="21">
        <v>50</v>
      </c>
      <c r="C7" s="5">
        <v>42346</v>
      </c>
      <c r="D7" s="2" t="s">
        <v>15</v>
      </c>
      <c r="E7" s="2" t="s">
        <v>16</v>
      </c>
      <c r="F7" s="11" t="s">
        <v>22</v>
      </c>
    </row>
    <row r="8" spans="2:11" x14ac:dyDescent="0.25">
      <c r="B8" s="21"/>
      <c r="C8" s="5">
        <v>42346</v>
      </c>
      <c r="D8" s="2" t="s">
        <v>15</v>
      </c>
      <c r="E8" s="2" t="s">
        <v>17</v>
      </c>
      <c r="F8" s="11" t="s">
        <v>23</v>
      </c>
    </row>
    <row r="9" spans="2:11" ht="15.75" thickBot="1" x14ac:dyDescent="0.3">
      <c r="B9" s="6"/>
      <c r="C9" s="7">
        <v>42346</v>
      </c>
      <c r="D9" s="8" t="s">
        <v>11</v>
      </c>
      <c r="E9" s="8" t="s">
        <v>13</v>
      </c>
      <c r="F9" s="9" t="s">
        <v>24</v>
      </c>
    </row>
    <row r="10" spans="2:11" ht="15.75" thickBot="1" x14ac:dyDescent="0.3"/>
    <row r="11" spans="2:11" x14ac:dyDescent="0.25">
      <c r="B11" s="18" t="s">
        <v>20</v>
      </c>
      <c r="C11" s="19"/>
      <c r="D11" s="19" t="s">
        <v>0</v>
      </c>
      <c r="E11" s="19" t="s">
        <v>19</v>
      </c>
      <c r="F11" s="20"/>
    </row>
    <row r="12" spans="2:11" x14ac:dyDescent="0.25">
      <c r="B12" s="31" t="s">
        <v>10</v>
      </c>
      <c r="C12" s="24" t="s">
        <v>9</v>
      </c>
      <c r="D12" s="23" t="s">
        <v>6</v>
      </c>
      <c r="E12" s="23" t="s">
        <v>7</v>
      </c>
      <c r="F12" s="32" t="s">
        <v>8</v>
      </c>
    </row>
    <row r="13" spans="2:11" x14ac:dyDescent="0.25">
      <c r="B13" s="33">
        <v>46</v>
      </c>
      <c r="C13" s="26">
        <v>42346</v>
      </c>
      <c r="D13" s="25"/>
      <c r="E13" s="25"/>
      <c r="F13" s="34"/>
    </row>
    <row r="14" spans="2:11" x14ac:dyDescent="0.25">
      <c r="B14" s="33">
        <v>50</v>
      </c>
      <c r="C14" s="26">
        <v>42346</v>
      </c>
      <c r="D14" s="25" t="s">
        <v>15</v>
      </c>
      <c r="E14" s="25" t="s">
        <v>16</v>
      </c>
      <c r="F14" s="34" t="s">
        <v>22</v>
      </c>
    </row>
    <row r="15" spans="2:11" x14ac:dyDescent="0.25">
      <c r="B15" s="33"/>
      <c r="C15" s="26">
        <v>42346</v>
      </c>
      <c r="D15" s="25" t="s">
        <v>15</v>
      </c>
      <c r="E15" s="25" t="s">
        <v>17</v>
      </c>
      <c r="F15" s="34" t="s">
        <v>23</v>
      </c>
    </row>
    <row r="16" spans="2:11" x14ac:dyDescent="0.25">
      <c r="B16" s="33"/>
      <c r="C16" s="26">
        <v>42346</v>
      </c>
      <c r="D16" s="25" t="s">
        <v>15</v>
      </c>
      <c r="E16" s="25" t="s">
        <v>16</v>
      </c>
      <c r="F16" s="34" t="s">
        <v>22</v>
      </c>
    </row>
    <row r="17" spans="2:10" x14ac:dyDescent="0.25">
      <c r="B17" s="33"/>
      <c r="C17" s="26">
        <v>42346</v>
      </c>
      <c r="D17" s="25" t="s">
        <v>15</v>
      </c>
      <c r="E17" s="25" t="s">
        <v>17</v>
      </c>
      <c r="F17" s="34" t="s">
        <v>23</v>
      </c>
    </row>
    <row r="18" spans="2:10" x14ac:dyDescent="0.25">
      <c r="B18" s="33"/>
      <c r="C18" s="26">
        <v>42346</v>
      </c>
      <c r="D18" s="25" t="s">
        <v>11</v>
      </c>
      <c r="E18" s="25" t="s">
        <v>13</v>
      </c>
      <c r="F18" s="34" t="s">
        <v>24</v>
      </c>
      <c r="I18" s="49"/>
      <c r="J18" s="49"/>
    </row>
    <row r="19" spans="2:10" x14ac:dyDescent="0.25">
      <c r="B19" s="33"/>
      <c r="C19" s="26">
        <v>42346</v>
      </c>
      <c r="D19" s="25" t="s">
        <v>15</v>
      </c>
      <c r="E19" s="25" t="s">
        <v>16</v>
      </c>
      <c r="F19" s="34" t="s">
        <v>22</v>
      </c>
    </row>
    <row r="20" spans="2:10" x14ac:dyDescent="0.25">
      <c r="B20" s="33"/>
      <c r="C20" s="26">
        <v>42346</v>
      </c>
      <c r="D20" s="25" t="s">
        <v>15</v>
      </c>
      <c r="E20" s="25" t="s">
        <v>17</v>
      </c>
      <c r="F20" s="34" t="s">
        <v>23</v>
      </c>
    </row>
    <row r="21" spans="2:10" x14ac:dyDescent="0.25">
      <c r="B21" s="33"/>
      <c r="C21" s="26">
        <v>42346</v>
      </c>
      <c r="D21" s="25" t="s">
        <v>11</v>
      </c>
      <c r="E21" s="25" t="s">
        <v>13</v>
      </c>
      <c r="F21" s="34" t="s">
        <v>24</v>
      </c>
    </row>
    <row r="22" spans="2:10" x14ac:dyDescent="0.25">
      <c r="B22" s="33"/>
      <c r="C22" s="26">
        <v>42346</v>
      </c>
      <c r="D22" s="25" t="s">
        <v>15</v>
      </c>
      <c r="E22" s="25" t="s">
        <v>16</v>
      </c>
      <c r="F22" s="34" t="s">
        <v>22</v>
      </c>
    </row>
    <row r="23" spans="2:10" x14ac:dyDescent="0.25">
      <c r="B23" s="33"/>
      <c r="C23" s="26">
        <v>42346</v>
      </c>
      <c r="D23" s="25" t="s">
        <v>15</v>
      </c>
      <c r="E23" s="25" t="s">
        <v>17</v>
      </c>
      <c r="F23" s="34" t="s">
        <v>23</v>
      </c>
    </row>
    <row r="24" spans="2:10" x14ac:dyDescent="0.25">
      <c r="B24" s="33"/>
      <c r="C24" s="26">
        <v>42346</v>
      </c>
      <c r="D24" s="25" t="s">
        <v>11</v>
      </c>
      <c r="E24" s="25" t="s">
        <v>13</v>
      </c>
      <c r="F24" s="34" t="s">
        <v>24</v>
      </c>
    </row>
    <row r="25" spans="2:10" ht="15.75" thickBot="1" x14ac:dyDescent="0.3">
      <c r="B25" s="35"/>
      <c r="C25" s="36">
        <v>42347</v>
      </c>
      <c r="D25" s="37" t="s">
        <v>11</v>
      </c>
      <c r="E25" s="37" t="s">
        <v>13</v>
      </c>
      <c r="F25" s="38" t="s">
        <v>28</v>
      </c>
    </row>
    <row r="26" spans="2:10" ht="15.75" thickBot="1" x14ac:dyDescent="0.3"/>
    <row r="27" spans="2:10" x14ac:dyDescent="0.25">
      <c r="B27" s="27" t="s">
        <v>20</v>
      </c>
      <c r="C27" s="28"/>
      <c r="D27" s="29" t="s">
        <v>2</v>
      </c>
      <c r="E27" s="29" t="s">
        <v>19</v>
      </c>
      <c r="F27" s="30"/>
    </row>
    <row r="28" spans="2:10" x14ac:dyDescent="0.25">
      <c r="B28" s="31" t="s">
        <v>10</v>
      </c>
      <c r="C28" s="24" t="s">
        <v>9</v>
      </c>
      <c r="D28" s="23" t="s">
        <v>6</v>
      </c>
      <c r="E28" s="23" t="s">
        <v>7</v>
      </c>
      <c r="F28" s="32" t="s">
        <v>8</v>
      </c>
    </row>
    <row r="29" spans="2:10" x14ac:dyDescent="0.25">
      <c r="B29" s="33">
        <v>37</v>
      </c>
      <c r="C29" s="26">
        <v>42255</v>
      </c>
      <c r="D29" s="25" t="s">
        <v>11</v>
      </c>
      <c r="E29" s="25" t="s">
        <v>14</v>
      </c>
      <c r="F29" s="34" t="s">
        <v>25</v>
      </c>
    </row>
    <row r="30" spans="2:10" x14ac:dyDescent="0.25">
      <c r="B30" s="33">
        <v>50</v>
      </c>
      <c r="C30" s="26">
        <v>42346</v>
      </c>
      <c r="D30" s="25" t="s">
        <v>11</v>
      </c>
      <c r="E30" s="25" t="s">
        <v>12</v>
      </c>
      <c r="F30" s="34" t="s">
        <v>21</v>
      </c>
    </row>
    <row r="31" spans="2:10" x14ac:dyDescent="0.25">
      <c r="B31" s="33"/>
      <c r="C31" s="26">
        <v>42346</v>
      </c>
      <c r="D31" s="25" t="s">
        <v>15</v>
      </c>
      <c r="E31" s="25" t="s">
        <v>16</v>
      </c>
      <c r="F31" s="34" t="s">
        <v>22</v>
      </c>
    </row>
    <row r="32" spans="2:10" x14ac:dyDescent="0.25">
      <c r="B32" s="33"/>
      <c r="C32" s="26">
        <v>42346</v>
      </c>
      <c r="D32" s="25" t="s">
        <v>15</v>
      </c>
      <c r="E32" s="25" t="s">
        <v>17</v>
      </c>
      <c r="F32" s="34" t="s">
        <v>23</v>
      </c>
    </row>
    <row r="33" spans="2:6" x14ac:dyDescent="0.25">
      <c r="B33" s="33"/>
      <c r="C33" s="26">
        <v>42346</v>
      </c>
      <c r="D33" s="25" t="s">
        <v>15</v>
      </c>
      <c r="E33" s="25" t="s">
        <v>16</v>
      </c>
      <c r="F33" s="34" t="s">
        <v>22</v>
      </c>
    </row>
    <row r="34" spans="2:6" x14ac:dyDescent="0.25">
      <c r="B34" s="33"/>
      <c r="C34" s="26">
        <v>42346</v>
      </c>
      <c r="D34" s="25" t="s">
        <v>15</v>
      </c>
      <c r="E34" s="25" t="s">
        <v>17</v>
      </c>
      <c r="F34" s="34" t="s">
        <v>23</v>
      </c>
    </row>
    <row r="35" spans="2:6" x14ac:dyDescent="0.25">
      <c r="B35" s="33">
        <v>52</v>
      </c>
      <c r="C35" s="26">
        <v>42362</v>
      </c>
      <c r="D35" s="25" t="s">
        <v>15</v>
      </c>
      <c r="E35" s="25" t="s">
        <v>16</v>
      </c>
      <c r="F35" s="34" t="s">
        <v>26</v>
      </c>
    </row>
    <row r="36" spans="2:6" x14ac:dyDescent="0.25">
      <c r="B36" s="33">
        <v>6</v>
      </c>
      <c r="C36" s="26">
        <v>42411</v>
      </c>
      <c r="D36" s="25" t="s">
        <v>11</v>
      </c>
      <c r="E36" s="25" t="s">
        <v>13</v>
      </c>
      <c r="F36" s="34" t="s">
        <v>30</v>
      </c>
    </row>
    <row r="37" spans="2:6" ht="15.75" thickBot="1" x14ac:dyDescent="0.3">
      <c r="B37" s="35">
        <v>7</v>
      </c>
      <c r="C37" s="36">
        <v>42419</v>
      </c>
      <c r="D37" s="37" t="s">
        <v>11</v>
      </c>
      <c r="E37" s="37" t="s">
        <v>13</v>
      </c>
      <c r="F37" s="38" t="s">
        <v>31</v>
      </c>
    </row>
    <row r="38" spans="2:6" ht="15.75" thickBot="1" x14ac:dyDescent="0.3"/>
    <row r="39" spans="2:6" x14ac:dyDescent="0.25">
      <c r="B39" s="27" t="s">
        <v>20</v>
      </c>
      <c r="C39" s="28"/>
      <c r="D39" s="29" t="s">
        <v>27</v>
      </c>
      <c r="E39" s="29" t="s">
        <v>19</v>
      </c>
      <c r="F39" s="30"/>
    </row>
    <row r="40" spans="2:6" x14ac:dyDescent="0.25">
      <c r="B40" s="31" t="s">
        <v>10</v>
      </c>
      <c r="C40" s="24" t="s">
        <v>9</v>
      </c>
      <c r="D40" s="23" t="s">
        <v>6</v>
      </c>
      <c r="E40" s="23" t="s">
        <v>7</v>
      </c>
      <c r="F40" s="32" t="s">
        <v>8</v>
      </c>
    </row>
    <row r="41" spans="2:6" ht="15.75" thickBot="1" x14ac:dyDescent="0.3">
      <c r="B41" s="35">
        <v>50</v>
      </c>
      <c r="C41" s="36">
        <v>42347</v>
      </c>
      <c r="D41" s="37" t="s">
        <v>15</v>
      </c>
      <c r="E41" s="37" t="s">
        <v>17</v>
      </c>
      <c r="F41" s="38" t="s">
        <v>29</v>
      </c>
    </row>
  </sheetData>
  <sortState ref="B29:F37">
    <sortCondition ref="C29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Causes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MOURAVA Denis (HERAKLES)</cp:lastModifiedBy>
  <dcterms:created xsi:type="dcterms:W3CDTF">2015-12-03T13:27:02Z</dcterms:created>
  <dcterms:modified xsi:type="dcterms:W3CDTF">2016-02-11T12:09:30Z</dcterms:modified>
</cp:coreProperties>
</file>