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360" yWindow="75" windowWidth="9720" windowHeight="7320"/>
  </bookViews>
  <sheets>
    <sheet name="NX-saisie auto" sheetId="1" r:id="rId1"/>
  </sheets>
  <definedNames>
    <definedName name="np">OFFSET('NX-saisie auto'!$E$2,1,,COUNTA('NX-saisie auto'!$E$3:$E$27))</definedName>
    <definedName name="Z_8D95527E_9610_456D_80C0_257606B82EAD_.wvu.Rows" localSheetId="0" hidden="1">'NX-saisie auto'!$1:$1,'NX-saisie auto'!$3:$27,'NX-saisie auto'!#REF!</definedName>
  </definedNames>
  <calcPr calcId="124519" iterate="1"/>
</workbook>
</file>

<file path=xl/calcChain.xml><?xml version="1.0" encoding="utf-8"?>
<calcChain xmlns="http://schemas.openxmlformats.org/spreadsheetml/2006/main">
  <c r="B1" i="1"/>
  <c r="B30"/>
  <c r="B31" s="1"/>
  <c r="B32" s="1"/>
  <c r="G30"/>
  <c r="G31"/>
  <c r="G32"/>
  <c r="B33"/>
  <c r="G33"/>
  <c r="B34"/>
  <c r="G34"/>
  <c r="B35"/>
  <c r="G35"/>
  <c r="B36"/>
  <c r="G36"/>
  <c r="B37"/>
  <c r="G37"/>
  <c r="B38"/>
  <c r="G38"/>
  <c r="B39"/>
  <c r="G39"/>
  <c r="B40"/>
  <c r="G40"/>
  <c r="B41"/>
  <c r="G41"/>
  <c r="B42"/>
  <c r="G42"/>
  <c r="B43"/>
  <c r="G43"/>
  <c r="B44"/>
  <c r="G44"/>
  <c r="B45"/>
  <c r="G45"/>
  <c r="B46"/>
  <c r="G46"/>
  <c r="B47"/>
  <c r="G47"/>
  <c r="B48"/>
  <c r="G48"/>
  <c r="B49"/>
  <c r="G49"/>
  <c r="B50"/>
  <c r="G50"/>
  <c r="B51"/>
  <c r="G51"/>
  <c r="B52"/>
  <c r="G52"/>
  <c r="B53"/>
  <c r="G53"/>
  <c r="B54"/>
  <c r="G54"/>
  <c r="B55"/>
  <c r="G55"/>
  <c r="B56"/>
  <c r="G56"/>
  <c r="B57"/>
  <c r="G57"/>
  <c r="B58"/>
  <c r="G58"/>
  <c r="B59"/>
  <c r="G59"/>
  <c r="B60"/>
  <c r="G60"/>
  <c r="B61"/>
  <c r="G61"/>
  <c r="B62"/>
  <c r="G62"/>
  <c r="B63"/>
  <c r="G63"/>
  <c r="B64"/>
  <c r="G64"/>
  <c r="B65"/>
  <c r="G65"/>
  <c r="B66"/>
  <c r="G66"/>
  <c r="B67"/>
  <c r="G67"/>
  <c r="C3" l="1"/>
  <c r="C4" s="1"/>
  <c r="C5" s="1"/>
  <c r="C6" s="1"/>
  <c r="D3"/>
  <c r="D4" s="1"/>
  <c r="C7" l="1"/>
  <c r="D5"/>
  <c r="E5"/>
  <c r="E4"/>
  <c r="E3"/>
  <c r="D6" l="1"/>
  <c r="E6"/>
  <c r="C8"/>
  <c r="C9" l="1"/>
  <c r="C10" s="1"/>
  <c r="C11" s="1"/>
  <c r="C12" s="1"/>
  <c r="D7"/>
  <c r="E7"/>
  <c r="D8" l="1"/>
  <c r="E8"/>
  <c r="C13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D9" l="1"/>
  <c r="D10" s="1"/>
  <c r="E9"/>
  <c r="D11" l="1"/>
  <c r="E10"/>
  <c r="E11" l="1"/>
  <c r="D12"/>
  <c r="D13" l="1"/>
  <c r="D14" s="1"/>
  <c r="D15" s="1"/>
  <c r="D16" s="1"/>
  <c r="D17" s="1"/>
  <c r="D18" s="1"/>
  <c r="D19" s="1"/>
  <c r="D20" s="1"/>
  <c r="D21" s="1"/>
  <c r="D22" s="1"/>
  <c r="D23" s="1"/>
  <c r="D24" s="1"/>
  <c r="E13"/>
  <c r="E12"/>
  <c r="F24" l="1"/>
  <c r="D25"/>
  <c r="D26" s="1"/>
  <c r="D27" s="1"/>
</calcChain>
</file>

<file path=xl/sharedStrings.xml><?xml version="1.0" encoding="utf-8"?>
<sst xmlns="http://schemas.openxmlformats.org/spreadsheetml/2006/main" count="73" uniqueCount="53">
  <si>
    <t>réglages</t>
  </si>
  <si>
    <t>aol.com</t>
  </si>
  <si>
    <t>bbox.fr</t>
  </si>
  <si>
    <t>cegetel.net</t>
  </si>
  <si>
    <t>club-internet.fr</t>
  </si>
  <si>
    <t>darty.fr</t>
  </si>
  <si>
    <t>dartybox.com</t>
  </si>
  <si>
    <t>dbmail.com</t>
  </si>
  <si>
    <t>free.fr</t>
  </si>
  <si>
    <t>gmail.com</t>
  </si>
  <si>
    <t>hotmail.fr</t>
  </si>
  <si>
    <t>laposte.net</t>
  </si>
  <si>
    <t xml:space="preserve"> </t>
  </si>
  <si>
    <t>live.fr</t>
  </si>
  <si>
    <t>msn.com</t>
  </si>
  <si>
    <t>neuf.fr</t>
  </si>
  <si>
    <t>noos.fr</t>
  </si>
  <si>
    <t>numericable.com</t>
  </si>
  <si>
    <t>orange.fr</t>
  </si>
  <si>
    <t>outlook.com</t>
  </si>
  <si>
    <t>sfr.fr</t>
  </si>
  <si>
    <t>wanadoo.fr</t>
  </si>
  <si>
    <t>yahoo.fr</t>
  </si>
  <si>
    <t>prénom</t>
  </si>
  <si>
    <t>nom</t>
  </si>
  <si>
    <t>prénom + nom</t>
  </si>
  <si>
    <t>FAI</t>
  </si>
  <si>
    <t>ADRESSE</t>
  </si>
  <si>
    <t>Julie</t>
  </si>
  <si>
    <t>Dupont</t>
  </si>
  <si>
    <t>julie.dupont</t>
  </si>
  <si>
    <t>Nathan</t>
  </si>
  <si>
    <t>Durand</t>
  </si>
  <si>
    <t>durand.nathan</t>
  </si>
  <si>
    <t>Virginie</t>
  </si>
  <si>
    <t>Martin</t>
  </si>
  <si>
    <t>vmartin</t>
  </si>
  <si>
    <t>JJ</t>
  </si>
  <si>
    <t>Bernard</t>
  </si>
  <si>
    <t>Hervé</t>
  </si>
  <si>
    <t>Bertrand</t>
  </si>
  <si>
    <t>Didier</t>
  </si>
  <si>
    <t>Thuillier</t>
  </si>
  <si>
    <t>Albert</t>
  </si>
  <si>
    <t>Ménard</t>
  </si>
  <si>
    <t>Marie-Christine</t>
  </si>
  <si>
    <t>Dupin</t>
  </si>
  <si>
    <t>Morgan</t>
  </si>
  <si>
    <t>Legrand</t>
  </si>
  <si>
    <t>Ludovic</t>
  </si>
  <si>
    <t>Lenoir</t>
  </si>
  <si>
    <t>jj.bernard</t>
  </si>
  <si>
    <t>bertrand.com</t>
  </si>
</sst>
</file>

<file path=xl/styles.xml><?xml version="1.0" encoding="utf-8"?>
<styleSheet xmlns="http://schemas.openxmlformats.org/spreadsheetml/2006/main">
  <fonts count="27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sz val="10"/>
      <color indexed="10"/>
      <name val="Arial"/>
      <family val="2"/>
    </font>
    <font>
      <b/>
      <sz val="10"/>
      <color indexed="23"/>
      <name val="Arial"/>
      <family val="2"/>
    </font>
    <font>
      <sz val="10"/>
      <color indexed="23"/>
      <name val="Arial"/>
      <family val="2"/>
    </font>
    <font>
      <sz val="10"/>
      <color indexed="10"/>
      <name val="Arial"/>
    </font>
    <font>
      <b/>
      <sz val="10"/>
      <color indexed="10"/>
      <name val="Arial"/>
      <family val="2"/>
    </font>
    <font>
      <strike/>
      <u/>
      <sz val="10"/>
      <color indexed="12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</cellStyleXfs>
  <cellXfs count="28">
    <xf numFmtId="0" fontId="0" fillId="0" borderId="0" xfId="0"/>
    <xf numFmtId="0" fontId="21" fillId="0" borderId="0" xfId="0" applyFont="1"/>
    <xf numFmtId="0" fontId="0" fillId="24" borderId="10" xfId="0" applyFill="1" applyBorder="1"/>
    <xf numFmtId="0" fontId="9" fillId="24" borderId="10" xfId="31" applyFont="1" applyFill="1" applyBorder="1" applyAlignment="1" applyProtection="1"/>
    <xf numFmtId="0" fontId="0" fillId="25" borderId="0" xfId="0" applyFill="1"/>
    <xf numFmtId="0" fontId="22" fillId="25" borderId="0" xfId="0" applyFont="1" applyFill="1"/>
    <xf numFmtId="0" fontId="23" fillId="25" borderId="0" xfId="0" applyFont="1" applyFill="1"/>
    <xf numFmtId="0" fontId="0" fillId="0" borderId="0" xfId="0" applyAlignment="1">
      <alignment vertical="center"/>
    </xf>
    <xf numFmtId="0" fontId="21" fillId="26" borderId="0" xfId="0" applyFont="1" applyFill="1"/>
    <xf numFmtId="0" fontId="0" fillId="26" borderId="0" xfId="0" applyFill="1" applyAlignment="1">
      <alignment vertical="center"/>
    </xf>
    <xf numFmtId="0" fontId="21" fillId="0" borderId="0" xfId="0" applyFont="1" applyFill="1"/>
    <xf numFmtId="0" fontId="21" fillId="26" borderId="0" xfId="0" applyFont="1" applyFill="1" applyAlignment="1">
      <alignment vertical="center"/>
    </xf>
    <xf numFmtId="0" fontId="0" fillId="26" borderId="0" xfId="0" applyFill="1"/>
    <xf numFmtId="0" fontId="24" fillId="26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21" fillId="0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25" fillId="27" borderId="10" xfId="0" applyFont="1" applyFill="1" applyBorder="1" applyAlignment="1">
      <alignment horizontal="center" vertical="center"/>
    </xf>
    <xf numFmtId="0" fontId="25" fillId="27" borderId="10" xfId="0" applyFont="1" applyFill="1" applyBorder="1" applyAlignment="1">
      <alignment horizontal="center" vertical="center" shrinkToFit="1"/>
    </xf>
    <xf numFmtId="0" fontId="6" fillId="0" borderId="0" xfId="0" applyFont="1" applyAlignment="1">
      <alignment vertical="center"/>
    </xf>
    <xf numFmtId="0" fontId="6" fillId="0" borderId="10" xfId="0" applyFont="1" applyFill="1" applyBorder="1"/>
    <xf numFmtId="0" fontId="9" fillId="0" borderId="10" xfId="31" applyFont="1" applyFill="1" applyBorder="1" applyAlignment="1" applyProtection="1"/>
    <xf numFmtId="0" fontId="24" fillId="0" borderId="10" xfId="0" applyFont="1" applyBorder="1"/>
    <xf numFmtId="0" fontId="26" fillId="24" borderId="10" xfId="31" applyFont="1" applyFill="1" applyBorder="1" applyAlignment="1" applyProtection="1"/>
    <xf numFmtId="0" fontId="26" fillId="0" borderId="10" xfId="31" applyFont="1" applyFill="1" applyBorder="1" applyAlignment="1" applyProtection="1"/>
    <xf numFmtId="0" fontId="0" fillId="0" borderId="10" xfId="0" applyFill="1" applyBorder="1"/>
    <xf numFmtId="0" fontId="6" fillId="0" borderId="10" xfId="0" applyFont="1" applyFill="1" applyBorder="1" applyAlignment="1">
      <alignment vertical="center"/>
    </xf>
    <xf numFmtId="0" fontId="26" fillId="0" borderId="10" xfId="31" applyFont="1" applyFill="1" applyBorder="1" applyAlignment="1" applyProtection="1">
      <alignment vertical="center"/>
    </xf>
  </cellXfs>
  <cellStyles count="43">
    <cellStyle name="20 % - Accent1" xfId="1"/>
    <cellStyle name="20 % - Accent2" xfId="2"/>
    <cellStyle name="20 % - Accent3" xfId="3"/>
    <cellStyle name="20 % - Accent4" xfId="4"/>
    <cellStyle name="20 % - Accent5" xfId="5"/>
    <cellStyle name="20 % - Accent6" xfId="6"/>
    <cellStyle name="40 % - Accent1" xfId="7"/>
    <cellStyle name="40 % - Accent2" xfId="8"/>
    <cellStyle name="40 % - Accent3" xfId="9"/>
    <cellStyle name="40 % - Accent4" xfId="10"/>
    <cellStyle name="40 % - Accent5" xfId="11"/>
    <cellStyle name="40 % - Accent6" xfId="12"/>
    <cellStyle name="60 % - Accent1" xfId="13"/>
    <cellStyle name="60 % - Accent2" xfId="14"/>
    <cellStyle name="60 % - Accent3" xfId="15"/>
    <cellStyle name="60 % - Accent4" xfId="16"/>
    <cellStyle name="60 % - Accent5" xfId="17"/>
    <cellStyle name="60 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/>
    <cellStyle name="Calcul" xfId="26"/>
    <cellStyle name="Cellule liée" xfId="27"/>
    <cellStyle name="Commentaire" xfId="28"/>
    <cellStyle name="Entrée" xfId="29"/>
    <cellStyle name="Insatisfaisant" xfId="30"/>
    <cellStyle name="Lien hypertexte" xfId="31" builtinId="8"/>
    <cellStyle name="Neutre" xfId="32"/>
    <cellStyle name="Normal" xfId="0" builtinId="0"/>
    <cellStyle name="Satisfaisant" xfId="33"/>
    <cellStyle name="Sortie" xfId="34"/>
    <cellStyle name="Texte explicatif" xfId="35"/>
    <cellStyle name="Titre" xfId="36"/>
    <cellStyle name="Titre 1" xfId="37"/>
    <cellStyle name="Titre 2" xfId="38"/>
    <cellStyle name="Titre 3" xfId="39"/>
    <cellStyle name="Titre 4" xfId="40"/>
    <cellStyle name="Total" xfId="41" builtinId="25" customBuiltin="1"/>
    <cellStyle name="Vérification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8" enableFormatConditionsCalculation="0">
    <tabColor indexed="61"/>
    <outlinePr summaryBelow="0" summaryRight="0"/>
  </sheetPr>
  <dimension ref="A1:G67"/>
  <sheetViews>
    <sheetView showZeros="0" tabSelected="1" zoomScale="85" workbookViewId="0">
      <pane ySplit="29" topLeftCell="A30" activePane="bottomLeft" state="frozenSplit"/>
      <selection pane="bottomLeft" activeCell="E34" sqref="E34"/>
    </sheetView>
  </sheetViews>
  <sheetFormatPr baseColWidth="10" defaultColWidth="9.140625" defaultRowHeight="12.75" outlineLevelRow="1"/>
  <cols>
    <col min="1" max="1" width="7.5703125" customWidth="1"/>
    <col min="2" max="2" width="3.7109375" customWidth="1"/>
    <col min="3" max="4" width="11.42578125" customWidth="1"/>
    <col min="5" max="5" width="14" customWidth="1"/>
    <col min="6" max="6" width="10.5703125" customWidth="1"/>
    <col min="7" max="7" width="21" bestFit="1" customWidth="1"/>
    <col min="8" max="256" width="11.42578125" customWidth="1"/>
  </cols>
  <sheetData>
    <row r="1" spans="2:6">
      <c r="B1" s="1" t="str">
        <f>IF(E1="","",#REF!+1)</f>
        <v/>
      </c>
      <c r="C1" s="2"/>
      <c r="D1" s="2"/>
      <c r="E1" s="3"/>
      <c r="F1" s="3"/>
    </row>
    <row r="2" spans="2:6">
      <c r="B2" s="4"/>
      <c r="C2" s="5" t="s">
        <v>0</v>
      </c>
      <c r="D2" s="6"/>
      <c r="E2" s="5"/>
      <c r="F2" s="5"/>
    </row>
    <row r="3" spans="2:6" s="7" customFormat="1" outlineLevel="1">
      <c r="C3" s="8" t="str">
        <f ca="1">OFFSET(C29,MAX($B:$B)+1,0)</f>
        <v>Hervé</v>
      </c>
      <c r="D3" s="8" t="str">
        <f ca="1">OFFSET(D29,MAX($B:$B)+1,0)</f>
        <v>Bertrand</v>
      </c>
      <c r="E3" s="8" t="str">
        <f ca="1">LOWER(C3&amp;"."&amp;D3)</f>
        <v>hervé.bertrand</v>
      </c>
      <c r="F3" s="9" t="s">
        <v>1</v>
      </c>
    </row>
    <row r="4" spans="2:6" s="7" customFormat="1" outlineLevel="1">
      <c r="C4" s="10" t="str">
        <f t="shared" ref="C4:C27" ca="1" si="0">C3</f>
        <v>Hervé</v>
      </c>
      <c r="D4" s="10" t="str">
        <f t="shared" ref="D4:D27" ca="1" si="1">D3</f>
        <v>Bertrand</v>
      </c>
      <c r="E4" s="11" t="str">
        <f ca="1">LOWER(C3&amp;D3)</f>
        <v>hervébertrand</v>
      </c>
      <c r="F4" s="12" t="s">
        <v>2</v>
      </c>
    </row>
    <row r="5" spans="2:6" outlineLevel="1">
      <c r="C5" s="10" t="str">
        <f t="shared" ca="1" si="0"/>
        <v>Hervé</v>
      </c>
      <c r="D5" s="10" t="str">
        <f t="shared" ca="1" si="1"/>
        <v>Bertrand</v>
      </c>
      <c r="E5" s="11" t="str">
        <f ca="1">LOWER(D4&amp;"."&amp;C4)</f>
        <v>bertrand.hervé</v>
      </c>
      <c r="F5" s="9" t="s">
        <v>3</v>
      </c>
    </row>
    <row r="6" spans="2:6" s="7" customFormat="1" outlineLevel="1">
      <c r="C6" s="10" t="str">
        <f t="shared" ca="1" si="0"/>
        <v>Hervé</v>
      </c>
      <c r="D6" s="10" t="str">
        <f t="shared" ca="1" si="1"/>
        <v>Bertrand</v>
      </c>
      <c r="E6" s="11" t="str">
        <f ca="1">LOWER(D5&amp;C5)</f>
        <v>bertrandhervé</v>
      </c>
      <c r="F6" s="9" t="s">
        <v>4</v>
      </c>
    </row>
    <row r="7" spans="2:6" s="7" customFormat="1" outlineLevel="1">
      <c r="C7" s="10" t="str">
        <f t="shared" ca="1" si="0"/>
        <v>Hervé</v>
      </c>
      <c r="D7" s="10" t="str">
        <f t="shared" ca="1" si="1"/>
        <v>Bertrand</v>
      </c>
      <c r="E7" s="11" t="str">
        <f ca="1">LOWER(MID(C6,1,1)&amp;D6)</f>
        <v>hbertrand</v>
      </c>
      <c r="F7" s="9" t="s">
        <v>5</v>
      </c>
    </row>
    <row r="8" spans="2:6" s="7" customFormat="1" outlineLevel="1">
      <c r="C8" s="10" t="str">
        <f t="shared" ca="1" si="0"/>
        <v>Hervé</v>
      </c>
      <c r="D8" s="10" t="str">
        <f t="shared" ca="1" si="1"/>
        <v>Bertrand</v>
      </c>
      <c r="E8" s="11" t="str">
        <f ca="1">LOWER(MID(C7,1,1)&amp;"."&amp;D7)</f>
        <v>h.bertrand</v>
      </c>
      <c r="F8" s="9" t="s">
        <v>6</v>
      </c>
    </row>
    <row r="9" spans="2:6" s="7" customFormat="1" outlineLevel="1">
      <c r="C9" s="10" t="str">
        <f t="shared" ca="1" si="0"/>
        <v>Hervé</v>
      </c>
      <c r="D9" s="10" t="str">
        <f t="shared" ca="1" si="1"/>
        <v>Bertrand</v>
      </c>
      <c r="E9" s="11" t="str">
        <f ca="1">LOWER(MID(C8,1,1)&amp;"_"&amp;D8)</f>
        <v>h_bertrand</v>
      </c>
      <c r="F9" s="9" t="s">
        <v>7</v>
      </c>
    </row>
    <row r="10" spans="2:6" s="7" customFormat="1" outlineLevel="1">
      <c r="C10" s="10" t="str">
        <f t="shared" ca="1" si="0"/>
        <v>Hervé</v>
      </c>
      <c r="D10" s="10" t="str">
        <f t="shared" ca="1" si="1"/>
        <v>Bertrand</v>
      </c>
      <c r="E10" s="11" t="str">
        <f ca="1">LOWER(D10&amp;"."&amp;MID(C10,1,1))</f>
        <v>bertrand.h</v>
      </c>
      <c r="F10" s="9" t="s">
        <v>8</v>
      </c>
    </row>
    <row r="11" spans="2:6" s="7" customFormat="1" outlineLevel="1">
      <c r="C11" s="10" t="str">
        <f t="shared" ca="1" si="0"/>
        <v>Hervé</v>
      </c>
      <c r="D11" s="10" t="str">
        <f t="shared" ca="1" si="1"/>
        <v>Bertrand</v>
      </c>
      <c r="E11" s="11" t="str">
        <f ca="1">LOWER(D11&amp;MID(C11,1,1))</f>
        <v>bertrandh</v>
      </c>
      <c r="F11" s="9" t="s">
        <v>9</v>
      </c>
    </row>
    <row r="12" spans="2:6" s="7" customFormat="1" outlineLevel="1">
      <c r="C12" s="10" t="str">
        <f t="shared" ca="1" si="0"/>
        <v>Hervé</v>
      </c>
      <c r="D12" s="10" t="str">
        <f t="shared" ca="1" si="1"/>
        <v>Bertrand</v>
      </c>
      <c r="E12" s="8" t="str">
        <f ca="1">LOWER(C12&amp;"-"&amp;D12)</f>
        <v>hervé-bertrand</v>
      </c>
      <c r="F12" s="9" t="s">
        <v>10</v>
      </c>
    </row>
    <row r="13" spans="2:6" s="7" customFormat="1" outlineLevel="1">
      <c r="C13" s="10" t="str">
        <f t="shared" ca="1" si="0"/>
        <v>Hervé</v>
      </c>
      <c r="D13" s="10" t="str">
        <f t="shared" ca="1" si="1"/>
        <v>Bertrand</v>
      </c>
      <c r="E13" s="11" t="str">
        <f ca="1">LOWER(D12&amp;"-"&amp;C12)</f>
        <v>bertrand-hervé</v>
      </c>
      <c r="F13" s="9" t="s">
        <v>11</v>
      </c>
    </row>
    <row r="14" spans="2:6" s="7" customFormat="1" outlineLevel="1">
      <c r="C14" s="10" t="str">
        <f t="shared" ca="1" si="0"/>
        <v>Hervé</v>
      </c>
      <c r="D14" s="10" t="str">
        <f t="shared" ca="1" si="1"/>
        <v>Bertrand</v>
      </c>
      <c r="E14" s="11" t="s">
        <v>12</v>
      </c>
      <c r="F14" s="9" t="s">
        <v>13</v>
      </c>
    </row>
    <row r="15" spans="2:6" s="7" customFormat="1" outlineLevel="1">
      <c r="C15" s="10" t="str">
        <f t="shared" ca="1" si="0"/>
        <v>Hervé</v>
      </c>
      <c r="D15" s="10" t="str">
        <f t="shared" ca="1" si="1"/>
        <v>Bertrand</v>
      </c>
      <c r="E15" s="11" t="s">
        <v>12</v>
      </c>
      <c r="F15" s="9" t="s">
        <v>14</v>
      </c>
    </row>
    <row r="16" spans="2:6" s="7" customFormat="1" outlineLevel="1">
      <c r="C16" s="10" t="str">
        <f t="shared" ca="1" si="0"/>
        <v>Hervé</v>
      </c>
      <c r="D16" s="10" t="str">
        <f t="shared" ca="1" si="1"/>
        <v>Bertrand</v>
      </c>
      <c r="E16" s="11" t="s">
        <v>12</v>
      </c>
      <c r="F16" s="9" t="s">
        <v>15</v>
      </c>
    </row>
    <row r="17" spans="1:7" s="7" customFormat="1" outlineLevel="1">
      <c r="C17" s="10" t="str">
        <f t="shared" ca="1" si="0"/>
        <v>Hervé</v>
      </c>
      <c r="D17" s="10" t="str">
        <f t="shared" ca="1" si="1"/>
        <v>Bertrand</v>
      </c>
      <c r="E17" s="11" t="s">
        <v>12</v>
      </c>
      <c r="F17" s="9" t="s">
        <v>16</v>
      </c>
    </row>
    <row r="18" spans="1:7" s="7" customFormat="1" outlineLevel="1">
      <c r="C18" s="10" t="str">
        <f t="shared" ca="1" si="0"/>
        <v>Hervé</v>
      </c>
      <c r="D18" s="10" t="str">
        <f t="shared" ca="1" si="1"/>
        <v>Bertrand</v>
      </c>
      <c r="E18" s="11" t="s">
        <v>12</v>
      </c>
      <c r="F18" s="9" t="s">
        <v>17</v>
      </c>
    </row>
    <row r="19" spans="1:7" s="7" customFormat="1" outlineLevel="1">
      <c r="C19" s="10" t="str">
        <f t="shared" ca="1" si="0"/>
        <v>Hervé</v>
      </c>
      <c r="D19" s="10" t="str">
        <f t="shared" ca="1" si="1"/>
        <v>Bertrand</v>
      </c>
      <c r="E19" s="11" t="s">
        <v>12</v>
      </c>
      <c r="F19" s="9" t="s">
        <v>18</v>
      </c>
    </row>
    <row r="20" spans="1:7" s="7" customFormat="1" outlineLevel="1">
      <c r="C20" s="10" t="str">
        <f t="shared" ca="1" si="0"/>
        <v>Hervé</v>
      </c>
      <c r="D20" s="10" t="str">
        <f t="shared" ca="1" si="1"/>
        <v>Bertrand</v>
      </c>
      <c r="E20" s="11" t="s">
        <v>12</v>
      </c>
      <c r="F20" s="9" t="s">
        <v>19</v>
      </c>
    </row>
    <row r="21" spans="1:7" s="7" customFormat="1" outlineLevel="1">
      <c r="C21" s="10" t="str">
        <f t="shared" ca="1" si="0"/>
        <v>Hervé</v>
      </c>
      <c r="D21" s="10" t="str">
        <f t="shared" ca="1" si="1"/>
        <v>Bertrand</v>
      </c>
      <c r="E21" s="11" t="s">
        <v>12</v>
      </c>
      <c r="F21" s="9" t="s">
        <v>20</v>
      </c>
    </row>
    <row r="22" spans="1:7" s="7" customFormat="1" outlineLevel="1">
      <c r="C22" s="10" t="str">
        <f t="shared" ca="1" si="0"/>
        <v>Hervé</v>
      </c>
      <c r="D22" s="10" t="str">
        <f t="shared" ca="1" si="1"/>
        <v>Bertrand</v>
      </c>
      <c r="E22" s="11" t="s">
        <v>12</v>
      </c>
      <c r="F22" s="9" t="s">
        <v>21</v>
      </c>
    </row>
    <row r="23" spans="1:7" s="7" customFormat="1" outlineLevel="1">
      <c r="C23" s="10" t="str">
        <f t="shared" ca="1" si="0"/>
        <v>Hervé</v>
      </c>
      <c r="D23" s="10" t="str">
        <f t="shared" ca="1" si="1"/>
        <v>Bertrand</v>
      </c>
      <c r="E23" s="11" t="s">
        <v>12</v>
      </c>
      <c r="F23" s="9" t="s">
        <v>22</v>
      </c>
    </row>
    <row r="24" spans="1:7" s="7" customFormat="1" outlineLevel="1">
      <c r="C24" s="10" t="str">
        <f t="shared" ca="1" si="0"/>
        <v>Hervé</v>
      </c>
      <c r="D24" s="10" t="str">
        <f t="shared" ca="1" si="1"/>
        <v>Bertrand</v>
      </c>
      <c r="E24" s="11" t="s">
        <v>12</v>
      </c>
      <c r="F24" s="13" t="str">
        <f ca="1">LOWER(D24)&amp;".com"</f>
        <v>bertrand.com</v>
      </c>
    </row>
    <row r="25" spans="1:7" s="7" customFormat="1" outlineLevel="1">
      <c r="C25" s="10" t="str">
        <f t="shared" ca="1" si="0"/>
        <v>Hervé</v>
      </c>
      <c r="D25" s="10" t="str">
        <f t="shared" ca="1" si="1"/>
        <v>Bertrand</v>
      </c>
      <c r="E25" s="11" t="s">
        <v>12</v>
      </c>
      <c r="F25" s="9" t="s">
        <v>12</v>
      </c>
    </row>
    <row r="26" spans="1:7" s="7" customFormat="1" outlineLevel="1">
      <c r="C26" s="10" t="str">
        <f t="shared" ca="1" si="0"/>
        <v>Hervé</v>
      </c>
      <c r="D26" s="10" t="str">
        <f t="shared" ca="1" si="1"/>
        <v>Bertrand</v>
      </c>
      <c r="E26" s="11" t="s">
        <v>12</v>
      </c>
      <c r="F26" s="9" t="s">
        <v>12</v>
      </c>
    </row>
    <row r="27" spans="1:7" s="7" customFormat="1" outlineLevel="1">
      <c r="C27" s="10" t="str">
        <f t="shared" ca="1" si="0"/>
        <v>Hervé</v>
      </c>
      <c r="D27" s="10" t="str">
        <f t="shared" ca="1" si="1"/>
        <v>Bertrand</v>
      </c>
      <c r="E27" s="11" t="s">
        <v>12</v>
      </c>
      <c r="F27" s="9" t="s">
        <v>12</v>
      </c>
    </row>
    <row r="28" spans="1:7" s="14" customFormat="1" hidden="1">
      <c r="C28" s="15"/>
      <c r="D28" s="15"/>
      <c r="E28" s="15"/>
      <c r="F28" s="9" t="s">
        <v>12</v>
      </c>
    </row>
    <row r="29" spans="1:7" s="7" customFormat="1">
      <c r="B29" s="16">
        <v>0</v>
      </c>
      <c r="C29" s="17" t="s">
        <v>23</v>
      </c>
      <c r="D29" s="17" t="s">
        <v>24</v>
      </c>
      <c r="E29" s="18" t="s">
        <v>25</v>
      </c>
      <c r="F29" s="18" t="s">
        <v>26</v>
      </c>
      <c r="G29" s="18" t="s">
        <v>27</v>
      </c>
    </row>
    <row r="30" spans="1:7">
      <c r="A30" s="19"/>
      <c r="B30" s="1">
        <f t="shared" ref="B30:B67" si="2">IF(E30="","",B29+1)</f>
        <v>1</v>
      </c>
      <c r="C30" s="20" t="s">
        <v>28</v>
      </c>
      <c r="D30" s="20" t="s">
        <v>29</v>
      </c>
      <c r="E30" s="3" t="s">
        <v>30</v>
      </c>
      <c r="F30" s="21" t="s">
        <v>1</v>
      </c>
      <c r="G30" s="22" t="str">
        <f t="shared" ref="G30:G67" si="3">IF(E30&lt;&gt;"",E30&amp;"@"&amp;F30,"")</f>
        <v>julie.dupont@aol.com</v>
      </c>
    </row>
    <row r="31" spans="1:7">
      <c r="A31" s="19"/>
      <c r="B31" s="1">
        <f t="shared" si="2"/>
        <v>2</v>
      </c>
      <c r="C31" s="20" t="s">
        <v>31</v>
      </c>
      <c r="D31" s="20" t="s">
        <v>32</v>
      </c>
      <c r="E31" s="23" t="s">
        <v>33</v>
      </c>
      <c r="F31" s="24" t="s">
        <v>5</v>
      </c>
      <c r="G31" s="22" t="str">
        <f t="shared" si="3"/>
        <v>durand.nathan@darty.fr</v>
      </c>
    </row>
    <row r="32" spans="1:7">
      <c r="A32" s="19"/>
      <c r="B32" s="1">
        <f t="shared" si="2"/>
        <v>3</v>
      </c>
      <c r="C32" s="20" t="s">
        <v>34</v>
      </c>
      <c r="D32" s="20" t="s">
        <v>35</v>
      </c>
      <c r="E32" s="23" t="s">
        <v>36</v>
      </c>
      <c r="F32" s="24" t="s">
        <v>16</v>
      </c>
      <c r="G32" s="22" t="str">
        <f t="shared" si="3"/>
        <v>vmartin@noos.fr</v>
      </c>
    </row>
    <row r="33" spans="1:7">
      <c r="A33" s="19"/>
      <c r="B33" s="1">
        <f t="shared" si="2"/>
        <v>4</v>
      </c>
      <c r="C33" s="20" t="s">
        <v>37</v>
      </c>
      <c r="D33" s="20" t="s">
        <v>38</v>
      </c>
      <c r="E33" s="23" t="s">
        <v>51</v>
      </c>
      <c r="F33" s="24" t="s">
        <v>52</v>
      </c>
      <c r="G33" s="22" t="str">
        <f t="shared" si="3"/>
        <v>jj.bernard@bertrand.com</v>
      </c>
    </row>
    <row r="34" spans="1:7">
      <c r="B34" s="1" t="str">
        <f t="shared" si="2"/>
        <v/>
      </c>
      <c r="C34" s="25" t="s">
        <v>39</v>
      </c>
      <c r="D34" s="25" t="s">
        <v>40</v>
      </c>
      <c r="E34" s="3"/>
      <c r="F34" s="24"/>
      <c r="G34" s="22" t="str">
        <f t="shared" si="3"/>
        <v/>
      </c>
    </row>
    <row r="35" spans="1:7">
      <c r="B35" s="1" t="str">
        <f t="shared" si="2"/>
        <v/>
      </c>
      <c r="C35" s="25" t="s">
        <v>41</v>
      </c>
      <c r="D35" s="25" t="s">
        <v>42</v>
      </c>
      <c r="E35" s="3"/>
      <c r="F35" s="21"/>
      <c r="G35" s="22" t="str">
        <f t="shared" si="3"/>
        <v/>
      </c>
    </row>
    <row r="36" spans="1:7">
      <c r="A36" s="19"/>
      <c r="B36" s="1" t="str">
        <f t="shared" si="2"/>
        <v/>
      </c>
      <c r="C36" s="20" t="s">
        <v>43</v>
      </c>
      <c r="D36" s="20" t="s">
        <v>44</v>
      </c>
      <c r="E36" s="23"/>
      <c r="F36" s="24"/>
      <c r="G36" s="22" t="str">
        <f t="shared" si="3"/>
        <v/>
      </c>
    </row>
    <row r="37" spans="1:7">
      <c r="A37" s="19"/>
      <c r="B37" s="1" t="str">
        <f t="shared" si="2"/>
        <v/>
      </c>
      <c r="C37" s="20" t="s">
        <v>45</v>
      </c>
      <c r="D37" s="20" t="s">
        <v>46</v>
      </c>
      <c r="E37" s="23"/>
      <c r="F37" s="24"/>
      <c r="G37" s="22" t="str">
        <f t="shared" si="3"/>
        <v/>
      </c>
    </row>
    <row r="38" spans="1:7">
      <c r="A38" s="19"/>
      <c r="B38" s="1" t="str">
        <f t="shared" si="2"/>
        <v/>
      </c>
      <c r="C38" s="20" t="s">
        <v>47</v>
      </c>
      <c r="D38" s="20" t="s">
        <v>48</v>
      </c>
      <c r="E38" s="23"/>
      <c r="F38" s="24"/>
      <c r="G38" s="22" t="str">
        <f t="shared" si="3"/>
        <v/>
      </c>
    </row>
    <row r="39" spans="1:7">
      <c r="A39" s="19"/>
      <c r="B39" s="1" t="str">
        <f t="shared" si="2"/>
        <v/>
      </c>
      <c r="C39" s="20" t="s">
        <v>49</v>
      </c>
      <c r="D39" s="20" t="s">
        <v>50</v>
      </c>
      <c r="E39" s="23"/>
      <c r="F39" s="24"/>
      <c r="G39" s="22" t="str">
        <f t="shared" si="3"/>
        <v/>
      </c>
    </row>
    <row r="40" spans="1:7">
      <c r="A40" s="19"/>
      <c r="B40" s="1" t="str">
        <f t="shared" si="2"/>
        <v/>
      </c>
      <c r="C40" s="20"/>
      <c r="D40" s="20"/>
      <c r="E40" s="23"/>
      <c r="F40" s="24"/>
      <c r="G40" s="22" t="str">
        <f t="shared" si="3"/>
        <v/>
      </c>
    </row>
    <row r="41" spans="1:7">
      <c r="B41" s="1" t="str">
        <f t="shared" si="2"/>
        <v/>
      </c>
      <c r="C41" s="20"/>
      <c r="D41" s="20"/>
      <c r="E41" s="23"/>
      <c r="F41" s="21"/>
      <c r="G41" s="22" t="str">
        <f t="shared" si="3"/>
        <v/>
      </c>
    </row>
    <row r="42" spans="1:7">
      <c r="B42" s="1" t="str">
        <f t="shared" si="2"/>
        <v/>
      </c>
      <c r="C42" s="20"/>
      <c r="D42" s="25"/>
      <c r="E42" s="23"/>
      <c r="F42" s="21"/>
      <c r="G42" s="22" t="str">
        <f t="shared" si="3"/>
        <v/>
      </c>
    </row>
    <row r="43" spans="1:7" s="7" customFormat="1">
      <c r="A43" s="19"/>
      <c r="B43" s="1" t="str">
        <f t="shared" si="2"/>
        <v/>
      </c>
      <c r="C43" s="26"/>
      <c r="D43" s="26"/>
      <c r="E43" s="23"/>
      <c r="F43" s="21"/>
      <c r="G43" s="22" t="str">
        <f t="shared" si="3"/>
        <v/>
      </c>
    </row>
    <row r="44" spans="1:7" s="7" customFormat="1">
      <c r="A44" s="19"/>
      <c r="B44" s="1" t="str">
        <f t="shared" si="2"/>
        <v/>
      </c>
      <c r="C44" s="26"/>
      <c r="D44" s="26"/>
      <c r="E44" s="23"/>
      <c r="F44" s="21"/>
      <c r="G44" s="22" t="str">
        <f t="shared" si="3"/>
        <v/>
      </c>
    </row>
    <row r="45" spans="1:7">
      <c r="A45" s="19"/>
      <c r="B45" s="1" t="str">
        <f t="shared" si="2"/>
        <v/>
      </c>
      <c r="C45" s="20"/>
      <c r="D45" s="20"/>
      <c r="E45" s="23"/>
      <c r="F45" s="21"/>
      <c r="G45" s="22" t="str">
        <f t="shared" si="3"/>
        <v/>
      </c>
    </row>
    <row r="46" spans="1:7">
      <c r="A46" s="19"/>
      <c r="B46" s="1" t="str">
        <f t="shared" si="2"/>
        <v/>
      </c>
      <c r="C46" s="20"/>
      <c r="D46" s="20"/>
      <c r="E46" s="23"/>
      <c r="F46" s="21"/>
      <c r="G46" s="22" t="str">
        <f t="shared" si="3"/>
        <v/>
      </c>
    </row>
    <row r="47" spans="1:7">
      <c r="A47" s="19"/>
      <c r="B47" s="1" t="str">
        <f t="shared" si="2"/>
        <v/>
      </c>
      <c r="C47" s="20"/>
      <c r="D47" s="20"/>
      <c r="E47" s="23"/>
      <c r="F47" s="21"/>
      <c r="G47" s="22" t="str">
        <f t="shared" si="3"/>
        <v/>
      </c>
    </row>
    <row r="48" spans="1:7">
      <c r="A48" s="19"/>
      <c r="B48" s="1" t="str">
        <f t="shared" si="2"/>
        <v/>
      </c>
      <c r="C48" s="20"/>
      <c r="D48" s="20"/>
      <c r="E48" s="23"/>
      <c r="F48" s="24"/>
      <c r="G48" s="22" t="str">
        <f t="shared" si="3"/>
        <v/>
      </c>
    </row>
    <row r="49" spans="1:7">
      <c r="B49" s="1" t="str">
        <f t="shared" si="2"/>
        <v/>
      </c>
      <c r="C49" s="25"/>
      <c r="D49" s="25"/>
      <c r="E49" s="23"/>
      <c r="F49" s="21"/>
      <c r="G49" s="22" t="str">
        <f t="shared" si="3"/>
        <v/>
      </c>
    </row>
    <row r="50" spans="1:7">
      <c r="B50" s="1" t="str">
        <f t="shared" si="2"/>
        <v/>
      </c>
      <c r="C50" s="25"/>
      <c r="D50" s="25"/>
      <c r="E50" s="23"/>
      <c r="F50" s="21"/>
      <c r="G50" s="22" t="str">
        <f t="shared" si="3"/>
        <v/>
      </c>
    </row>
    <row r="51" spans="1:7">
      <c r="B51" s="1" t="str">
        <f t="shared" si="2"/>
        <v/>
      </c>
      <c r="C51" s="25"/>
      <c r="D51" s="25"/>
      <c r="E51" s="23"/>
      <c r="F51" s="21"/>
      <c r="G51" s="22" t="str">
        <f t="shared" si="3"/>
        <v/>
      </c>
    </row>
    <row r="52" spans="1:7">
      <c r="B52" s="1" t="str">
        <f t="shared" si="2"/>
        <v/>
      </c>
      <c r="C52" s="25"/>
      <c r="D52" s="25"/>
      <c r="E52" s="23"/>
      <c r="F52" s="21"/>
      <c r="G52" s="22" t="str">
        <f t="shared" si="3"/>
        <v/>
      </c>
    </row>
    <row r="53" spans="1:7">
      <c r="B53" s="1" t="str">
        <f t="shared" si="2"/>
        <v/>
      </c>
      <c r="C53" s="25"/>
      <c r="D53" s="25"/>
      <c r="E53" s="23"/>
      <c r="F53" s="21"/>
      <c r="G53" s="22" t="str">
        <f t="shared" si="3"/>
        <v/>
      </c>
    </row>
    <row r="54" spans="1:7">
      <c r="B54" s="1" t="str">
        <f t="shared" si="2"/>
        <v/>
      </c>
      <c r="C54" s="25"/>
      <c r="D54" s="25"/>
      <c r="E54" s="23"/>
      <c r="F54" s="21"/>
      <c r="G54" s="22" t="str">
        <f t="shared" si="3"/>
        <v/>
      </c>
    </row>
    <row r="55" spans="1:7">
      <c r="B55" s="1" t="str">
        <f t="shared" si="2"/>
        <v/>
      </c>
      <c r="C55" s="25"/>
      <c r="D55" s="25"/>
      <c r="E55" s="23"/>
      <c r="F55" s="21"/>
      <c r="G55" s="22" t="str">
        <f t="shared" si="3"/>
        <v/>
      </c>
    </row>
    <row r="56" spans="1:7">
      <c r="B56" s="1" t="str">
        <f t="shared" si="2"/>
        <v/>
      </c>
      <c r="C56" s="25"/>
      <c r="D56" s="25"/>
      <c r="E56" s="23"/>
      <c r="F56" s="21"/>
      <c r="G56" s="22" t="str">
        <f t="shared" si="3"/>
        <v/>
      </c>
    </row>
    <row r="57" spans="1:7">
      <c r="B57" s="1" t="str">
        <f t="shared" si="2"/>
        <v/>
      </c>
      <c r="C57" s="25"/>
      <c r="D57" s="25"/>
      <c r="E57" s="23"/>
      <c r="F57" s="21"/>
      <c r="G57" s="22" t="str">
        <f t="shared" si="3"/>
        <v/>
      </c>
    </row>
    <row r="58" spans="1:7">
      <c r="B58" s="1" t="str">
        <f t="shared" si="2"/>
        <v/>
      </c>
      <c r="C58" s="25"/>
      <c r="D58" s="25"/>
      <c r="E58" s="23"/>
      <c r="F58" s="21"/>
      <c r="G58" s="22" t="str">
        <f t="shared" si="3"/>
        <v/>
      </c>
    </row>
    <row r="59" spans="1:7">
      <c r="B59" s="1" t="str">
        <f t="shared" si="2"/>
        <v/>
      </c>
      <c r="C59" s="25"/>
      <c r="D59" s="25"/>
      <c r="E59" s="23"/>
      <c r="F59" s="21"/>
      <c r="G59" s="22" t="str">
        <f t="shared" si="3"/>
        <v/>
      </c>
    </row>
    <row r="60" spans="1:7" s="7" customFormat="1">
      <c r="A60" s="19"/>
      <c r="B60" s="1" t="str">
        <f t="shared" si="2"/>
        <v/>
      </c>
      <c r="C60" s="26"/>
      <c r="D60" s="26"/>
      <c r="E60" s="23"/>
      <c r="F60" s="27"/>
      <c r="G60" s="22" t="str">
        <f t="shared" si="3"/>
        <v/>
      </c>
    </row>
    <row r="61" spans="1:7">
      <c r="A61" s="19"/>
      <c r="B61" s="1" t="str">
        <f t="shared" si="2"/>
        <v/>
      </c>
      <c r="C61" s="20"/>
      <c r="D61" s="20"/>
      <c r="E61" s="23"/>
      <c r="F61" s="27"/>
      <c r="G61" s="22" t="str">
        <f t="shared" si="3"/>
        <v/>
      </c>
    </row>
    <row r="62" spans="1:7">
      <c r="A62" s="19"/>
      <c r="B62" s="1" t="str">
        <f t="shared" si="2"/>
        <v/>
      </c>
      <c r="C62" s="20"/>
      <c r="D62" s="20"/>
      <c r="E62" s="23"/>
      <c r="F62" s="21"/>
      <c r="G62" s="22" t="str">
        <f t="shared" si="3"/>
        <v/>
      </c>
    </row>
    <row r="63" spans="1:7">
      <c r="A63" s="19"/>
      <c r="B63" s="1" t="str">
        <f t="shared" si="2"/>
        <v/>
      </c>
      <c r="C63" s="20"/>
      <c r="D63" s="20"/>
      <c r="E63" s="23"/>
      <c r="F63" s="21"/>
      <c r="G63" s="22" t="str">
        <f t="shared" si="3"/>
        <v/>
      </c>
    </row>
    <row r="64" spans="1:7">
      <c r="A64" s="19"/>
      <c r="B64" s="1" t="str">
        <f t="shared" si="2"/>
        <v/>
      </c>
      <c r="C64" s="20"/>
      <c r="D64" s="20"/>
      <c r="E64" s="23"/>
      <c r="F64" s="24"/>
      <c r="G64" s="22" t="str">
        <f t="shared" si="3"/>
        <v/>
      </c>
    </row>
    <row r="65" spans="2:7">
      <c r="B65" s="1" t="str">
        <f t="shared" si="2"/>
        <v/>
      </c>
      <c r="C65" s="25"/>
      <c r="D65" s="25"/>
      <c r="E65" s="23"/>
      <c r="F65" s="21"/>
      <c r="G65" s="22" t="str">
        <f t="shared" si="3"/>
        <v/>
      </c>
    </row>
    <row r="66" spans="2:7">
      <c r="B66" s="1" t="str">
        <f t="shared" si="2"/>
        <v/>
      </c>
      <c r="C66" s="25"/>
      <c r="D66" s="25"/>
      <c r="E66" s="23"/>
      <c r="F66" s="21"/>
      <c r="G66" s="22" t="str">
        <f t="shared" si="3"/>
        <v/>
      </c>
    </row>
    <row r="67" spans="2:7">
      <c r="B67" s="1" t="str">
        <f t="shared" si="2"/>
        <v/>
      </c>
      <c r="C67" s="25"/>
      <c r="D67" s="25"/>
      <c r="E67" s="23"/>
      <c r="F67" s="21"/>
      <c r="G67" s="22" t="str">
        <f t="shared" si="3"/>
        <v/>
      </c>
    </row>
  </sheetData>
  <phoneticPr fontId="20" type="noConversion"/>
  <dataValidations count="5">
    <dataValidation type="list" errorStyle="information" allowBlank="1" showInputMessage="1" showErrorMessage="1" sqref="F30:F67">
      <formula1>$F$3:$F$28</formula1>
    </dataValidation>
    <dataValidation type="list" errorStyle="information" allowBlank="1" showInputMessage="1" showErrorMessage="1" sqref="D45 D61">
      <formula1>$E$3:$E$28</formula1>
    </dataValidation>
    <dataValidation type="list" errorStyle="information" allowBlank="1" showInputMessage="1" showErrorMessage="1" sqref="E1">
      <formula1>$E$3:$E$27</formula1>
    </dataValidation>
    <dataValidation type="list" errorStyle="information" allowBlank="1" showInputMessage="1" showErrorMessage="1" sqref="F1">
      <formula1>$F$3:$F$27</formula1>
    </dataValidation>
    <dataValidation type="list" errorStyle="information" allowBlank="1" showInputMessage="1" showErrorMessage="1" sqref="E30:E67">
      <formula1>np</formula1>
    </dataValidation>
  </dataValidations>
  <pageMargins left="0.75" right="0.75" top="1" bottom="1" header="0.4921259845" footer="0.4921259845"/>
  <pageSetup paperSize="9" orientation="portrait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NX-saisie auto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MK</cp:lastModifiedBy>
  <dcterms:created xsi:type="dcterms:W3CDTF">2015-11-29T21:58:00Z</dcterms:created>
  <dcterms:modified xsi:type="dcterms:W3CDTF">2015-11-30T05:56:00Z</dcterms:modified>
</cp:coreProperties>
</file>