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ocuments\Modèles Office personnalisés\Word - Excel\Feuille sclerometre\"/>
    </mc:Choice>
  </mc:AlternateContent>
  <bookViews>
    <workbookView xWindow="0" yWindow="0" windowWidth="17970" windowHeight="82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F21" i="1"/>
  <c r="B21" i="1"/>
</calcChain>
</file>

<file path=xl/sharedStrings.xml><?xml version="1.0" encoding="utf-8"?>
<sst xmlns="http://schemas.openxmlformats.org/spreadsheetml/2006/main" count="18" uniqueCount="8">
  <si>
    <t>Essais n° 201 A1</t>
  </si>
  <si>
    <t>Ligne 1</t>
  </si>
  <si>
    <t>Ligne 2</t>
  </si>
  <si>
    <t>Ligne 3</t>
  </si>
  <si>
    <t>Essais n° 201 A2</t>
  </si>
  <si>
    <t>Essais n° 201 A3</t>
  </si>
  <si>
    <t>Mediane (Ir)</t>
  </si>
  <si>
    <t>Résistance à la compression (fe)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</si>
</sst>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/>
              <a:t>Courbe de base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329400653772559E-2"/>
          <c:y val="0.22605944439148881"/>
          <c:w val="0.88971737807418116"/>
          <c:h val="0.6918180086883232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Feuil1!$S$14</c:f>
              <c:strCache>
                <c:ptCount val="1"/>
                <c:pt idx="0">
                  <c:v>-90</c:v>
                </c:pt>
              </c:strCache>
            </c:strRef>
          </c:tx>
          <c:spPr>
            <a:ln w="25400" cap="flat" cmpd="dbl" algn="ctr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noFill/>
              <a:ln w="34925" cap="flat" cmpd="dbl" algn="ctr">
                <a:solidFill>
                  <a:schemeClr val="accent1">
                    <a:lumMod val="75000"/>
                    <a:alpha val="70000"/>
                  </a:schemeClr>
                </a:solidFill>
                <a:round/>
              </a:ln>
              <a:effectLst/>
            </c:spPr>
          </c:marker>
          <c:xVal>
            <c:numRef>
              <c:f>Feuil1!$S$15:$S$22</c:f>
              <c:numCache>
                <c:formatCode>General</c:formatCode>
                <c:ptCount val="8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53.5</c:v>
                </c:pt>
              </c:numCache>
            </c:numRef>
          </c:xVal>
          <c:yVal>
            <c:numRef>
              <c:f>Feuil1!$T$15:$T$22</c:f>
              <c:numCache>
                <c:formatCode>General</c:formatCode>
                <c:ptCount val="8"/>
                <c:pt idx="0">
                  <c:v>14</c:v>
                </c:pt>
                <c:pt idx="1">
                  <c:v>21</c:v>
                </c:pt>
                <c:pt idx="2">
                  <c:v>28.5</c:v>
                </c:pt>
                <c:pt idx="3">
                  <c:v>36.5</c:v>
                </c:pt>
                <c:pt idx="4">
                  <c:v>45</c:v>
                </c:pt>
                <c:pt idx="5">
                  <c:v>54</c:v>
                </c:pt>
                <c:pt idx="6">
                  <c:v>63.5</c:v>
                </c:pt>
                <c:pt idx="7">
                  <c:v>70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Feuil1!$U$14</c:f>
              <c:strCache>
                <c:ptCount val="1"/>
                <c:pt idx="0">
                  <c:v>-45</c:v>
                </c:pt>
              </c:strCache>
            </c:strRef>
          </c:tx>
          <c:spPr>
            <a:ln w="25400" cap="flat" cmpd="dbl" algn="ctr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4"/>
            <c:spPr>
              <a:noFill/>
              <a:ln w="34925" cap="flat" cmpd="dbl" algn="ctr">
                <a:solidFill>
                  <a:schemeClr val="accent2">
                    <a:lumMod val="75000"/>
                    <a:alpha val="70000"/>
                  </a:schemeClr>
                </a:solidFill>
                <a:round/>
              </a:ln>
              <a:effectLst/>
            </c:spPr>
          </c:marker>
          <c:xVal>
            <c:numRef>
              <c:f>Feuil1!$U$15:$U$22</c:f>
              <c:numCache>
                <c:formatCode>General</c:formatCode>
                <c:ptCount val="8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54</c:v>
                </c:pt>
              </c:numCache>
            </c:numRef>
          </c:xVal>
          <c:yVal>
            <c:numRef>
              <c:f>Feuil1!$V$15:$V$22</c:f>
              <c:numCache>
                <c:formatCode>General</c:formatCode>
                <c:ptCount val="8"/>
                <c:pt idx="0">
                  <c:v>13</c:v>
                </c:pt>
                <c:pt idx="1">
                  <c:v>19.5</c:v>
                </c:pt>
                <c:pt idx="2">
                  <c:v>27</c:v>
                </c:pt>
                <c:pt idx="3">
                  <c:v>35</c:v>
                </c:pt>
                <c:pt idx="4">
                  <c:v>44</c:v>
                </c:pt>
                <c:pt idx="5">
                  <c:v>53</c:v>
                </c:pt>
                <c:pt idx="6">
                  <c:v>62.5</c:v>
                </c:pt>
                <c:pt idx="7">
                  <c:v>70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Feuil1!$W$14</c:f>
              <c:strCache>
                <c:ptCount val="1"/>
                <c:pt idx="0">
                  <c:v>0</c:v>
                </c:pt>
              </c:strCache>
            </c:strRef>
          </c:tx>
          <c:spPr>
            <a:ln w="25400" cap="flat" cmpd="dbl" algn="ctr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4"/>
            <c:spPr>
              <a:noFill/>
              <a:ln w="34925" cap="flat" cmpd="dbl" algn="ctr">
                <a:solidFill>
                  <a:schemeClr val="accent3">
                    <a:lumMod val="75000"/>
                    <a:alpha val="70000"/>
                  </a:schemeClr>
                </a:solidFill>
                <a:round/>
              </a:ln>
              <a:effectLst/>
            </c:spPr>
          </c:marker>
          <c:xVal>
            <c:numRef>
              <c:f>Feuil1!$W$15:$W$22</c:f>
              <c:numCache>
                <c:formatCode>General</c:formatCode>
                <c:ptCount val="8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</c:numCache>
            </c:numRef>
          </c:xVal>
          <c:yVal>
            <c:numRef>
              <c:f>Feuil1!$X$15:$X$22</c:f>
              <c:numCache>
                <c:formatCode>General</c:formatCode>
                <c:ptCount val="8"/>
                <c:pt idx="0">
                  <c:v>10</c:v>
                </c:pt>
                <c:pt idx="1">
                  <c:v>16</c:v>
                </c:pt>
                <c:pt idx="2">
                  <c:v>23.8</c:v>
                </c:pt>
                <c:pt idx="3">
                  <c:v>31.8</c:v>
                </c:pt>
                <c:pt idx="4">
                  <c:v>40.5</c:v>
                </c:pt>
                <c:pt idx="5">
                  <c:v>50</c:v>
                </c:pt>
                <c:pt idx="6">
                  <c:v>59.5</c:v>
                </c:pt>
                <c:pt idx="7">
                  <c:v>69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Feuil1!$Y$14</c:f>
              <c:strCache>
                <c:ptCount val="1"/>
                <c:pt idx="0">
                  <c:v>45</c:v>
                </c:pt>
              </c:strCache>
            </c:strRef>
          </c:tx>
          <c:spPr>
            <a:ln w="25400" cap="flat" cmpd="dbl" algn="ctr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4"/>
            <c:spPr>
              <a:noFill/>
              <a:ln w="34925" cap="flat" cmpd="dbl" algn="ctr">
                <a:solidFill>
                  <a:schemeClr val="accent4">
                    <a:lumMod val="75000"/>
                    <a:alpha val="70000"/>
                  </a:schemeClr>
                </a:solidFill>
                <a:round/>
              </a:ln>
              <a:effectLst/>
            </c:spPr>
          </c:marker>
          <c:xVal>
            <c:numRef>
              <c:f>Feuil1!$Y$15:$Y$22</c:f>
              <c:numCache>
                <c:formatCode>General</c:formatCode>
                <c:ptCount val="8"/>
                <c:pt idx="0">
                  <c:v>23.6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</c:numCache>
            </c:numRef>
          </c:xVal>
          <c:yVal>
            <c:numRef>
              <c:f>Feuil1!$Z$15:$Z$22</c:f>
              <c:numCache>
                <c:formatCode>General</c:formatCode>
                <c:ptCount val="8"/>
                <c:pt idx="0">
                  <c:v>10</c:v>
                </c:pt>
                <c:pt idx="1">
                  <c:v>12</c:v>
                </c:pt>
                <c:pt idx="2">
                  <c:v>19</c:v>
                </c:pt>
                <c:pt idx="3">
                  <c:v>27</c:v>
                </c:pt>
                <c:pt idx="4">
                  <c:v>36</c:v>
                </c:pt>
                <c:pt idx="5">
                  <c:v>45.5</c:v>
                </c:pt>
                <c:pt idx="6">
                  <c:v>55</c:v>
                </c:pt>
                <c:pt idx="7">
                  <c:v>65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Feuil1!$AA$14</c:f>
              <c:strCache>
                <c:ptCount val="1"/>
                <c:pt idx="0">
                  <c:v>90</c:v>
                </c:pt>
              </c:strCache>
            </c:strRef>
          </c:tx>
          <c:spPr>
            <a:ln w="25400" cap="flat" cmpd="dbl" algn="ctr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noFill/>
              <a:ln w="34925" cap="flat" cmpd="dbl" algn="ctr">
                <a:solidFill>
                  <a:schemeClr val="accent5">
                    <a:lumMod val="75000"/>
                    <a:alpha val="70000"/>
                  </a:schemeClr>
                </a:solidFill>
                <a:round/>
              </a:ln>
              <a:effectLst/>
            </c:spPr>
          </c:marker>
          <c:xVal>
            <c:numRef>
              <c:f>Feuil1!$AA$15:$AA$21</c:f>
              <c:numCache>
                <c:formatCode>General</c:formatCode>
                <c:ptCount val="7"/>
                <c:pt idx="0">
                  <c:v>25.5</c:v>
                </c:pt>
                <c:pt idx="1">
                  <c:v>30</c:v>
                </c:pt>
                <c:pt idx="2">
                  <c:v>35</c:v>
                </c:pt>
                <c:pt idx="3">
                  <c:v>40</c:v>
                </c:pt>
                <c:pt idx="4">
                  <c:v>45</c:v>
                </c:pt>
                <c:pt idx="5">
                  <c:v>50</c:v>
                </c:pt>
                <c:pt idx="6">
                  <c:v>55</c:v>
                </c:pt>
              </c:numCache>
            </c:numRef>
          </c:xVal>
          <c:yVal>
            <c:numRef>
              <c:f>Feuil1!$AB$15:$AB$22</c:f>
              <c:numCache>
                <c:formatCode>General</c:formatCode>
                <c:ptCount val="8"/>
                <c:pt idx="0">
                  <c:v>10</c:v>
                </c:pt>
                <c:pt idx="1">
                  <c:v>16.5</c:v>
                </c:pt>
                <c:pt idx="2">
                  <c:v>24.5</c:v>
                </c:pt>
                <c:pt idx="3">
                  <c:v>33.5</c:v>
                </c:pt>
                <c:pt idx="4">
                  <c:v>43</c:v>
                </c:pt>
                <c:pt idx="5">
                  <c:v>53</c:v>
                </c:pt>
                <c:pt idx="6">
                  <c:v>64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Feuil1!$B$7</c:f>
              <c:strCache>
                <c:ptCount val="1"/>
                <c:pt idx="0">
                  <c:v>Essais n° 201 A1</c:v>
                </c:pt>
              </c:strCache>
            </c:strRef>
          </c:tx>
          <c:spPr>
            <a:ln w="25400" cap="flat" cmpd="dbl" algn="ctr">
              <a:solidFill>
                <a:schemeClr val="accent6">
                  <a:alpha val="50000"/>
                </a:schemeClr>
              </a:solidFill>
              <a:round/>
            </a:ln>
            <a:effectLst/>
          </c:spPr>
          <c:marker>
            <c:symbol val="plus"/>
            <c:size val="6"/>
            <c:spPr>
              <a:noFill/>
              <a:ln w="34925" cap="flat" cmpd="dbl" algn="ctr">
                <a:solidFill>
                  <a:schemeClr val="accent6">
                    <a:lumMod val="75000"/>
                    <a:alpha val="70000"/>
                  </a:schemeClr>
                </a:solidFill>
                <a:round/>
              </a:ln>
              <a:effectLst/>
            </c:spPr>
          </c:marker>
          <c:xVal>
            <c:numRef>
              <c:f>Feuil1!$B$21</c:f>
              <c:numCache>
                <c:formatCode>General</c:formatCode>
                <c:ptCount val="1"/>
                <c:pt idx="0">
                  <c:v>37</c:v>
                </c:pt>
              </c:numCache>
            </c:numRef>
          </c:xVal>
          <c:yVal>
            <c:numRef>
              <c:f>Feuil1!$B$17</c:f>
              <c:numCache>
                <c:formatCode>General</c:formatCode>
                <c:ptCount val="1"/>
                <c:pt idx="0">
                  <c:v>46.23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Feuil1!$F$7</c:f>
              <c:strCache>
                <c:ptCount val="1"/>
                <c:pt idx="0">
                  <c:v>Essais n° 201 A2</c:v>
                </c:pt>
              </c:strCache>
            </c:strRef>
          </c:tx>
          <c:spPr>
            <a:ln w="25400" cap="flat" cmpd="dbl" algn="ctr">
              <a:solidFill>
                <a:schemeClr val="accent1">
                  <a:lumMod val="60000"/>
                  <a:alpha val="50000"/>
                </a:schemeClr>
              </a:solidFill>
              <a:round/>
            </a:ln>
            <a:effectLst/>
          </c:spPr>
          <c:marker>
            <c:symbol val="plus"/>
            <c:size val="6"/>
            <c:spPr>
              <a:noFill/>
              <a:ln w="34925" cap="flat" cmpd="dbl" algn="ctr">
                <a:solidFill>
                  <a:schemeClr val="accent1">
                    <a:lumMod val="60000"/>
                    <a:lumMod val="75000"/>
                    <a:alpha val="70000"/>
                  </a:schemeClr>
                </a:solidFill>
                <a:round/>
              </a:ln>
              <a:effectLst/>
            </c:spPr>
          </c:marker>
          <c:xVal>
            <c:numRef>
              <c:f>Feuil1!$F$21</c:f>
              <c:numCache>
                <c:formatCode>General</c:formatCode>
                <c:ptCount val="1"/>
                <c:pt idx="0">
                  <c:v>36</c:v>
                </c:pt>
              </c:numCache>
            </c:numRef>
          </c:xVal>
          <c:yVal>
            <c:numRef>
              <c:f>Feuil1!$F$17</c:f>
              <c:numCache>
                <c:formatCode>General</c:formatCode>
                <c:ptCount val="1"/>
                <c:pt idx="0">
                  <c:v>47.34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Feuil1!$J$7</c:f>
              <c:strCache>
                <c:ptCount val="1"/>
                <c:pt idx="0">
                  <c:v>Essais n° 201 A3</c:v>
                </c:pt>
              </c:strCache>
            </c:strRef>
          </c:tx>
          <c:spPr>
            <a:ln w="25400" cap="flat" cmpd="dbl" algn="ctr">
              <a:solidFill>
                <a:schemeClr val="accent2">
                  <a:lumMod val="60000"/>
                  <a:alpha val="50000"/>
                </a:schemeClr>
              </a:solidFill>
              <a:round/>
            </a:ln>
            <a:effectLst/>
          </c:spPr>
          <c:marker>
            <c:symbol val="plus"/>
            <c:size val="6"/>
            <c:spPr>
              <a:noFill/>
              <a:ln w="34925" cap="flat" cmpd="dbl" algn="ctr">
                <a:solidFill>
                  <a:schemeClr val="accent2">
                    <a:lumMod val="60000"/>
                    <a:lumMod val="75000"/>
                    <a:alpha val="70000"/>
                  </a:schemeClr>
                </a:solidFill>
                <a:round/>
              </a:ln>
              <a:effectLst/>
            </c:spPr>
          </c:marker>
          <c:xVal>
            <c:numRef>
              <c:f>Feuil1!$J$21</c:f>
              <c:numCache>
                <c:formatCode>General</c:formatCode>
                <c:ptCount val="1"/>
                <c:pt idx="0">
                  <c:v>36</c:v>
                </c:pt>
              </c:numCache>
            </c:numRef>
          </c:xVal>
          <c:yVal>
            <c:numRef>
              <c:f>Feuil1!$J$17</c:f>
              <c:numCache>
                <c:formatCode>General</c:formatCode>
                <c:ptCount val="1"/>
                <c:pt idx="0">
                  <c:v>45.83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04320"/>
        <c:axId val="148704704"/>
      </c:scatterChart>
      <c:valAx>
        <c:axId val="148704320"/>
        <c:scaling>
          <c:orientation val="minMax"/>
          <c:max val="55"/>
          <c:min val="20"/>
        </c:scaling>
        <c:delete val="0"/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minorGridlines>
          <c:spPr>
            <a:ln w="3175" cap="flat" cmpd="sng" algn="ctr">
              <a:solidFill>
                <a:schemeClr val="tx1"/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Dureté au choc</a:t>
                </a:r>
              </a:p>
            </c:rich>
          </c:tx>
          <c:layout>
            <c:manualLayout>
              <c:xMode val="edge"/>
              <c:yMode val="edge"/>
              <c:x val="0.42189920366050887"/>
              <c:y val="0.955166695210670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04704"/>
        <c:crosses val="autoZero"/>
        <c:crossBetween val="midCat"/>
      </c:valAx>
      <c:valAx>
        <c:axId val="148704704"/>
        <c:scaling>
          <c:orientation val="minMax"/>
          <c:max val="70"/>
          <c:min val="10"/>
        </c:scaling>
        <c:delete val="0"/>
        <c:axPos val="l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Résistance à la compression</a:t>
                </a:r>
              </a:p>
            </c:rich>
          </c:tx>
          <c:layout>
            <c:manualLayout>
              <c:xMode val="edge"/>
              <c:yMode val="edge"/>
              <c:x val="9.2980009298000935E-3"/>
              <c:y val="0.3145108098601077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043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5400" cap="flat" cmpd="dbl" algn="ctr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ln w="34925" cap="flat" cmpd="dbl" algn="ctr">
        <a:solidFill>
          <a:schemeClr val="phClr">
            <a:lumMod val="75000"/>
            <a:alpha val="70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kern="1200" spc="0" normalizeH="0" baseline="0"/>
  </cs:title>
  <cs:trendline>
    <cs:lnRef idx="0">
      <cs:styleClr val="0"/>
    </cs:lnRef>
    <cs:fillRef idx="0"/>
    <cs:effectRef idx="0"/>
    <cs:fontRef idx="minor">
      <a:schemeClr val="tx1"/>
    </cs:fontRef>
    <cs:spPr>
      <a:ln w="38100" cap="rnd" cmpd="sng" algn="ctr">
        <a:solidFill>
          <a:schemeClr val="phClr">
            <a:lumMod val="75000"/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533400</xdr:colOff>
      <xdr:row>4</xdr:row>
      <xdr:rowOff>28575</xdr:rowOff>
    </xdr:to>
    <xdr:sp macro="" textlink="">
      <xdr:nvSpPr>
        <xdr:cNvPr id="2" name="ZoneTexte 1"/>
        <xdr:cNvSpPr txBox="1"/>
      </xdr:nvSpPr>
      <xdr:spPr>
        <a:xfrm>
          <a:off x="3048000" y="190500"/>
          <a:ext cx="3581400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/>
            <a:t>Mesure scleromètre</a:t>
          </a:r>
        </a:p>
      </xdr:txBody>
    </xdr:sp>
    <xdr:clientData/>
  </xdr:twoCellAnchor>
  <xdr:twoCellAnchor>
    <xdr:from>
      <xdr:col>0</xdr:col>
      <xdr:colOff>742949</xdr:colOff>
      <xdr:row>24</xdr:row>
      <xdr:rowOff>171449</xdr:rowOff>
    </xdr:from>
    <xdr:to>
      <xdr:col>9</xdr:col>
      <xdr:colOff>714374</xdr:colOff>
      <xdr:row>49</xdr:row>
      <xdr:rowOff>28574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AB24"/>
  <sheetViews>
    <sheetView tabSelected="1" topLeftCell="A28" zoomScale="118" zoomScaleNormal="118" workbookViewId="0">
      <selection activeCell="L28" sqref="L28"/>
    </sheetView>
  </sheetViews>
  <sheetFormatPr baseColWidth="10" defaultRowHeight="15" x14ac:dyDescent="0.25"/>
  <sheetData>
    <row r="6" spans="2:28" ht="15.75" thickBot="1" x14ac:dyDescent="0.3"/>
    <row r="7" spans="2:28" ht="20.100000000000001" customHeight="1" thickBot="1" x14ac:dyDescent="0.3">
      <c r="B7" s="20" t="s">
        <v>0</v>
      </c>
      <c r="C7" s="21"/>
      <c r="D7" s="22"/>
      <c r="F7" s="20" t="s">
        <v>4</v>
      </c>
      <c r="G7" s="21"/>
      <c r="H7" s="22"/>
      <c r="J7" s="20" t="s">
        <v>5</v>
      </c>
      <c r="K7" s="21"/>
      <c r="L7" s="22"/>
    </row>
    <row r="8" spans="2:28" s="4" customFormat="1" ht="18" customHeight="1" x14ac:dyDescent="0.25">
      <c r="B8" s="1" t="s">
        <v>1</v>
      </c>
      <c r="C8" s="2" t="s">
        <v>2</v>
      </c>
      <c r="D8" s="3" t="s">
        <v>3</v>
      </c>
      <c r="F8" s="1" t="s">
        <v>1</v>
      </c>
      <c r="G8" s="2" t="s">
        <v>2</v>
      </c>
      <c r="H8" s="3" t="s">
        <v>3</v>
      </c>
      <c r="J8" s="1" t="s">
        <v>1</v>
      </c>
      <c r="K8" s="2" t="s">
        <v>2</v>
      </c>
      <c r="L8" s="3" t="s">
        <v>3</v>
      </c>
    </row>
    <row r="9" spans="2:28" x14ac:dyDescent="0.25">
      <c r="B9" s="5">
        <v>35</v>
      </c>
      <c r="C9" s="6">
        <v>37</v>
      </c>
      <c r="D9" s="7">
        <v>35</v>
      </c>
      <c r="E9" s="8"/>
      <c r="F9" s="5">
        <v>36</v>
      </c>
      <c r="G9" s="6">
        <v>34</v>
      </c>
      <c r="H9" s="7"/>
      <c r="I9" s="8"/>
      <c r="J9" s="5">
        <v>35</v>
      </c>
      <c r="K9" s="6">
        <v>36</v>
      </c>
      <c r="L9" s="7"/>
    </row>
    <row r="10" spans="2:28" x14ac:dyDescent="0.25">
      <c r="B10" s="5">
        <v>39</v>
      </c>
      <c r="C10" s="6">
        <v>39</v>
      </c>
      <c r="D10" s="7">
        <v>37</v>
      </c>
      <c r="E10" s="8"/>
      <c r="F10" s="5">
        <v>38</v>
      </c>
      <c r="G10" s="6">
        <v>37</v>
      </c>
      <c r="H10" s="7"/>
      <c r="I10" s="8"/>
      <c r="J10" s="5">
        <v>40</v>
      </c>
      <c r="K10" s="6">
        <v>34</v>
      </c>
      <c r="L10" s="7"/>
    </row>
    <row r="11" spans="2:28" x14ac:dyDescent="0.25">
      <c r="B11" s="5">
        <v>39</v>
      </c>
      <c r="C11" s="6">
        <v>37</v>
      </c>
      <c r="D11" s="7">
        <v>36</v>
      </c>
      <c r="E11" s="8"/>
      <c r="F11" s="5">
        <v>36</v>
      </c>
      <c r="G11" s="6">
        <v>44</v>
      </c>
      <c r="H11" s="7"/>
      <c r="I11" s="8"/>
      <c r="J11" s="5">
        <v>36</v>
      </c>
      <c r="K11" s="6">
        <v>40</v>
      </c>
      <c r="L11" s="7"/>
    </row>
    <row r="12" spans="2:28" x14ac:dyDescent="0.25">
      <c r="B12" s="5">
        <v>37</v>
      </c>
      <c r="C12" s="6">
        <v>41</v>
      </c>
      <c r="D12" s="7">
        <v>36</v>
      </c>
      <c r="E12" s="8"/>
      <c r="F12" s="5">
        <v>30</v>
      </c>
      <c r="G12" s="6">
        <v>38</v>
      </c>
      <c r="H12" s="7"/>
      <c r="I12" s="8"/>
      <c r="J12" s="5">
        <v>40</v>
      </c>
      <c r="K12" s="6">
        <v>37</v>
      </c>
      <c r="L12" s="7"/>
    </row>
    <row r="13" spans="2:28" ht="15.75" thickBot="1" x14ac:dyDescent="0.3">
      <c r="B13" s="5">
        <v>42</v>
      </c>
      <c r="C13" s="6">
        <v>35</v>
      </c>
      <c r="D13" s="7">
        <v>36</v>
      </c>
      <c r="E13" s="8"/>
      <c r="F13" s="5">
        <v>35</v>
      </c>
      <c r="G13" s="6">
        <v>36</v>
      </c>
      <c r="H13" s="7"/>
      <c r="I13" s="8"/>
      <c r="J13" s="5">
        <v>32</v>
      </c>
      <c r="K13" s="6">
        <v>34</v>
      </c>
      <c r="L13" s="7"/>
    </row>
    <row r="14" spans="2:28" ht="15.75" thickBot="1" x14ac:dyDescent="0.3">
      <c r="B14" s="9">
        <v>40</v>
      </c>
      <c r="C14" s="10">
        <v>34</v>
      </c>
      <c r="D14" s="11">
        <v>32</v>
      </c>
      <c r="E14" s="8"/>
      <c r="F14" s="9">
        <v>32</v>
      </c>
      <c r="G14" s="10">
        <v>36</v>
      </c>
      <c r="H14" s="11"/>
      <c r="I14" s="8"/>
      <c r="J14" s="9">
        <v>36</v>
      </c>
      <c r="K14" s="10">
        <v>38</v>
      </c>
      <c r="L14" s="11"/>
      <c r="S14" s="35">
        <v>-90</v>
      </c>
      <c r="T14" s="29"/>
      <c r="U14" s="36">
        <v>-45</v>
      </c>
      <c r="V14" s="37"/>
      <c r="W14" s="29">
        <v>0</v>
      </c>
      <c r="X14" s="29"/>
      <c r="Y14" s="36">
        <v>45</v>
      </c>
      <c r="Z14" s="37"/>
      <c r="AA14" s="29">
        <v>90</v>
      </c>
      <c r="AB14" s="30"/>
    </row>
    <row r="15" spans="2:28" ht="15.75" thickBot="1" x14ac:dyDescent="0.3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S15" s="5">
        <v>20</v>
      </c>
      <c r="T15" s="12">
        <v>14</v>
      </c>
      <c r="U15" s="16">
        <v>20</v>
      </c>
      <c r="V15" s="17">
        <v>13</v>
      </c>
      <c r="W15" s="14">
        <v>20</v>
      </c>
      <c r="X15" s="12">
        <v>10</v>
      </c>
      <c r="Y15" s="16">
        <v>23.6</v>
      </c>
      <c r="Z15" s="17">
        <v>10</v>
      </c>
      <c r="AA15" s="14">
        <v>25.5</v>
      </c>
      <c r="AB15" s="7">
        <v>10</v>
      </c>
    </row>
    <row r="16" spans="2:28" ht="20.100000000000001" customHeight="1" x14ac:dyDescent="0.25">
      <c r="B16" s="23" t="s">
        <v>7</v>
      </c>
      <c r="C16" s="24"/>
      <c r="D16" s="25"/>
      <c r="E16" s="8"/>
      <c r="F16" s="23" t="s">
        <v>7</v>
      </c>
      <c r="G16" s="24"/>
      <c r="H16" s="25"/>
      <c r="I16" s="8"/>
      <c r="J16" s="23" t="s">
        <v>7</v>
      </c>
      <c r="K16" s="24"/>
      <c r="L16" s="25"/>
      <c r="S16" s="5">
        <v>25</v>
      </c>
      <c r="T16" s="12">
        <v>21</v>
      </c>
      <c r="U16" s="16">
        <v>25</v>
      </c>
      <c r="V16" s="17">
        <v>19.5</v>
      </c>
      <c r="W16" s="14">
        <v>25</v>
      </c>
      <c r="X16" s="12">
        <v>16</v>
      </c>
      <c r="Y16" s="16">
        <v>25</v>
      </c>
      <c r="Z16" s="17">
        <v>12</v>
      </c>
      <c r="AA16" s="14">
        <v>30</v>
      </c>
      <c r="AB16" s="7">
        <v>16.5</v>
      </c>
    </row>
    <row r="17" spans="2:28" ht="20.100000000000001" customHeight="1" thickBot="1" x14ac:dyDescent="0.3">
      <c r="B17" s="26">
        <v>46.23</v>
      </c>
      <c r="C17" s="27"/>
      <c r="D17" s="28"/>
      <c r="E17" s="8"/>
      <c r="F17" s="26">
        <v>47.34</v>
      </c>
      <c r="G17" s="27"/>
      <c r="H17" s="28"/>
      <c r="I17" s="8"/>
      <c r="J17" s="26">
        <v>45.83</v>
      </c>
      <c r="K17" s="27"/>
      <c r="L17" s="28"/>
      <c r="S17" s="5">
        <v>30</v>
      </c>
      <c r="T17" s="12">
        <v>28.5</v>
      </c>
      <c r="U17" s="16">
        <v>30</v>
      </c>
      <c r="V17" s="17">
        <v>27</v>
      </c>
      <c r="W17" s="14">
        <v>30</v>
      </c>
      <c r="X17" s="12">
        <v>23.8</v>
      </c>
      <c r="Y17" s="16">
        <v>30</v>
      </c>
      <c r="Z17" s="17">
        <v>19</v>
      </c>
      <c r="AA17" s="14">
        <v>35</v>
      </c>
      <c r="AB17" s="7">
        <v>24.5</v>
      </c>
    </row>
    <row r="18" spans="2:28" x14ac:dyDescent="0.25">
      <c r="S18" s="5">
        <v>35</v>
      </c>
      <c r="T18" s="12">
        <v>36.5</v>
      </c>
      <c r="U18" s="16">
        <v>35</v>
      </c>
      <c r="V18" s="17">
        <v>35</v>
      </c>
      <c r="W18" s="14">
        <v>35</v>
      </c>
      <c r="X18" s="12">
        <v>31.8</v>
      </c>
      <c r="Y18" s="16">
        <v>35</v>
      </c>
      <c r="Z18" s="17">
        <v>27</v>
      </c>
      <c r="AA18" s="14">
        <v>40</v>
      </c>
      <c r="AB18" s="7">
        <v>33.5</v>
      </c>
    </row>
    <row r="19" spans="2:28" ht="15.75" thickBot="1" x14ac:dyDescent="0.3">
      <c r="S19" s="5">
        <v>40</v>
      </c>
      <c r="T19" s="12">
        <v>45</v>
      </c>
      <c r="U19" s="16">
        <v>40</v>
      </c>
      <c r="V19" s="17">
        <v>44</v>
      </c>
      <c r="W19" s="14">
        <v>40</v>
      </c>
      <c r="X19" s="12">
        <v>40.5</v>
      </c>
      <c r="Y19" s="16">
        <v>40</v>
      </c>
      <c r="Z19" s="17">
        <v>36</v>
      </c>
      <c r="AA19" s="14">
        <v>45</v>
      </c>
      <c r="AB19" s="7">
        <v>43</v>
      </c>
    </row>
    <row r="20" spans="2:28" ht="18" customHeight="1" x14ac:dyDescent="0.25">
      <c r="B20" s="31" t="s">
        <v>6</v>
      </c>
      <c r="C20" s="32"/>
      <c r="D20" s="33"/>
      <c r="F20" s="31" t="s">
        <v>6</v>
      </c>
      <c r="G20" s="32"/>
      <c r="H20" s="33"/>
      <c r="J20" s="31" t="s">
        <v>6</v>
      </c>
      <c r="K20" s="32"/>
      <c r="L20" s="33"/>
      <c r="S20" s="5">
        <v>45</v>
      </c>
      <c r="T20" s="12">
        <v>54</v>
      </c>
      <c r="U20" s="16">
        <v>45</v>
      </c>
      <c r="V20" s="17">
        <v>53</v>
      </c>
      <c r="W20" s="14">
        <v>45</v>
      </c>
      <c r="X20" s="12">
        <v>50</v>
      </c>
      <c r="Y20" s="16">
        <v>45</v>
      </c>
      <c r="Z20" s="17">
        <v>45.5</v>
      </c>
      <c r="AA20" s="14">
        <v>50</v>
      </c>
      <c r="AB20" s="7">
        <v>53</v>
      </c>
    </row>
    <row r="21" spans="2:28" ht="15.75" thickBot="1" x14ac:dyDescent="0.3">
      <c r="B21" s="26">
        <f>MEDIAN(B9:D14)</f>
        <v>37</v>
      </c>
      <c r="C21" s="27"/>
      <c r="D21" s="28"/>
      <c r="F21" s="26">
        <f>MEDIAN(F9:H14)</f>
        <v>36</v>
      </c>
      <c r="G21" s="27"/>
      <c r="H21" s="28"/>
      <c r="J21" s="26">
        <f>MEDIAN(J9:L14)</f>
        <v>36</v>
      </c>
      <c r="K21" s="27"/>
      <c r="L21" s="28"/>
      <c r="S21" s="5">
        <v>50</v>
      </c>
      <c r="T21" s="12">
        <v>63.5</v>
      </c>
      <c r="U21" s="16">
        <v>50</v>
      </c>
      <c r="V21" s="17">
        <v>62.5</v>
      </c>
      <c r="W21" s="14">
        <v>50</v>
      </c>
      <c r="X21" s="12">
        <v>59.5</v>
      </c>
      <c r="Y21" s="16">
        <v>50</v>
      </c>
      <c r="Z21" s="17">
        <v>55</v>
      </c>
      <c r="AA21" s="14">
        <v>55</v>
      </c>
      <c r="AB21" s="7">
        <v>64</v>
      </c>
    </row>
    <row r="22" spans="2:28" ht="15.75" thickBot="1" x14ac:dyDescent="0.3">
      <c r="S22" s="9">
        <v>53.5</v>
      </c>
      <c r="T22" s="13">
        <v>70</v>
      </c>
      <c r="U22" s="18">
        <v>54</v>
      </c>
      <c r="V22" s="19">
        <v>70</v>
      </c>
      <c r="W22" s="15">
        <v>55</v>
      </c>
      <c r="X22" s="13">
        <v>69</v>
      </c>
      <c r="Y22" s="18">
        <v>55</v>
      </c>
      <c r="Z22" s="19">
        <v>65</v>
      </c>
      <c r="AA22" s="15"/>
      <c r="AB22" s="11"/>
    </row>
    <row r="24" spans="2:28" ht="20.100000000000001" customHeight="1" x14ac:dyDescent="0.25">
      <c r="B24" s="34"/>
      <c r="C24" s="34"/>
      <c r="D24" s="34"/>
    </row>
  </sheetData>
  <mergeCells count="21">
    <mergeCell ref="B24:D24"/>
    <mergeCell ref="S14:T14"/>
    <mergeCell ref="U14:V14"/>
    <mergeCell ref="W14:X14"/>
    <mergeCell ref="Y14:Z14"/>
    <mergeCell ref="AA14:AB14"/>
    <mergeCell ref="B21:D21"/>
    <mergeCell ref="F21:H21"/>
    <mergeCell ref="J21:L21"/>
    <mergeCell ref="B20:D20"/>
    <mergeCell ref="F20:H20"/>
    <mergeCell ref="J20:L20"/>
    <mergeCell ref="B7:D7"/>
    <mergeCell ref="F7:H7"/>
    <mergeCell ref="J7:L7"/>
    <mergeCell ref="B16:D16"/>
    <mergeCell ref="B17:D17"/>
    <mergeCell ref="F16:H16"/>
    <mergeCell ref="F17:H17"/>
    <mergeCell ref="J16:L16"/>
    <mergeCell ref="J17:L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2015-11-25T17:21:29Z</dcterms:created>
  <dcterms:modified xsi:type="dcterms:W3CDTF">2015-11-27T22:07:12Z</dcterms:modified>
</cp:coreProperties>
</file>