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450" windowWidth="12915" windowHeight="5535"/>
  </bookViews>
  <sheets>
    <sheet name="Stock OGDD" sheetId="1" r:id="rId1"/>
    <sheet name="comparatif bi hebdo" sheetId="3" r:id="rId2"/>
    <sheet name="Exemple extraction" sheetId="6" r:id="rId3"/>
  </sheets>
  <definedNames>
    <definedName name="_xlnm._FilterDatabase" localSheetId="2" hidden="1">'Exemple extraction'!$A$1:$AD$1</definedName>
    <definedName name="_xlnm._FilterDatabase" localSheetId="0" hidden="1">'Stock OGDD'!$A$2:$W$2</definedName>
  </definedNames>
  <calcPr calcId="145621"/>
</workbook>
</file>

<file path=xl/calcChain.xml><?xml version="1.0" encoding="utf-8"?>
<calcChain xmlns="http://schemas.openxmlformats.org/spreadsheetml/2006/main">
  <c r="U4" i="1" l="1"/>
  <c r="F4" i="1" s="1"/>
  <c r="U5" i="1"/>
  <c r="F5" i="1" s="1"/>
  <c r="U6" i="1"/>
  <c r="F6" i="1" s="1"/>
  <c r="U7" i="1"/>
  <c r="F7" i="1" s="1"/>
  <c r="U8" i="1"/>
  <c r="F8" i="1" s="1"/>
  <c r="U9" i="1"/>
  <c r="F9" i="1" s="1"/>
  <c r="U10" i="1"/>
  <c r="F10" i="1" s="1"/>
  <c r="U11" i="1"/>
  <c r="F11" i="1" s="1"/>
  <c r="U12" i="1"/>
  <c r="F12" i="1" s="1"/>
  <c r="U13" i="1"/>
  <c r="F13" i="1" s="1"/>
  <c r="U14" i="1"/>
  <c r="F14" i="1" s="1"/>
  <c r="U3" i="1"/>
  <c r="F3" i="1" s="1"/>
  <c r="E4" i="1" l="1"/>
  <c r="E5" i="1"/>
  <c r="E6" i="1"/>
  <c r="E7" i="1"/>
  <c r="E8" i="1"/>
  <c r="E9" i="1"/>
  <c r="E10" i="1"/>
  <c r="E11" i="1"/>
  <c r="E12" i="1"/>
  <c r="E13" i="1"/>
  <c r="E14" i="1"/>
  <c r="E3" i="1" l="1"/>
  <c r="C3" i="3" l="1"/>
  <c r="C4" i="3"/>
  <c r="C5" i="3"/>
  <c r="C6" i="3"/>
  <c r="C7" i="3"/>
  <c r="C8" i="3"/>
  <c r="C9" i="3"/>
  <c r="C10" i="3"/>
  <c r="C11" i="3"/>
  <c r="C12" i="3"/>
  <c r="C13" i="3"/>
  <c r="C2" i="3"/>
</calcChain>
</file>

<file path=xl/sharedStrings.xml><?xml version="1.0" encoding="utf-8"?>
<sst xmlns="http://schemas.openxmlformats.org/spreadsheetml/2006/main" count="222" uniqueCount="100">
  <si>
    <t>N° Demande</t>
  </si>
  <si>
    <t>Bloquant</t>
  </si>
  <si>
    <t>Non bloquant</t>
  </si>
  <si>
    <t>Modifiée le</t>
  </si>
  <si>
    <t>Quartier</t>
  </si>
  <si>
    <t>A0 - Appels</t>
  </si>
  <si>
    <t>Libellé</t>
  </si>
  <si>
    <t>Description</t>
  </si>
  <si>
    <t>thème</t>
  </si>
  <si>
    <t>commentaires</t>
  </si>
  <si>
    <t>Ouverte le</t>
  </si>
  <si>
    <t>Livraison / Patch / Créneau</t>
  </si>
  <si>
    <t>Traité par</t>
  </si>
  <si>
    <t>TP / Batch</t>
  </si>
  <si>
    <t>Nom TP / Batch</t>
  </si>
  <si>
    <t>SFC / EB</t>
  </si>
  <si>
    <t>Priorisation</t>
  </si>
  <si>
    <t>Action complémentaire</t>
  </si>
  <si>
    <t>OGDD Source</t>
  </si>
  <si>
    <t>Extraction OGDD DPR</t>
  </si>
  <si>
    <t>Date</t>
  </si>
  <si>
    <t>Temps d'attente</t>
  </si>
  <si>
    <t>Délai</t>
  </si>
  <si>
    <t>Urgence de traitement</t>
  </si>
  <si>
    <t>Traitée</t>
  </si>
  <si>
    <t>Brique</t>
  </si>
  <si>
    <t>Anciennete</t>
  </si>
  <si>
    <t>SeveritéRevu</t>
  </si>
  <si>
    <t>Equipe en charge</t>
  </si>
  <si>
    <t>Clôturée le</t>
  </si>
  <si>
    <t>Demandeur</t>
  </si>
  <si>
    <t>Groupe Demandeur</t>
  </si>
  <si>
    <t>Groupe Utilisateur</t>
  </si>
  <si>
    <t>Etat</t>
  </si>
  <si>
    <t>Brique de Constat</t>
  </si>
  <si>
    <t>Version Brique</t>
  </si>
  <si>
    <t>Origine demande</t>
  </si>
  <si>
    <t>Type demande</t>
  </si>
  <si>
    <t>Sévérité demandeur</t>
  </si>
  <si>
    <t>Criticité Demandeur</t>
  </si>
  <si>
    <t>Catégorie Maintenance</t>
  </si>
  <si>
    <t>Circuit court</t>
  </si>
  <si>
    <t>Type Demande producteur</t>
  </si>
  <si>
    <t>Sevérité producteur</t>
  </si>
  <si>
    <t>Criticité Producteur</t>
  </si>
  <si>
    <t>Référence Demandeur</t>
  </si>
  <si>
    <t>Référence Producteur</t>
  </si>
  <si>
    <t>Regroupement</t>
  </si>
  <si>
    <t>Priorité</t>
  </si>
  <si>
    <t>4- Opportunité</t>
  </si>
  <si>
    <t>03-Maintenance corrective</t>
  </si>
  <si>
    <t>04-Standard</t>
  </si>
  <si>
    <t>05-Maintenance évolutive</t>
  </si>
  <si>
    <t>01 - Forte</t>
  </si>
  <si>
    <t>02 + 1 Mois</t>
  </si>
  <si>
    <t>Tirés de l'extraction</t>
  </si>
  <si>
    <t>Formule calculé</t>
  </si>
  <si>
    <t>Tiré de l'extraction</t>
  </si>
  <si>
    <t>A compléter après extraction</t>
  </si>
  <si>
    <t>Libellé 1</t>
  </si>
  <si>
    <t>Libellé 2</t>
  </si>
  <si>
    <t>Libellé 3</t>
  </si>
  <si>
    <t>Libellé 4</t>
  </si>
  <si>
    <t>Libellé 5</t>
  </si>
  <si>
    <t>Libellé 6</t>
  </si>
  <si>
    <t>Libellé 7</t>
  </si>
  <si>
    <t>Libellé 8</t>
  </si>
  <si>
    <t>Libellé 9</t>
  </si>
  <si>
    <t>Libellé 10</t>
  </si>
  <si>
    <t>Libellé 11</t>
  </si>
  <si>
    <t>Libellé 12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</si>
  <si>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</si>
  <si>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</si>
  <si>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</si>
  <si>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</si>
  <si>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</si>
  <si>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</si>
  <si>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</si>
  <si>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</si>
  <si>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</si>
  <si>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</si>
  <si>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</si>
  <si>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</si>
  <si>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Thème 1</t>
  </si>
  <si>
    <t>Thème 2</t>
  </si>
  <si>
    <t>Thème 3</t>
  </si>
  <si>
    <t>Thème 4</t>
  </si>
  <si>
    <t>Thème 5</t>
  </si>
  <si>
    <t>A modifier</t>
  </si>
  <si>
    <t xml:space="preserve">a ajouter </t>
  </si>
  <si>
    <t>Type de demande</t>
  </si>
  <si>
    <t>04-Opportunité</t>
  </si>
  <si>
    <t>Formule</t>
  </si>
  <si>
    <t>Brique A</t>
  </si>
  <si>
    <t>Quartier 1</t>
  </si>
  <si>
    <t>Quartier 2</t>
  </si>
  <si>
    <t>Quartier 3</t>
  </si>
  <si>
    <t>Quartier 4</t>
  </si>
  <si>
    <t>martin</t>
  </si>
  <si>
    <t>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</si>
</sst>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 applyNumberFormat="0" applyFont="0" applyFill="0" applyBorder="0" applyAlignment="0" applyProtection="0"/>
    <xf numFmtId="0" fontId="1" fillId="0" borderId="0"/>
    <xf numFmtId="0" fontId="6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/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0" fillId="0" borderId="0" xfId="0" applyBorder="1" applyAlignment="1">
      <alignment horizontal="center" vertical="center" wrapText="1"/>
    </xf>
    <xf numFmtId="0" fontId="2" fillId="0" borderId="0" xfId="1" applyNumberFormat="1" applyFont="1" applyFill="1" applyBorder="1" applyAlignment="1"/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1" applyNumberFormat="1" applyFont="1" applyFill="1" applyBorder="1" applyAlignment="1"/>
    <xf numFmtId="0" fontId="2" fillId="0" borderId="0" xfId="1" applyNumberFormat="1" applyFont="1" applyFill="1" applyBorder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2" fillId="0" borderId="1" xfId="1" applyNumberFormat="1" applyFont="1" applyFill="1" applyBorder="1" applyAlignment="1">
      <alignment horizontal="center" vertical="center" wrapText="1"/>
    </xf>
    <xf numFmtId="22" fontId="2" fillId="0" borderId="1" xfId="1" applyNumberFormat="1" applyFont="1" applyFill="1" applyBorder="1" applyAlignment="1">
      <alignment horizontal="center" vertical="center"/>
    </xf>
    <xf numFmtId="22" fontId="2" fillId="0" borderId="1" xfId="1" applyNumberFormat="1" applyFont="1" applyFill="1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Border="1"/>
    <xf numFmtId="0" fontId="2" fillId="0" borderId="0" xfId="1" applyNumberFormat="1" applyFont="1" applyFill="1" applyBorder="1" applyAlignment="1"/>
    <xf numFmtId="0" fontId="0" fillId="0" borderId="0" xfId="0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horizontal="left" vertical="center" wrapText="1"/>
    </xf>
    <xf numFmtId="0" fontId="2" fillId="0" borderId="1" xfId="1" applyNumberFormat="1" applyFont="1" applyFill="1" applyBorder="1" applyAlignment="1">
      <alignment horizontal="center" vertical="center" wrapText="1"/>
    </xf>
    <xf numFmtId="22" fontId="2" fillId="0" borderId="1" xfId="1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" vertical="center" wrapText="1"/>
    </xf>
    <xf numFmtId="0" fontId="7" fillId="2" borderId="4" xfId="0" applyFont="1" applyFill="1" applyBorder="1"/>
    <xf numFmtId="0" fontId="7" fillId="0" borderId="4" xfId="0" applyFont="1" applyBorder="1"/>
    <xf numFmtId="0" fontId="8" fillId="0" borderId="0" xfId="4" applyNumberFormat="1" applyFont="1" applyFill="1" applyBorder="1" applyAlignment="1"/>
    <xf numFmtId="22" fontId="8" fillId="0" borderId="0" xfId="4" applyNumberFormat="1" applyFont="1" applyFill="1" applyBorder="1" applyAlignment="1"/>
    <xf numFmtId="0" fontId="2" fillId="0" borderId="1" xfId="1" applyNumberFormat="1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/>
    <xf numFmtId="22" fontId="0" fillId="0" borderId="0" xfId="0" applyNumberFormat="1" applyFont="1" applyFill="1" applyBorder="1" applyAlignment="1"/>
    <xf numFmtId="0" fontId="0" fillId="5" borderId="0" xfId="0" applyNumberFormat="1" applyFont="1" applyFill="1" applyBorder="1" applyAlignment="1"/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</cellXfs>
  <cellStyles count="5">
    <cellStyle name="Normal" xfId="0" builtinId="0"/>
    <cellStyle name="Normal 2" xfId="2"/>
    <cellStyle name="Normal 3" xfId="1"/>
    <cellStyle name="Normal 4" xfId="3"/>
    <cellStyle name="Normal 5" xfId="4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9525</xdr:rowOff>
    </xdr:from>
    <xdr:to>
      <xdr:col>0</xdr:col>
      <xdr:colOff>733425</xdr:colOff>
      <xdr:row>1</xdr:row>
      <xdr:rowOff>542925</xdr:rowOff>
    </xdr:to>
    <xdr:sp macro="" textlink="">
      <xdr:nvSpPr>
        <xdr:cNvPr id="2" name="Rectangle 1"/>
        <xdr:cNvSpPr/>
      </xdr:nvSpPr>
      <xdr:spPr>
        <a:xfrm>
          <a:off x="0" y="200025"/>
          <a:ext cx="733425" cy="5334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MAJ le 23/11/2015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Q14"/>
  <sheetViews>
    <sheetView tabSelected="1" workbookViewId="0">
      <pane xSplit="1" ySplit="1" topLeftCell="B2" activePane="bottomRight" state="frozenSplit"/>
      <selection activeCell="C25" sqref="C25"/>
      <selection pane="topRight" activeCell="C1" sqref="C1"/>
      <selection pane="bottomLeft" activeCell="A25" sqref="A25"/>
      <selection pane="bottomRight" activeCell="A14" sqref="A14"/>
    </sheetView>
  </sheetViews>
  <sheetFormatPr baseColWidth="10" defaultRowHeight="15" x14ac:dyDescent="0.25"/>
  <cols>
    <col min="1" max="4" width="11.42578125" style="26" customWidth="1"/>
    <col min="5" max="5" width="11.42578125" style="14" customWidth="1"/>
    <col min="6" max="6" width="11.42578125" style="26" customWidth="1"/>
    <col min="7" max="7" width="56.85546875" style="20" bestFit="1" customWidth="1"/>
    <col min="8" max="8" width="84.85546875" style="20" bestFit="1" customWidth="1"/>
    <col min="9" max="9" width="11.42578125" style="13" customWidth="1"/>
    <col min="10" max="11" width="11.42578125" style="26" customWidth="1"/>
    <col min="12" max="12" width="24.28515625" style="4" customWidth="1"/>
    <col min="13" max="13" width="11.42578125" style="4"/>
    <col min="14" max="14" width="15.5703125" style="2" bestFit="1" customWidth="1"/>
    <col min="15" max="15" width="29.140625" style="3" customWidth="1"/>
    <col min="16" max="16" width="11.42578125" style="4"/>
    <col min="17" max="17" width="20.140625" style="26" customWidth="1"/>
    <col min="18" max="18" width="20.140625" style="21" customWidth="1"/>
    <col min="19" max="19" width="20.140625" style="26" customWidth="1"/>
    <col min="20" max="20" width="11.42578125" style="15"/>
    <col min="21" max="21" width="15.28515625" style="26" customWidth="1"/>
    <col min="22" max="22" width="16.140625" style="26" customWidth="1"/>
    <col min="23" max="23" width="15.28515625" style="26" bestFit="1" customWidth="1"/>
    <col min="24" max="95" width="11.42578125" style="6"/>
    <col min="96" max="16384" width="11.42578125" style="1"/>
  </cols>
  <sheetData>
    <row r="1" spans="1:95" ht="15" customHeight="1" x14ac:dyDescent="0.25">
      <c r="A1" s="57" t="s">
        <v>55</v>
      </c>
      <c r="B1" s="58"/>
      <c r="C1" s="58"/>
      <c r="D1" s="59"/>
      <c r="E1" s="60" t="s">
        <v>56</v>
      </c>
      <c r="F1" s="61"/>
      <c r="G1" s="51" t="s">
        <v>57</v>
      </c>
      <c r="H1" s="53" t="s">
        <v>58</v>
      </c>
      <c r="I1" s="62" t="s">
        <v>58</v>
      </c>
      <c r="J1" s="63"/>
      <c r="K1" s="63"/>
      <c r="L1" s="63"/>
      <c r="M1" s="63"/>
      <c r="N1" s="63"/>
      <c r="O1" s="63"/>
      <c r="P1" s="64"/>
      <c r="Q1" s="57" t="s">
        <v>57</v>
      </c>
      <c r="R1" s="59"/>
      <c r="S1" s="65" t="s">
        <v>58</v>
      </c>
      <c r="T1" s="65"/>
      <c r="U1" s="52" t="s">
        <v>92</v>
      </c>
      <c r="V1" s="57" t="s">
        <v>57</v>
      </c>
      <c r="W1" s="59"/>
    </row>
    <row r="2" spans="1:95" s="37" customFormat="1" ht="45" x14ac:dyDescent="0.25">
      <c r="A2" s="41" t="s">
        <v>0</v>
      </c>
      <c r="B2" s="41" t="s">
        <v>27</v>
      </c>
      <c r="C2" s="41" t="s">
        <v>25</v>
      </c>
      <c r="D2" s="22" t="s">
        <v>4</v>
      </c>
      <c r="E2" s="16" t="s">
        <v>23</v>
      </c>
      <c r="F2" s="36" t="s">
        <v>21</v>
      </c>
      <c r="G2" s="22" t="s">
        <v>6</v>
      </c>
      <c r="H2" s="16" t="s">
        <v>7</v>
      </c>
      <c r="I2" s="16" t="s">
        <v>8</v>
      </c>
      <c r="J2" s="16" t="s">
        <v>13</v>
      </c>
      <c r="K2" s="16" t="s">
        <v>14</v>
      </c>
      <c r="L2" s="16" t="s">
        <v>11</v>
      </c>
      <c r="M2" s="16" t="s">
        <v>15</v>
      </c>
      <c r="N2" s="16" t="s">
        <v>17</v>
      </c>
      <c r="O2" s="16" t="s">
        <v>9</v>
      </c>
      <c r="P2" s="16" t="s">
        <v>16</v>
      </c>
      <c r="Q2" s="16" t="s">
        <v>90</v>
      </c>
      <c r="R2" s="16" t="s">
        <v>33</v>
      </c>
      <c r="S2" s="16" t="s">
        <v>12</v>
      </c>
      <c r="T2" s="15" t="s">
        <v>20</v>
      </c>
      <c r="U2" s="36" t="s">
        <v>22</v>
      </c>
      <c r="V2" s="27" t="s">
        <v>10</v>
      </c>
      <c r="W2" s="22" t="s">
        <v>3</v>
      </c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</row>
    <row r="3" spans="1:95" s="7" customFormat="1" ht="30" x14ac:dyDescent="0.25">
      <c r="A3" s="41">
        <v>58143</v>
      </c>
      <c r="B3" s="22" t="s">
        <v>1</v>
      </c>
      <c r="C3" s="41" t="s">
        <v>93</v>
      </c>
      <c r="D3" s="22" t="s">
        <v>94</v>
      </c>
      <c r="E3" s="29" t="str">
        <f ca="1" xml:space="preserve"> IF(NOT(ISBLANK(T3))," Traitée",IF(U3&lt;80,"A traiter"," Urgence"))</f>
        <v xml:space="preserve"> Urgence</v>
      </c>
      <c r="F3" s="22" t="str">
        <f ca="1">DATEDIF(DATE(2000,0,0),DATE(2000,0,U3),"ym") &amp; " mois, et " &amp; DATEDIF(DATE(2000,0,0),DATE(2000,0,U3),"md") &amp; " jour(s)."</f>
        <v>5 mois, et 10 jour(s).</v>
      </c>
      <c r="G3" s="25" t="s">
        <v>59</v>
      </c>
      <c r="H3" s="10" t="s">
        <v>71</v>
      </c>
      <c r="I3" s="16" t="s">
        <v>83</v>
      </c>
      <c r="J3" s="16"/>
      <c r="K3" s="16"/>
      <c r="L3" s="12"/>
      <c r="M3" s="12"/>
      <c r="N3" s="12"/>
      <c r="O3" s="11"/>
      <c r="P3" s="12"/>
      <c r="Q3" s="16" t="s">
        <v>50</v>
      </c>
      <c r="R3" s="11" t="s">
        <v>91</v>
      </c>
      <c r="S3" s="15"/>
      <c r="T3" s="16"/>
      <c r="U3" s="22">
        <f ca="1">IF(NOT(ISBLANK(T3)), T3-W3, TODAY()-W3)</f>
        <v>162.47984953703417</v>
      </c>
      <c r="V3" s="23">
        <v>41739.556932870371</v>
      </c>
      <c r="W3" s="24">
        <v>42178.520150462966</v>
      </c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</row>
    <row r="4" spans="1:95" s="7" customFormat="1" ht="30" x14ac:dyDescent="0.25">
      <c r="A4" s="41">
        <v>69482</v>
      </c>
      <c r="B4" s="22" t="s">
        <v>2</v>
      </c>
      <c r="C4" s="41" t="s">
        <v>93</v>
      </c>
      <c r="D4" s="41" t="s">
        <v>95</v>
      </c>
      <c r="E4" s="29" t="str">
        <f t="shared" ref="E4:E14" si="0" xml:space="preserve"> IF(NOT(ISBLANK(T4))," Traitée",IF(U4&lt;80,"A traiter"," Urgence"))</f>
        <v xml:space="preserve"> Traitée</v>
      </c>
      <c r="F4" s="41" t="str">
        <f ca="1">DATEDIF(DATE(2000,0,0),DATE(2000,0,U4),"ym") &amp; " mois, et " &amp; DATEDIF(DATE(2000,0,0),DATE(2000,0,U4),"md") &amp; " jour(s)."</f>
        <v>4 mois, et 8 jour(s).</v>
      </c>
      <c r="G4" s="48" t="s">
        <v>60</v>
      </c>
      <c r="H4" s="49" t="s">
        <v>72</v>
      </c>
      <c r="I4" s="16" t="s">
        <v>84</v>
      </c>
      <c r="J4" s="16"/>
      <c r="K4" s="16"/>
      <c r="L4" s="30"/>
      <c r="M4" s="30"/>
      <c r="N4" s="12"/>
      <c r="O4" s="11"/>
      <c r="P4" s="30"/>
      <c r="Q4" s="16" t="s">
        <v>50</v>
      </c>
      <c r="R4" s="11" t="s">
        <v>91</v>
      </c>
      <c r="S4" s="15" t="s">
        <v>98</v>
      </c>
      <c r="T4" s="28">
        <v>42370</v>
      </c>
      <c r="U4" s="41">
        <f t="shared" ref="U4:U14" ca="1" si="1">IF(NOT(ISBLANK(T4)), T4-W4, TODAY()-W4)</f>
        <v>129.63193287036847</v>
      </c>
      <c r="V4" s="23">
        <v>42237.395752314813</v>
      </c>
      <c r="W4" s="24">
        <v>42240.368067129632</v>
      </c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</row>
    <row r="5" spans="1:95" s="7" customFormat="1" ht="30" x14ac:dyDescent="0.25">
      <c r="A5" s="41">
        <v>68814</v>
      </c>
      <c r="B5" s="41" t="s">
        <v>2</v>
      </c>
      <c r="C5" s="41" t="s">
        <v>93</v>
      </c>
      <c r="D5" s="41" t="s">
        <v>96</v>
      </c>
      <c r="E5" s="29" t="str">
        <f t="shared" ca="1" si="0"/>
        <v xml:space="preserve"> Urgence</v>
      </c>
      <c r="F5" s="41" t="str">
        <f ca="1">DATEDIF(DATE(2000,0,0),DATE(2000,0,U5),"ym") &amp; " mois, et " &amp; DATEDIF(DATE(2000,0,0),DATE(2000,0,U5),"md") &amp; " jour(s)."</f>
        <v>4 mois, et 6 jour(s).</v>
      </c>
      <c r="G5" s="48" t="s">
        <v>61</v>
      </c>
      <c r="H5" s="49" t="s">
        <v>73</v>
      </c>
      <c r="I5" s="16" t="s">
        <v>85</v>
      </c>
      <c r="J5" s="16"/>
      <c r="K5" s="16"/>
      <c r="L5" s="30"/>
      <c r="M5" s="30"/>
      <c r="N5" s="12"/>
      <c r="O5" s="50"/>
      <c r="P5" s="30"/>
      <c r="Q5" s="16" t="s">
        <v>50</v>
      </c>
      <c r="R5" s="50" t="s">
        <v>91</v>
      </c>
      <c r="S5" s="15"/>
      <c r="T5" s="15"/>
      <c r="U5" s="41">
        <f t="shared" ca="1" si="1"/>
        <v>127.62549768518511</v>
      </c>
      <c r="V5" s="42">
        <v>42202.459224537037</v>
      </c>
      <c r="W5" s="24">
        <v>42213.374502314815</v>
      </c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</row>
    <row r="6" spans="1:95" s="7" customFormat="1" ht="30" x14ac:dyDescent="0.25">
      <c r="A6" s="41">
        <v>68704</v>
      </c>
      <c r="B6" s="41" t="s">
        <v>2</v>
      </c>
      <c r="C6" s="41" t="s">
        <v>93</v>
      </c>
      <c r="D6" s="41" t="s">
        <v>97</v>
      </c>
      <c r="E6" s="29" t="str">
        <f t="shared" ca="1" si="0"/>
        <v xml:space="preserve"> Urgence</v>
      </c>
      <c r="F6" s="41" t="str">
        <f ca="1">DATEDIF(DATE(2000,0,0),DATE(2000,0,U6),"ym") &amp; " mois, et " &amp; DATEDIF(DATE(2000,0,0),DATE(2000,0,U6),"md") &amp; " jour(s)."</f>
        <v>4 mois, et 25 jour(s).</v>
      </c>
      <c r="G6" s="48" t="s">
        <v>62</v>
      </c>
      <c r="H6" s="49" t="s">
        <v>74</v>
      </c>
      <c r="I6" s="16" t="s">
        <v>86</v>
      </c>
      <c r="J6" s="16"/>
      <c r="K6" s="16"/>
      <c r="L6" s="30"/>
      <c r="M6" s="30"/>
      <c r="N6" s="12"/>
      <c r="O6" s="50"/>
      <c r="P6" s="30"/>
      <c r="Q6" s="16" t="s">
        <v>50</v>
      </c>
      <c r="R6" s="50" t="s">
        <v>91</v>
      </c>
      <c r="S6" s="15"/>
      <c r="T6" s="15"/>
      <c r="U6" s="41">
        <f t="shared" ca="1" si="1"/>
        <v>146.50273148147971</v>
      </c>
      <c r="V6" s="42">
        <v>42194.388321759259</v>
      </c>
      <c r="W6" s="24">
        <v>42194.49726851852</v>
      </c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</row>
    <row r="7" spans="1:95" s="7" customFormat="1" ht="30" x14ac:dyDescent="0.25">
      <c r="A7" s="41">
        <v>68653</v>
      </c>
      <c r="B7" s="41" t="s">
        <v>2</v>
      </c>
      <c r="C7" s="41" t="s">
        <v>93</v>
      </c>
      <c r="D7" s="41" t="s">
        <v>94</v>
      </c>
      <c r="E7" s="29" t="str">
        <f t="shared" ca="1" si="0"/>
        <v xml:space="preserve"> Urgence</v>
      </c>
      <c r="F7" s="41" t="str">
        <f t="shared" ref="F7:F14" ca="1" si="2">DATEDIF(DATE(2000,0,0),DATE(2000,0,U7),"ym") &amp; " mois, et " &amp; DATEDIF(DATE(2000,0,0),DATE(2000,0,U7),"md") &amp; " jour(s)."</f>
        <v>4 mois, et 27 jour(s).</v>
      </c>
      <c r="G7" s="48" t="s">
        <v>63</v>
      </c>
      <c r="H7" s="49" t="s">
        <v>75</v>
      </c>
      <c r="I7" s="16" t="s">
        <v>87</v>
      </c>
      <c r="J7" s="16"/>
      <c r="K7" s="16"/>
      <c r="L7" s="30"/>
      <c r="M7" s="30"/>
      <c r="N7" s="12"/>
      <c r="O7" s="50"/>
      <c r="P7" s="30"/>
      <c r="Q7" s="16" t="s">
        <v>50</v>
      </c>
      <c r="R7" s="50" t="s">
        <v>91</v>
      </c>
      <c r="S7" s="15"/>
      <c r="T7" s="15"/>
      <c r="U7" s="41">
        <f t="shared" ca="1" si="1"/>
        <v>148.5076041666689</v>
      </c>
      <c r="V7" s="42">
        <v>42192.339560185188</v>
      </c>
      <c r="W7" s="24">
        <v>42192.492395833331</v>
      </c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</row>
    <row r="8" spans="1:95" s="7" customFormat="1" ht="30" x14ac:dyDescent="0.25">
      <c r="A8" s="41">
        <v>66936</v>
      </c>
      <c r="B8" s="41" t="s">
        <v>2</v>
      </c>
      <c r="C8" s="41" t="s">
        <v>93</v>
      </c>
      <c r="D8" s="41" t="s">
        <v>95</v>
      </c>
      <c r="E8" s="29" t="str">
        <f t="shared" ca="1" si="0"/>
        <v xml:space="preserve"> Urgence</v>
      </c>
      <c r="F8" s="41" t="str">
        <f t="shared" ca="1" si="2"/>
        <v>7 mois, et 19 jour(s).</v>
      </c>
      <c r="G8" s="48" t="s">
        <v>64</v>
      </c>
      <c r="H8" s="49" t="s">
        <v>76</v>
      </c>
      <c r="I8" s="16" t="s">
        <v>84</v>
      </c>
      <c r="J8" s="16"/>
      <c r="K8" s="16"/>
      <c r="L8" s="30"/>
      <c r="M8" s="30"/>
      <c r="N8" s="12"/>
      <c r="O8" s="50"/>
      <c r="P8" s="30"/>
      <c r="Q8" s="16" t="s">
        <v>50</v>
      </c>
      <c r="R8" s="50" t="s">
        <v>91</v>
      </c>
      <c r="S8" s="15"/>
      <c r="T8" s="15"/>
      <c r="U8" s="41">
        <f t="shared" ca="1" si="1"/>
        <v>232.64539351852</v>
      </c>
      <c r="V8" s="42">
        <v>42104.489050925928</v>
      </c>
      <c r="W8" s="24">
        <v>42108.35460648148</v>
      </c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</row>
    <row r="9" spans="1:95" s="7" customFormat="1" ht="30" x14ac:dyDescent="0.25">
      <c r="A9" s="41">
        <v>65776</v>
      </c>
      <c r="B9" s="41" t="s">
        <v>2</v>
      </c>
      <c r="C9" s="41" t="s">
        <v>93</v>
      </c>
      <c r="D9" s="41" t="s">
        <v>96</v>
      </c>
      <c r="E9" s="29" t="str">
        <f t="shared" ca="1" si="0"/>
        <v xml:space="preserve"> Urgence</v>
      </c>
      <c r="F9" s="41" t="str">
        <f t="shared" ca="1" si="2"/>
        <v>3 mois, et 8 jour(s).</v>
      </c>
      <c r="G9" s="48" t="s">
        <v>65</v>
      </c>
      <c r="H9" s="49" t="s">
        <v>77</v>
      </c>
      <c r="I9" s="16" t="s">
        <v>87</v>
      </c>
      <c r="J9" s="16"/>
      <c r="K9" s="16"/>
      <c r="L9" s="30"/>
      <c r="M9" s="30"/>
      <c r="N9" s="12"/>
      <c r="O9" s="50"/>
      <c r="P9" s="30"/>
      <c r="Q9" s="16" t="s">
        <v>52</v>
      </c>
      <c r="R9" s="50" t="s">
        <v>91</v>
      </c>
      <c r="S9" s="15"/>
      <c r="T9" s="15"/>
      <c r="U9" s="41">
        <f t="shared" ca="1" si="1"/>
        <v>100.45687500000349</v>
      </c>
      <c r="V9" s="42">
        <v>42058.391018518516</v>
      </c>
      <c r="W9" s="24">
        <v>42240.543124999997</v>
      </c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</row>
    <row r="10" spans="1:95" s="7" customFormat="1" ht="30" x14ac:dyDescent="0.25">
      <c r="A10" s="41">
        <v>60267</v>
      </c>
      <c r="B10" s="41" t="s">
        <v>2</v>
      </c>
      <c r="C10" s="41" t="s">
        <v>93</v>
      </c>
      <c r="D10" s="41" t="s">
        <v>97</v>
      </c>
      <c r="E10" s="29" t="str">
        <f t="shared" ca="1" si="0"/>
        <v xml:space="preserve"> Urgence</v>
      </c>
      <c r="F10" s="41" t="str">
        <f t="shared" ca="1" si="2"/>
        <v>8 mois, et 17 jour(s).</v>
      </c>
      <c r="G10" s="48" t="s">
        <v>66</v>
      </c>
      <c r="H10" s="49" t="s">
        <v>78</v>
      </c>
      <c r="I10" s="16" t="s">
        <v>85</v>
      </c>
      <c r="J10" s="16"/>
      <c r="K10" s="16"/>
      <c r="L10" s="30"/>
      <c r="M10" s="30"/>
      <c r="N10" s="12"/>
      <c r="O10" s="50"/>
      <c r="P10" s="30"/>
      <c r="Q10" s="16" t="s">
        <v>50</v>
      </c>
      <c r="R10" s="50" t="s">
        <v>91</v>
      </c>
      <c r="S10" s="15"/>
      <c r="T10" s="15"/>
      <c r="U10" s="41">
        <f t="shared" ca="1" si="1"/>
        <v>260.05320601852145</v>
      </c>
      <c r="V10" s="42">
        <v>41823.568726851852</v>
      </c>
      <c r="W10" s="24">
        <v>42080.946793981479</v>
      </c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</row>
    <row r="11" spans="1:95" s="7" customFormat="1" ht="30" x14ac:dyDescent="0.25">
      <c r="A11" s="41">
        <v>60005</v>
      </c>
      <c r="B11" s="41" t="s">
        <v>2</v>
      </c>
      <c r="C11" s="41" t="s">
        <v>93</v>
      </c>
      <c r="D11" s="41" t="s">
        <v>94</v>
      </c>
      <c r="E11" s="29" t="str">
        <f t="shared" ca="1" si="0"/>
        <v xml:space="preserve"> Urgence</v>
      </c>
      <c r="F11" s="41" t="str">
        <f t="shared" ca="1" si="2"/>
        <v>8 mois, et 17 jour(s).</v>
      </c>
      <c r="G11" s="48" t="s">
        <v>67</v>
      </c>
      <c r="H11" s="49" t="s">
        <v>79</v>
      </c>
      <c r="I11" s="16" t="s">
        <v>84</v>
      </c>
      <c r="J11" s="16"/>
      <c r="K11" s="16"/>
      <c r="L11" s="30"/>
      <c r="M11" s="30"/>
      <c r="N11" s="12"/>
      <c r="O11" s="50"/>
      <c r="P11" s="30"/>
      <c r="Q11" s="16" t="s">
        <v>52</v>
      </c>
      <c r="R11" s="50" t="s">
        <v>91</v>
      </c>
      <c r="S11" s="15"/>
      <c r="T11" s="15"/>
      <c r="U11" s="41">
        <f t="shared" ca="1" si="1"/>
        <v>260.05399305555329</v>
      </c>
      <c r="V11" s="42">
        <v>41815.34946759259</v>
      </c>
      <c r="W11" s="24">
        <v>42080.946006944447</v>
      </c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</row>
    <row r="12" spans="1:95" s="7" customFormat="1" ht="30" x14ac:dyDescent="0.25">
      <c r="A12" s="41">
        <v>54452</v>
      </c>
      <c r="B12" s="41" t="s">
        <v>2</v>
      </c>
      <c r="C12" s="41" t="s">
        <v>93</v>
      </c>
      <c r="D12" s="41" t="s">
        <v>95</v>
      </c>
      <c r="E12" s="29" t="str">
        <f t="shared" ca="1" si="0"/>
        <v xml:space="preserve"> Urgence</v>
      </c>
      <c r="F12" s="41" t="str">
        <f t="shared" ca="1" si="2"/>
        <v>3 mois, et 13 jour(s).</v>
      </c>
      <c r="G12" s="48" t="s">
        <v>68</v>
      </c>
      <c r="H12" s="49" t="s">
        <v>80</v>
      </c>
      <c r="I12" s="16" t="s">
        <v>85</v>
      </c>
      <c r="J12" s="16"/>
      <c r="K12" s="16"/>
      <c r="L12" s="12"/>
      <c r="M12" s="12"/>
      <c r="N12" s="12"/>
      <c r="O12" s="50"/>
      <c r="P12" s="12"/>
      <c r="Q12" s="16" t="s">
        <v>50</v>
      </c>
      <c r="R12" s="50" t="s">
        <v>91</v>
      </c>
      <c r="S12" s="15"/>
      <c r="T12" s="16"/>
      <c r="U12" s="41">
        <f t="shared" ca="1" si="1"/>
        <v>105.42825231481402</v>
      </c>
      <c r="V12" s="42">
        <v>41627.654004629629</v>
      </c>
      <c r="W12" s="24">
        <v>42235.571747685186</v>
      </c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</row>
    <row r="13" spans="1:95" s="7" customFormat="1" ht="30" x14ac:dyDescent="0.25">
      <c r="A13" s="41">
        <v>52694</v>
      </c>
      <c r="B13" s="41" t="s">
        <v>2</v>
      </c>
      <c r="C13" s="41" t="s">
        <v>93</v>
      </c>
      <c r="D13" s="41" t="s">
        <v>96</v>
      </c>
      <c r="E13" s="29" t="str">
        <f t="shared" ca="1" si="0"/>
        <v xml:space="preserve"> Urgence</v>
      </c>
      <c r="F13" s="41" t="str">
        <f t="shared" ca="1" si="2"/>
        <v>3 mois, et 21 jour(s).</v>
      </c>
      <c r="G13" s="48" t="s">
        <v>69</v>
      </c>
      <c r="H13" s="49" t="s">
        <v>81</v>
      </c>
      <c r="I13" s="16" t="s">
        <v>86</v>
      </c>
      <c r="J13" s="16"/>
      <c r="K13" s="16"/>
      <c r="L13" s="12"/>
      <c r="M13" s="12"/>
      <c r="N13" s="12"/>
      <c r="O13" s="50"/>
      <c r="P13" s="12"/>
      <c r="Q13" s="16" t="s">
        <v>50</v>
      </c>
      <c r="R13" s="50" t="s">
        <v>91</v>
      </c>
      <c r="S13" s="15"/>
      <c r="T13" s="16"/>
      <c r="U13" s="41">
        <f t="shared" ca="1" si="1"/>
        <v>113.5829861111124</v>
      </c>
      <c r="V13" s="42">
        <v>41572.640347222223</v>
      </c>
      <c r="W13" s="24">
        <v>42227.417013888888</v>
      </c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</row>
    <row r="14" spans="1:95" s="7" customFormat="1" ht="30" x14ac:dyDescent="0.25">
      <c r="A14" s="41">
        <v>52596</v>
      </c>
      <c r="B14" s="41" t="s">
        <v>2</v>
      </c>
      <c r="C14" s="41" t="s">
        <v>93</v>
      </c>
      <c r="D14" s="41" t="s">
        <v>97</v>
      </c>
      <c r="E14" s="29" t="str">
        <f t="shared" ca="1" si="0"/>
        <v xml:space="preserve"> Urgence</v>
      </c>
      <c r="F14" s="41" t="str">
        <f t="shared" ca="1" si="2"/>
        <v>3 mois, et 21 jour(s).</v>
      </c>
      <c r="G14" s="48" t="s">
        <v>70</v>
      </c>
      <c r="H14" s="49" t="s">
        <v>82</v>
      </c>
      <c r="I14" s="16" t="s">
        <v>87</v>
      </c>
      <c r="J14" s="38"/>
      <c r="K14" s="38"/>
      <c r="L14" s="39"/>
      <c r="M14" s="39"/>
      <c r="N14" s="39"/>
      <c r="O14" s="40"/>
      <c r="P14" s="39"/>
      <c r="Q14" s="16" t="s">
        <v>50</v>
      </c>
      <c r="R14" s="50" t="s">
        <v>91</v>
      </c>
      <c r="S14" s="15"/>
      <c r="T14" s="16"/>
      <c r="U14" s="41">
        <f t="shared" ca="1" si="1"/>
        <v>113.5869560185165</v>
      </c>
      <c r="V14" s="42">
        <v>41570.674953703703</v>
      </c>
      <c r="W14" s="24">
        <v>42227.413043981483</v>
      </c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</row>
  </sheetData>
  <autoFilter ref="A2:W2"/>
  <mergeCells count="6">
    <mergeCell ref="V1:W1"/>
    <mergeCell ref="A1:D1"/>
    <mergeCell ref="E1:F1"/>
    <mergeCell ref="I1:P1"/>
    <mergeCell ref="Q1:R1"/>
    <mergeCell ref="S1:T1"/>
  </mergeCells>
  <conditionalFormatting sqref="A2:A1048576">
    <cfRule type="duplicateValues" dxfId="24" priority="23"/>
    <cfRule type="duplicateValues" dxfId="23" priority="24"/>
  </conditionalFormatting>
  <conditionalFormatting sqref="E2:E1048576">
    <cfRule type="cellIs" dxfId="22" priority="29" operator="equal">
      <formula>#REF!</formula>
    </cfRule>
    <cfRule type="cellIs" dxfId="21" priority="30" operator="equal">
      <formula>#REF!</formula>
    </cfRule>
    <cfRule type="cellIs" dxfId="20" priority="31" operator="equal">
      <formula>$E$3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L234"/>
  <sheetViews>
    <sheetView zoomScaleNormal="100" workbookViewId="0">
      <selection activeCell="F20" sqref="F20"/>
    </sheetView>
  </sheetViews>
  <sheetFormatPr baseColWidth="10" defaultRowHeight="15" x14ac:dyDescent="0.25"/>
  <cols>
    <col min="3" max="3" width="12.7109375" style="17" bestFit="1" customWidth="1"/>
    <col min="4" max="4" width="20" bestFit="1" customWidth="1"/>
    <col min="9" max="11" width="24" customWidth="1"/>
    <col min="12" max="12" width="53.42578125" customWidth="1"/>
  </cols>
  <sheetData>
    <row r="1" spans="2:12" x14ac:dyDescent="0.25">
      <c r="C1" s="17" t="s">
        <v>18</v>
      </c>
      <c r="D1" s="9" t="s">
        <v>19</v>
      </c>
    </row>
    <row r="2" spans="2:12" x14ac:dyDescent="0.25">
      <c r="C2" s="17">
        <f>'Stock OGDD'!A3</f>
        <v>58143</v>
      </c>
      <c r="D2" s="44">
        <v>54452</v>
      </c>
      <c r="L2" s="18"/>
    </row>
    <row r="3" spans="2:12" x14ac:dyDescent="0.25">
      <c r="B3" t="s">
        <v>88</v>
      </c>
      <c r="C3" s="17">
        <f>'Stock OGDD'!A4</f>
        <v>69482</v>
      </c>
      <c r="D3" s="45">
        <v>52596</v>
      </c>
      <c r="H3" s="9"/>
      <c r="I3" s="18"/>
      <c r="L3" s="18"/>
    </row>
    <row r="4" spans="2:12" x14ac:dyDescent="0.25">
      <c r="B4" t="s">
        <v>88</v>
      </c>
      <c r="C4" s="17">
        <f>'Stock OGDD'!A5</f>
        <v>68814</v>
      </c>
      <c r="D4" s="44">
        <v>65776</v>
      </c>
      <c r="H4" s="9"/>
      <c r="I4" s="18"/>
      <c r="L4" s="18"/>
    </row>
    <row r="5" spans="2:12" x14ac:dyDescent="0.25">
      <c r="C5" s="17">
        <f>'Stock OGDD'!A6</f>
        <v>68704</v>
      </c>
      <c r="D5" s="45">
        <v>66936</v>
      </c>
      <c r="H5" s="9"/>
      <c r="I5" s="18"/>
      <c r="L5" s="18"/>
    </row>
    <row r="6" spans="2:12" x14ac:dyDescent="0.25">
      <c r="B6" t="s">
        <v>88</v>
      </c>
      <c r="C6" s="17">
        <f>'Stock OGDD'!A7</f>
        <v>68653</v>
      </c>
      <c r="D6" s="44">
        <v>60267</v>
      </c>
      <c r="H6" s="9"/>
      <c r="I6" s="18"/>
      <c r="L6" s="18"/>
    </row>
    <row r="7" spans="2:12" x14ac:dyDescent="0.25">
      <c r="C7" s="17">
        <f>'Stock OGDD'!A8</f>
        <v>66936</v>
      </c>
      <c r="D7" s="45">
        <v>60005</v>
      </c>
      <c r="H7" s="9"/>
      <c r="I7" s="18"/>
      <c r="L7" s="18"/>
    </row>
    <row r="8" spans="2:12" x14ac:dyDescent="0.25">
      <c r="C8" s="17">
        <f>'Stock OGDD'!A9</f>
        <v>65776</v>
      </c>
      <c r="D8" s="44">
        <v>58143</v>
      </c>
      <c r="I8" s="18"/>
      <c r="L8" s="18"/>
    </row>
    <row r="9" spans="2:12" x14ac:dyDescent="0.25">
      <c r="C9" s="17">
        <f>'Stock OGDD'!A10</f>
        <v>60267</v>
      </c>
      <c r="D9" s="45">
        <v>52694</v>
      </c>
      <c r="G9" s="19"/>
      <c r="I9" s="18"/>
      <c r="L9" s="18"/>
    </row>
    <row r="10" spans="2:12" x14ac:dyDescent="0.25">
      <c r="C10" s="17">
        <f>'Stock OGDD'!A11</f>
        <v>60005</v>
      </c>
      <c r="D10" s="44">
        <v>68704</v>
      </c>
      <c r="G10" s="19"/>
      <c r="I10" s="18"/>
      <c r="L10" s="18"/>
    </row>
    <row r="11" spans="2:12" x14ac:dyDescent="0.25">
      <c r="C11" s="17">
        <f>'Stock OGDD'!A12</f>
        <v>54452</v>
      </c>
      <c r="D11" s="45">
        <v>69999</v>
      </c>
      <c r="E11" t="s">
        <v>89</v>
      </c>
      <c r="G11" s="19"/>
      <c r="I11" s="18"/>
      <c r="L11" s="18"/>
    </row>
    <row r="12" spans="2:12" x14ac:dyDescent="0.25">
      <c r="C12" s="17">
        <f>'Stock OGDD'!A13</f>
        <v>52694</v>
      </c>
      <c r="D12" s="44">
        <v>38960</v>
      </c>
      <c r="E12" t="s">
        <v>89</v>
      </c>
      <c r="G12" s="19"/>
      <c r="L12" s="18"/>
    </row>
    <row r="13" spans="2:12" x14ac:dyDescent="0.25">
      <c r="C13" s="17">
        <f>'Stock OGDD'!A14</f>
        <v>52596</v>
      </c>
      <c r="D13" s="45">
        <v>78502</v>
      </c>
      <c r="E13" t="s">
        <v>89</v>
      </c>
      <c r="G13" s="19"/>
      <c r="L13" s="18"/>
    </row>
    <row r="14" spans="2:12" x14ac:dyDescent="0.25">
      <c r="D14" s="44"/>
      <c r="G14" s="19"/>
      <c r="L14" s="18"/>
    </row>
    <row r="15" spans="2:12" hidden="1" x14ac:dyDescent="0.25">
      <c r="D15" s="45"/>
      <c r="G15" s="19"/>
      <c r="L15" s="18"/>
    </row>
    <row r="16" spans="2:12" x14ac:dyDescent="0.25">
      <c r="D16" s="44"/>
      <c r="G16" s="19"/>
      <c r="L16" s="18"/>
    </row>
    <row r="17" spans="4:12" x14ac:dyDescent="0.25">
      <c r="D17" s="45"/>
      <c r="G17" s="19"/>
      <c r="L17" s="18"/>
    </row>
    <row r="18" spans="4:12" x14ac:dyDescent="0.25">
      <c r="D18" s="44"/>
      <c r="G18" s="19"/>
      <c r="L18" s="18"/>
    </row>
    <row r="19" spans="4:12" hidden="1" x14ac:dyDescent="0.25">
      <c r="D19" s="45"/>
      <c r="H19" s="9"/>
      <c r="L19" s="18"/>
    </row>
    <row r="20" spans="4:12" x14ac:dyDescent="0.25">
      <c r="D20" s="44"/>
      <c r="H20" s="9"/>
      <c r="L20" s="18"/>
    </row>
    <row r="21" spans="4:12" x14ac:dyDescent="0.25">
      <c r="D21" s="45"/>
      <c r="H21" s="9"/>
      <c r="L21" s="18"/>
    </row>
    <row r="22" spans="4:12" x14ac:dyDescent="0.25">
      <c r="D22" s="44"/>
      <c r="H22" s="9"/>
    </row>
    <row r="23" spans="4:12" x14ac:dyDescent="0.25">
      <c r="D23" s="45"/>
      <c r="H23" s="9"/>
      <c r="L23" s="18"/>
    </row>
    <row r="24" spans="4:12" x14ac:dyDescent="0.25">
      <c r="D24" s="44"/>
      <c r="H24" s="9"/>
      <c r="L24" s="18"/>
    </row>
    <row r="25" spans="4:12" x14ac:dyDescent="0.25">
      <c r="D25" s="45"/>
      <c r="H25" s="9"/>
      <c r="L25" s="18"/>
    </row>
    <row r="26" spans="4:12" x14ac:dyDescent="0.25">
      <c r="D26" s="44"/>
      <c r="H26" s="31"/>
      <c r="I26" s="31"/>
      <c r="J26" s="31"/>
      <c r="K26" s="31"/>
      <c r="L26" s="32"/>
    </row>
    <row r="27" spans="4:12" x14ac:dyDescent="0.25">
      <c r="D27" s="45"/>
      <c r="H27" s="31"/>
      <c r="I27" s="8"/>
      <c r="J27" s="8"/>
      <c r="K27" s="8"/>
      <c r="L27" s="33"/>
    </row>
    <row r="28" spans="4:12" x14ac:dyDescent="0.25">
      <c r="D28" s="44"/>
      <c r="H28" s="31"/>
      <c r="I28" s="8"/>
      <c r="J28" s="8"/>
      <c r="K28" s="34"/>
      <c r="L28" s="33"/>
    </row>
    <row r="29" spans="4:12" x14ac:dyDescent="0.25">
      <c r="D29" s="45"/>
      <c r="H29" s="31"/>
      <c r="I29" s="8"/>
      <c r="J29" s="8"/>
      <c r="K29" s="8"/>
      <c r="L29" s="33"/>
    </row>
    <row r="30" spans="4:12" x14ac:dyDescent="0.25">
      <c r="D30" s="44"/>
      <c r="H30" s="31"/>
      <c r="I30" s="8"/>
      <c r="J30" s="8"/>
      <c r="K30" s="8"/>
      <c r="L30" s="33"/>
    </row>
    <row r="31" spans="4:12" x14ac:dyDescent="0.25">
      <c r="D31" s="45"/>
      <c r="H31" s="31"/>
      <c r="I31" s="35"/>
      <c r="J31" s="8"/>
      <c r="K31" s="8"/>
      <c r="L31" s="33"/>
    </row>
    <row r="32" spans="4:12" x14ac:dyDescent="0.25">
      <c r="D32" s="44"/>
      <c r="H32" s="31"/>
      <c r="I32" s="35"/>
      <c r="J32" s="8"/>
      <c r="K32" s="8"/>
      <c r="L32" s="33"/>
    </row>
    <row r="33" spans="4:12" x14ac:dyDescent="0.25">
      <c r="D33" s="45"/>
      <c r="H33" s="31"/>
      <c r="I33" s="35"/>
      <c r="J33" s="8"/>
      <c r="K33" s="8"/>
      <c r="L33" s="33"/>
    </row>
    <row r="34" spans="4:12" x14ac:dyDescent="0.25">
      <c r="D34" s="44"/>
      <c r="H34" s="31"/>
      <c r="I34" s="35"/>
      <c r="J34" s="8"/>
      <c r="K34" s="8"/>
      <c r="L34" s="33"/>
    </row>
    <row r="35" spans="4:12" x14ac:dyDescent="0.25">
      <c r="D35" s="45"/>
      <c r="H35" s="31"/>
      <c r="I35" s="35"/>
      <c r="J35" s="8"/>
      <c r="K35" s="8"/>
      <c r="L35" s="33"/>
    </row>
    <row r="36" spans="4:12" x14ac:dyDescent="0.25">
      <c r="D36" s="44"/>
      <c r="H36" s="31"/>
      <c r="I36" s="35"/>
      <c r="J36" s="8"/>
      <c r="K36" s="8"/>
      <c r="L36" s="33"/>
    </row>
    <row r="37" spans="4:12" x14ac:dyDescent="0.25">
      <c r="D37" s="45"/>
      <c r="H37" s="31"/>
      <c r="I37" s="31"/>
      <c r="J37" s="31"/>
      <c r="K37" s="31"/>
      <c r="L37" s="32"/>
    </row>
    <row r="38" spans="4:12" x14ac:dyDescent="0.25">
      <c r="D38" s="44"/>
      <c r="H38" s="31"/>
      <c r="I38" s="31"/>
      <c r="J38" s="31"/>
      <c r="K38" s="31"/>
      <c r="L38" s="32"/>
    </row>
    <row r="39" spans="4:12" x14ac:dyDescent="0.25">
      <c r="D39" s="45"/>
      <c r="H39" s="31"/>
      <c r="I39" s="31"/>
      <c r="J39" s="31"/>
      <c r="K39" s="31"/>
      <c r="L39" s="32"/>
    </row>
    <row r="40" spans="4:12" x14ac:dyDescent="0.25">
      <c r="D40" s="44"/>
      <c r="H40" s="31"/>
      <c r="I40" s="31"/>
      <c r="J40" s="31"/>
      <c r="K40" s="31"/>
      <c r="L40" s="32"/>
    </row>
    <row r="41" spans="4:12" x14ac:dyDescent="0.25">
      <c r="D41" s="45"/>
      <c r="H41" s="31"/>
      <c r="I41" s="31"/>
      <c r="J41" s="31"/>
      <c r="K41" s="31"/>
      <c r="L41" s="32"/>
    </row>
    <row r="42" spans="4:12" x14ac:dyDescent="0.25">
      <c r="D42" s="44"/>
      <c r="L42" s="18"/>
    </row>
    <row r="43" spans="4:12" x14ac:dyDescent="0.25">
      <c r="D43" s="45"/>
      <c r="L43" s="18"/>
    </row>
    <row r="44" spans="4:12" x14ac:dyDescent="0.25">
      <c r="D44" s="44"/>
      <c r="L44" s="18"/>
    </row>
    <row r="45" spans="4:12" x14ac:dyDescent="0.25">
      <c r="D45" s="45"/>
      <c r="L45" s="18"/>
    </row>
    <row r="46" spans="4:12" x14ac:dyDescent="0.25">
      <c r="D46" s="44"/>
      <c r="L46" s="18"/>
    </row>
    <row r="47" spans="4:12" x14ac:dyDescent="0.25">
      <c r="D47" s="45"/>
      <c r="L47" s="18"/>
    </row>
    <row r="48" spans="4:12" x14ac:dyDescent="0.25">
      <c r="D48" s="44"/>
      <c r="L48" s="18"/>
    </row>
    <row r="49" spans="4:12" x14ac:dyDescent="0.25">
      <c r="D49" s="45"/>
      <c r="L49" s="18"/>
    </row>
    <row r="50" spans="4:12" x14ac:dyDescent="0.25">
      <c r="D50" s="44"/>
      <c r="L50" s="18"/>
    </row>
    <row r="51" spans="4:12" x14ac:dyDescent="0.25">
      <c r="D51" s="45"/>
      <c r="L51" s="18"/>
    </row>
    <row r="52" spans="4:12" x14ac:dyDescent="0.25">
      <c r="D52" s="44"/>
      <c r="L52" s="18"/>
    </row>
    <row r="53" spans="4:12" x14ac:dyDescent="0.25">
      <c r="D53" s="45"/>
      <c r="L53" s="18"/>
    </row>
    <row r="54" spans="4:12" x14ac:dyDescent="0.25">
      <c r="D54" s="44"/>
      <c r="L54" s="18"/>
    </row>
    <row r="55" spans="4:12" x14ac:dyDescent="0.25">
      <c r="D55" s="45"/>
      <c r="L55" s="18"/>
    </row>
    <row r="56" spans="4:12" x14ac:dyDescent="0.25">
      <c r="D56" s="44"/>
      <c r="L56" s="18"/>
    </row>
    <row r="57" spans="4:12" x14ac:dyDescent="0.25">
      <c r="D57" s="45"/>
      <c r="L57" s="18"/>
    </row>
    <row r="58" spans="4:12" x14ac:dyDescent="0.25">
      <c r="D58" s="44"/>
      <c r="L58" s="18"/>
    </row>
    <row r="59" spans="4:12" x14ac:dyDescent="0.25">
      <c r="D59" s="45"/>
      <c r="L59" s="18"/>
    </row>
    <row r="60" spans="4:12" x14ac:dyDescent="0.25">
      <c r="D60" s="44"/>
      <c r="L60" s="18"/>
    </row>
    <row r="61" spans="4:12" x14ac:dyDescent="0.25">
      <c r="D61" s="45"/>
      <c r="L61" s="18"/>
    </row>
    <row r="62" spans="4:12" x14ac:dyDescent="0.25">
      <c r="D62" s="44"/>
      <c r="L62" s="18"/>
    </row>
    <row r="63" spans="4:12" x14ac:dyDescent="0.25">
      <c r="D63" s="45"/>
      <c r="L63" s="18"/>
    </row>
    <row r="64" spans="4:12" x14ac:dyDescent="0.25">
      <c r="D64" s="44"/>
      <c r="L64" s="18"/>
    </row>
    <row r="65" spans="4:12" x14ac:dyDescent="0.25">
      <c r="D65" s="45"/>
      <c r="L65" s="18"/>
    </row>
    <row r="66" spans="4:12" x14ac:dyDescent="0.25">
      <c r="D66" s="44"/>
      <c r="L66" s="18"/>
    </row>
    <row r="67" spans="4:12" x14ac:dyDescent="0.25">
      <c r="D67" s="45"/>
      <c r="L67" s="18"/>
    </row>
    <row r="68" spans="4:12" x14ac:dyDescent="0.25">
      <c r="D68" s="44"/>
      <c r="L68" s="18"/>
    </row>
    <row r="69" spans="4:12" x14ac:dyDescent="0.25">
      <c r="D69" s="45"/>
      <c r="L69" s="18"/>
    </row>
    <row r="70" spans="4:12" x14ac:dyDescent="0.25">
      <c r="D70" s="44"/>
      <c r="L70" s="18"/>
    </row>
    <row r="71" spans="4:12" x14ac:dyDescent="0.25">
      <c r="D71" s="45"/>
      <c r="L71" s="18"/>
    </row>
    <row r="72" spans="4:12" x14ac:dyDescent="0.25">
      <c r="D72" s="44"/>
      <c r="L72" s="18"/>
    </row>
    <row r="73" spans="4:12" x14ac:dyDescent="0.25">
      <c r="D73" s="45"/>
      <c r="L73" s="18"/>
    </row>
    <row r="74" spans="4:12" x14ac:dyDescent="0.25">
      <c r="D74" s="44"/>
      <c r="L74" s="18"/>
    </row>
    <row r="75" spans="4:12" x14ac:dyDescent="0.25">
      <c r="D75" s="45"/>
      <c r="L75" s="18"/>
    </row>
    <row r="76" spans="4:12" x14ac:dyDescent="0.25">
      <c r="D76" s="44"/>
      <c r="L76" s="18"/>
    </row>
    <row r="77" spans="4:12" x14ac:dyDescent="0.25">
      <c r="D77" s="45"/>
      <c r="L77" s="18"/>
    </row>
    <row r="78" spans="4:12" x14ac:dyDescent="0.25">
      <c r="D78" s="44"/>
      <c r="L78" s="18"/>
    </row>
    <row r="79" spans="4:12" x14ac:dyDescent="0.25">
      <c r="D79" s="45"/>
      <c r="L79" s="18"/>
    </row>
    <row r="80" spans="4:12" x14ac:dyDescent="0.25">
      <c r="D80" s="44"/>
      <c r="L80" s="18"/>
    </row>
    <row r="81" spans="4:12" x14ac:dyDescent="0.25">
      <c r="D81" s="45"/>
      <c r="L81" s="18"/>
    </row>
    <row r="82" spans="4:12" x14ac:dyDescent="0.25">
      <c r="D82" s="44"/>
      <c r="L82" s="18"/>
    </row>
    <row r="83" spans="4:12" x14ac:dyDescent="0.25">
      <c r="D83" s="45"/>
      <c r="L83" s="18"/>
    </row>
    <row r="84" spans="4:12" x14ac:dyDescent="0.25">
      <c r="D84" s="44"/>
      <c r="L84" s="18"/>
    </row>
    <row r="85" spans="4:12" x14ac:dyDescent="0.25">
      <c r="D85" s="45"/>
      <c r="L85" s="18"/>
    </row>
    <row r="86" spans="4:12" x14ac:dyDescent="0.25">
      <c r="D86" s="44"/>
      <c r="L86" s="18"/>
    </row>
    <row r="87" spans="4:12" x14ac:dyDescent="0.25">
      <c r="D87" s="45"/>
      <c r="L87" s="18"/>
    </row>
    <row r="88" spans="4:12" x14ac:dyDescent="0.25">
      <c r="D88" s="44"/>
      <c r="L88" s="18"/>
    </row>
    <row r="89" spans="4:12" x14ac:dyDescent="0.25">
      <c r="D89" s="45"/>
      <c r="L89" s="18"/>
    </row>
    <row r="90" spans="4:12" x14ac:dyDescent="0.25">
      <c r="D90" s="44"/>
      <c r="L90" s="18"/>
    </row>
    <row r="91" spans="4:12" x14ac:dyDescent="0.25">
      <c r="D91" s="45"/>
      <c r="L91" s="18"/>
    </row>
    <row r="92" spans="4:12" x14ac:dyDescent="0.25">
      <c r="D92" s="44"/>
      <c r="L92" s="18"/>
    </row>
    <row r="93" spans="4:12" x14ac:dyDescent="0.25">
      <c r="D93" s="45"/>
      <c r="L93" s="18"/>
    </row>
    <row r="94" spans="4:12" x14ac:dyDescent="0.25">
      <c r="D94" s="44"/>
      <c r="L94" s="18"/>
    </row>
    <row r="95" spans="4:12" x14ac:dyDescent="0.25">
      <c r="D95" s="45"/>
      <c r="L95" s="18"/>
    </row>
    <row r="96" spans="4:12" x14ac:dyDescent="0.25">
      <c r="D96" s="44"/>
      <c r="L96" s="18"/>
    </row>
    <row r="97" spans="4:12" x14ac:dyDescent="0.25">
      <c r="D97" s="45"/>
      <c r="L97" s="18"/>
    </row>
    <row r="98" spans="4:12" x14ac:dyDescent="0.25">
      <c r="D98" s="44"/>
      <c r="L98" s="18"/>
    </row>
    <row r="99" spans="4:12" x14ac:dyDescent="0.25">
      <c r="D99" s="45"/>
      <c r="L99" s="18"/>
    </row>
    <row r="100" spans="4:12" x14ac:dyDescent="0.25">
      <c r="D100" s="44"/>
      <c r="L100" s="18"/>
    </row>
    <row r="101" spans="4:12" x14ac:dyDescent="0.25">
      <c r="D101" s="45"/>
      <c r="L101" s="18"/>
    </row>
    <row r="102" spans="4:12" x14ac:dyDescent="0.25">
      <c r="D102" s="44"/>
      <c r="L102" s="18"/>
    </row>
    <row r="103" spans="4:12" x14ac:dyDescent="0.25">
      <c r="D103" s="45"/>
      <c r="L103" s="18"/>
    </row>
    <row r="104" spans="4:12" x14ac:dyDescent="0.25">
      <c r="D104" s="44"/>
      <c r="L104" s="18"/>
    </row>
    <row r="105" spans="4:12" x14ac:dyDescent="0.25">
      <c r="D105" s="45"/>
      <c r="L105" s="18"/>
    </row>
    <row r="106" spans="4:12" x14ac:dyDescent="0.25">
      <c r="D106" s="44"/>
      <c r="L106" s="18"/>
    </row>
    <row r="107" spans="4:12" x14ac:dyDescent="0.25">
      <c r="D107" s="45"/>
      <c r="L107" s="18"/>
    </row>
    <row r="108" spans="4:12" x14ac:dyDescent="0.25">
      <c r="D108" s="44"/>
      <c r="L108" s="18"/>
    </row>
    <row r="109" spans="4:12" x14ac:dyDescent="0.25">
      <c r="D109" s="45"/>
      <c r="L109" s="18"/>
    </row>
    <row r="110" spans="4:12" x14ac:dyDescent="0.25">
      <c r="D110" s="44"/>
      <c r="L110" s="18"/>
    </row>
    <row r="111" spans="4:12" x14ac:dyDescent="0.25">
      <c r="D111" s="45"/>
      <c r="L111" s="18"/>
    </row>
    <row r="112" spans="4:12" x14ac:dyDescent="0.25">
      <c r="D112" s="44"/>
      <c r="L112" s="18"/>
    </row>
    <row r="113" spans="4:12" x14ac:dyDescent="0.25">
      <c r="D113" s="45"/>
      <c r="L113" s="18"/>
    </row>
    <row r="114" spans="4:12" x14ac:dyDescent="0.25">
      <c r="D114" s="44"/>
      <c r="L114" s="18"/>
    </row>
    <row r="115" spans="4:12" x14ac:dyDescent="0.25">
      <c r="D115" s="45"/>
      <c r="L115" s="18"/>
    </row>
    <row r="116" spans="4:12" x14ac:dyDescent="0.25">
      <c r="D116" s="44"/>
      <c r="L116" s="18"/>
    </row>
    <row r="117" spans="4:12" x14ac:dyDescent="0.25">
      <c r="D117" s="45"/>
      <c r="L117" s="18"/>
    </row>
    <row r="118" spans="4:12" x14ac:dyDescent="0.25">
      <c r="D118" s="44"/>
      <c r="L118" s="18"/>
    </row>
    <row r="119" spans="4:12" x14ac:dyDescent="0.25">
      <c r="D119" s="45"/>
      <c r="L119" s="18"/>
    </row>
    <row r="120" spans="4:12" x14ac:dyDescent="0.25">
      <c r="D120" s="44"/>
      <c r="L120" s="18"/>
    </row>
    <row r="121" spans="4:12" x14ac:dyDescent="0.25">
      <c r="D121" s="45"/>
      <c r="L121" s="18"/>
    </row>
    <row r="122" spans="4:12" x14ac:dyDescent="0.25">
      <c r="D122" s="44"/>
      <c r="L122" s="18"/>
    </row>
    <row r="123" spans="4:12" x14ac:dyDescent="0.25">
      <c r="D123" s="45"/>
      <c r="L123" s="18"/>
    </row>
    <row r="124" spans="4:12" x14ac:dyDescent="0.25">
      <c r="D124" s="44"/>
      <c r="L124" s="18"/>
    </row>
    <row r="125" spans="4:12" x14ac:dyDescent="0.25">
      <c r="D125" s="45"/>
      <c r="L125" s="18"/>
    </row>
    <row r="126" spans="4:12" x14ac:dyDescent="0.25">
      <c r="D126" s="44"/>
      <c r="L126" s="18"/>
    </row>
    <row r="127" spans="4:12" x14ac:dyDescent="0.25">
      <c r="D127" s="45"/>
      <c r="L127" s="18"/>
    </row>
    <row r="128" spans="4:12" x14ac:dyDescent="0.25">
      <c r="D128" s="44"/>
      <c r="L128" s="18"/>
    </row>
    <row r="129" spans="4:12" x14ac:dyDescent="0.25">
      <c r="D129" s="45"/>
      <c r="L129" s="18"/>
    </row>
    <row r="130" spans="4:12" x14ac:dyDescent="0.25">
      <c r="D130" s="44"/>
      <c r="L130" s="18"/>
    </row>
    <row r="131" spans="4:12" x14ac:dyDescent="0.25">
      <c r="D131" s="45"/>
      <c r="L131" s="18"/>
    </row>
    <row r="132" spans="4:12" x14ac:dyDescent="0.25">
      <c r="D132" s="44"/>
      <c r="L132" s="18"/>
    </row>
    <row r="133" spans="4:12" x14ac:dyDescent="0.25">
      <c r="D133" s="45"/>
      <c r="L133" s="18"/>
    </row>
    <row r="134" spans="4:12" x14ac:dyDescent="0.25">
      <c r="D134" s="44"/>
      <c r="L134" s="18"/>
    </row>
    <row r="135" spans="4:12" x14ac:dyDescent="0.25">
      <c r="D135" s="45"/>
      <c r="L135" s="18"/>
    </row>
    <row r="136" spans="4:12" x14ac:dyDescent="0.25">
      <c r="D136" s="44"/>
      <c r="L136" s="18"/>
    </row>
    <row r="137" spans="4:12" x14ac:dyDescent="0.25">
      <c r="D137" s="45"/>
      <c r="L137" s="18"/>
    </row>
    <row r="138" spans="4:12" x14ac:dyDescent="0.25">
      <c r="D138" s="44"/>
      <c r="L138" s="18"/>
    </row>
    <row r="139" spans="4:12" x14ac:dyDescent="0.25">
      <c r="D139" s="45"/>
      <c r="L139" s="18"/>
    </row>
    <row r="140" spans="4:12" x14ac:dyDescent="0.25">
      <c r="D140" s="44"/>
      <c r="L140" s="18"/>
    </row>
    <row r="141" spans="4:12" x14ac:dyDescent="0.25">
      <c r="D141" s="45"/>
      <c r="L141" s="18"/>
    </row>
    <row r="142" spans="4:12" x14ac:dyDescent="0.25">
      <c r="D142" s="44"/>
      <c r="L142" s="18"/>
    </row>
    <row r="143" spans="4:12" x14ac:dyDescent="0.25">
      <c r="D143" s="45"/>
      <c r="L143" s="18"/>
    </row>
    <row r="144" spans="4:12" x14ac:dyDescent="0.25">
      <c r="D144" s="44"/>
      <c r="L144" s="18"/>
    </row>
    <row r="145" spans="2:12" x14ac:dyDescent="0.25">
      <c r="D145" s="45"/>
      <c r="L145" s="18"/>
    </row>
    <row r="146" spans="2:12" x14ac:dyDescent="0.25">
      <c r="D146" s="44"/>
      <c r="L146" s="18"/>
    </row>
    <row r="147" spans="2:12" x14ac:dyDescent="0.25">
      <c r="D147" s="45"/>
      <c r="L147" s="18"/>
    </row>
    <row r="148" spans="2:12" x14ac:dyDescent="0.25">
      <c r="D148" s="44"/>
      <c r="L148" s="18"/>
    </row>
    <row r="149" spans="2:12" x14ac:dyDescent="0.25">
      <c r="D149" s="45"/>
      <c r="L149" s="18"/>
    </row>
    <row r="150" spans="2:12" x14ac:dyDescent="0.25">
      <c r="D150" s="44"/>
      <c r="L150" s="18"/>
    </row>
    <row r="151" spans="2:12" x14ac:dyDescent="0.25">
      <c r="D151" s="45"/>
      <c r="L151" s="18"/>
    </row>
    <row r="152" spans="2:12" x14ac:dyDescent="0.25">
      <c r="D152" s="44"/>
      <c r="L152" s="18"/>
    </row>
    <row r="153" spans="2:12" x14ac:dyDescent="0.25">
      <c r="D153" s="45"/>
      <c r="L153" s="18"/>
    </row>
    <row r="154" spans="2:12" x14ac:dyDescent="0.25">
      <c r="D154" s="44"/>
      <c r="L154" s="18"/>
    </row>
    <row r="155" spans="2:12" x14ac:dyDescent="0.25">
      <c r="D155" s="45"/>
      <c r="L155" s="18"/>
    </row>
    <row r="156" spans="2:12" x14ac:dyDescent="0.25">
      <c r="D156" s="44"/>
      <c r="L156" s="18"/>
    </row>
    <row r="157" spans="2:12" x14ac:dyDescent="0.25">
      <c r="B157" t="s">
        <v>24</v>
      </c>
      <c r="D157" s="45"/>
      <c r="L157" s="18"/>
    </row>
    <row r="158" spans="2:12" x14ac:dyDescent="0.25">
      <c r="B158" t="s">
        <v>24</v>
      </c>
      <c r="D158" s="44"/>
      <c r="L158" s="18"/>
    </row>
    <row r="159" spans="2:12" x14ac:dyDescent="0.25">
      <c r="D159" s="45"/>
      <c r="L159" s="18"/>
    </row>
    <row r="160" spans="2:12" x14ac:dyDescent="0.25">
      <c r="B160" t="s">
        <v>24</v>
      </c>
      <c r="D160" s="44"/>
      <c r="L160" s="18"/>
    </row>
    <row r="161" spans="2:12" x14ac:dyDescent="0.25">
      <c r="D161" s="45"/>
      <c r="L161" s="18"/>
    </row>
    <row r="162" spans="2:12" x14ac:dyDescent="0.25">
      <c r="D162" s="44"/>
      <c r="L162" s="18"/>
    </row>
    <row r="163" spans="2:12" x14ac:dyDescent="0.25">
      <c r="B163" t="s">
        <v>24</v>
      </c>
      <c r="D163" s="45"/>
      <c r="L163" s="18"/>
    </row>
    <row r="164" spans="2:12" x14ac:dyDescent="0.25">
      <c r="B164" t="s">
        <v>24</v>
      </c>
      <c r="D164" s="44"/>
      <c r="L164" s="18"/>
    </row>
    <row r="165" spans="2:12" x14ac:dyDescent="0.25">
      <c r="D165" s="45"/>
      <c r="L165" s="18"/>
    </row>
    <row r="166" spans="2:12" x14ac:dyDescent="0.25">
      <c r="B166" t="s">
        <v>24</v>
      </c>
      <c r="D166" s="44"/>
      <c r="L166" s="18"/>
    </row>
    <row r="167" spans="2:12" x14ac:dyDescent="0.25">
      <c r="B167" t="s">
        <v>24</v>
      </c>
      <c r="D167" s="45"/>
      <c r="L167" s="18"/>
    </row>
    <row r="168" spans="2:12" x14ac:dyDescent="0.25">
      <c r="D168" s="44"/>
      <c r="L168" s="18"/>
    </row>
    <row r="169" spans="2:12" x14ac:dyDescent="0.25">
      <c r="B169" t="s">
        <v>24</v>
      </c>
      <c r="D169" s="45"/>
      <c r="L169" s="18"/>
    </row>
    <row r="170" spans="2:12" x14ac:dyDescent="0.25">
      <c r="D170" s="44"/>
      <c r="L170" s="18"/>
    </row>
    <row r="171" spans="2:12" x14ac:dyDescent="0.25">
      <c r="B171" t="s">
        <v>24</v>
      </c>
      <c r="D171" s="45"/>
      <c r="L171" s="18"/>
    </row>
    <row r="172" spans="2:12" x14ac:dyDescent="0.25">
      <c r="D172" s="44"/>
      <c r="L172" s="18"/>
    </row>
    <row r="173" spans="2:12" x14ac:dyDescent="0.25">
      <c r="D173" s="45"/>
      <c r="L173" s="18"/>
    </row>
    <row r="174" spans="2:12" x14ac:dyDescent="0.25">
      <c r="B174" t="s">
        <v>24</v>
      </c>
      <c r="D174" s="44"/>
      <c r="L174" s="18"/>
    </row>
    <row r="175" spans="2:12" x14ac:dyDescent="0.25">
      <c r="D175" s="45"/>
      <c r="L175" s="18"/>
    </row>
    <row r="176" spans="2:12" x14ac:dyDescent="0.25">
      <c r="D176" s="44"/>
      <c r="L176" s="18"/>
    </row>
    <row r="177" spans="2:12" x14ac:dyDescent="0.25">
      <c r="B177" t="s">
        <v>24</v>
      </c>
      <c r="D177" s="45"/>
      <c r="L177" s="18"/>
    </row>
    <row r="178" spans="2:12" x14ac:dyDescent="0.25">
      <c r="D178" s="44"/>
      <c r="L178" s="18"/>
    </row>
    <row r="179" spans="2:12" x14ac:dyDescent="0.25">
      <c r="D179" s="45"/>
      <c r="L179" s="18"/>
    </row>
    <row r="180" spans="2:12" x14ac:dyDescent="0.25">
      <c r="D180" s="44"/>
      <c r="L180" s="18"/>
    </row>
    <row r="181" spans="2:12" x14ac:dyDescent="0.25">
      <c r="D181" s="45"/>
      <c r="L181" s="18"/>
    </row>
    <row r="182" spans="2:12" x14ac:dyDescent="0.25">
      <c r="B182" t="s">
        <v>24</v>
      </c>
      <c r="D182" s="44"/>
      <c r="L182" s="18"/>
    </row>
    <row r="183" spans="2:12" x14ac:dyDescent="0.25">
      <c r="D183" s="45"/>
      <c r="L183" s="18"/>
    </row>
    <row r="184" spans="2:12" x14ac:dyDescent="0.25">
      <c r="D184" s="44"/>
      <c r="L184" s="18"/>
    </row>
    <row r="185" spans="2:12" x14ac:dyDescent="0.25">
      <c r="B185" t="s">
        <v>24</v>
      </c>
      <c r="D185" s="45"/>
      <c r="L185" s="18"/>
    </row>
    <row r="186" spans="2:12" x14ac:dyDescent="0.25">
      <c r="D186" s="44"/>
      <c r="F186" s="31"/>
      <c r="G186" s="31"/>
      <c r="H186" s="31"/>
      <c r="I186" s="31"/>
      <c r="L186" s="18"/>
    </row>
    <row r="187" spans="2:12" x14ac:dyDescent="0.25">
      <c r="D187" s="45"/>
      <c r="F187" s="31"/>
      <c r="G187" s="31"/>
      <c r="H187" s="31"/>
      <c r="I187" s="31"/>
      <c r="L187" s="18"/>
    </row>
    <row r="188" spans="2:12" x14ac:dyDescent="0.25">
      <c r="B188" t="s">
        <v>24</v>
      </c>
      <c r="D188" s="44"/>
      <c r="F188" s="31"/>
      <c r="G188" s="31"/>
      <c r="H188" s="31"/>
      <c r="I188" s="31"/>
      <c r="L188" s="18"/>
    </row>
    <row r="189" spans="2:12" x14ac:dyDescent="0.25">
      <c r="D189" s="45"/>
      <c r="F189" s="31"/>
      <c r="G189" s="43"/>
      <c r="H189" s="31"/>
      <c r="I189" s="31"/>
      <c r="L189" s="18"/>
    </row>
    <row r="190" spans="2:12" x14ac:dyDescent="0.25">
      <c r="D190" s="44"/>
      <c r="F190" s="31"/>
      <c r="G190" s="43"/>
      <c r="H190" s="31"/>
      <c r="I190" s="31"/>
      <c r="L190" s="18"/>
    </row>
    <row r="191" spans="2:12" x14ac:dyDescent="0.25">
      <c r="B191" t="s">
        <v>24</v>
      </c>
      <c r="D191" s="45"/>
      <c r="F191" s="31"/>
      <c r="G191" s="43"/>
      <c r="H191" s="31"/>
      <c r="I191" s="31"/>
      <c r="L191" s="18"/>
    </row>
    <row r="192" spans="2:12" x14ac:dyDescent="0.25">
      <c r="B192" t="s">
        <v>24</v>
      </c>
      <c r="D192" s="44"/>
      <c r="F192" s="31"/>
      <c r="G192" s="43"/>
      <c r="H192" s="31"/>
      <c r="I192" s="31"/>
      <c r="L192" s="18"/>
    </row>
    <row r="193" spans="2:12" x14ac:dyDescent="0.25">
      <c r="D193" s="45"/>
      <c r="F193" s="31"/>
      <c r="G193" s="43"/>
      <c r="H193" s="31"/>
      <c r="I193" s="31"/>
      <c r="L193" s="18"/>
    </row>
    <row r="194" spans="2:12" x14ac:dyDescent="0.25">
      <c r="D194" s="44"/>
      <c r="F194" s="31"/>
      <c r="G194" s="43"/>
      <c r="H194" s="31"/>
      <c r="I194" s="31"/>
      <c r="L194" s="18"/>
    </row>
    <row r="195" spans="2:12" x14ac:dyDescent="0.25">
      <c r="D195" s="45"/>
      <c r="F195" s="31"/>
      <c r="G195" s="43"/>
      <c r="H195" s="31"/>
      <c r="I195" s="31"/>
      <c r="L195" s="18"/>
    </row>
    <row r="196" spans="2:12" x14ac:dyDescent="0.25">
      <c r="D196" s="44"/>
      <c r="F196" s="31"/>
      <c r="G196" s="43"/>
      <c r="H196" s="31"/>
      <c r="I196" s="31"/>
      <c r="L196" s="18"/>
    </row>
    <row r="197" spans="2:12" x14ac:dyDescent="0.25">
      <c r="D197" s="45"/>
      <c r="F197" s="31"/>
      <c r="G197" s="43"/>
      <c r="H197" s="31"/>
      <c r="I197" s="31"/>
      <c r="L197" s="18"/>
    </row>
    <row r="198" spans="2:12" x14ac:dyDescent="0.25">
      <c r="B198" t="s">
        <v>24</v>
      </c>
      <c r="D198" s="44"/>
      <c r="F198" s="31"/>
      <c r="G198" s="43"/>
      <c r="H198" s="31"/>
      <c r="I198" s="31"/>
      <c r="L198" s="18"/>
    </row>
    <row r="199" spans="2:12" x14ac:dyDescent="0.25">
      <c r="B199" t="s">
        <v>24</v>
      </c>
      <c r="D199" s="45"/>
      <c r="F199" s="31"/>
      <c r="G199" s="31"/>
      <c r="H199" s="31"/>
      <c r="I199" s="31"/>
      <c r="L199" s="18"/>
    </row>
    <row r="200" spans="2:12" x14ac:dyDescent="0.25">
      <c r="D200" s="44"/>
      <c r="F200" s="31"/>
      <c r="G200" s="31"/>
      <c r="H200" s="31"/>
      <c r="I200" s="31"/>
      <c r="L200" s="18"/>
    </row>
    <row r="201" spans="2:12" x14ac:dyDescent="0.25">
      <c r="B201" t="s">
        <v>24</v>
      </c>
      <c r="D201" s="45"/>
      <c r="F201" s="31"/>
      <c r="G201" s="31"/>
      <c r="H201" s="31"/>
      <c r="I201" s="31"/>
      <c r="L201" s="18"/>
    </row>
    <row r="202" spans="2:12" x14ac:dyDescent="0.25">
      <c r="B202" t="s">
        <v>24</v>
      </c>
      <c r="D202" s="44"/>
      <c r="L202" s="18"/>
    </row>
    <row r="203" spans="2:12" x14ac:dyDescent="0.25">
      <c r="B203" t="s">
        <v>24</v>
      </c>
      <c r="D203" s="45"/>
      <c r="L203" s="18"/>
    </row>
    <row r="204" spans="2:12" x14ac:dyDescent="0.25">
      <c r="B204" t="s">
        <v>24</v>
      </c>
      <c r="D204" s="44"/>
      <c r="L204" s="18"/>
    </row>
    <row r="205" spans="2:12" x14ac:dyDescent="0.25">
      <c r="B205" t="s">
        <v>24</v>
      </c>
      <c r="D205" s="45"/>
      <c r="L205" s="18"/>
    </row>
    <row r="206" spans="2:12" x14ac:dyDescent="0.25">
      <c r="B206" t="s">
        <v>24</v>
      </c>
      <c r="D206" s="44"/>
      <c r="L206" s="18"/>
    </row>
    <row r="207" spans="2:12" x14ac:dyDescent="0.25">
      <c r="B207" t="s">
        <v>24</v>
      </c>
      <c r="D207" s="45"/>
    </row>
    <row r="208" spans="2:12" x14ac:dyDescent="0.25">
      <c r="B208" t="s">
        <v>24</v>
      </c>
      <c r="D208" s="44"/>
    </row>
    <row r="209" spans="2:4" x14ac:dyDescent="0.25">
      <c r="B209" t="s">
        <v>24</v>
      </c>
      <c r="D209" s="45"/>
    </row>
    <row r="210" spans="2:4" x14ac:dyDescent="0.25">
      <c r="B210" t="s">
        <v>24</v>
      </c>
    </row>
    <row r="234" spans="2:2" x14ac:dyDescent="0.25">
      <c r="B234" t="s">
        <v>24</v>
      </c>
    </row>
  </sheetData>
  <conditionalFormatting sqref="H3:H7 H19:H25">
    <cfRule type="duplicateValues" dxfId="19" priority="19"/>
  </conditionalFormatting>
  <conditionalFormatting sqref="G189:G198">
    <cfRule type="duplicateValues" dxfId="18" priority="17"/>
  </conditionalFormatting>
  <conditionalFormatting sqref="I3:I7">
    <cfRule type="duplicateValues" dxfId="17" priority="16"/>
  </conditionalFormatting>
  <conditionalFormatting sqref="I8">
    <cfRule type="duplicateValues" dxfId="16" priority="15"/>
  </conditionalFormatting>
  <conditionalFormatting sqref="I10:I11">
    <cfRule type="duplicateValues" dxfId="15" priority="14"/>
  </conditionalFormatting>
  <conditionalFormatting sqref="G9:G10">
    <cfRule type="duplicateValues" dxfId="14" priority="12"/>
    <cfRule type="duplicateValues" dxfId="13" priority="13"/>
  </conditionalFormatting>
  <conditionalFormatting sqref="G9:G10">
    <cfRule type="duplicateValues" dxfId="12" priority="11"/>
  </conditionalFormatting>
  <conditionalFormatting sqref="G11:G18">
    <cfRule type="duplicateValues" dxfId="11" priority="9"/>
    <cfRule type="duplicateValues" dxfId="10" priority="10"/>
  </conditionalFormatting>
  <conditionalFormatting sqref="G11:G18">
    <cfRule type="duplicateValues" dxfId="9" priority="8"/>
  </conditionalFormatting>
  <conditionalFormatting sqref="G11:G18">
    <cfRule type="duplicateValues" dxfId="8" priority="7"/>
  </conditionalFormatting>
  <conditionalFormatting sqref="G9:G18 I1:J2 I13:J26 I3:I12 I37:J1048576">
    <cfRule type="duplicateValues" dxfId="7" priority="6"/>
  </conditionalFormatting>
  <conditionalFormatting sqref="L1:L21 L23:L26 I9 L37:L1048576">
    <cfRule type="duplicateValues" dxfId="6" priority="21"/>
  </conditionalFormatting>
  <conditionalFormatting sqref="D1:D1048576">
    <cfRule type="duplicateValues" dxfId="5" priority="22"/>
  </conditionalFormatting>
  <conditionalFormatting sqref="I27:I36">
    <cfRule type="duplicateValues" dxfId="4" priority="4"/>
    <cfRule type="duplicateValues" dxfId="3" priority="5"/>
  </conditionalFormatting>
  <conditionalFormatting sqref="I31:I36">
    <cfRule type="duplicateValues" dxfId="2" priority="3"/>
  </conditionalFormatting>
  <conditionalFormatting sqref="I31:I36">
    <cfRule type="duplicateValues" dxfId="1" priority="2"/>
  </conditionalFormatting>
  <conditionalFormatting sqref="C1:D69 C1048576:D1048576 D70:D1048575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209"/>
  <sheetViews>
    <sheetView workbookViewId="0">
      <selection activeCell="A4" sqref="A4:XFD1048576"/>
    </sheetView>
  </sheetViews>
  <sheetFormatPr baseColWidth="10" defaultRowHeight="15" x14ac:dyDescent="0.25"/>
  <cols>
    <col min="5" max="5" width="14.42578125" bestFit="1" customWidth="1"/>
    <col min="6" max="7" width="15.28515625" bestFit="1" customWidth="1"/>
    <col min="19" max="19" width="24.85546875" bestFit="1" customWidth="1"/>
    <col min="24" max="24" width="27.140625" bestFit="1" customWidth="1"/>
  </cols>
  <sheetData>
    <row r="1" spans="1:30" s="56" customFormat="1" x14ac:dyDescent="0.25">
      <c r="A1" s="56" t="s">
        <v>26</v>
      </c>
      <c r="B1" s="56" t="s">
        <v>99</v>
      </c>
      <c r="C1" s="56" t="s">
        <v>27</v>
      </c>
      <c r="D1" s="56" t="s">
        <v>28</v>
      </c>
      <c r="E1" s="56" t="s">
        <v>0</v>
      </c>
      <c r="F1" s="56" t="s">
        <v>10</v>
      </c>
      <c r="G1" s="56" t="s">
        <v>3</v>
      </c>
      <c r="H1" s="56" t="s">
        <v>29</v>
      </c>
      <c r="I1" s="56" t="s">
        <v>30</v>
      </c>
      <c r="J1" s="56" t="s">
        <v>31</v>
      </c>
      <c r="K1" s="56" t="s">
        <v>32</v>
      </c>
      <c r="L1" s="56" t="s">
        <v>33</v>
      </c>
      <c r="M1" s="56" t="s">
        <v>25</v>
      </c>
      <c r="N1" s="56" t="s">
        <v>34</v>
      </c>
      <c r="O1" s="56" t="s">
        <v>35</v>
      </c>
      <c r="P1" s="56" t="s">
        <v>4</v>
      </c>
      <c r="Q1" s="56" t="s">
        <v>6</v>
      </c>
      <c r="R1" s="56" t="s">
        <v>36</v>
      </c>
      <c r="S1" s="56" t="s">
        <v>37</v>
      </c>
      <c r="T1" s="56" t="s">
        <v>38</v>
      </c>
      <c r="U1" s="56" t="s">
        <v>39</v>
      </c>
      <c r="V1" s="56" t="s">
        <v>40</v>
      </c>
      <c r="W1" s="56" t="s">
        <v>41</v>
      </c>
      <c r="X1" s="56" t="s">
        <v>42</v>
      </c>
      <c r="Y1" s="56" t="s">
        <v>43</v>
      </c>
      <c r="Z1" s="56" t="s">
        <v>44</v>
      </c>
      <c r="AA1" s="56" t="s">
        <v>45</v>
      </c>
      <c r="AB1" s="56" t="s">
        <v>46</v>
      </c>
      <c r="AC1" s="56" t="s">
        <v>47</v>
      </c>
      <c r="AD1" s="56" t="s">
        <v>48</v>
      </c>
    </row>
    <row r="2" spans="1:30" s="54" customFormat="1" x14ac:dyDescent="0.25">
      <c r="A2" s="54" t="s">
        <v>54</v>
      </c>
      <c r="B2" s="54">
        <v>600.14711412036559</v>
      </c>
      <c r="C2" s="54" t="s">
        <v>1</v>
      </c>
      <c r="E2" s="54">
        <v>58143</v>
      </c>
      <c r="F2" s="55">
        <v>41739.556932870371</v>
      </c>
      <c r="G2" s="55">
        <v>42178.520150462966</v>
      </c>
      <c r="L2" s="54" t="s">
        <v>49</v>
      </c>
      <c r="M2" s="54" t="s">
        <v>93</v>
      </c>
      <c r="P2" s="54" t="s">
        <v>5</v>
      </c>
      <c r="Q2" s="54" t="s">
        <v>59</v>
      </c>
      <c r="S2" s="54" t="s">
        <v>50</v>
      </c>
      <c r="T2" s="54" t="s">
        <v>1</v>
      </c>
      <c r="U2" s="54" t="s">
        <v>53</v>
      </c>
      <c r="V2" s="54" t="s">
        <v>51</v>
      </c>
      <c r="X2" s="54" t="s">
        <v>50</v>
      </c>
      <c r="Y2" s="54" t="s">
        <v>1</v>
      </c>
      <c r="Z2" s="54" t="s">
        <v>53</v>
      </c>
    </row>
    <row r="3" spans="1:30" s="54" customFormat="1" x14ac:dyDescent="0.25">
      <c r="A3" s="54" t="s">
        <v>54</v>
      </c>
      <c r="B3" s="54">
        <v>102.3083142361138</v>
      </c>
      <c r="C3" s="54" t="s">
        <v>2</v>
      </c>
      <c r="E3" s="54">
        <v>69482</v>
      </c>
      <c r="F3" s="55">
        <v>42237.395752314813</v>
      </c>
      <c r="G3" s="55">
        <v>42240.368067129632</v>
      </c>
      <c r="L3" s="54" t="s">
        <v>49</v>
      </c>
      <c r="M3" s="54" t="s">
        <v>93</v>
      </c>
      <c r="P3" s="54" t="s">
        <v>5</v>
      </c>
      <c r="Q3" s="54" t="s">
        <v>60</v>
      </c>
      <c r="S3" s="54" t="s">
        <v>50</v>
      </c>
      <c r="T3" s="54" t="s">
        <v>2</v>
      </c>
      <c r="U3" s="54" t="s">
        <v>53</v>
      </c>
      <c r="V3" s="54" t="s">
        <v>51</v>
      </c>
      <c r="X3" s="54" t="s">
        <v>50</v>
      </c>
      <c r="Y3" s="54" t="s">
        <v>2</v>
      </c>
      <c r="Z3" s="54" t="s">
        <v>53</v>
      </c>
    </row>
    <row r="4" spans="1:30" x14ac:dyDescent="0.25">
      <c r="A4" s="46"/>
      <c r="B4" s="46"/>
      <c r="C4" s="46"/>
      <c r="D4" s="46"/>
      <c r="E4" s="46"/>
      <c r="F4" s="47"/>
      <c r="G4" s="47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</row>
    <row r="5" spans="1:30" x14ac:dyDescent="0.25">
      <c r="A5" s="46"/>
      <c r="B5" s="46"/>
      <c r="C5" s="46"/>
      <c r="D5" s="46"/>
      <c r="E5" s="46"/>
      <c r="F5" s="47"/>
      <c r="G5" s="47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</row>
    <row r="6" spans="1:30" x14ac:dyDescent="0.25">
      <c r="A6" s="46"/>
      <c r="B6" s="46"/>
      <c r="C6" s="46"/>
      <c r="D6" s="46"/>
      <c r="E6" s="46"/>
      <c r="F6" s="47"/>
      <c r="G6" s="47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</row>
    <row r="7" spans="1:30" x14ac:dyDescent="0.25">
      <c r="A7" s="46"/>
      <c r="B7" s="46"/>
      <c r="C7" s="46"/>
      <c r="D7" s="46"/>
      <c r="E7" s="46"/>
      <c r="F7" s="47"/>
      <c r="G7" s="47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</row>
    <row r="8" spans="1:30" x14ac:dyDescent="0.25">
      <c r="A8" s="46"/>
      <c r="B8" s="46"/>
      <c r="C8" s="46"/>
      <c r="D8" s="46"/>
      <c r="E8" s="46"/>
      <c r="F8" s="47"/>
      <c r="G8" s="47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</row>
    <row r="9" spans="1:30" x14ac:dyDescent="0.25">
      <c r="A9" s="46"/>
      <c r="B9" s="46"/>
      <c r="C9" s="46"/>
      <c r="D9" s="46"/>
      <c r="E9" s="46"/>
      <c r="F9" s="47"/>
      <c r="G9" s="47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</row>
    <row r="10" spans="1:30" x14ac:dyDescent="0.25">
      <c r="A10" s="46"/>
      <c r="B10" s="46"/>
      <c r="C10" s="46"/>
      <c r="D10" s="46"/>
      <c r="E10" s="46"/>
      <c r="F10" s="47"/>
      <c r="G10" s="47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</row>
    <row r="11" spans="1:30" x14ac:dyDescent="0.25">
      <c r="A11" s="46"/>
      <c r="B11" s="46"/>
      <c r="C11" s="46"/>
      <c r="D11" s="46"/>
      <c r="E11" s="46"/>
      <c r="F11" s="47"/>
      <c r="G11" s="47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</row>
    <row r="12" spans="1:30" x14ac:dyDescent="0.25">
      <c r="A12" s="46"/>
      <c r="B12" s="46"/>
      <c r="C12" s="46"/>
      <c r="D12" s="46"/>
      <c r="E12" s="46"/>
      <c r="F12" s="47"/>
      <c r="G12" s="47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</row>
    <row r="13" spans="1:30" x14ac:dyDescent="0.25">
      <c r="A13" s="46"/>
      <c r="B13" s="46"/>
      <c r="C13" s="46"/>
      <c r="D13" s="46"/>
      <c r="E13" s="46"/>
      <c r="F13" s="47"/>
      <c r="G13" s="47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</row>
    <row r="14" spans="1:30" x14ac:dyDescent="0.25">
      <c r="A14" s="46"/>
      <c r="B14" s="46"/>
      <c r="C14" s="46"/>
      <c r="D14" s="46"/>
      <c r="E14" s="46"/>
      <c r="F14" s="47"/>
      <c r="G14" s="47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</row>
    <row r="15" spans="1:30" x14ac:dyDescent="0.25">
      <c r="A15" s="46"/>
      <c r="B15" s="46"/>
      <c r="C15" s="46"/>
      <c r="D15" s="46"/>
      <c r="E15" s="46"/>
      <c r="F15" s="47"/>
      <c r="G15" s="47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</row>
    <row r="16" spans="1:30" x14ac:dyDescent="0.25">
      <c r="A16" s="46"/>
      <c r="B16" s="46"/>
      <c r="C16" s="46"/>
      <c r="D16" s="46"/>
      <c r="E16" s="46"/>
      <c r="F16" s="47"/>
      <c r="G16" s="47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</row>
    <row r="17" spans="1:30" x14ac:dyDescent="0.25">
      <c r="A17" s="46"/>
      <c r="B17" s="46"/>
      <c r="C17" s="46"/>
      <c r="D17" s="46"/>
      <c r="E17" s="46"/>
      <c r="F17" s="47"/>
      <c r="G17" s="47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</row>
    <row r="18" spans="1:30" x14ac:dyDescent="0.25">
      <c r="A18" s="46"/>
      <c r="B18" s="46"/>
      <c r="C18" s="46"/>
      <c r="D18" s="46"/>
      <c r="E18" s="46"/>
      <c r="F18" s="47"/>
      <c r="G18" s="47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</row>
    <row r="19" spans="1:30" x14ac:dyDescent="0.25">
      <c r="A19" s="46"/>
      <c r="B19" s="46"/>
      <c r="C19" s="46"/>
      <c r="D19" s="46"/>
      <c r="E19" s="46"/>
      <c r="F19" s="47"/>
      <c r="G19" s="47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6"/>
    </row>
    <row r="20" spans="1:30" x14ac:dyDescent="0.25">
      <c r="A20" s="46"/>
      <c r="B20" s="46"/>
      <c r="C20" s="46"/>
      <c r="D20" s="46"/>
      <c r="E20" s="46"/>
      <c r="F20" s="47"/>
      <c r="G20" s="47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</row>
    <row r="21" spans="1:30" x14ac:dyDescent="0.25">
      <c r="A21" s="46"/>
      <c r="B21" s="46"/>
      <c r="C21" s="46"/>
      <c r="D21" s="46"/>
      <c r="E21" s="46"/>
      <c r="F21" s="47"/>
      <c r="G21" s="47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</row>
    <row r="22" spans="1:30" x14ac:dyDescent="0.25">
      <c r="A22" s="46"/>
      <c r="B22" s="46"/>
      <c r="C22" s="46"/>
      <c r="D22" s="46"/>
      <c r="E22" s="46"/>
      <c r="F22" s="47"/>
      <c r="G22" s="47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</row>
    <row r="23" spans="1:30" x14ac:dyDescent="0.25">
      <c r="A23" s="46"/>
      <c r="B23" s="46"/>
      <c r="C23" s="46"/>
      <c r="D23" s="46"/>
      <c r="E23" s="46"/>
      <c r="F23" s="47"/>
      <c r="G23" s="47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</row>
    <row r="24" spans="1:30" x14ac:dyDescent="0.25">
      <c r="A24" s="46"/>
      <c r="B24" s="46"/>
      <c r="C24" s="46"/>
      <c r="D24" s="46"/>
      <c r="E24" s="46"/>
      <c r="F24" s="47"/>
      <c r="G24" s="47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</row>
    <row r="25" spans="1:30" x14ac:dyDescent="0.25">
      <c r="A25" s="46"/>
      <c r="B25" s="46"/>
      <c r="C25" s="46"/>
      <c r="D25" s="46"/>
      <c r="E25" s="46"/>
      <c r="F25" s="47"/>
      <c r="G25" s="47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</row>
    <row r="26" spans="1:30" x14ac:dyDescent="0.25">
      <c r="A26" s="46"/>
      <c r="B26" s="46"/>
      <c r="C26" s="46"/>
      <c r="D26" s="46"/>
      <c r="E26" s="46"/>
      <c r="F26" s="47"/>
      <c r="G26" s="47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</row>
    <row r="27" spans="1:30" x14ac:dyDescent="0.25">
      <c r="A27" s="46"/>
      <c r="B27" s="46"/>
      <c r="C27" s="46"/>
      <c r="D27" s="46"/>
      <c r="E27" s="46"/>
      <c r="F27" s="47"/>
      <c r="G27" s="47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</row>
    <row r="28" spans="1:30" x14ac:dyDescent="0.25">
      <c r="A28" s="46"/>
      <c r="B28" s="46"/>
      <c r="C28" s="46"/>
      <c r="D28" s="46"/>
      <c r="E28" s="46"/>
      <c r="F28" s="47"/>
      <c r="G28" s="47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46"/>
      <c r="Y28" s="46"/>
      <c r="Z28" s="46"/>
      <c r="AA28" s="46"/>
      <c r="AB28" s="46"/>
      <c r="AC28" s="46"/>
      <c r="AD28" s="46"/>
    </row>
    <row r="29" spans="1:30" x14ac:dyDescent="0.25">
      <c r="A29" s="46"/>
      <c r="B29" s="46"/>
      <c r="C29" s="46"/>
      <c r="D29" s="46"/>
      <c r="E29" s="46"/>
      <c r="F29" s="47"/>
      <c r="G29" s="47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</row>
    <row r="30" spans="1:30" x14ac:dyDescent="0.25">
      <c r="A30" s="46"/>
      <c r="B30" s="46"/>
      <c r="C30" s="46"/>
      <c r="D30" s="46"/>
      <c r="E30" s="46"/>
      <c r="F30" s="47"/>
      <c r="G30" s="47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</row>
    <row r="31" spans="1:30" x14ac:dyDescent="0.25">
      <c r="A31" s="46"/>
      <c r="B31" s="46"/>
      <c r="C31" s="46"/>
      <c r="D31" s="46"/>
      <c r="E31" s="46"/>
      <c r="F31" s="47"/>
      <c r="G31" s="47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</row>
    <row r="32" spans="1:30" x14ac:dyDescent="0.25">
      <c r="A32" s="46"/>
      <c r="B32" s="46"/>
      <c r="C32" s="46"/>
      <c r="D32" s="46"/>
      <c r="E32" s="46"/>
      <c r="F32" s="47"/>
      <c r="G32" s="47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</row>
    <row r="33" spans="1:30" x14ac:dyDescent="0.25">
      <c r="A33" s="46"/>
      <c r="B33" s="46"/>
      <c r="C33" s="46"/>
      <c r="D33" s="46"/>
      <c r="E33" s="46"/>
      <c r="F33" s="47"/>
      <c r="G33" s="47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</row>
    <row r="34" spans="1:30" x14ac:dyDescent="0.25">
      <c r="A34" s="46"/>
      <c r="B34" s="46"/>
      <c r="C34" s="46"/>
      <c r="D34" s="46"/>
      <c r="E34" s="46"/>
      <c r="F34" s="47"/>
      <c r="G34" s="47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</row>
    <row r="35" spans="1:30" x14ac:dyDescent="0.25">
      <c r="A35" s="46"/>
      <c r="B35" s="46"/>
      <c r="C35" s="46"/>
      <c r="D35" s="46"/>
      <c r="E35" s="46"/>
      <c r="F35" s="47"/>
      <c r="G35" s="47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</row>
    <row r="36" spans="1:30" x14ac:dyDescent="0.25">
      <c r="A36" s="46"/>
      <c r="B36" s="46"/>
      <c r="C36" s="46"/>
      <c r="D36" s="46"/>
      <c r="E36" s="46"/>
      <c r="F36" s="47"/>
      <c r="G36" s="47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</row>
    <row r="37" spans="1:30" x14ac:dyDescent="0.25">
      <c r="A37" s="46"/>
      <c r="B37" s="46"/>
      <c r="C37" s="46"/>
      <c r="D37" s="46"/>
      <c r="E37" s="46"/>
      <c r="F37" s="47"/>
      <c r="G37" s="47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</row>
    <row r="38" spans="1:30" x14ac:dyDescent="0.25">
      <c r="A38" s="46"/>
      <c r="B38" s="46"/>
      <c r="C38" s="46"/>
      <c r="D38" s="46"/>
      <c r="E38" s="46"/>
      <c r="F38" s="47"/>
      <c r="G38" s="47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</row>
    <row r="39" spans="1:30" x14ac:dyDescent="0.25">
      <c r="A39" s="46"/>
      <c r="B39" s="46"/>
      <c r="C39" s="46"/>
      <c r="D39" s="46"/>
      <c r="E39" s="46"/>
      <c r="F39" s="47"/>
      <c r="G39" s="47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</row>
    <row r="40" spans="1:30" x14ac:dyDescent="0.25">
      <c r="A40" s="46"/>
      <c r="B40" s="46"/>
      <c r="C40" s="46"/>
      <c r="D40" s="46"/>
      <c r="E40" s="46"/>
      <c r="F40" s="47"/>
      <c r="G40" s="47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  <c r="Y40" s="46"/>
      <c r="Z40" s="46"/>
      <c r="AA40" s="46"/>
      <c r="AB40" s="46"/>
      <c r="AC40" s="46"/>
      <c r="AD40" s="46"/>
    </row>
    <row r="41" spans="1:30" x14ac:dyDescent="0.25">
      <c r="A41" s="46"/>
      <c r="B41" s="46"/>
      <c r="C41" s="46"/>
      <c r="D41" s="46"/>
      <c r="E41" s="46"/>
      <c r="F41" s="47"/>
      <c r="G41" s="47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</row>
    <row r="42" spans="1:30" x14ac:dyDescent="0.25">
      <c r="A42" s="46"/>
      <c r="B42" s="46"/>
      <c r="C42" s="46"/>
      <c r="D42" s="46"/>
      <c r="E42" s="46"/>
      <c r="F42" s="47"/>
      <c r="G42" s="47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</row>
    <row r="43" spans="1:30" x14ac:dyDescent="0.25">
      <c r="A43" s="46"/>
      <c r="B43" s="46"/>
      <c r="C43" s="46"/>
      <c r="D43" s="46"/>
      <c r="E43" s="46"/>
      <c r="F43" s="47"/>
      <c r="G43" s="47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6"/>
    </row>
    <row r="44" spans="1:30" x14ac:dyDescent="0.25">
      <c r="A44" s="46"/>
      <c r="B44" s="46"/>
      <c r="C44" s="46"/>
      <c r="D44" s="46"/>
      <c r="E44" s="46"/>
      <c r="F44" s="47"/>
      <c r="G44" s="47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</row>
    <row r="45" spans="1:30" x14ac:dyDescent="0.25">
      <c r="A45" s="46"/>
      <c r="B45" s="46"/>
      <c r="C45" s="46"/>
      <c r="D45" s="46"/>
      <c r="E45" s="46"/>
      <c r="F45" s="47"/>
      <c r="G45" s="47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46"/>
      <c r="W45" s="46"/>
      <c r="X45" s="46"/>
      <c r="Y45" s="46"/>
      <c r="Z45" s="46"/>
      <c r="AA45" s="46"/>
      <c r="AB45" s="46"/>
      <c r="AC45" s="46"/>
      <c r="AD45" s="46"/>
    </row>
    <row r="46" spans="1:30" x14ac:dyDescent="0.25">
      <c r="A46" s="46"/>
      <c r="B46" s="46"/>
      <c r="C46" s="46"/>
      <c r="D46" s="46"/>
      <c r="E46" s="46"/>
      <c r="F46" s="47"/>
      <c r="G46" s="47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6"/>
      <c r="Y46" s="46"/>
      <c r="Z46" s="46"/>
      <c r="AA46" s="46"/>
      <c r="AB46" s="46"/>
      <c r="AC46" s="46"/>
      <c r="AD46" s="46"/>
    </row>
    <row r="47" spans="1:30" x14ac:dyDescent="0.25">
      <c r="A47" s="46"/>
      <c r="B47" s="46"/>
      <c r="C47" s="46"/>
      <c r="D47" s="46"/>
      <c r="E47" s="46"/>
      <c r="F47" s="47"/>
      <c r="G47" s="47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</row>
    <row r="48" spans="1:30" x14ac:dyDescent="0.25">
      <c r="A48" s="46"/>
      <c r="B48" s="46"/>
      <c r="C48" s="46"/>
      <c r="D48" s="46"/>
      <c r="E48" s="46"/>
      <c r="F48" s="47"/>
      <c r="G48" s="47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46"/>
      <c r="W48" s="46"/>
      <c r="X48" s="46"/>
      <c r="Y48" s="46"/>
      <c r="Z48" s="46"/>
      <c r="AA48" s="46"/>
      <c r="AB48" s="46"/>
      <c r="AC48" s="46"/>
      <c r="AD48" s="46"/>
    </row>
    <row r="49" spans="1:30" x14ac:dyDescent="0.25">
      <c r="A49" s="46"/>
      <c r="B49" s="46"/>
      <c r="C49" s="46"/>
      <c r="D49" s="46"/>
      <c r="E49" s="46"/>
      <c r="F49" s="47"/>
      <c r="G49" s="47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</row>
    <row r="50" spans="1:30" x14ac:dyDescent="0.25">
      <c r="A50" s="46"/>
      <c r="B50" s="46"/>
      <c r="C50" s="46"/>
      <c r="D50" s="46"/>
      <c r="E50" s="46"/>
      <c r="F50" s="47"/>
      <c r="G50" s="47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6"/>
      <c r="AC50" s="46"/>
      <c r="AD50" s="46"/>
    </row>
    <row r="51" spans="1:30" x14ac:dyDescent="0.25">
      <c r="A51" s="46"/>
      <c r="B51" s="46"/>
      <c r="C51" s="46"/>
      <c r="D51" s="46"/>
      <c r="E51" s="46"/>
      <c r="F51" s="47"/>
      <c r="G51" s="47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46"/>
      <c r="W51" s="46"/>
      <c r="X51" s="46"/>
      <c r="Y51" s="46"/>
      <c r="Z51" s="46"/>
      <c r="AA51" s="46"/>
      <c r="AB51" s="46"/>
      <c r="AC51" s="46"/>
      <c r="AD51" s="46"/>
    </row>
    <row r="52" spans="1:30" x14ac:dyDescent="0.25">
      <c r="A52" s="46"/>
      <c r="B52" s="46"/>
      <c r="C52" s="46"/>
      <c r="D52" s="46"/>
      <c r="E52" s="46"/>
      <c r="F52" s="47"/>
      <c r="G52" s="47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6"/>
    </row>
    <row r="53" spans="1:30" x14ac:dyDescent="0.25">
      <c r="A53" s="46"/>
      <c r="B53" s="46"/>
      <c r="C53" s="46"/>
      <c r="D53" s="46"/>
      <c r="E53" s="46"/>
      <c r="F53" s="47"/>
      <c r="G53" s="47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6"/>
    </row>
    <row r="54" spans="1:30" x14ac:dyDescent="0.25">
      <c r="A54" s="46"/>
      <c r="B54" s="46"/>
      <c r="C54" s="46"/>
      <c r="D54" s="46"/>
      <c r="E54" s="46"/>
      <c r="F54" s="47"/>
      <c r="G54" s="47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6"/>
      <c r="U54" s="46"/>
      <c r="V54" s="46"/>
      <c r="W54" s="46"/>
      <c r="X54" s="46"/>
      <c r="Y54" s="46"/>
      <c r="Z54" s="46"/>
      <c r="AA54" s="46"/>
      <c r="AB54" s="46"/>
      <c r="AC54" s="46"/>
      <c r="AD54" s="46"/>
    </row>
    <row r="55" spans="1:30" x14ac:dyDescent="0.25">
      <c r="A55" s="46"/>
      <c r="B55" s="46"/>
      <c r="C55" s="46"/>
      <c r="D55" s="46"/>
      <c r="E55" s="46"/>
      <c r="F55" s="47"/>
      <c r="G55" s="47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6"/>
    </row>
    <row r="56" spans="1:30" x14ac:dyDescent="0.25">
      <c r="A56" s="46"/>
      <c r="B56" s="46"/>
      <c r="C56" s="46"/>
      <c r="D56" s="46"/>
      <c r="E56" s="46"/>
      <c r="F56" s="47"/>
      <c r="G56" s="47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6"/>
      <c r="AA56" s="46"/>
      <c r="AB56" s="46"/>
      <c r="AC56" s="46"/>
      <c r="AD56" s="46"/>
    </row>
    <row r="57" spans="1:30" x14ac:dyDescent="0.25">
      <c r="A57" s="46"/>
      <c r="B57" s="46"/>
      <c r="C57" s="46"/>
      <c r="D57" s="46"/>
      <c r="E57" s="46"/>
      <c r="F57" s="47"/>
      <c r="G57" s="47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</row>
    <row r="58" spans="1:30" x14ac:dyDescent="0.25">
      <c r="A58" s="46"/>
      <c r="B58" s="46"/>
      <c r="C58" s="46"/>
      <c r="D58" s="46"/>
      <c r="E58" s="46"/>
      <c r="F58" s="47"/>
      <c r="G58" s="47"/>
      <c r="H58" s="46"/>
      <c r="I58" s="46"/>
      <c r="J58" s="46"/>
      <c r="K58" s="46"/>
      <c r="L58" s="46"/>
      <c r="M58" s="46"/>
      <c r="N58" s="46"/>
      <c r="O58" s="46"/>
      <c r="P58" s="46"/>
      <c r="Q58" s="46"/>
      <c r="R58" s="46"/>
      <c r="S58" s="46"/>
      <c r="T58" s="46"/>
      <c r="U58" s="46"/>
      <c r="V58" s="46"/>
      <c r="W58" s="46"/>
      <c r="X58" s="46"/>
      <c r="Y58" s="46"/>
      <c r="Z58" s="46"/>
      <c r="AA58" s="46"/>
      <c r="AB58" s="46"/>
      <c r="AC58" s="46"/>
      <c r="AD58" s="46"/>
    </row>
    <row r="59" spans="1:30" x14ac:dyDescent="0.25">
      <c r="A59" s="46"/>
      <c r="B59" s="46"/>
      <c r="C59" s="46"/>
      <c r="D59" s="46"/>
      <c r="E59" s="46"/>
      <c r="F59" s="47"/>
      <c r="G59" s="47"/>
      <c r="H59" s="46"/>
      <c r="I59" s="46"/>
      <c r="J59" s="46"/>
      <c r="K59" s="46"/>
      <c r="L59" s="46"/>
      <c r="M59" s="46"/>
      <c r="N59" s="46"/>
      <c r="O59" s="46"/>
      <c r="P59" s="46"/>
      <c r="Q59" s="46"/>
      <c r="R59" s="46"/>
      <c r="S59" s="46"/>
      <c r="T59" s="46"/>
      <c r="U59" s="46"/>
      <c r="V59" s="46"/>
      <c r="W59" s="46"/>
      <c r="X59" s="46"/>
      <c r="Y59" s="46"/>
      <c r="Z59" s="46"/>
      <c r="AA59" s="46"/>
      <c r="AB59" s="46"/>
      <c r="AC59" s="46"/>
      <c r="AD59" s="46"/>
    </row>
    <row r="60" spans="1:30" x14ac:dyDescent="0.25">
      <c r="A60" s="46"/>
      <c r="B60" s="46"/>
      <c r="C60" s="46"/>
      <c r="D60" s="46"/>
      <c r="E60" s="46"/>
      <c r="F60" s="47"/>
      <c r="G60" s="47"/>
      <c r="H60" s="46"/>
      <c r="I60" s="46"/>
      <c r="J60" s="46"/>
      <c r="K60" s="46"/>
      <c r="L60" s="46"/>
      <c r="M60" s="46"/>
      <c r="N60" s="46"/>
      <c r="O60" s="46"/>
      <c r="P60" s="46"/>
      <c r="Q60" s="46"/>
      <c r="R60" s="46"/>
      <c r="S60" s="46"/>
      <c r="T60" s="46"/>
      <c r="U60" s="46"/>
      <c r="V60" s="46"/>
      <c r="W60" s="46"/>
      <c r="X60" s="46"/>
      <c r="Y60" s="46"/>
      <c r="Z60" s="46"/>
      <c r="AA60" s="46"/>
      <c r="AB60" s="46"/>
      <c r="AC60" s="46"/>
      <c r="AD60" s="46"/>
    </row>
    <row r="61" spans="1:30" x14ac:dyDescent="0.25">
      <c r="A61" s="46"/>
      <c r="B61" s="46"/>
      <c r="C61" s="46"/>
      <c r="D61" s="46"/>
      <c r="E61" s="46"/>
      <c r="F61" s="47"/>
      <c r="G61" s="47"/>
      <c r="H61" s="46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6"/>
    </row>
    <row r="62" spans="1:30" x14ac:dyDescent="0.25">
      <c r="A62" s="46"/>
      <c r="B62" s="46"/>
      <c r="C62" s="46"/>
      <c r="D62" s="46"/>
      <c r="E62" s="46"/>
      <c r="F62" s="47"/>
      <c r="G62" s="47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46"/>
      <c r="S62" s="46"/>
      <c r="T62" s="46"/>
      <c r="U62" s="46"/>
      <c r="V62" s="46"/>
      <c r="W62" s="46"/>
      <c r="X62" s="46"/>
      <c r="Y62" s="46"/>
      <c r="Z62" s="46"/>
      <c r="AA62" s="46"/>
      <c r="AB62" s="46"/>
      <c r="AC62" s="46"/>
      <c r="AD62" s="46"/>
    </row>
    <row r="63" spans="1:30" x14ac:dyDescent="0.25">
      <c r="A63" s="46"/>
      <c r="B63" s="46"/>
      <c r="C63" s="46"/>
      <c r="D63" s="46"/>
      <c r="E63" s="46"/>
      <c r="F63" s="47"/>
      <c r="G63" s="47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46"/>
      <c r="S63" s="46"/>
      <c r="T63" s="46"/>
      <c r="U63" s="46"/>
      <c r="V63" s="46"/>
      <c r="W63" s="46"/>
      <c r="X63" s="46"/>
      <c r="Y63" s="46"/>
      <c r="Z63" s="46"/>
      <c r="AA63" s="46"/>
      <c r="AB63" s="46"/>
      <c r="AC63" s="46"/>
      <c r="AD63" s="46"/>
    </row>
    <row r="64" spans="1:30" x14ac:dyDescent="0.25">
      <c r="A64" s="46"/>
      <c r="B64" s="46"/>
      <c r="C64" s="46"/>
      <c r="D64" s="46"/>
      <c r="E64" s="46"/>
      <c r="F64" s="47"/>
      <c r="G64" s="47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6"/>
    </row>
    <row r="65" spans="1:30" x14ac:dyDescent="0.25">
      <c r="A65" s="46"/>
      <c r="B65" s="46"/>
      <c r="C65" s="46"/>
      <c r="D65" s="46"/>
      <c r="E65" s="46"/>
      <c r="F65" s="47"/>
      <c r="G65" s="47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</row>
    <row r="66" spans="1:30" x14ac:dyDescent="0.25">
      <c r="A66" s="46"/>
      <c r="B66" s="46"/>
      <c r="C66" s="46"/>
      <c r="D66" s="46"/>
      <c r="E66" s="46"/>
      <c r="F66" s="47"/>
      <c r="G66" s="47"/>
      <c r="H66" s="46"/>
      <c r="I66" s="46"/>
      <c r="J66" s="46"/>
      <c r="K66" s="46"/>
      <c r="L66" s="46"/>
      <c r="M66" s="46"/>
      <c r="N66" s="46"/>
      <c r="O66" s="46"/>
      <c r="P66" s="46"/>
      <c r="Q66" s="46"/>
      <c r="R66" s="46"/>
      <c r="S66" s="46"/>
      <c r="T66" s="46"/>
      <c r="U66" s="46"/>
      <c r="V66" s="46"/>
      <c r="W66" s="46"/>
      <c r="X66" s="46"/>
      <c r="Y66" s="46"/>
      <c r="Z66" s="46"/>
      <c r="AA66" s="46"/>
      <c r="AB66" s="46"/>
      <c r="AC66" s="46"/>
      <c r="AD66" s="46"/>
    </row>
    <row r="67" spans="1:30" x14ac:dyDescent="0.25">
      <c r="A67" s="46"/>
      <c r="B67" s="46"/>
      <c r="C67" s="46"/>
      <c r="D67" s="46"/>
      <c r="E67" s="46"/>
      <c r="F67" s="47"/>
      <c r="G67" s="47"/>
      <c r="H67" s="46"/>
      <c r="I67" s="46"/>
      <c r="J67" s="46"/>
      <c r="K67" s="46"/>
      <c r="L67" s="46"/>
      <c r="M67" s="46"/>
      <c r="N67" s="46"/>
      <c r="O67" s="46"/>
      <c r="P67" s="46"/>
      <c r="Q67" s="46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6"/>
    </row>
    <row r="68" spans="1:30" x14ac:dyDescent="0.25">
      <c r="A68" s="46"/>
      <c r="B68" s="46"/>
      <c r="C68" s="46"/>
      <c r="D68" s="46"/>
      <c r="E68" s="46"/>
      <c r="F68" s="47"/>
      <c r="G68" s="47"/>
      <c r="H68" s="46"/>
      <c r="I68" s="46"/>
      <c r="J68" s="46"/>
      <c r="K68" s="46"/>
      <c r="L68" s="46"/>
      <c r="M68" s="46"/>
      <c r="N68" s="46"/>
      <c r="O68" s="46"/>
      <c r="P68" s="46"/>
      <c r="Q68" s="46"/>
      <c r="R68" s="46"/>
      <c r="S68" s="46"/>
      <c r="T68" s="46"/>
      <c r="U68" s="46"/>
      <c r="V68" s="46"/>
      <c r="W68" s="46"/>
      <c r="X68" s="46"/>
      <c r="Y68" s="46"/>
      <c r="Z68" s="46"/>
      <c r="AA68" s="46"/>
      <c r="AB68" s="46"/>
      <c r="AC68" s="46"/>
      <c r="AD68" s="46"/>
    </row>
    <row r="69" spans="1:30" x14ac:dyDescent="0.25">
      <c r="A69" s="46"/>
      <c r="B69" s="46"/>
      <c r="C69" s="46"/>
      <c r="D69" s="46"/>
      <c r="E69" s="46"/>
      <c r="F69" s="47"/>
      <c r="G69" s="47"/>
      <c r="H69" s="46"/>
      <c r="I69" s="46"/>
      <c r="J69" s="46"/>
      <c r="K69" s="46"/>
      <c r="L69" s="46"/>
      <c r="M69" s="46"/>
      <c r="N69" s="46"/>
      <c r="O69" s="46"/>
      <c r="P69" s="46"/>
      <c r="Q69" s="46"/>
      <c r="R69" s="46"/>
      <c r="S69" s="46"/>
      <c r="T69" s="46"/>
      <c r="U69" s="46"/>
      <c r="V69" s="46"/>
      <c r="W69" s="46"/>
      <c r="X69" s="46"/>
      <c r="Y69" s="46"/>
      <c r="Z69" s="46"/>
      <c r="AA69" s="46"/>
      <c r="AB69" s="46"/>
      <c r="AC69" s="46"/>
      <c r="AD69" s="46"/>
    </row>
    <row r="70" spans="1:30" x14ac:dyDescent="0.25">
      <c r="A70" s="46"/>
      <c r="B70" s="46"/>
      <c r="C70" s="46"/>
      <c r="D70" s="46"/>
      <c r="E70" s="46"/>
      <c r="F70" s="47"/>
      <c r="G70" s="47"/>
      <c r="H70" s="46"/>
      <c r="I70" s="46"/>
      <c r="J70" s="46"/>
      <c r="K70" s="46"/>
      <c r="L70" s="46"/>
      <c r="M70" s="46"/>
      <c r="N70" s="46"/>
      <c r="O70" s="46"/>
      <c r="P70" s="46"/>
      <c r="Q70" s="46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</row>
    <row r="71" spans="1:30" x14ac:dyDescent="0.25">
      <c r="A71" s="46"/>
      <c r="B71" s="46"/>
      <c r="C71" s="46"/>
      <c r="D71" s="46"/>
      <c r="E71" s="46"/>
      <c r="F71" s="47"/>
      <c r="G71" s="47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46"/>
      <c r="W71" s="46"/>
      <c r="X71" s="46"/>
      <c r="Y71" s="46"/>
      <c r="Z71" s="46"/>
      <c r="AA71" s="46"/>
      <c r="AB71" s="46"/>
      <c r="AC71" s="46"/>
      <c r="AD71" s="46"/>
    </row>
    <row r="72" spans="1:30" x14ac:dyDescent="0.25">
      <c r="A72" s="46"/>
      <c r="B72" s="46"/>
      <c r="C72" s="46"/>
      <c r="D72" s="46"/>
      <c r="E72" s="46"/>
      <c r="F72" s="47"/>
      <c r="G72" s="47"/>
      <c r="H72" s="46"/>
      <c r="I72" s="46"/>
      <c r="J72" s="46"/>
      <c r="K72" s="46"/>
      <c r="L72" s="46"/>
      <c r="M72" s="46"/>
      <c r="N72" s="46"/>
      <c r="O72" s="46"/>
      <c r="P72" s="46"/>
      <c r="Q72" s="46"/>
      <c r="R72" s="46"/>
      <c r="S72" s="46"/>
      <c r="T72" s="46"/>
      <c r="U72" s="46"/>
      <c r="V72" s="46"/>
      <c r="W72" s="46"/>
      <c r="X72" s="46"/>
      <c r="Y72" s="46"/>
      <c r="Z72" s="46"/>
      <c r="AA72" s="46"/>
      <c r="AB72" s="46"/>
      <c r="AC72" s="46"/>
      <c r="AD72" s="46"/>
    </row>
    <row r="73" spans="1:30" x14ac:dyDescent="0.25">
      <c r="A73" s="46"/>
      <c r="B73" s="46"/>
      <c r="C73" s="46"/>
      <c r="D73" s="46"/>
      <c r="E73" s="46"/>
      <c r="F73" s="47"/>
      <c r="G73" s="47"/>
      <c r="H73" s="46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6"/>
    </row>
    <row r="74" spans="1:30" x14ac:dyDescent="0.25">
      <c r="A74" s="46"/>
      <c r="B74" s="46"/>
      <c r="C74" s="46"/>
      <c r="D74" s="46"/>
      <c r="E74" s="46"/>
      <c r="F74" s="47"/>
      <c r="G74" s="47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6"/>
      <c r="AA74" s="46"/>
      <c r="AB74" s="46"/>
      <c r="AC74" s="46"/>
      <c r="AD74" s="46"/>
    </row>
    <row r="75" spans="1:30" x14ac:dyDescent="0.25">
      <c r="A75" s="46"/>
      <c r="B75" s="46"/>
      <c r="C75" s="46"/>
      <c r="D75" s="46"/>
      <c r="E75" s="46"/>
      <c r="F75" s="47"/>
      <c r="G75" s="47"/>
      <c r="H75" s="46"/>
      <c r="I75" s="46"/>
      <c r="J75" s="46"/>
      <c r="K75" s="46"/>
      <c r="L75" s="46"/>
      <c r="M75" s="46"/>
      <c r="N75" s="46"/>
      <c r="O75" s="46"/>
      <c r="P75" s="46"/>
      <c r="Q75" s="46"/>
      <c r="R75" s="46"/>
      <c r="S75" s="46"/>
      <c r="T75" s="46"/>
      <c r="U75" s="46"/>
      <c r="V75" s="46"/>
      <c r="W75" s="46"/>
      <c r="X75" s="46"/>
      <c r="Y75" s="46"/>
      <c r="Z75" s="46"/>
      <c r="AA75" s="46"/>
      <c r="AB75" s="46"/>
      <c r="AC75" s="46"/>
      <c r="AD75" s="46"/>
    </row>
    <row r="76" spans="1:30" x14ac:dyDescent="0.25">
      <c r="A76" s="46"/>
      <c r="B76" s="46"/>
      <c r="C76" s="46"/>
      <c r="D76" s="46"/>
      <c r="E76" s="46"/>
      <c r="F76" s="47"/>
      <c r="G76" s="47"/>
      <c r="H76" s="46"/>
      <c r="I76" s="46"/>
      <c r="J76" s="46"/>
      <c r="K76" s="46"/>
      <c r="L76" s="46"/>
      <c r="M76" s="46"/>
      <c r="N76" s="46"/>
      <c r="O76" s="46"/>
      <c r="P76" s="46"/>
      <c r="Q76" s="46"/>
      <c r="R76" s="46"/>
      <c r="S76" s="46"/>
      <c r="T76" s="46"/>
      <c r="U76" s="46"/>
      <c r="V76" s="46"/>
      <c r="W76" s="46"/>
      <c r="X76" s="46"/>
      <c r="Y76" s="46"/>
      <c r="Z76" s="46"/>
      <c r="AA76" s="46"/>
      <c r="AB76" s="46"/>
      <c r="AC76" s="46"/>
      <c r="AD76" s="46"/>
    </row>
    <row r="77" spans="1:30" x14ac:dyDescent="0.25">
      <c r="A77" s="46"/>
      <c r="B77" s="46"/>
      <c r="C77" s="46"/>
      <c r="D77" s="46"/>
      <c r="E77" s="46"/>
      <c r="F77" s="47"/>
      <c r="G77" s="47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6"/>
      <c r="AC77" s="46"/>
      <c r="AD77" s="46"/>
    </row>
    <row r="78" spans="1:30" x14ac:dyDescent="0.25">
      <c r="A78" s="46"/>
      <c r="B78" s="46"/>
      <c r="C78" s="46"/>
      <c r="D78" s="46"/>
      <c r="E78" s="46"/>
      <c r="F78" s="47"/>
      <c r="G78" s="47"/>
      <c r="H78" s="46"/>
      <c r="I78" s="46"/>
      <c r="J78" s="46"/>
      <c r="K78" s="46"/>
      <c r="L78" s="46"/>
      <c r="M78" s="46"/>
      <c r="N78" s="46"/>
      <c r="O78" s="46"/>
      <c r="P78" s="46"/>
      <c r="Q78" s="46"/>
      <c r="R78" s="46"/>
      <c r="S78" s="46"/>
      <c r="T78" s="46"/>
      <c r="U78" s="46"/>
      <c r="V78" s="46"/>
      <c r="W78" s="46"/>
      <c r="X78" s="46"/>
      <c r="Y78" s="46"/>
      <c r="Z78" s="46"/>
      <c r="AA78" s="46"/>
      <c r="AB78" s="46"/>
      <c r="AC78" s="46"/>
      <c r="AD78" s="46"/>
    </row>
    <row r="79" spans="1:30" x14ac:dyDescent="0.25">
      <c r="A79" s="46"/>
      <c r="B79" s="46"/>
      <c r="C79" s="46"/>
      <c r="D79" s="46"/>
      <c r="E79" s="46"/>
      <c r="F79" s="47"/>
      <c r="G79" s="47"/>
      <c r="H79" s="46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</row>
    <row r="80" spans="1:30" x14ac:dyDescent="0.25">
      <c r="A80" s="46"/>
      <c r="B80" s="46"/>
      <c r="C80" s="46"/>
      <c r="D80" s="46"/>
      <c r="E80" s="46"/>
      <c r="F80" s="47"/>
      <c r="G80" s="47"/>
      <c r="H80" s="46"/>
      <c r="I80" s="46"/>
      <c r="J80" s="46"/>
      <c r="K80" s="46"/>
      <c r="L80" s="46"/>
      <c r="M80" s="46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6"/>
      <c r="AA80" s="46"/>
      <c r="AB80" s="46"/>
      <c r="AC80" s="46"/>
      <c r="AD80" s="46"/>
    </row>
    <row r="81" spans="1:30" x14ac:dyDescent="0.25">
      <c r="A81" s="46"/>
      <c r="B81" s="46"/>
      <c r="C81" s="46"/>
      <c r="D81" s="46"/>
      <c r="E81" s="46"/>
      <c r="F81" s="47"/>
      <c r="G81" s="47"/>
      <c r="H81" s="46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6"/>
      <c r="AA81" s="46"/>
      <c r="AB81" s="46"/>
      <c r="AC81" s="46"/>
      <c r="AD81" s="46"/>
    </row>
    <row r="82" spans="1:30" x14ac:dyDescent="0.25">
      <c r="A82" s="46"/>
      <c r="B82" s="46"/>
      <c r="C82" s="46"/>
      <c r="D82" s="46"/>
      <c r="E82" s="46"/>
      <c r="F82" s="47"/>
      <c r="G82" s="47"/>
      <c r="H82" s="46"/>
      <c r="I82" s="46"/>
      <c r="J82" s="46"/>
      <c r="K82" s="46"/>
      <c r="L82" s="46"/>
      <c r="M82" s="46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46"/>
      <c r="AA82" s="46"/>
      <c r="AB82" s="46"/>
      <c r="AC82" s="46"/>
      <c r="AD82" s="46"/>
    </row>
    <row r="83" spans="1:30" x14ac:dyDescent="0.25">
      <c r="A83" s="46"/>
      <c r="B83" s="46"/>
      <c r="C83" s="46"/>
      <c r="D83" s="46"/>
      <c r="E83" s="46"/>
      <c r="F83" s="47"/>
      <c r="G83" s="47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</row>
    <row r="84" spans="1:30" x14ac:dyDescent="0.25">
      <c r="A84" s="46"/>
      <c r="B84" s="46"/>
      <c r="C84" s="46"/>
      <c r="D84" s="46"/>
      <c r="E84" s="46"/>
      <c r="F84" s="47"/>
      <c r="G84" s="47"/>
      <c r="H84" s="46"/>
      <c r="I84" s="46"/>
      <c r="J84" s="46"/>
      <c r="K84" s="46"/>
      <c r="L84" s="46"/>
      <c r="M84" s="46"/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6"/>
      <c r="AA84" s="46"/>
      <c r="AB84" s="46"/>
      <c r="AC84" s="46"/>
      <c r="AD84" s="46"/>
    </row>
    <row r="85" spans="1:30" x14ac:dyDescent="0.25">
      <c r="A85" s="46"/>
      <c r="B85" s="46"/>
      <c r="C85" s="46"/>
      <c r="D85" s="46"/>
      <c r="E85" s="46"/>
      <c r="F85" s="47"/>
      <c r="G85" s="47"/>
      <c r="H85" s="46"/>
      <c r="I85" s="46"/>
      <c r="J85" s="46"/>
      <c r="K85" s="46"/>
      <c r="L85" s="46"/>
      <c r="M85" s="46"/>
      <c r="N85" s="46"/>
      <c r="O85" s="46"/>
      <c r="P85" s="46"/>
      <c r="Q85" s="46"/>
      <c r="R85" s="46"/>
      <c r="S85" s="46"/>
      <c r="T85" s="46"/>
      <c r="U85" s="46"/>
      <c r="V85" s="46"/>
      <c r="W85" s="46"/>
      <c r="X85" s="46"/>
      <c r="Y85" s="46"/>
      <c r="Z85" s="46"/>
      <c r="AA85" s="46"/>
      <c r="AB85" s="46"/>
      <c r="AC85" s="46"/>
      <c r="AD85" s="46"/>
    </row>
    <row r="86" spans="1:30" x14ac:dyDescent="0.25">
      <c r="A86" s="46"/>
      <c r="B86" s="46"/>
      <c r="C86" s="46"/>
      <c r="D86" s="46"/>
      <c r="E86" s="46"/>
      <c r="F86" s="47"/>
      <c r="G86" s="47"/>
      <c r="H86" s="46"/>
      <c r="I86" s="46"/>
      <c r="J86" s="46"/>
      <c r="K86" s="46"/>
      <c r="L86" s="46"/>
      <c r="M86" s="46"/>
      <c r="N86" s="46"/>
      <c r="O86" s="46"/>
      <c r="P86" s="46"/>
      <c r="Q86" s="46"/>
      <c r="R86" s="46"/>
      <c r="S86" s="46"/>
      <c r="T86" s="46"/>
      <c r="U86" s="46"/>
      <c r="V86" s="46"/>
      <c r="W86" s="46"/>
      <c r="X86" s="46"/>
      <c r="Y86" s="46"/>
      <c r="Z86" s="46"/>
      <c r="AA86" s="46"/>
      <c r="AB86" s="46"/>
      <c r="AC86" s="46"/>
      <c r="AD86" s="46"/>
    </row>
    <row r="87" spans="1:30" x14ac:dyDescent="0.25">
      <c r="A87" s="46"/>
      <c r="B87" s="46"/>
      <c r="C87" s="46"/>
      <c r="D87" s="46"/>
      <c r="E87" s="46"/>
      <c r="F87" s="47"/>
      <c r="G87" s="47"/>
      <c r="H87" s="46"/>
      <c r="I87" s="46"/>
      <c r="J87" s="46"/>
      <c r="K87" s="46"/>
      <c r="L87" s="46"/>
      <c r="M87" s="46"/>
      <c r="N87" s="46"/>
      <c r="O87" s="46"/>
      <c r="P87" s="46"/>
      <c r="Q87" s="46"/>
      <c r="R87" s="46"/>
      <c r="S87" s="46"/>
      <c r="T87" s="46"/>
      <c r="U87" s="46"/>
      <c r="V87" s="46"/>
      <c r="W87" s="46"/>
      <c r="X87" s="46"/>
      <c r="Y87" s="46"/>
      <c r="Z87" s="46"/>
      <c r="AA87" s="46"/>
      <c r="AB87" s="46"/>
      <c r="AC87" s="46"/>
      <c r="AD87" s="46"/>
    </row>
    <row r="88" spans="1:30" x14ac:dyDescent="0.25">
      <c r="A88" s="46"/>
      <c r="B88" s="46"/>
      <c r="C88" s="46"/>
      <c r="D88" s="46"/>
      <c r="E88" s="46"/>
      <c r="F88" s="47"/>
      <c r="G88" s="47"/>
      <c r="H88" s="46"/>
      <c r="I88" s="46"/>
      <c r="J88" s="46"/>
      <c r="K88" s="46"/>
      <c r="L88" s="46"/>
      <c r="M88" s="46"/>
      <c r="N88" s="46"/>
      <c r="O88" s="46"/>
      <c r="P88" s="46"/>
      <c r="Q88" s="46"/>
      <c r="R88" s="46"/>
      <c r="S88" s="46"/>
      <c r="T88" s="46"/>
      <c r="U88" s="46"/>
      <c r="V88" s="46"/>
      <c r="W88" s="46"/>
      <c r="X88" s="46"/>
      <c r="Y88" s="46"/>
      <c r="Z88" s="46"/>
      <c r="AA88" s="46"/>
      <c r="AB88" s="46"/>
      <c r="AC88" s="46"/>
      <c r="AD88" s="46"/>
    </row>
    <row r="89" spans="1:30" x14ac:dyDescent="0.25">
      <c r="A89" s="46"/>
      <c r="B89" s="46"/>
      <c r="C89" s="46"/>
      <c r="D89" s="46"/>
      <c r="E89" s="46"/>
      <c r="F89" s="47"/>
      <c r="G89" s="47"/>
      <c r="H89" s="46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46"/>
      <c r="W89" s="46"/>
      <c r="X89" s="46"/>
      <c r="Y89" s="46"/>
      <c r="Z89" s="46"/>
      <c r="AA89" s="46"/>
      <c r="AB89" s="46"/>
      <c r="AC89" s="46"/>
      <c r="AD89" s="46"/>
    </row>
    <row r="90" spans="1:30" x14ac:dyDescent="0.25">
      <c r="A90" s="46"/>
      <c r="B90" s="46"/>
      <c r="C90" s="46"/>
      <c r="D90" s="46"/>
      <c r="E90" s="46"/>
      <c r="F90" s="47"/>
      <c r="G90" s="47"/>
      <c r="H90" s="46"/>
      <c r="I90" s="46"/>
      <c r="J90" s="46"/>
      <c r="K90" s="46"/>
      <c r="L90" s="46"/>
      <c r="M90" s="46"/>
      <c r="N90" s="46"/>
      <c r="O90" s="46"/>
      <c r="P90" s="46"/>
      <c r="Q90" s="46"/>
      <c r="R90" s="46"/>
      <c r="S90" s="46"/>
      <c r="T90" s="46"/>
      <c r="U90" s="46"/>
      <c r="V90" s="46"/>
      <c r="W90" s="46"/>
      <c r="X90" s="46"/>
      <c r="Y90" s="46"/>
      <c r="Z90" s="46"/>
      <c r="AA90" s="46"/>
      <c r="AB90" s="46"/>
      <c r="AC90" s="46"/>
      <c r="AD90" s="46"/>
    </row>
    <row r="91" spans="1:30" x14ac:dyDescent="0.25">
      <c r="A91" s="46"/>
      <c r="B91" s="46"/>
      <c r="C91" s="46"/>
      <c r="D91" s="46"/>
      <c r="E91" s="46"/>
      <c r="F91" s="47"/>
      <c r="G91" s="47"/>
      <c r="H91" s="46"/>
      <c r="I91" s="46"/>
      <c r="J91" s="46"/>
      <c r="K91" s="46"/>
      <c r="L91" s="46"/>
      <c r="M91" s="46"/>
      <c r="N91" s="46"/>
      <c r="O91" s="46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6"/>
      <c r="AA91" s="46"/>
      <c r="AB91" s="46"/>
      <c r="AC91" s="46"/>
      <c r="AD91" s="46"/>
    </row>
    <row r="92" spans="1:30" x14ac:dyDescent="0.25">
      <c r="A92" s="46"/>
      <c r="B92" s="46"/>
      <c r="C92" s="46"/>
      <c r="D92" s="46"/>
      <c r="E92" s="46"/>
      <c r="F92" s="47"/>
      <c r="G92" s="47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6"/>
      <c r="AA92" s="46"/>
      <c r="AB92" s="46"/>
      <c r="AC92" s="46"/>
      <c r="AD92" s="46"/>
    </row>
    <row r="93" spans="1:30" x14ac:dyDescent="0.25">
      <c r="A93" s="46"/>
      <c r="B93" s="46"/>
      <c r="C93" s="46"/>
      <c r="D93" s="46"/>
      <c r="E93" s="46"/>
      <c r="F93" s="47"/>
      <c r="G93" s="47"/>
      <c r="H93" s="46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6"/>
      <c r="AC93" s="46"/>
      <c r="AD93" s="46"/>
    </row>
    <row r="94" spans="1:30" x14ac:dyDescent="0.25">
      <c r="A94" s="46"/>
      <c r="B94" s="46"/>
      <c r="C94" s="46"/>
      <c r="D94" s="46"/>
      <c r="E94" s="46"/>
      <c r="F94" s="47"/>
      <c r="G94" s="47"/>
      <c r="H94" s="46"/>
      <c r="I94" s="46"/>
      <c r="J94" s="46"/>
      <c r="K94" s="46"/>
      <c r="L94" s="46"/>
      <c r="M94" s="46"/>
      <c r="N94" s="46"/>
      <c r="O94" s="46"/>
      <c r="P94" s="46"/>
      <c r="Q94" s="46"/>
      <c r="R94" s="46"/>
      <c r="S94" s="46"/>
      <c r="T94" s="46"/>
      <c r="U94" s="46"/>
      <c r="V94" s="46"/>
      <c r="W94" s="46"/>
      <c r="X94" s="46"/>
      <c r="Y94" s="46"/>
      <c r="Z94" s="46"/>
      <c r="AA94" s="46"/>
      <c r="AB94" s="46"/>
      <c r="AC94" s="46"/>
      <c r="AD94" s="46"/>
    </row>
    <row r="95" spans="1:30" x14ac:dyDescent="0.25">
      <c r="A95" s="46"/>
      <c r="B95" s="46"/>
      <c r="C95" s="46"/>
      <c r="D95" s="46"/>
      <c r="E95" s="46"/>
      <c r="F95" s="47"/>
      <c r="G95" s="47"/>
      <c r="H95" s="46"/>
      <c r="I95" s="46"/>
      <c r="J95" s="46"/>
      <c r="K95" s="46"/>
      <c r="L95" s="46"/>
      <c r="M95" s="46"/>
      <c r="N95" s="46"/>
      <c r="O95" s="46"/>
      <c r="P95" s="46"/>
      <c r="Q95" s="46"/>
      <c r="R95" s="46"/>
      <c r="S95" s="46"/>
      <c r="T95" s="46"/>
      <c r="U95" s="46"/>
      <c r="V95" s="46"/>
      <c r="W95" s="46"/>
      <c r="X95" s="46"/>
      <c r="Y95" s="46"/>
      <c r="Z95" s="46"/>
      <c r="AA95" s="46"/>
      <c r="AB95" s="46"/>
      <c r="AC95" s="46"/>
      <c r="AD95" s="46"/>
    </row>
    <row r="96" spans="1:30" x14ac:dyDescent="0.25">
      <c r="A96" s="46"/>
      <c r="B96" s="46"/>
      <c r="C96" s="46"/>
      <c r="D96" s="46"/>
      <c r="E96" s="46"/>
      <c r="F96" s="47"/>
      <c r="G96" s="47"/>
      <c r="H96" s="46"/>
      <c r="I96" s="46"/>
      <c r="J96" s="46"/>
      <c r="K96" s="46"/>
      <c r="L96" s="46"/>
      <c r="M96" s="46"/>
      <c r="N96" s="46"/>
      <c r="O96" s="46"/>
      <c r="P96" s="46"/>
      <c r="Q96" s="46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</row>
    <row r="97" spans="1:30" x14ac:dyDescent="0.25">
      <c r="A97" s="46"/>
      <c r="B97" s="46"/>
      <c r="C97" s="46"/>
      <c r="D97" s="46"/>
      <c r="E97" s="46"/>
      <c r="F97" s="47"/>
      <c r="G97" s="47"/>
      <c r="H97" s="46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  <c r="Y97" s="46"/>
      <c r="Z97" s="46"/>
      <c r="AA97" s="46"/>
      <c r="AB97" s="46"/>
      <c r="AC97" s="46"/>
      <c r="AD97" s="46"/>
    </row>
    <row r="98" spans="1:30" x14ac:dyDescent="0.25">
      <c r="A98" s="46"/>
      <c r="B98" s="46"/>
      <c r="C98" s="46"/>
      <c r="D98" s="46"/>
      <c r="E98" s="46"/>
      <c r="F98" s="47"/>
      <c r="G98" s="47"/>
      <c r="H98" s="46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6"/>
      <c r="AA98" s="46"/>
      <c r="AB98" s="46"/>
      <c r="AC98" s="46"/>
      <c r="AD98" s="46"/>
    </row>
    <row r="99" spans="1:30" x14ac:dyDescent="0.25">
      <c r="A99" s="46"/>
      <c r="B99" s="46"/>
      <c r="C99" s="46"/>
      <c r="D99" s="46"/>
      <c r="E99" s="46"/>
      <c r="F99" s="47"/>
      <c r="G99" s="47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6"/>
      <c r="AA99" s="46"/>
      <c r="AB99" s="46"/>
      <c r="AC99" s="46"/>
      <c r="AD99" s="46"/>
    </row>
    <row r="100" spans="1:30" x14ac:dyDescent="0.25">
      <c r="A100" s="46"/>
      <c r="B100" s="46"/>
      <c r="C100" s="46"/>
      <c r="D100" s="46"/>
      <c r="E100" s="46"/>
      <c r="F100" s="47"/>
      <c r="G100" s="47"/>
      <c r="H100" s="46"/>
      <c r="I100" s="46"/>
      <c r="J100" s="46"/>
      <c r="K100" s="46"/>
      <c r="L100" s="46"/>
      <c r="M100" s="46"/>
      <c r="N100" s="46"/>
      <c r="O100" s="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6"/>
      <c r="AA100" s="46"/>
      <c r="AB100" s="46"/>
      <c r="AC100" s="46"/>
      <c r="AD100" s="46"/>
    </row>
    <row r="101" spans="1:30" x14ac:dyDescent="0.25">
      <c r="A101" s="46"/>
      <c r="B101" s="46"/>
      <c r="C101" s="46"/>
      <c r="D101" s="46"/>
      <c r="E101" s="46"/>
      <c r="F101" s="47"/>
      <c r="G101" s="47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</row>
    <row r="102" spans="1:30" x14ac:dyDescent="0.25">
      <c r="A102" s="46"/>
      <c r="B102" s="46"/>
      <c r="C102" s="46"/>
      <c r="D102" s="46"/>
      <c r="E102" s="46"/>
      <c r="F102" s="47"/>
      <c r="G102" s="47"/>
      <c r="H102" s="46"/>
      <c r="I102" s="46"/>
      <c r="J102" s="46"/>
      <c r="K102" s="46"/>
      <c r="L102" s="46"/>
      <c r="M102" s="46"/>
      <c r="N102" s="46"/>
      <c r="O102" s="46"/>
      <c r="P102" s="46"/>
      <c r="Q102" s="46"/>
      <c r="R102" s="46"/>
      <c r="S102" s="46"/>
      <c r="T102" s="46"/>
      <c r="U102" s="46"/>
      <c r="V102" s="46"/>
      <c r="W102" s="46"/>
      <c r="X102" s="46"/>
      <c r="Y102" s="46"/>
      <c r="Z102" s="46"/>
      <c r="AA102" s="46"/>
      <c r="AB102" s="46"/>
      <c r="AC102" s="46"/>
      <c r="AD102" s="46"/>
    </row>
    <row r="103" spans="1:30" x14ac:dyDescent="0.25">
      <c r="A103" s="46"/>
      <c r="B103" s="46"/>
      <c r="C103" s="46"/>
      <c r="D103" s="46"/>
      <c r="E103" s="46"/>
      <c r="F103" s="47"/>
      <c r="G103" s="47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  <c r="AC103" s="46"/>
      <c r="AD103" s="46"/>
    </row>
    <row r="104" spans="1:30" x14ac:dyDescent="0.25">
      <c r="A104" s="46"/>
      <c r="B104" s="46"/>
      <c r="C104" s="46"/>
      <c r="D104" s="46"/>
      <c r="E104" s="46"/>
      <c r="F104" s="47"/>
      <c r="G104" s="47"/>
      <c r="H104" s="46"/>
      <c r="I104" s="46"/>
      <c r="J104" s="46"/>
      <c r="K104" s="46"/>
      <c r="L104" s="46"/>
      <c r="M104" s="46"/>
      <c r="N104" s="46"/>
      <c r="O104" s="46"/>
      <c r="P104" s="46"/>
      <c r="Q104" s="46"/>
      <c r="R104" s="46"/>
      <c r="S104" s="46"/>
      <c r="T104" s="46"/>
      <c r="U104" s="46"/>
      <c r="V104" s="46"/>
      <c r="W104" s="46"/>
      <c r="X104" s="46"/>
      <c r="Y104" s="46"/>
      <c r="Z104" s="46"/>
      <c r="AA104" s="46"/>
      <c r="AB104" s="46"/>
      <c r="AC104" s="46"/>
      <c r="AD104" s="46"/>
    </row>
    <row r="105" spans="1:30" x14ac:dyDescent="0.25">
      <c r="A105" s="46"/>
      <c r="B105" s="46"/>
      <c r="C105" s="46"/>
      <c r="D105" s="46"/>
      <c r="E105" s="46"/>
      <c r="F105" s="47"/>
      <c r="G105" s="47"/>
      <c r="H105" s="46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6"/>
      <c r="AA105" s="46"/>
      <c r="AB105" s="46"/>
      <c r="AC105" s="46"/>
      <c r="AD105" s="46"/>
    </row>
    <row r="106" spans="1:30" x14ac:dyDescent="0.25">
      <c r="A106" s="46"/>
      <c r="B106" s="46"/>
      <c r="C106" s="46"/>
      <c r="D106" s="46"/>
      <c r="E106" s="46"/>
      <c r="F106" s="47"/>
      <c r="G106" s="47"/>
      <c r="H106" s="46"/>
      <c r="I106" s="46"/>
      <c r="J106" s="46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  <c r="Y106" s="46"/>
      <c r="Z106" s="46"/>
      <c r="AA106" s="46"/>
      <c r="AB106" s="46"/>
      <c r="AC106" s="46"/>
      <c r="AD106" s="46"/>
    </row>
    <row r="107" spans="1:30" x14ac:dyDescent="0.25">
      <c r="A107" s="46"/>
      <c r="B107" s="46"/>
      <c r="C107" s="46"/>
      <c r="D107" s="46"/>
      <c r="E107" s="46"/>
      <c r="F107" s="47"/>
      <c r="G107" s="47"/>
      <c r="H107" s="46"/>
      <c r="I107" s="46"/>
      <c r="J107" s="46"/>
      <c r="K107" s="46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6"/>
      <c r="AA107" s="46"/>
      <c r="AB107" s="46"/>
      <c r="AC107" s="46"/>
      <c r="AD107" s="46"/>
    </row>
    <row r="108" spans="1:30" x14ac:dyDescent="0.25">
      <c r="A108" s="46"/>
      <c r="B108" s="46"/>
      <c r="C108" s="46"/>
      <c r="D108" s="46"/>
      <c r="E108" s="46"/>
      <c r="F108" s="47"/>
      <c r="G108" s="47"/>
      <c r="H108" s="46"/>
      <c r="I108" s="46"/>
      <c r="J108" s="46"/>
      <c r="K108" s="46"/>
      <c r="L108" s="46"/>
      <c r="M108" s="46"/>
      <c r="N108" s="46"/>
      <c r="O108" s="46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6"/>
      <c r="AA108" s="46"/>
      <c r="AB108" s="46"/>
      <c r="AC108" s="46"/>
      <c r="AD108" s="46"/>
    </row>
    <row r="109" spans="1:30" x14ac:dyDescent="0.25">
      <c r="A109" s="46"/>
      <c r="B109" s="46"/>
      <c r="C109" s="46"/>
      <c r="D109" s="46"/>
      <c r="E109" s="46"/>
      <c r="F109" s="47"/>
      <c r="G109" s="47"/>
      <c r="H109" s="46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6"/>
      <c r="AA109" s="46"/>
      <c r="AB109" s="46"/>
      <c r="AC109" s="46"/>
      <c r="AD109" s="46"/>
    </row>
    <row r="110" spans="1:30" x14ac:dyDescent="0.25">
      <c r="A110" s="46"/>
      <c r="B110" s="46"/>
      <c r="C110" s="46"/>
      <c r="D110" s="46"/>
      <c r="E110" s="46"/>
      <c r="F110" s="47"/>
      <c r="G110" s="47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</row>
    <row r="111" spans="1:30" x14ac:dyDescent="0.25">
      <c r="A111" s="46"/>
      <c r="B111" s="46"/>
      <c r="C111" s="46"/>
      <c r="D111" s="46"/>
      <c r="E111" s="46"/>
      <c r="F111" s="47"/>
      <c r="G111" s="47"/>
      <c r="H111" s="46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46"/>
      <c r="V111" s="46"/>
      <c r="W111" s="46"/>
      <c r="X111" s="46"/>
      <c r="Y111" s="46"/>
      <c r="Z111" s="46"/>
      <c r="AA111" s="46"/>
      <c r="AB111" s="46"/>
      <c r="AC111" s="46"/>
      <c r="AD111" s="46"/>
    </row>
    <row r="112" spans="1:30" x14ac:dyDescent="0.25">
      <c r="A112" s="46"/>
      <c r="B112" s="46"/>
      <c r="C112" s="46"/>
      <c r="D112" s="46"/>
      <c r="E112" s="46"/>
      <c r="F112" s="47"/>
      <c r="G112" s="47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  <c r="Y112" s="46"/>
      <c r="Z112" s="46"/>
      <c r="AA112" s="46"/>
      <c r="AB112" s="46"/>
      <c r="AC112" s="46"/>
      <c r="AD112" s="46"/>
    </row>
    <row r="113" spans="1:30" x14ac:dyDescent="0.25">
      <c r="A113" s="46"/>
      <c r="B113" s="46"/>
      <c r="C113" s="46"/>
      <c r="D113" s="46"/>
      <c r="E113" s="46"/>
      <c r="F113" s="47"/>
      <c r="G113" s="47"/>
      <c r="H113" s="46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6"/>
      <c r="T113" s="46"/>
      <c r="U113" s="46"/>
      <c r="V113" s="46"/>
      <c r="W113" s="46"/>
      <c r="X113" s="46"/>
      <c r="Y113" s="46"/>
      <c r="Z113" s="46"/>
      <c r="AA113" s="46"/>
      <c r="AB113" s="46"/>
      <c r="AC113" s="46"/>
      <c r="AD113" s="46"/>
    </row>
    <row r="114" spans="1:30" x14ac:dyDescent="0.25">
      <c r="A114" s="46"/>
      <c r="B114" s="46"/>
      <c r="C114" s="46"/>
      <c r="D114" s="46"/>
      <c r="E114" s="46"/>
      <c r="F114" s="47"/>
      <c r="G114" s="47"/>
      <c r="H114" s="46"/>
      <c r="I114" s="46"/>
      <c r="J114" s="46"/>
      <c r="K114" s="46"/>
      <c r="L114" s="46"/>
      <c r="M114" s="46"/>
      <c r="N114" s="46"/>
      <c r="O114" s="46"/>
      <c r="P114" s="46"/>
      <c r="Q114" s="46"/>
      <c r="R114" s="46"/>
      <c r="S114" s="46"/>
      <c r="T114" s="46"/>
      <c r="U114" s="46"/>
      <c r="V114" s="46"/>
      <c r="W114" s="46"/>
      <c r="X114" s="46"/>
      <c r="Y114" s="46"/>
      <c r="Z114" s="46"/>
      <c r="AA114" s="46"/>
      <c r="AB114" s="46"/>
      <c r="AC114" s="46"/>
      <c r="AD114" s="46"/>
    </row>
    <row r="115" spans="1:30" x14ac:dyDescent="0.25">
      <c r="A115" s="46"/>
      <c r="B115" s="46"/>
      <c r="C115" s="46"/>
      <c r="D115" s="46"/>
      <c r="E115" s="46"/>
      <c r="F115" s="47"/>
      <c r="G115" s="47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  <c r="Y115" s="46"/>
      <c r="Z115" s="46"/>
      <c r="AA115" s="46"/>
      <c r="AB115" s="46"/>
      <c r="AC115" s="46"/>
      <c r="AD115" s="46"/>
    </row>
    <row r="116" spans="1:30" x14ac:dyDescent="0.25">
      <c r="A116" s="46"/>
      <c r="B116" s="46"/>
      <c r="C116" s="46"/>
      <c r="D116" s="46"/>
      <c r="E116" s="46"/>
      <c r="F116" s="47"/>
      <c r="G116" s="47"/>
      <c r="H116" s="46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  <c r="Y116" s="46"/>
      <c r="Z116" s="46"/>
      <c r="AA116" s="46"/>
      <c r="AB116" s="46"/>
      <c r="AC116" s="46"/>
      <c r="AD116" s="46"/>
    </row>
    <row r="117" spans="1:30" x14ac:dyDescent="0.25">
      <c r="A117" s="46"/>
      <c r="B117" s="46"/>
      <c r="C117" s="46"/>
      <c r="D117" s="46"/>
      <c r="E117" s="46"/>
      <c r="F117" s="47"/>
      <c r="G117" s="47"/>
      <c r="H117" s="46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  <c r="Y117" s="46"/>
      <c r="Z117" s="46"/>
      <c r="AA117" s="46"/>
      <c r="AB117" s="46"/>
      <c r="AC117" s="46"/>
      <c r="AD117" s="46"/>
    </row>
    <row r="118" spans="1:30" x14ac:dyDescent="0.25">
      <c r="A118" s="46"/>
      <c r="B118" s="46"/>
      <c r="C118" s="46"/>
      <c r="D118" s="46"/>
      <c r="E118" s="46"/>
      <c r="F118" s="47"/>
      <c r="G118" s="47"/>
      <c r="H118" s="46"/>
      <c r="I118" s="46"/>
      <c r="J118" s="46"/>
      <c r="K118" s="46"/>
      <c r="L118" s="46"/>
      <c r="M118" s="46"/>
      <c r="N118" s="46"/>
      <c r="O118" s="46"/>
      <c r="P118" s="46"/>
      <c r="Q118" s="46"/>
      <c r="R118" s="46"/>
      <c r="S118" s="46"/>
      <c r="T118" s="46"/>
      <c r="U118" s="46"/>
      <c r="V118" s="46"/>
      <c r="W118" s="46"/>
      <c r="X118" s="46"/>
      <c r="Y118" s="46"/>
      <c r="Z118" s="46"/>
      <c r="AA118" s="46"/>
      <c r="AB118" s="46"/>
      <c r="AC118" s="46"/>
      <c r="AD118" s="46"/>
    </row>
    <row r="119" spans="1:30" x14ac:dyDescent="0.25">
      <c r="A119" s="46"/>
      <c r="B119" s="46"/>
      <c r="C119" s="46"/>
      <c r="D119" s="46"/>
      <c r="E119" s="46"/>
      <c r="F119" s="47"/>
      <c r="G119" s="47"/>
      <c r="H119" s="46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46"/>
      <c r="Y119" s="46"/>
      <c r="Z119" s="46"/>
      <c r="AA119" s="46"/>
      <c r="AB119" s="46"/>
      <c r="AC119" s="46"/>
      <c r="AD119" s="46"/>
    </row>
    <row r="120" spans="1:30" x14ac:dyDescent="0.25">
      <c r="A120" s="46"/>
      <c r="B120" s="46"/>
      <c r="C120" s="46"/>
      <c r="D120" s="46"/>
      <c r="E120" s="46"/>
      <c r="F120" s="47"/>
      <c r="G120" s="47"/>
      <c r="H120" s="46"/>
      <c r="I120" s="46"/>
      <c r="J120" s="46"/>
      <c r="K120" s="46"/>
      <c r="L120" s="46"/>
      <c r="M120" s="46"/>
      <c r="N120" s="46"/>
      <c r="O120" s="46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6"/>
      <c r="AA120" s="46"/>
      <c r="AB120" s="46"/>
      <c r="AC120" s="46"/>
      <c r="AD120" s="46"/>
    </row>
    <row r="121" spans="1:30" x14ac:dyDescent="0.25">
      <c r="A121" s="46"/>
      <c r="B121" s="46"/>
      <c r="C121" s="46"/>
      <c r="D121" s="46"/>
      <c r="E121" s="46"/>
      <c r="F121" s="47"/>
      <c r="G121" s="47"/>
      <c r="H121" s="46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46"/>
      <c r="W121" s="46"/>
      <c r="X121" s="46"/>
      <c r="Y121" s="46"/>
      <c r="Z121" s="46"/>
      <c r="AA121" s="46"/>
      <c r="AB121" s="46"/>
      <c r="AC121" s="46"/>
      <c r="AD121" s="46"/>
    </row>
    <row r="122" spans="1:30" x14ac:dyDescent="0.25">
      <c r="A122" s="46"/>
      <c r="B122" s="46"/>
      <c r="C122" s="46"/>
      <c r="D122" s="46"/>
      <c r="E122" s="46"/>
      <c r="F122" s="47"/>
      <c r="G122" s="47"/>
      <c r="H122" s="46"/>
      <c r="I122" s="46"/>
      <c r="J122" s="46"/>
      <c r="K122" s="46"/>
      <c r="L122" s="46"/>
      <c r="M122" s="46"/>
      <c r="N122" s="46"/>
      <c r="O122" s="46"/>
      <c r="P122" s="46"/>
      <c r="Q122" s="46"/>
      <c r="R122" s="46"/>
      <c r="S122" s="46"/>
      <c r="T122" s="46"/>
      <c r="U122" s="46"/>
      <c r="V122" s="46"/>
      <c r="W122" s="46"/>
      <c r="X122" s="46"/>
      <c r="Y122" s="46"/>
      <c r="Z122" s="46"/>
      <c r="AA122" s="46"/>
      <c r="AB122" s="46"/>
      <c r="AC122" s="46"/>
      <c r="AD122" s="46"/>
    </row>
    <row r="123" spans="1:30" x14ac:dyDescent="0.25">
      <c r="A123" s="46"/>
      <c r="B123" s="46"/>
      <c r="C123" s="46"/>
      <c r="D123" s="46"/>
      <c r="E123" s="46"/>
      <c r="F123" s="47"/>
      <c r="G123" s="47"/>
      <c r="H123" s="46"/>
      <c r="I123" s="46"/>
      <c r="J123" s="46"/>
      <c r="K123" s="46"/>
      <c r="L123" s="46"/>
      <c r="M123" s="46"/>
      <c r="N123" s="46"/>
      <c r="O123" s="46"/>
      <c r="P123" s="46"/>
      <c r="Q123" s="46"/>
      <c r="R123" s="46"/>
      <c r="S123" s="46"/>
      <c r="T123" s="46"/>
      <c r="U123" s="46"/>
      <c r="V123" s="46"/>
      <c r="W123" s="46"/>
      <c r="X123" s="46"/>
      <c r="Y123" s="46"/>
      <c r="Z123" s="46"/>
      <c r="AA123" s="46"/>
      <c r="AB123" s="46"/>
      <c r="AC123" s="46"/>
      <c r="AD123" s="46"/>
    </row>
    <row r="124" spans="1:30" x14ac:dyDescent="0.25">
      <c r="A124" s="46"/>
      <c r="B124" s="46"/>
      <c r="C124" s="46"/>
      <c r="D124" s="46"/>
      <c r="E124" s="46"/>
      <c r="F124" s="47"/>
      <c r="G124" s="47"/>
      <c r="H124" s="46"/>
      <c r="I124" s="46"/>
      <c r="J124" s="46"/>
      <c r="K124" s="46"/>
      <c r="L124" s="46"/>
      <c r="M124" s="46"/>
      <c r="N124" s="46"/>
      <c r="O124" s="46"/>
      <c r="P124" s="46"/>
      <c r="Q124" s="46"/>
      <c r="R124" s="46"/>
      <c r="S124" s="46"/>
      <c r="T124" s="46"/>
      <c r="U124" s="46"/>
      <c r="V124" s="46"/>
      <c r="W124" s="46"/>
      <c r="X124" s="46"/>
      <c r="Y124" s="46"/>
      <c r="Z124" s="46"/>
      <c r="AA124" s="46"/>
      <c r="AB124" s="46"/>
      <c r="AC124" s="46"/>
      <c r="AD124" s="46"/>
    </row>
    <row r="125" spans="1:30" x14ac:dyDescent="0.25">
      <c r="A125" s="46"/>
      <c r="B125" s="46"/>
      <c r="C125" s="46"/>
      <c r="D125" s="46"/>
      <c r="E125" s="46"/>
      <c r="F125" s="47"/>
      <c r="G125" s="47"/>
      <c r="H125" s="46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  <c r="Y125" s="46"/>
      <c r="Z125" s="46"/>
      <c r="AA125" s="46"/>
      <c r="AB125" s="46"/>
      <c r="AC125" s="46"/>
      <c r="AD125" s="46"/>
    </row>
    <row r="126" spans="1:30" x14ac:dyDescent="0.25">
      <c r="A126" s="46"/>
      <c r="B126" s="46"/>
      <c r="C126" s="46"/>
      <c r="D126" s="46"/>
      <c r="E126" s="46"/>
      <c r="F126" s="47"/>
      <c r="G126" s="47"/>
      <c r="H126" s="46"/>
      <c r="I126" s="46"/>
      <c r="J126" s="46"/>
      <c r="K126" s="46"/>
      <c r="L126" s="46"/>
      <c r="M126" s="46"/>
      <c r="N126" s="46"/>
      <c r="O126" s="46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6"/>
      <c r="AA126" s="46"/>
      <c r="AB126" s="46"/>
      <c r="AC126" s="46"/>
      <c r="AD126" s="46"/>
    </row>
    <row r="127" spans="1:30" x14ac:dyDescent="0.25">
      <c r="A127" s="46"/>
      <c r="B127" s="46"/>
      <c r="C127" s="46"/>
      <c r="D127" s="46"/>
      <c r="E127" s="46"/>
      <c r="F127" s="47"/>
      <c r="G127" s="47"/>
      <c r="H127" s="46"/>
      <c r="I127" s="46"/>
      <c r="J127" s="46"/>
      <c r="K127" s="46"/>
      <c r="L127" s="46"/>
      <c r="M127" s="46"/>
      <c r="N127" s="46"/>
      <c r="O127" s="46"/>
      <c r="P127" s="46"/>
      <c r="Q127" s="46"/>
      <c r="R127" s="46"/>
      <c r="S127" s="46"/>
      <c r="T127" s="46"/>
      <c r="U127" s="46"/>
      <c r="V127" s="46"/>
      <c r="W127" s="46"/>
      <c r="X127" s="46"/>
      <c r="Y127" s="46"/>
      <c r="Z127" s="46"/>
      <c r="AA127" s="46"/>
      <c r="AB127" s="46"/>
      <c r="AC127" s="46"/>
      <c r="AD127" s="46"/>
    </row>
    <row r="128" spans="1:30" x14ac:dyDescent="0.25">
      <c r="A128" s="46"/>
      <c r="B128" s="46"/>
      <c r="C128" s="46"/>
      <c r="D128" s="46"/>
      <c r="E128" s="46"/>
      <c r="F128" s="47"/>
      <c r="G128" s="47"/>
      <c r="H128" s="46"/>
      <c r="I128" s="46"/>
      <c r="J128" s="46"/>
      <c r="K128" s="46"/>
      <c r="L128" s="46"/>
      <c r="M128" s="46"/>
      <c r="N128" s="46"/>
      <c r="O128" s="46"/>
      <c r="P128" s="46"/>
      <c r="Q128" s="46"/>
      <c r="R128" s="46"/>
      <c r="S128" s="46"/>
      <c r="T128" s="46"/>
      <c r="U128" s="46"/>
      <c r="V128" s="46"/>
      <c r="W128" s="46"/>
      <c r="X128" s="46"/>
      <c r="Y128" s="46"/>
      <c r="Z128" s="46"/>
      <c r="AA128" s="46"/>
      <c r="AB128" s="46"/>
      <c r="AC128" s="46"/>
      <c r="AD128" s="46"/>
    </row>
    <row r="129" spans="1:30" x14ac:dyDescent="0.25">
      <c r="A129" s="46"/>
      <c r="B129" s="46"/>
      <c r="C129" s="46"/>
      <c r="D129" s="46"/>
      <c r="E129" s="46"/>
      <c r="F129" s="47"/>
      <c r="G129" s="47"/>
      <c r="H129" s="46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6"/>
      <c r="AA129" s="46"/>
      <c r="AB129" s="46"/>
      <c r="AC129" s="46"/>
      <c r="AD129" s="46"/>
    </row>
    <row r="130" spans="1:30" x14ac:dyDescent="0.25">
      <c r="A130" s="46"/>
      <c r="B130" s="46"/>
      <c r="C130" s="46"/>
      <c r="D130" s="46"/>
      <c r="E130" s="46"/>
      <c r="F130" s="47"/>
      <c r="G130" s="47"/>
      <c r="H130" s="46"/>
      <c r="I130" s="46"/>
      <c r="J130" s="46"/>
      <c r="K130" s="46"/>
      <c r="L130" s="46"/>
      <c r="M130" s="46"/>
      <c r="N130" s="46"/>
      <c r="O130" s="46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6"/>
      <c r="AA130" s="46"/>
      <c r="AB130" s="46"/>
      <c r="AC130" s="46"/>
      <c r="AD130" s="46"/>
    </row>
    <row r="131" spans="1:30" x14ac:dyDescent="0.25">
      <c r="A131" s="46"/>
      <c r="B131" s="46"/>
      <c r="C131" s="46"/>
      <c r="D131" s="46"/>
      <c r="E131" s="46"/>
      <c r="F131" s="47"/>
      <c r="G131" s="47"/>
      <c r="H131" s="46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6"/>
      <c r="AA131" s="46"/>
      <c r="AB131" s="46"/>
      <c r="AC131" s="46"/>
      <c r="AD131" s="46"/>
    </row>
    <row r="132" spans="1:30" x14ac:dyDescent="0.25">
      <c r="A132" s="46"/>
      <c r="B132" s="46"/>
      <c r="C132" s="46"/>
      <c r="D132" s="46"/>
      <c r="E132" s="46"/>
      <c r="F132" s="47"/>
      <c r="G132" s="47"/>
      <c r="H132" s="46"/>
      <c r="I132" s="46"/>
      <c r="J132" s="46"/>
      <c r="K132" s="46"/>
      <c r="L132" s="46"/>
      <c r="M132" s="46"/>
      <c r="N132" s="46"/>
      <c r="O132" s="4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6"/>
      <c r="AA132" s="46"/>
      <c r="AB132" s="46"/>
      <c r="AC132" s="46"/>
      <c r="AD132" s="46"/>
    </row>
    <row r="133" spans="1:30" x14ac:dyDescent="0.25">
      <c r="A133" s="46"/>
      <c r="B133" s="46"/>
      <c r="C133" s="46"/>
      <c r="D133" s="46"/>
      <c r="E133" s="46"/>
      <c r="F133" s="47"/>
      <c r="G133" s="47"/>
      <c r="H133" s="46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6"/>
      <c r="AA133" s="46"/>
      <c r="AB133" s="46"/>
      <c r="AC133" s="46"/>
      <c r="AD133" s="46"/>
    </row>
    <row r="134" spans="1:30" x14ac:dyDescent="0.25">
      <c r="A134" s="46"/>
      <c r="B134" s="46"/>
      <c r="C134" s="46"/>
      <c r="D134" s="46"/>
      <c r="E134" s="46"/>
      <c r="F134" s="47"/>
      <c r="G134" s="47"/>
      <c r="H134" s="46"/>
      <c r="I134" s="46"/>
      <c r="J134" s="46"/>
      <c r="K134" s="46"/>
      <c r="L134" s="46"/>
      <c r="M134" s="46"/>
      <c r="N134" s="46"/>
      <c r="O134" s="46"/>
      <c r="P134" s="46"/>
      <c r="Q134" s="46"/>
      <c r="R134" s="46"/>
      <c r="S134" s="46"/>
      <c r="T134" s="46"/>
      <c r="U134" s="46"/>
      <c r="V134" s="46"/>
      <c r="W134" s="46"/>
      <c r="X134" s="46"/>
      <c r="Y134" s="46"/>
      <c r="Z134" s="46"/>
      <c r="AA134" s="46"/>
      <c r="AB134" s="46"/>
      <c r="AC134" s="46"/>
      <c r="AD134" s="46"/>
    </row>
    <row r="135" spans="1:30" x14ac:dyDescent="0.25">
      <c r="A135" s="46"/>
      <c r="B135" s="46"/>
      <c r="C135" s="46"/>
      <c r="D135" s="46"/>
      <c r="E135" s="46"/>
      <c r="F135" s="47"/>
      <c r="G135" s="47"/>
      <c r="H135" s="46"/>
      <c r="I135" s="46"/>
      <c r="J135" s="46"/>
      <c r="K135" s="46"/>
      <c r="L135" s="46"/>
      <c r="M135" s="46"/>
      <c r="N135" s="46"/>
      <c r="O135" s="46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6"/>
      <c r="AA135" s="46"/>
      <c r="AB135" s="46"/>
      <c r="AC135" s="46"/>
      <c r="AD135" s="46"/>
    </row>
    <row r="136" spans="1:30" x14ac:dyDescent="0.25">
      <c r="A136" s="46"/>
      <c r="B136" s="46"/>
      <c r="C136" s="46"/>
      <c r="D136" s="46"/>
      <c r="E136" s="46"/>
      <c r="F136" s="47"/>
      <c r="G136" s="47"/>
      <c r="H136" s="46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46"/>
      <c r="W136" s="46"/>
      <c r="X136" s="46"/>
      <c r="Y136" s="46"/>
      <c r="Z136" s="46"/>
      <c r="AA136" s="46"/>
      <c r="AB136" s="46"/>
      <c r="AC136" s="46"/>
      <c r="AD136" s="46"/>
    </row>
    <row r="137" spans="1:30" x14ac:dyDescent="0.25">
      <c r="A137" s="46"/>
      <c r="B137" s="46"/>
      <c r="C137" s="46"/>
      <c r="D137" s="46"/>
      <c r="E137" s="46"/>
      <c r="F137" s="47"/>
      <c r="G137" s="47"/>
      <c r="H137" s="46"/>
      <c r="I137" s="46"/>
      <c r="J137" s="46"/>
      <c r="K137" s="46"/>
      <c r="L137" s="46"/>
      <c r="M137" s="46"/>
      <c r="N137" s="46"/>
      <c r="O137" s="46"/>
      <c r="P137" s="46"/>
      <c r="Q137" s="46"/>
      <c r="R137" s="46"/>
      <c r="S137" s="46"/>
      <c r="T137" s="46"/>
      <c r="U137" s="46"/>
      <c r="V137" s="46"/>
      <c r="W137" s="46"/>
      <c r="X137" s="46"/>
      <c r="Y137" s="46"/>
      <c r="Z137" s="46"/>
      <c r="AA137" s="46"/>
      <c r="AB137" s="46"/>
      <c r="AC137" s="46"/>
      <c r="AD137" s="46"/>
    </row>
    <row r="138" spans="1:30" x14ac:dyDescent="0.25">
      <c r="A138" s="46"/>
      <c r="B138" s="46"/>
      <c r="C138" s="46"/>
      <c r="D138" s="46"/>
      <c r="E138" s="46"/>
      <c r="F138" s="47"/>
      <c r="G138" s="47"/>
      <c r="H138" s="46"/>
      <c r="I138" s="46"/>
      <c r="J138" s="46"/>
      <c r="K138" s="46"/>
      <c r="L138" s="46"/>
      <c r="M138" s="46"/>
      <c r="N138" s="46"/>
      <c r="O138" s="46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6"/>
      <c r="AA138" s="46"/>
      <c r="AB138" s="46"/>
      <c r="AC138" s="46"/>
      <c r="AD138" s="46"/>
    </row>
    <row r="139" spans="1:30" x14ac:dyDescent="0.25">
      <c r="A139" s="46"/>
      <c r="B139" s="46"/>
      <c r="C139" s="46"/>
      <c r="D139" s="46"/>
      <c r="E139" s="46"/>
      <c r="F139" s="47"/>
      <c r="G139" s="47"/>
      <c r="H139" s="46"/>
      <c r="I139" s="46"/>
      <c r="J139" s="46"/>
      <c r="K139" s="46"/>
      <c r="L139" s="46"/>
      <c r="M139" s="46"/>
      <c r="N139" s="46"/>
      <c r="O139" s="46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6"/>
      <c r="AA139" s="46"/>
      <c r="AB139" s="46"/>
      <c r="AC139" s="46"/>
      <c r="AD139" s="46"/>
    </row>
    <row r="140" spans="1:30" x14ac:dyDescent="0.25">
      <c r="A140" s="46"/>
      <c r="B140" s="46"/>
      <c r="C140" s="46"/>
      <c r="D140" s="46"/>
      <c r="E140" s="46"/>
      <c r="F140" s="47"/>
      <c r="G140" s="47"/>
      <c r="H140" s="46"/>
      <c r="I140" s="46"/>
      <c r="J140" s="46"/>
      <c r="K140" s="46"/>
      <c r="L140" s="46"/>
      <c r="M140" s="46"/>
      <c r="N140" s="46"/>
      <c r="O140" s="46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6"/>
      <c r="AA140" s="46"/>
      <c r="AB140" s="46"/>
      <c r="AC140" s="46"/>
      <c r="AD140" s="46"/>
    </row>
    <row r="141" spans="1:30" x14ac:dyDescent="0.25">
      <c r="A141" s="46"/>
      <c r="B141" s="46"/>
      <c r="C141" s="46"/>
      <c r="D141" s="46"/>
      <c r="E141" s="46"/>
      <c r="F141" s="47"/>
      <c r="G141" s="47"/>
      <c r="H141" s="46"/>
      <c r="I141" s="46"/>
      <c r="J141" s="46"/>
      <c r="K141" s="46"/>
      <c r="L141" s="46"/>
      <c r="M141" s="46"/>
      <c r="N141" s="46"/>
      <c r="O141" s="46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6"/>
      <c r="AA141" s="46"/>
      <c r="AB141" s="46"/>
      <c r="AC141" s="46"/>
      <c r="AD141" s="46"/>
    </row>
    <row r="142" spans="1:30" x14ac:dyDescent="0.25">
      <c r="A142" s="46"/>
      <c r="B142" s="46"/>
      <c r="C142" s="46"/>
      <c r="D142" s="46"/>
      <c r="E142" s="46"/>
      <c r="F142" s="47"/>
      <c r="G142" s="47"/>
      <c r="H142" s="46"/>
      <c r="I142" s="46"/>
      <c r="J142" s="46"/>
      <c r="K142" s="46"/>
      <c r="L142" s="46"/>
      <c r="M142" s="46"/>
      <c r="N142" s="46"/>
      <c r="O142" s="46"/>
      <c r="P142" s="46"/>
      <c r="Q142" s="46"/>
      <c r="R142" s="46"/>
      <c r="S142" s="46"/>
      <c r="T142" s="46"/>
      <c r="U142" s="46"/>
      <c r="V142" s="46"/>
      <c r="W142" s="46"/>
      <c r="X142" s="46"/>
      <c r="Y142" s="46"/>
      <c r="Z142" s="46"/>
      <c r="AA142" s="46"/>
      <c r="AB142" s="46"/>
      <c r="AC142" s="46"/>
      <c r="AD142" s="46"/>
    </row>
    <row r="143" spans="1:30" x14ac:dyDescent="0.25">
      <c r="A143" s="46"/>
      <c r="B143" s="46"/>
      <c r="C143" s="46"/>
      <c r="D143" s="46"/>
      <c r="E143" s="46"/>
      <c r="F143" s="47"/>
      <c r="G143" s="47"/>
      <c r="H143" s="46"/>
      <c r="I143" s="46"/>
      <c r="J143" s="46"/>
      <c r="K143" s="46"/>
      <c r="L143" s="46"/>
      <c r="M143" s="46"/>
      <c r="N143" s="46"/>
      <c r="O143" s="4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6"/>
      <c r="AA143" s="46"/>
      <c r="AB143" s="46"/>
      <c r="AC143" s="46"/>
      <c r="AD143" s="46"/>
    </row>
    <row r="144" spans="1:30" x14ac:dyDescent="0.25">
      <c r="A144" s="46"/>
      <c r="B144" s="46"/>
      <c r="C144" s="46"/>
      <c r="D144" s="46"/>
      <c r="E144" s="46"/>
      <c r="F144" s="47"/>
      <c r="G144" s="47"/>
      <c r="H144" s="46"/>
      <c r="I144" s="46"/>
      <c r="J144" s="46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  <c r="AC144" s="46"/>
      <c r="AD144" s="46"/>
    </row>
    <row r="145" spans="1:30" x14ac:dyDescent="0.25">
      <c r="A145" s="46"/>
      <c r="B145" s="46"/>
      <c r="C145" s="46"/>
      <c r="D145" s="46"/>
      <c r="E145" s="46"/>
      <c r="F145" s="47"/>
      <c r="G145" s="47"/>
      <c r="H145" s="46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46"/>
      <c r="W145" s="46"/>
      <c r="X145" s="46"/>
      <c r="Y145" s="46"/>
      <c r="Z145" s="46"/>
      <c r="AA145" s="46"/>
      <c r="AB145" s="46"/>
      <c r="AC145" s="46"/>
      <c r="AD145" s="46"/>
    </row>
    <row r="146" spans="1:30" x14ac:dyDescent="0.25">
      <c r="A146" s="46"/>
      <c r="B146" s="46"/>
      <c r="C146" s="46"/>
      <c r="D146" s="46"/>
      <c r="E146" s="46"/>
      <c r="F146" s="47"/>
      <c r="G146" s="47"/>
      <c r="H146" s="46"/>
      <c r="I146" s="46"/>
      <c r="J146" s="46"/>
      <c r="K146" s="46"/>
      <c r="L146" s="46"/>
      <c r="M146" s="46"/>
      <c r="N146" s="46"/>
      <c r="O146" s="46"/>
      <c r="P146" s="46"/>
      <c r="Q146" s="46"/>
      <c r="R146" s="46"/>
      <c r="S146" s="46"/>
      <c r="T146" s="46"/>
      <c r="U146" s="46"/>
      <c r="V146" s="46"/>
      <c r="W146" s="46"/>
      <c r="X146" s="46"/>
      <c r="Y146" s="46"/>
      <c r="Z146" s="46"/>
      <c r="AA146" s="46"/>
      <c r="AB146" s="46"/>
      <c r="AC146" s="46"/>
      <c r="AD146" s="46"/>
    </row>
    <row r="147" spans="1:30" x14ac:dyDescent="0.25">
      <c r="A147" s="46"/>
      <c r="B147" s="46"/>
      <c r="C147" s="46"/>
      <c r="D147" s="46"/>
      <c r="E147" s="46"/>
      <c r="F147" s="47"/>
      <c r="G147" s="47"/>
      <c r="H147" s="46"/>
      <c r="I147" s="46"/>
      <c r="J147" s="46"/>
      <c r="K147" s="46"/>
      <c r="L147" s="46"/>
      <c r="M147" s="46"/>
      <c r="N147" s="46"/>
      <c r="O147" s="46"/>
      <c r="P147" s="46"/>
      <c r="Q147" s="46"/>
      <c r="R147" s="46"/>
      <c r="S147" s="46"/>
      <c r="T147" s="46"/>
      <c r="U147" s="46"/>
      <c r="V147" s="46"/>
      <c r="W147" s="46"/>
      <c r="X147" s="46"/>
      <c r="Y147" s="46"/>
      <c r="Z147" s="46"/>
      <c r="AA147" s="46"/>
      <c r="AB147" s="46"/>
      <c r="AC147" s="46"/>
      <c r="AD147" s="46"/>
    </row>
    <row r="148" spans="1:30" x14ac:dyDescent="0.25">
      <c r="A148" s="46"/>
      <c r="B148" s="46"/>
      <c r="C148" s="46"/>
      <c r="D148" s="46"/>
      <c r="E148" s="46"/>
      <c r="F148" s="47"/>
      <c r="G148" s="47"/>
      <c r="H148" s="46"/>
      <c r="I148" s="46"/>
      <c r="J148" s="46"/>
      <c r="K148" s="46"/>
      <c r="L148" s="46"/>
      <c r="M148" s="46"/>
      <c r="N148" s="46"/>
      <c r="O148" s="46"/>
      <c r="P148" s="46"/>
      <c r="Q148" s="46"/>
      <c r="R148" s="46"/>
      <c r="S148" s="46"/>
      <c r="T148" s="46"/>
      <c r="U148" s="46"/>
      <c r="V148" s="46"/>
      <c r="W148" s="46"/>
      <c r="X148" s="46"/>
      <c r="Y148" s="46"/>
      <c r="Z148" s="46"/>
      <c r="AA148" s="46"/>
      <c r="AB148" s="46"/>
      <c r="AC148" s="46"/>
      <c r="AD148" s="46"/>
    </row>
    <row r="149" spans="1:30" x14ac:dyDescent="0.25">
      <c r="A149" s="46"/>
      <c r="B149" s="46"/>
      <c r="C149" s="46"/>
      <c r="D149" s="46"/>
      <c r="E149" s="46"/>
      <c r="F149" s="47"/>
      <c r="G149" s="47"/>
      <c r="H149" s="46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6"/>
      <c r="AA149" s="46"/>
      <c r="AB149" s="46"/>
      <c r="AC149" s="46"/>
      <c r="AD149" s="46"/>
    </row>
    <row r="150" spans="1:30" x14ac:dyDescent="0.25">
      <c r="A150" s="46"/>
      <c r="B150" s="46"/>
      <c r="C150" s="46"/>
      <c r="D150" s="46"/>
      <c r="E150" s="46"/>
      <c r="F150" s="47"/>
      <c r="G150" s="47"/>
      <c r="H150" s="46"/>
      <c r="I150" s="46"/>
      <c r="J150" s="46"/>
      <c r="K150" s="46"/>
      <c r="L150" s="46"/>
      <c r="M150" s="46"/>
      <c r="N150" s="46"/>
      <c r="O150" s="46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6"/>
      <c r="AA150" s="46"/>
      <c r="AB150" s="46"/>
      <c r="AC150" s="46"/>
      <c r="AD150" s="46"/>
    </row>
    <row r="151" spans="1:30" x14ac:dyDescent="0.25">
      <c r="A151" s="46"/>
      <c r="B151" s="46"/>
      <c r="C151" s="46"/>
      <c r="D151" s="46"/>
      <c r="E151" s="46"/>
      <c r="F151" s="47"/>
      <c r="G151" s="47"/>
      <c r="H151" s="46"/>
      <c r="I151" s="46"/>
      <c r="J151" s="46"/>
      <c r="K151" s="46"/>
      <c r="L151" s="46"/>
      <c r="M151" s="46"/>
      <c r="N151" s="46"/>
      <c r="O151" s="46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6"/>
      <c r="AA151" s="46"/>
      <c r="AB151" s="46"/>
      <c r="AC151" s="46"/>
      <c r="AD151" s="46"/>
    </row>
    <row r="152" spans="1:30" x14ac:dyDescent="0.25">
      <c r="A152" s="46"/>
      <c r="B152" s="46"/>
      <c r="C152" s="46"/>
      <c r="D152" s="46"/>
      <c r="E152" s="46"/>
      <c r="F152" s="47"/>
      <c r="G152" s="47"/>
      <c r="H152" s="46"/>
      <c r="I152" s="46"/>
      <c r="J152" s="46"/>
      <c r="K152" s="46"/>
      <c r="L152" s="46"/>
      <c r="M152" s="46"/>
      <c r="N152" s="46"/>
      <c r="O152" s="46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6"/>
      <c r="AA152" s="46"/>
      <c r="AB152" s="46"/>
      <c r="AC152" s="46"/>
      <c r="AD152" s="46"/>
    </row>
    <row r="153" spans="1:30" x14ac:dyDescent="0.25">
      <c r="A153" s="46"/>
      <c r="B153" s="46"/>
      <c r="C153" s="46"/>
      <c r="D153" s="46"/>
      <c r="E153" s="46"/>
      <c r="F153" s="47"/>
      <c r="G153" s="47"/>
      <c r="H153" s="46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46"/>
      <c r="W153" s="46"/>
      <c r="X153" s="46"/>
      <c r="Y153" s="46"/>
      <c r="Z153" s="46"/>
      <c r="AA153" s="46"/>
      <c r="AB153" s="46"/>
      <c r="AC153" s="46"/>
      <c r="AD153" s="46"/>
    </row>
    <row r="154" spans="1:30" x14ac:dyDescent="0.25">
      <c r="A154" s="46"/>
      <c r="B154" s="46"/>
      <c r="C154" s="46"/>
      <c r="D154" s="46"/>
      <c r="E154" s="46"/>
      <c r="F154" s="47"/>
      <c r="G154" s="47"/>
      <c r="H154" s="46"/>
      <c r="I154" s="46"/>
      <c r="J154" s="46"/>
      <c r="K154" s="46"/>
      <c r="L154" s="46"/>
      <c r="M154" s="46"/>
      <c r="N154" s="46"/>
      <c r="O154" s="46"/>
      <c r="P154" s="46"/>
      <c r="Q154" s="46"/>
      <c r="R154" s="46"/>
      <c r="S154" s="46"/>
      <c r="T154" s="46"/>
      <c r="U154" s="46"/>
      <c r="V154" s="46"/>
      <c r="W154" s="46"/>
      <c r="X154" s="46"/>
      <c r="Y154" s="46"/>
      <c r="Z154" s="46"/>
      <c r="AA154" s="46"/>
      <c r="AB154" s="46"/>
      <c r="AC154" s="46"/>
      <c r="AD154" s="46"/>
    </row>
    <row r="155" spans="1:30" x14ac:dyDescent="0.25">
      <c r="A155" s="46"/>
      <c r="B155" s="46"/>
      <c r="C155" s="46"/>
      <c r="D155" s="46"/>
      <c r="E155" s="46"/>
      <c r="F155" s="47"/>
      <c r="G155" s="47"/>
      <c r="H155" s="46"/>
      <c r="I155" s="46"/>
      <c r="J155" s="46"/>
      <c r="K155" s="46"/>
      <c r="L155" s="46"/>
      <c r="M155" s="46"/>
      <c r="N155" s="46"/>
      <c r="O155" s="46"/>
      <c r="P155" s="46"/>
      <c r="Q155" s="46"/>
      <c r="R155" s="46"/>
      <c r="S155" s="46"/>
      <c r="T155" s="46"/>
      <c r="U155" s="46"/>
      <c r="V155" s="46"/>
      <c r="W155" s="46"/>
      <c r="X155" s="46"/>
      <c r="Y155" s="46"/>
      <c r="Z155" s="46"/>
      <c r="AA155" s="46"/>
      <c r="AB155" s="46"/>
      <c r="AC155" s="46"/>
      <c r="AD155" s="46"/>
    </row>
    <row r="156" spans="1:30" x14ac:dyDescent="0.25">
      <c r="A156" s="46"/>
      <c r="B156" s="46"/>
      <c r="C156" s="46"/>
      <c r="D156" s="46"/>
      <c r="E156" s="46"/>
      <c r="F156" s="47"/>
      <c r="G156" s="47"/>
      <c r="H156" s="46"/>
      <c r="I156" s="46"/>
      <c r="J156" s="46"/>
      <c r="K156" s="46"/>
      <c r="L156" s="46"/>
      <c r="M156" s="46"/>
      <c r="N156" s="46"/>
      <c r="O156" s="46"/>
      <c r="P156" s="46"/>
      <c r="Q156" s="46"/>
      <c r="R156" s="46"/>
      <c r="S156" s="46"/>
      <c r="T156" s="46"/>
      <c r="U156" s="46"/>
      <c r="V156" s="46"/>
      <c r="W156" s="46"/>
      <c r="X156" s="46"/>
      <c r="Y156" s="46"/>
      <c r="Z156" s="46"/>
      <c r="AA156" s="46"/>
      <c r="AB156" s="46"/>
      <c r="AC156" s="46"/>
      <c r="AD156" s="46"/>
    </row>
    <row r="157" spans="1:30" x14ac:dyDescent="0.25">
      <c r="A157" s="46"/>
      <c r="B157" s="46"/>
      <c r="C157" s="46"/>
      <c r="D157" s="46"/>
      <c r="E157" s="46"/>
      <c r="F157" s="47"/>
      <c r="G157" s="47"/>
      <c r="H157" s="46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6"/>
      <c r="AA157" s="46"/>
      <c r="AB157" s="46"/>
      <c r="AC157" s="46"/>
      <c r="AD157" s="46"/>
    </row>
    <row r="158" spans="1:30" x14ac:dyDescent="0.25">
      <c r="A158" s="46"/>
      <c r="B158" s="46"/>
      <c r="C158" s="46"/>
      <c r="D158" s="46"/>
      <c r="E158" s="46"/>
      <c r="F158" s="47"/>
      <c r="G158" s="47"/>
      <c r="H158" s="46"/>
      <c r="I158" s="46"/>
      <c r="J158" s="46"/>
      <c r="K158" s="46"/>
      <c r="L158" s="46"/>
      <c r="M158" s="46"/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  <c r="Y158" s="46"/>
      <c r="Z158" s="46"/>
      <c r="AA158" s="46"/>
      <c r="AB158" s="46"/>
      <c r="AC158" s="46"/>
      <c r="AD158" s="46"/>
    </row>
    <row r="159" spans="1:30" x14ac:dyDescent="0.25">
      <c r="A159" s="46"/>
      <c r="B159" s="46"/>
      <c r="C159" s="46"/>
      <c r="D159" s="46"/>
      <c r="E159" s="46"/>
      <c r="F159" s="47"/>
      <c r="G159" s="47"/>
      <c r="H159" s="46"/>
      <c r="I159" s="46"/>
      <c r="J159" s="46"/>
      <c r="K159" s="46"/>
      <c r="L159" s="46"/>
      <c r="M159" s="46"/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  <c r="Y159" s="46"/>
      <c r="Z159" s="46"/>
      <c r="AA159" s="46"/>
      <c r="AB159" s="46"/>
      <c r="AC159" s="46"/>
      <c r="AD159" s="46"/>
    </row>
    <row r="160" spans="1:30" x14ac:dyDescent="0.25">
      <c r="A160" s="46"/>
      <c r="B160" s="46"/>
      <c r="C160" s="46"/>
      <c r="D160" s="46"/>
      <c r="E160" s="46"/>
      <c r="F160" s="47"/>
      <c r="G160" s="47"/>
      <c r="H160" s="46"/>
      <c r="I160" s="46"/>
      <c r="J160" s="46"/>
      <c r="K160" s="46"/>
      <c r="L160" s="46"/>
      <c r="M160" s="46"/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  <c r="Y160" s="46"/>
      <c r="Z160" s="46"/>
      <c r="AA160" s="46"/>
      <c r="AB160" s="46"/>
      <c r="AC160" s="46"/>
      <c r="AD160" s="46"/>
    </row>
    <row r="161" spans="1:30" x14ac:dyDescent="0.25">
      <c r="A161" s="46"/>
      <c r="B161" s="46"/>
      <c r="C161" s="46"/>
      <c r="D161" s="46"/>
      <c r="E161" s="46"/>
      <c r="F161" s="47"/>
      <c r="G161" s="47"/>
      <c r="H161" s="46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6"/>
      <c r="AA161" s="46"/>
      <c r="AB161" s="46"/>
      <c r="AC161" s="46"/>
      <c r="AD161" s="46"/>
    </row>
    <row r="162" spans="1:30" x14ac:dyDescent="0.25">
      <c r="A162" s="46"/>
      <c r="B162" s="46"/>
      <c r="C162" s="46"/>
      <c r="D162" s="46"/>
      <c r="E162" s="46"/>
      <c r="F162" s="47"/>
      <c r="G162" s="47"/>
      <c r="H162" s="46"/>
      <c r="I162" s="46"/>
      <c r="J162" s="46"/>
      <c r="K162" s="46"/>
      <c r="L162" s="46"/>
      <c r="M162" s="46"/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  <c r="Y162" s="46"/>
      <c r="Z162" s="46"/>
      <c r="AA162" s="46"/>
      <c r="AB162" s="46"/>
      <c r="AC162" s="46"/>
      <c r="AD162" s="46"/>
    </row>
    <row r="163" spans="1:30" x14ac:dyDescent="0.25">
      <c r="A163" s="46"/>
      <c r="B163" s="46"/>
      <c r="C163" s="46"/>
      <c r="D163" s="46"/>
      <c r="E163" s="46"/>
      <c r="F163" s="47"/>
      <c r="G163" s="47"/>
      <c r="H163" s="46"/>
      <c r="I163" s="46"/>
      <c r="J163" s="46"/>
      <c r="K163" s="46"/>
      <c r="L163" s="46"/>
      <c r="M163" s="46"/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  <c r="Y163" s="46"/>
      <c r="Z163" s="46"/>
      <c r="AA163" s="46"/>
      <c r="AB163" s="46"/>
      <c r="AC163" s="46"/>
      <c r="AD163" s="46"/>
    </row>
    <row r="164" spans="1:30" x14ac:dyDescent="0.25">
      <c r="A164" s="46"/>
      <c r="B164" s="46"/>
      <c r="C164" s="46"/>
      <c r="D164" s="46"/>
      <c r="E164" s="46"/>
      <c r="F164" s="47"/>
      <c r="G164" s="47"/>
      <c r="H164" s="46"/>
      <c r="I164" s="46"/>
      <c r="J164" s="46"/>
      <c r="K164" s="46"/>
      <c r="L164" s="46"/>
      <c r="M164" s="46"/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  <c r="Y164" s="46"/>
      <c r="Z164" s="46"/>
      <c r="AA164" s="46"/>
      <c r="AB164" s="46"/>
      <c r="AC164" s="46"/>
      <c r="AD164" s="46"/>
    </row>
    <row r="165" spans="1:30" x14ac:dyDescent="0.25">
      <c r="A165" s="46"/>
      <c r="B165" s="46"/>
      <c r="C165" s="46"/>
      <c r="D165" s="46"/>
      <c r="E165" s="46"/>
      <c r="F165" s="47"/>
      <c r="G165" s="47"/>
      <c r="H165" s="46"/>
      <c r="I165" s="46"/>
      <c r="J165" s="46"/>
      <c r="K165" s="46"/>
      <c r="L165" s="46"/>
      <c r="M165" s="46"/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  <c r="Y165" s="46"/>
      <c r="Z165" s="46"/>
      <c r="AA165" s="46"/>
      <c r="AB165" s="46"/>
      <c r="AC165" s="46"/>
      <c r="AD165" s="46"/>
    </row>
    <row r="166" spans="1:30" x14ac:dyDescent="0.25">
      <c r="A166" s="46"/>
      <c r="B166" s="46"/>
      <c r="C166" s="46"/>
      <c r="D166" s="46"/>
      <c r="E166" s="46"/>
      <c r="F166" s="47"/>
      <c r="G166" s="47"/>
      <c r="H166" s="46"/>
      <c r="I166" s="46"/>
      <c r="J166" s="46"/>
      <c r="K166" s="46"/>
      <c r="L166" s="46"/>
      <c r="M166" s="46"/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  <c r="Y166" s="46"/>
      <c r="Z166" s="46"/>
      <c r="AA166" s="46"/>
      <c r="AB166" s="46"/>
      <c r="AC166" s="46"/>
      <c r="AD166" s="46"/>
    </row>
    <row r="167" spans="1:30" x14ac:dyDescent="0.25">
      <c r="A167" s="46"/>
      <c r="B167" s="46"/>
      <c r="C167" s="46"/>
      <c r="D167" s="46"/>
      <c r="E167" s="46"/>
      <c r="F167" s="47"/>
      <c r="G167" s="47"/>
      <c r="H167" s="46"/>
      <c r="I167" s="46"/>
      <c r="J167" s="46"/>
      <c r="K167" s="46"/>
      <c r="L167" s="46"/>
      <c r="M167" s="46"/>
      <c r="N167" s="46"/>
      <c r="O167" s="46"/>
      <c r="P167" s="46"/>
      <c r="Q167" s="46"/>
      <c r="R167" s="46"/>
      <c r="S167" s="46"/>
      <c r="T167" s="46"/>
      <c r="U167" s="46"/>
      <c r="V167" s="46"/>
      <c r="W167" s="46"/>
      <c r="X167" s="46"/>
      <c r="Y167" s="46"/>
      <c r="Z167" s="46"/>
      <c r="AA167" s="46"/>
      <c r="AB167" s="46"/>
      <c r="AC167" s="46"/>
      <c r="AD167" s="46"/>
    </row>
    <row r="168" spans="1:30" x14ac:dyDescent="0.25">
      <c r="A168" s="46"/>
      <c r="B168" s="46"/>
      <c r="C168" s="46"/>
      <c r="D168" s="46"/>
      <c r="E168" s="46"/>
      <c r="F168" s="47"/>
      <c r="G168" s="47"/>
      <c r="H168" s="46"/>
      <c r="I168" s="46"/>
      <c r="J168" s="46"/>
      <c r="K168" s="46"/>
      <c r="L168" s="46"/>
      <c r="M168" s="46"/>
      <c r="N168" s="46"/>
      <c r="O168" s="46"/>
      <c r="P168" s="46"/>
      <c r="Q168" s="46"/>
      <c r="R168" s="46"/>
      <c r="S168" s="46"/>
      <c r="T168" s="46"/>
      <c r="U168" s="46"/>
      <c r="V168" s="46"/>
      <c r="W168" s="46"/>
      <c r="X168" s="46"/>
      <c r="Y168" s="46"/>
      <c r="Z168" s="46"/>
      <c r="AA168" s="46"/>
      <c r="AB168" s="46"/>
      <c r="AC168" s="46"/>
      <c r="AD168" s="46"/>
    </row>
    <row r="169" spans="1:30" x14ac:dyDescent="0.25">
      <c r="A169" s="46"/>
      <c r="B169" s="46"/>
      <c r="C169" s="46"/>
      <c r="D169" s="46"/>
      <c r="E169" s="46"/>
      <c r="F169" s="47"/>
      <c r="G169" s="47"/>
      <c r="H169" s="46"/>
      <c r="I169" s="46"/>
      <c r="J169" s="46"/>
      <c r="K169" s="46"/>
      <c r="L169" s="46"/>
      <c r="M169" s="46"/>
      <c r="N169" s="46"/>
      <c r="O169" s="46"/>
      <c r="P169" s="46"/>
      <c r="Q169" s="46"/>
      <c r="R169" s="46"/>
      <c r="S169" s="46"/>
      <c r="T169" s="46"/>
      <c r="U169" s="46"/>
      <c r="V169" s="46"/>
      <c r="W169" s="46"/>
      <c r="X169" s="46"/>
      <c r="Y169" s="46"/>
      <c r="Z169" s="46"/>
      <c r="AA169" s="46"/>
      <c r="AB169" s="46"/>
      <c r="AC169" s="46"/>
      <c r="AD169" s="46"/>
    </row>
    <row r="170" spans="1:30" x14ac:dyDescent="0.25">
      <c r="A170" s="46"/>
      <c r="B170" s="46"/>
      <c r="C170" s="46"/>
      <c r="D170" s="46"/>
      <c r="E170" s="46"/>
      <c r="F170" s="47"/>
      <c r="G170" s="47"/>
      <c r="H170" s="46"/>
      <c r="I170" s="46"/>
      <c r="J170" s="46"/>
      <c r="K170" s="46"/>
      <c r="L170" s="46"/>
      <c r="M170" s="46"/>
      <c r="N170" s="46"/>
      <c r="O170" s="46"/>
      <c r="P170" s="46"/>
      <c r="Q170" s="46"/>
      <c r="R170" s="46"/>
      <c r="S170" s="46"/>
      <c r="T170" s="46"/>
      <c r="U170" s="46"/>
      <c r="V170" s="46"/>
      <c r="W170" s="46"/>
      <c r="X170" s="46"/>
      <c r="Y170" s="46"/>
      <c r="Z170" s="46"/>
      <c r="AA170" s="46"/>
      <c r="AB170" s="46"/>
      <c r="AC170" s="46"/>
      <c r="AD170" s="46"/>
    </row>
    <row r="171" spans="1:30" x14ac:dyDescent="0.25">
      <c r="A171" s="46"/>
      <c r="B171" s="46"/>
      <c r="C171" s="46"/>
      <c r="D171" s="46"/>
      <c r="E171" s="46"/>
      <c r="F171" s="47"/>
      <c r="G171" s="47"/>
      <c r="H171" s="46"/>
      <c r="I171" s="46"/>
      <c r="J171" s="46"/>
      <c r="K171" s="46"/>
      <c r="L171" s="46"/>
      <c r="M171" s="46"/>
      <c r="N171" s="46"/>
      <c r="O171" s="46"/>
      <c r="P171" s="46"/>
      <c r="Q171" s="46"/>
      <c r="R171" s="46"/>
      <c r="S171" s="46"/>
      <c r="T171" s="46"/>
      <c r="U171" s="46"/>
      <c r="V171" s="46"/>
      <c r="W171" s="46"/>
      <c r="X171" s="46"/>
      <c r="Y171" s="46"/>
      <c r="Z171" s="46"/>
      <c r="AA171" s="46"/>
      <c r="AB171" s="46"/>
      <c r="AC171" s="46"/>
      <c r="AD171" s="46"/>
    </row>
    <row r="172" spans="1:30" x14ac:dyDescent="0.25">
      <c r="A172" s="46"/>
      <c r="B172" s="46"/>
      <c r="C172" s="46"/>
      <c r="D172" s="46"/>
      <c r="E172" s="46"/>
      <c r="F172" s="47"/>
      <c r="G172" s="47"/>
      <c r="H172" s="46"/>
      <c r="I172" s="46"/>
      <c r="J172" s="46"/>
      <c r="K172" s="46"/>
      <c r="L172" s="46"/>
      <c r="M172" s="46"/>
      <c r="N172" s="46"/>
      <c r="O172" s="46"/>
      <c r="P172" s="46"/>
      <c r="Q172" s="46"/>
      <c r="R172" s="46"/>
      <c r="S172" s="46"/>
      <c r="T172" s="46"/>
      <c r="U172" s="46"/>
      <c r="V172" s="46"/>
      <c r="W172" s="46"/>
      <c r="X172" s="46"/>
      <c r="Y172" s="46"/>
      <c r="Z172" s="46"/>
      <c r="AA172" s="46"/>
      <c r="AB172" s="46"/>
      <c r="AC172" s="46"/>
      <c r="AD172" s="46"/>
    </row>
    <row r="173" spans="1:30" x14ac:dyDescent="0.25">
      <c r="A173" s="46"/>
      <c r="B173" s="46"/>
      <c r="C173" s="46"/>
      <c r="D173" s="46"/>
      <c r="E173" s="46"/>
      <c r="F173" s="47"/>
      <c r="G173" s="47"/>
      <c r="H173" s="46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46"/>
      <c r="W173" s="46"/>
      <c r="X173" s="46"/>
      <c r="Y173" s="46"/>
      <c r="Z173" s="46"/>
      <c r="AA173" s="46"/>
      <c r="AB173" s="46"/>
      <c r="AC173" s="46"/>
      <c r="AD173" s="46"/>
    </row>
    <row r="174" spans="1:30" x14ac:dyDescent="0.25">
      <c r="A174" s="46"/>
      <c r="B174" s="46"/>
      <c r="C174" s="46"/>
      <c r="D174" s="46"/>
      <c r="E174" s="46"/>
      <c r="F174" s="47"/>
      <c r="G174" s="47"/>
      <c r="H174" s="46"/>
      <c r="I174" s="46"/>
      <c r="J174" s="46"/>
      <c r="K174" s="46"/>
      <c r="L174" s="46"/>
      <c r="M174" s="46"/>
      <c r="N174" s="46"/>
      <c r="O174" s="46"/>
      <c r="P174" s="46"/>
      <c r="Q174" s="46"/>
      <c r="R174" s="46"/>
      <c r="S174" s="46"/>
      <c r="T174" s="46"/>
      <c r="U174" s="46"/>
      <c r="V174" s="46"/>
      <c r="W174" s="46"/>
      <c r="X174" s="46"/>
      <c r="Y174" s="46"/>
      <c r="Z174" s="46"/>
      <c r="AA174" s="46"/>
      <c r="AB174" s="46"/>
      <c r="AC174" s="46"/>
      <c r="AD174" s="46"/>
    </row>
    <row r="175" spans="1:30" x14ac:dyDescent="0.25">
      <c r="A175" s="46"/>
      <c r="B175" s="46"/>
      <c r="C175" s="46"/>
      <c r="D175" s="46"/>
      <c r="E175" s="46"/>
      <c r="F175" s="47"/>
      <c r="G175" s="47"/>
      <c r="H175" s="46"/>
      <c r="I175" s="46"/>
      <c r="J175" s="46"/>
      <c r="K175" s="46"/>
      <c r="L175" s="46"/>
      <c r="M175" s="46"/>
      <c r="N175" s="46"/>
      <c r="O175" s="46"/>
      <c r="P175" s="46"/>
      <c r="Q175" s="46"/>
      <c r="R175" s="46"/>
      <c r="S175" s="46"/>
      <c r="T175" s="46"/>
      <c r="U175" s="46"/>
      <c r="V175" s="46"/>
      <c r="W175" s="46"/>
      <c r="X175" s="46"/>
      <c r="Y175" s="46"/>
      <c r="Z175" s="46"/>
      <c r="AA175" s="46"/>
      <c r="AB175" s="46"/>
      <c r="AC175" s="46"/>
      <c r="AD175" s="46"/>
    </row>
    <row r="176" spans="1:30" x14ac:dyDescent="0.25">
      <c r="A176" s="46"/>
      <c r="B176" s="46"/>
      <c r="C176" s="46"/>
      <c r="D176" s="46"/>
      <c r="E176" s="46"/>
      <c r="F176" s="47"/>
      <c r="G176" s="47"/>
      <c r="H176" s="46"/>
      <c r="I176" s="46"/>
      <c r="J176" s="46"/>
      <c r="K176" s="46"/>
      <c r="L176" s="46"/>
      <c r="M176" s="46"/>
      <c r="N176" s="46"/>
      <c r="O176" s="46"/>
      <c r="P176" s="46"/>
      <c r="Q176" s="46"/>
      <c r="R176" s="46"/>
      <c r="S176" s="46"/>
      <c r="T176" s="46"/>
      <c r="U176" s="46"/>
      <c r="V176" s="46"/>
      <c r="W176" s="46"/>
      <c r="X176" s="46"/>
      <c r="Y176" s="46"/>
      <c r="Z176" s="46"/>
      <c r="AA176" s="46"/>
      <c r="AB176" s="46"/>
      <c r="AC176" s="46"/>
      <c r="AD176" s="46"/>
    </row>
    <row r="177" spans="1:30" x14ac:dyDescent="0.25">
      <c r="A177" s="46"/>
      <c r="B177" s="46"/>
      <c r="C177" s="46"/>
      <c r="D177" s="46"/>
      <c r="E177" s="46"/>
      <c r="F177" s="47"/>
      <c r="G177" s="47"/>
      <c r="H177" s="46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46"/>
      <c r="W177" s="46"/>
      <c r="X177" s="46"/>
      <c r="Y177" s="46"/>
      <c r="Z177" s="46"/>
      <c r="AA177" s="46"/>
      <c r="AB177" s="46"/>
      <c r="AC177" s="46"/>
      <c r="AD177" s="46"/>
    </row>
    <row r="178" spans="1:30" x14ac:dyDescent="0.25">
      <c r="A178" s="46"/>
      <c r="B178" s="46"/>
      <c r="C178" s="46"/>
      <c r="D178" s="46"/>
      <c r="E178" s="46"/>
      <c r="F178" s="47"/>
      <c r="G178" s="47"/>
      <c r="H178" s="46"/>
      <c r="I178" s="46"/>
      <c r="J178" s="46"/>
      <c r="K178" s="46"/>
      <c r="L178" s="46"/>
      <c r="M178" s="46"/>
      <c r="N178" s="46"/>
      <c r="O178" s="46"/>
      <c r="P178" s="46"/>
      <c r="Q178" s="46"/>
      <c r="R178" s="46"/>
      <c r="S178" s="46"/>
      <c r="T178" s="46"/>
      <c r="U178" s="46"/>
      <c r="V178" s="46"/>
      <c r="W178" s="46"/>
      <c r="X178" s="46"/>
      <c r="Y178" s="46"/>
      <c r="Z178" s="46"/>
      <c r="AA178" s="46"/>
      <c r="AB178" s="46"/>
      <c r="AC178" s="46"/>
      <c r="AD178" s="46"/>
    </row>
    <row r="179" spans="1:30" x14ac:dyDescent="0.25">
      <c r="A179" s="46"/>
      <c r="B179" s="46"/>
      <c r="C179" s="46"/>
      <c r="D179" s="46"/>
      <c r="E179" s="46"/>
      <c r="F179" s="47"/>
      <c r="G179" s="47"/>
      <c r="H179" s="46"/>
      <c r="I179" s="46"/>
      <c r="J179" s="46"/>
      <c r="K179" s="46"/>
      <c r="L179" s="46"/>
      <c r="M179" s="46"/>
      <c r="N179" s="46"/>
      <c r="O179" s="46"/>
      <c r="P179" s="46"/>
      <c r="Q179" s="46"/>
      <c r="R179" s="46"/>
      <c r="S179" s="46"/>
      <c r="T179" s="46"/>
      <c r="U179" s="46"/>
      <c r="V179" s="46"/>
      <c r="W179" s="46"/>
      <c r="X179" s="46"/>
      <c r="Y179" s="46"/>
      <c r="Z179" s="46"/>
      <c r="AA179" s="46"/>
      <c r="AB179" s="46"/>
      <c r="AC179" s="46"/>
      <c r="AD179" s="46"/>
    </row>
    <row r="180" spans="1:30" x14ac:dyDescent="0.25">
      <c r="A180" s="46"/>
      <c r="B180" s="46"/>
      <c r="C180" s="46"/>
      <c r="D180" s="46"/>
      <c r="E180" s="46"/>
      <c r="F180" s="47"/>
      <c r="G180" s="47"/>
      <c r="H180" s="46"/>
      <c r="I180" s="46"/>
      <c r="J180" s="46"/>
      <c r="K180" s="46"/>
      <c r="L180" s="46"/>
      <c r="M180" s="46"/>
      <c r="N180" s="46"/>
      <c r="O180" s="46"/>
      <c r="P180" s="46"/>
      <c r="Q180" s="46"/>
      <c r="R180" s="46"/>
      <c r="S180" s="46"/>
      <c r="T180" s="46"/>
      <c r="U180" s="46"/>
      <c r="V180" s="46"/>
      <c r="W180" s="46"/>
      <c r="X180" s="46"/>
      <c r="Y180" s="46"/>
      <c r="Z180" s="46"/>
      <c r="AA180" s="46"/>
      <c r="AB180" s="46"/>
      <c r="AC180" s="46"/>
      <c r="AD180" s="46"/>
    </row>
    <row r="181" spans="1:30" x14ac:dyDescent="0.25">
      <c r="A181" s="46"/>
      <c r="B181" s="46"/>
      <c r="C181" s="46"/>
      <c r="D181" s="46"/>
      <c r="E181" s="46"/>
      <c r="F181" s="47"/>
      <c r="G181" s="47"/>
      <c r="H181" s="46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46"/>
      <c r="W181" s="46"/>
      <c r="X181" s="46"/>
      <c r="Y181" s="46"/>
      <c r="Z181" s="46"/>
      <c r="AA181" s="46"/>
      <c r="AB181" s="46"/>
      <c r="AC181" s="46"/>
      <c r="AD181" s="46"/>
    </row>
    <row r="182" spans="1:30" x14ac:dyDescent="0.25">
      <c r="A182" s="46"/>
      <c r="B182" s="46"/>
      <c r="C182" s="46"/>
      <c r="D182" s="46"/>
      <c r="E182" s="46"/>
      <c r="F182" s="47"/>
      <c r="G182" s="47"/>
      <c r="H182" s="46"/>
      <c r="I182" s="46"/>
      <c r="J182" s="46"/>
      <c r="K182" s="46"/>
      <c r="L182" s="46"/>
      <c r="M182" s="46"/>
      <c r="N182" s="46"/>
      <c r="O182" s="46"/>
      <c r="P182" s="46"/>
      <c r="Q182" s="46"/>
      <c r="R182" s="46"/>
      <c r="S182" s="46"/>
      <c r="T182" s="46"/>
      <c r="U182" s="46"/>
      <c r="V182" s="46"/>
      <c r="W182" s="46"/>
      <c r="X182" s="46"/>
      <c r="Y182" s="46"/>
      <c r="Z182" s="46"/>
      <c r="AA182" s="46"/>
      <c r="AB182" s="46"/>
      <c r="AC182" s="46"/>
      <c r="AD182" s="46"/>
    </row>
    <row r="183" spans="1:30" x14ac:dyDescent="0.25">
      <c r="A183" s="46"/>
      <c r="B183" s="46"/>
      <c r="C183" s="46"/>
      <c r="D183" s="46"/>
      <c r="E183" s="46"/>
      <c r="F183" s="47"/>
      <c r="G183" s="47"/>
      <c r="H183" s="46"/>
      <c r="I183" s="46"/>
      <c r="J183" s="46"/>
      <c r="K183" s="46"/>
      <c r="L183" s="46"/>
      <c r="M183" s="46"/>
      <c r="N183" s="46"/>
      <c r="O183" s="46"/>
      <c r="P183" s="46"/>
      <c r="Q183" s="46"/>
      <c r="R183" s="46"/>
      <c r="S183" s="46"/>
      <c r="T183" s="46"/>
      <c r="U183" s="46"/>
      <c r="V183" s="46"/>
      <c r="W183" s="46"/>
      <c r="X183" s="46"/>
      <c r="Y183" s="46"/>
      <c r="Z183" s="46"/>
      <c r="AA183" s="46"/>
      <c r="AB183" s="46"/>
      <c r="AC183" s="46"/>
      <c r="AD183" s="46"/>
    </row>
    <row r="184" spans="1:30" x14ac:dyDescent="0.25">
      <c r="A184" s="46"/>
      <c r="B184" s="46"/>
      <c r="C184" s="46"/>
      <c r="D184" s="46"/>
      <c r="E184" s="46"/>
      <c r="F184" s="47"/>
      <c r="G184" s="47"/>
      <c r="H184" s="46"/>
      <c r="I184" s="46"/>
      <c r="J184" s="46"/>
      <c r="K184" s="46"/>
      <c r="L184" s="46"/>
      <c r="M184" s="46"/>
      <c r="N184" s="46"/>
      <c r="O184" s="46"/>
      <c r="P184" s="46"/>
      <c r="Q184" s="46"/>
      <c r="R184" s="46"/>
      <c r="S184" s="46"/>
      <c r="T184" s="46"/>
      <c r="U184" s="46"/>
      <c r="V184" s="46"/>
      <c r="W184" s="46"/>
      <c r="X184" s="46"/>
      <c r="Y184" s="46"/>
      <c r="Z184" s="46"/>
      <c r="AA184" s="46"/>
      <c r="AB184" s="46"/>
      <c r="AC184" s="46"/>
      <c r="AD184" s="46"/>
    </row>
    <row r="185" spans="1:30" x14ac:dyDescent="0.25">
      <c r="A185" s="46"/>
      <c r="B185" s="46"/>
      <c r="C185" s="46"/>
      <c r="D185" s="46"/>
      <c r="E185" s="46"/>
      <c r="F185" s="47"/>
      <c r="G185" s="47"/>
      <c r="H185" s="46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  <c r="Y185" s="46"/>
      <c r="Z185" s="46"/>
      <c r="AA185" s="46"/>
      <c r="AB185" s="46"/>
      <c r="AC185" s="46"/>
      <c r="AD185" s="46"/>
    </row>
    <row r="186" spans="1:30" x14ac:dyDescent="0.25">
      <c r="A186" s="46"/>
      <c r="B186" s="46"/>
      <c r="C186" s="46"/>
      <c r="D186" s="46"/>
      <c r="E186" s="46"/>
      <c r="F186" s="47"/>
      <c r="G186" s="47"/>
      <c r="H186" s="46"/>
      <c r="I186" s="46"/>
      <c r="J186" s="46"/>
      <c r="K186" s="46"/>
      <c r="L186" s="46"/>
      <c r="M186" s="46"/>
      <c r="N186" s="46"/>
      <c r="O186" s="46"/>
      <c r="P186" s="46"/>
      <c r="Q186" s="46"/>
      <c r="R186" s="46"/>
      <c r="S186" s="46"/>
      <c r="T186" s="46"/>
      <c r="U186" s="46"/>
      <c r="V186" s="46"/>
      <c r="W186" s="46"/>
      <c r="X186" s="46"/>
      <c r="Y186" s="46"/>
      <c r="Z186" s="46"/>
      <c r="AA186" s="46"/>
      <c r="AB186" s="46"/>
      <c r="AC186" s="46"/>
      <c r="AD186" s="46"/>
    </row>
    <row r="187" spans="1:30" x14ac:dyDescent="0.25">
      <c r="A187" s="46"/>
      <c r="B187" s="46"/>
      <c r="C187" s="46"/>
      <c r="D187" s="46"/>
      <c r="E187" s="46"/>
      <c r="F187" s="47"/>
      <c r="G187" s="47"/>
      <c r="H187" s="46"/>
      <c r="I187" s="46"/>
      <c r="J187" s="46"/>
      <c r="K187" s="46"/>
      <c r="L187" s="46"/>
      <c r="M187" s="46"/>
      <c r="N187" s="46"/>
      <c r="O187" s="46"/>
      <c r="P187" s="46"/>
      <c r="Q187" s="46"/>
      <c r="R187" s="46"/>
      <c r="S187" s="46"/>
      <c r="T187" s="46"/>
      <c r="U187" s="46"/>
      <c r="V187" s="46"/>
      <c r="W187" s="46"/>
      <c r="X187" s="46"/>
      <c r="Y187" s="46"/>
      <c r="Z187" s="46"/>
      <c r="AA187" s="46"/>
      <c r="AB187" s="46"/>
      <c r="AC187" s="46"/>
      <c r="AD187" s="46"/>
    </row>
    <row r="188" spans="1:30" x14ac:dyDescent="0.25">
      <c r="A188" s="46"/>
      <c r="B188" s="46"/>
      <c r="C188" s="46"/>
      <c r="D188" s="46"/>
      <c r="E188" s="46"/>
      <c r="F188" s="47"/>
      <c r="G188" s="47"/>
      <c r="H188" s="46"/>
      <c r="I188" s="46"/>
      <c r="J188" s="46"/>
      <c r="K188" s="46"/>
      <c r="L188" s="46"/>
      <c r="M188" s="46"/>
      <c r="N188" s="46"/>
      <c r="O188" s="46"/>
      <c r="P188" s="46"/>
      <c r="Q188" s="46"/>
      <c r="R188" s="46"/>
      <c r="S188" s="46"/>
      <c r="T188" s="46"/>
      <c r="U188" s="46"/>
      <c r="V188" s="46"/>
      <c r="W188" s="46"/>
      <c r="X188" s="46"/>
      <c r="Y188" s="46"/>
      <c r="Z188" s="46"/>
      <c r="AA188" s="46"/>
      <c r="AB188" s="46"/>
      <c r="AC188" s="46"/>
      <c r="AD188" s="46"/>
    </row>
    <row r="189" spans="1:30" x14ac:dyDescent="0.25">
      <c r="A189" s="46"/>
      <c r="B189" s="46"/>
      <c r="C189" s="46"/>
      <c r="D189" s="46"/>
      <c r="E189" s="46"/>
      <c r="F189" s="47"/>
      <c r="G189" s="47"/>
      <c r="H189" s="46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46"/>
      <c r="W189" s="46"/>
      <c r="X189" s="46"/>
      <c r="Y189" s="46"/>
      <c r="Z189" s="46"/>
      <c r="AA189" s="46"/>
      <c r="AB189" s="46"/>
      <c r="AC189" s="46"/>
      <c r="AD189" s="46"/>
    </row>
    <row r="190" spans="1:30" x14ac:dyDescent="0.25">
      <c r="A190" s="46"/>
      <c r="B190" s="46"/>
      <c r="C190" s="46"/>
      <c r="D190" s="46"/>
      <c r="E190" s="46"/>
      <c r="F190" s="47"/>
      <c r="G190" s="47"/>
      <c r="H190" s="46"/>
      <c r="I190" s="46"/>
      <c r="J190" s="46"/>
      <c r="K190" s="46"/>
      <c r="L190" s="46"/>
      <c r="M190" s="46"/>
      <c r="N190" s="46"/>
      <c r="O190" s="46"/>
      <c r="P190" s="46"/>
      <c r="Q190" s="46"/>
      <c r="R190" s="46"/>
      <c r="S190" s="46"/>
      <c r="T190" s="46"/>
      <c r="U190" s="46"/>
      <c r="V190" s="46"/>
      <c r="W190" s="46"/>
      <c r="X190" s="46"/>
      <c r="Y190" s="46"/>
      <c r="Z190" s="46"/>
      <c r="AA190" s="46"/>
      <c r="AB190" s="46"/>
      <c r="AC190" s="46"/>
      <c r="AD190" s="46"/>
    </row>
    <row r="191" spans="1:30" x14ac:dyDescent="0.25">
      <c r="A191" s="46"/>
      <c r="B191" s="46"/>
      <c r="C191" s="46"/>
      <c r="D191" s="46"/>
      <c r="E191" s="46"/>
      <c r="F191" s="47"/>
      <c r="G191" s="47"/>
      <c r="H191" s="46"/>
      <c r="I191" s="46"/>
      <c r="J191" s="46"/>
      <c r="K191" s="46"/>
      <c r="L191" s="46"/>
      <c r="M191" s="46"/>
      <c r="N191" s="46"/>
      <c r="O191" s="46"/>
      <c r="P191" s="46"/>
      <c r="Q191" s="46"/>
      <c r="R191" s="46"/>
      <c r="S191" s="46"/>
      <c r="T191" s="46"/>
      <c r="U191" s="46"/>
      <c r="V191" s="46"/>
      <c r="W191" s="46"/>
      <c r="X191" s="46"/>
      <c r="Y191" s="46"/>
      <c r="Z191" s="46"/>
      <c r="AA191" s="46"/>
      <c r="AB191" s="46"/>
      <c r="AC191" s="46"/>
      <c r="AD191" s="46"/>
    </row>
    <row r="192" spans="1:30" x14ac:dyDescent="0.25">
      <c r="A192" s="46"/>
      <c r="B192" s="46"/>
      <c r="C192" s="46"/>
      <c r="D192" s="46"/>
      <c r="E192" s="46"/>
      <c r="F192" s="47"/>
      <c r="G192" s="47"/>
      <c r="H192" s="46"/>
      <c r="I192" s="46"/>
      <c r="J192" s="46"/>
      <c r="K192" s="46"/>
      <c r="L192" s="46"/>
      <c r="M192" s="46"/>
      <c r="N192" s="46"/>
      <c r="O192" s="46"/>
      <c r="P192" s="46"/>
      <c r="Q192" s="46"/>
      <c r="R192" s="46"/>
      <c r="S192" s="46"/>
      <c r="T192" s="46"/>
      <c r="U192" s="46"/>
      <c r="V192" s="46"/>
      <c r="W192" s="46"/>
      <c r="X192" s="46"/>
      <c r="Y192" s="46"/>
      <c r="Z192" s="46"/>
      <c r="AA192" s="46"/>
      <c r="AB192" s="46"/>
      <c r="AC192" s="46"/>
      <c r="AD192" s="46"/>
    </row>
    <row r="193" spans="1:30" x14ac:dyDescent="0.25">
      <c r="A193" s="46"/>
      <c r="B193" s="46"/>
      <c r="C193" s="46"/>
      <c r="D193" s="46"/>
      <c r="E193" s="46"/>
      <c r="F193" s="47"/>
      <c r="G193" s="47"/>
      <c r="H193" s="46"/>
      <c r="I193" s="46"/>
      <c r="J193" s="46"/>
      <c r="K193" s="46"/>
      <c r="L193" s="46"/>
      <c r="M193" s="46"/>
      <c r="N193" s="46"/>
      <c r="O193" s="46"/>
      <c r="P193" s="46"/>
      <c r="Q193" s="46"/>
      <c r="R193" s="46"/>
      <c r="S193" s="46"/>
      <c r="T193" s="46"/>
      <c r="U193" s="46"/>
      <c r="V193" s="46"/>
      <c r="W193" s="46"/>
      <c r="X193" s="46"/>
      <c r="Y193" s="46"/>
      <c r="Z193" s="46"/>
      <c r="AA193" s="46"/>
      <c r="AB193" s="46"/>
      <c r="AC193" s="46"/>
      <c r="AD193" s="46"/>
    </row>
    <row r="194" spans="1:30" x14ac:dyDescent="0.25">
      <c r="A194" s="46"/>
      <c r="B194" s="46"/>
      <c r="C194" s="46"/>
      <c r="D194" s="46"/>
      <c r="E194" s="46"/>
      <c r="F194" s="47"/>
      <c r="G194" s="47"/>
      <c r="H194" s="46"/>
      <c r="I194" s="46"/>
      <c r="J194" s="46"/>
      <c r="K194" s="46"/>
      <c r="L194" s="46"/>
      <c r="M194" s="46"/>
      <c r="N194" s="46"/>
      <c r="O194" s="46"/>
      <c r="P194" s="46"/>
      <c r="Q194" s="46"/>
      <c r="R194" s="46"/>
      <c r="S194" s="46"/>
      <c r="T194" s="46"/>
      <c r="U194" s="46"/>
      <c r="V194" s="46"/>
      <c r="W194" s="46"/>
      <c r="X194" s="46"/>
      <c r="Y194" s="46"/>
      <c r="Z194" s="46"/>
      <c r="AA194" s="46"/>
      <c r="AB194" s="46"/>
      <c r="AC194" s="46"/>
      <c r="AD194" s="46"/>
    </row>
    <row r="195" spans="1:30" x14ac:dyDescent="0.25">
      <c r="A195" s="46"/>
      <c r="B195" s="46"/>
      <c r="C195" s="46"/>
      <c r="D195" s="46"/>
      <c r="E195" s="46"/>
      <c r="F195" s="47"/>
      <c r="G195" s="47"/>
      <c r="H195" s="46"/>
      <c r="I195" s="46"/>
      <c r="J195" s="46"/>
      <c r="K195" s="46"/>
      <c r="L195" s="46"/>
      <c r="M195" s="46"/>
      <c r="N195" s="46"/>
      <c r="O195" s="46"/>
      <c r="P195" s="46"/>
      <c r="Q195" s="46"/>
      <c r="R195" s="46"/>
      <c r="S195" s="46"/>
      <c r="T195" s="46"/>
      <c r="U195" s="46"/>
      <c r="V195" s="46"/>
      <c r="W195" s="46"/>
      <c r="X195" s="46"/>
      <c r="Y195" s="46"/>
      <c r="Z195" s="46"/>
      <c r="AA195" s="46"/>
      <c r="AB195" s="46"/>
      <c r="AC195" s="46"/>
      <c r="AD195" s="46"/>
    </row>
    <row r="196" spans="1:30" x14ac:dyDescent="0.25">
      <c r="A196" s="46"/>
      <c r="B196" s="46"/>
      <c r="C196" s="46"/>
      <c r="D196" s="46"/>
      <c r="E196" s="46"/>
      <c r="F196" s="47"/>
      <c r="G196" s="47"/>
      <c r="H196" s="46"/>
      <c r="I196" s="46"/>
      <c r="J196" s="46"/>
      <c r="K196" s="46"/>
      <c r="L196" s="46"/>
      <c r="M196" s="46"/>
      <c r="N196" s="46"/>
      <c r="O196" s="46"/>
      <c r="P196" s="46"/>
      <c r="Q196" s="46"/>
      <c r="R196" s="46"/>
      <c r="S196" s="46"/>
      <c r="T196" s="46"/>
      <c r="U196" s="46"/>
      <c r="V196" s="46"/>
      <c r="W196" s="46"/>
      <c r="X196" s="46"/>
      <c r="Y196" s="46"/>
      <c r="Z196" s="46"/>
      <c r="AA196" s="46"/>
      <c r="AB196" s="46"/>
      <c r="AC196" s="46"/>
      <c r="AD196" s="46"/>
    </row>
    <row r="197" spans="1:30" x14ac:dyDescent="0.25">
      <c r="A197" s="46"/>
      <c r="B197" s="46"/>
      <c r="C197" s="46"/>
      <c r="D197" s="46"/>
      <c r="E197" s="46"/>
      <c r="F197" s="47"/>
      <c r="G197" s="47"/>
      <c r="H197" s="46"/>
      <c r="I197" s="46"/>
      <c r="J197" s="46"/>
      <c r="K197" s="46"/>
      <c r="L197" s="46"/>
      <c r="M197" s="46"/>
      <c r="N197" s="46"/>
      <c r="O197" s="46"/>
      <c r="P197" s="46"/>
      <c r="Q197" s="46"/>
      <c r="R197" s="46"/>
      <c r="S197" s="46"/>
      <c r="T197" s="46"/>
      <c r="U197" s="46"/>
      <c r="V197" s="46"/>
      <c r="W197" s="46"/>
      <c r="X197" s="46"/>
      <c r="Y197" s="46"/>
      <c r="Z197" s="46"/>
      <c r="AA197" s="46"/>
      <c r="AB197" s="46"/>
      <c r="AC197" s="46"/>
      <c r="AD197" s="46"/>
    </row>
    <row r="198" spans="1:30" x14ac:dyDescent="0.25">
      <c r="A198" s="46"/>
      <c r="B198" s="46"/>
      <c r="C198" s="46"/>
      <c r="D198" s="46"/>
      <c r="E198" s="46"/>
      <c r="F198" s="47"/>
      <c r="G198" s="47"/>
      <c r="H198" s="46"/>
      <c r="I198" s="46"/>
      <c r="J198" s="46"/>
      <c r="K198" s="46"/>
      <c r="L198" s="46"/>
      <c r="M198" s="46"/>
      <c r="N198" s="46"/>
      <c r="O198" s="46"/>
      <c r="P198" s="46"/>
      <c r="Q198" s="46"/>
      <c r="R198" s="46"/>
      <c r="S198" s="46"/>
      <c r="T198" s="46"/>
      <c r="U198" s="46"/>
      <c r="V198" s="46"/>
      <c r="W198" s="46"/>
      <c r="X198" s="46"/>
      <c r="Y198" s="46"/>
      <c r="Z198" s="46"/>
      <c r="AA198" s="46"/>
      <c r="AB198" s="46"/>
      <c r="AC198" s="46"/>
      <c r="AD198" s="46"/>
    </row>
    <row r="199" spans="1:30" x14ac:dyDescent="0.25">
      <c r="A199" s="46"/>
      <c r="B199" s="46"/>
      <c r="C199" s="46"/>
      <c r="D199" s="46"/>
      <c r="E199" s="46"/>
      <c r="F199" s="47"/>
      <c r="G199" s="47"/>
      <c r="H199" s="46"/>
      <c r="I199" s="46"/>
      <c r="J199" s="46"/>
      <c r="K199" s="46"/>
      <c r="L199" s="46"/>
      <c r="M199" s="46"/>
      <c r="N199" s="46"/>
      <c r="O199" s="46"/>
      <c r="P199" s="46"/>
      <c r="Q199" s="46"/>
      <c r="R199" s="46"/>
      <c r="S199" s="46"/>
      <c r="T199" s="46"/>
      <c r="U199" s="46"/>
      <c r="V199" s="46"/>
      <c r="W199" s="46"/>
      <c r="X199" s="46"/>
      <c r="Y199" s="46"/>
      <c r="Z199" s="46"/>
      <c r="AA199" s="46"/>
      <c r="AB199" s="46"/>
      <c r="AC199" s="46"/>
      <c r="AD199" s="46"/>
    </row>
    <row r="200" spans="1:30" x14ac:dyDescent="0.25">
      <c r="A200" s="46"/>
      <c r="B200" s="46"/>
      <c r="C200" s="46"/>
      <c r="D200" s="46"/>
      <c r="E200" s="46"/>
      <c r="F200" s="47"/>
      <c r="G200" s="47"/>
      <c r="H200" s="46"/>
      <c r="I200" s="46"/>
      <c r="J200" s="46"/>
      <c r="K200" s="46"/>
      <c r="L200" s="46"/>
      <c r="M200" s="46"/>
      <c r="N200" s="46"/>
      <c r="O200" s="46"/>
      <c r="P200" s="46"/>
      <c r="Q200" s="46"/>
      <c r="R200" s="46"/>
      <c r="S200" s="46"/>
      <c r="T200" s="46"/>
      <c r="U200" s="46"/>
      <c r="V200" s="46"/>
      <c r="W200" s="46"/>
      <c r="X200" s="46"/>
      <c r="Y200" s="46"/>
      <c r="Z200" s="46"/>
      <c r="AA200" s="46"/>
      <c r="AB200" s="46"/>
      <c r="AC200" s="46"/>
      <c r="AD200" s="46"/>
    </row>
    <row r="201" spans="1:30" x14ac:dyDescent="0.25">
      <c r="A201" s="46"/>
      <c r="B201" s="46"/>
      <c r="C201" s="46"/>
      <c r="D201" s="46"/>
      <c r="E201" s="46"/>
      <c r="F201" s="47"/>
      <c r="G201" s="47"/>
      <c r="H201" s="46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46"/>
      <c r="W201" s="46"/>
      <c r="X201" s="46"/>
      <c r="Y201" s="46"/>
      <c r="Z201" s="46"/>
      <c r="AA201" s="46"/>
      <c r="AB201" s="46"/>
      <c r="AC201" s="46"/>
      <c r="AD201" s="46"/>
    </row>
    <row r="202" spans="1:30" x14ac:dyDescent="0.25">
      <c r="A202" s="46"/>
      <c r="B202" s="46"/>
      <c r="C202" s="46"/>
      <c r="D202" s="46"/>
      <c r="E202" s="46"/>
      <c r="F202" s="47"/>
      <c r="G202" s="47"/>
      <c r="H202" s="46"/>
      <c r="I202" s="46"/>
      <c r="J202" s="46"/>
      <c r="K202" s="46"/>
      <c r="L202" s="46"/>
      <c r="M202" s="46"/>
      <c r="N202" s="46"/>
      <c r="O202" s="46"/>
      <c r="P202" s="46"/>
      <c r="Q202" s="46"/>
      <c r="R202" s="46"/>
      <c r="S202" s="46"/>
      <c r="T202" s="46"/>
      <c r="U202" s="46"/>
      <c r="V202" s="46"/>
      <c r="W202" s="46"/>
      <c r="X202" s="46"/>
      <c r="Y202" s="46"/>
      <c r="Z202" s="46"/>
      <c r="AA202" s="46"/>
      <c r="AB202" s="46"/>
      <c r="AC202" s="46"/>
      <c r="AD202" s="46"/>
    </row>
    <row r="203" spans="1:30" x14ac:dyDescent="0.25">
      <c r="A203" s="46"/>
      <c r="B203" s="46"/>
      <c r="C203" s="46"/>
      <c r="D203" s="46"/>
      <c r="E203" s="46"/>
      <c r="F203" s="47"/>
      <c r="G203" s="47"/>
      <c r="H203" s="46"/>
      <c r="I203" s="46"/>
      <c r="J203" s="46"/>
      <c r="K203" s="46"/>
      <c r="L203" s="46"/>
      <c r="M203" s="46"/>
      <c r="N203" s="46"/>
      <c r="O203" s="46"/>
      <c r="P203" s="46"/>
      <c r="Q203" s="46"/>
      <c r="R203" s="46"/>
      <c r="S203" s="46"/>
      <c r="T203" s="46"/>
      <c r="U203" s="46"/>
      <c r="V203" s="46"/>
      <c r="W203" s="46"/>
      <c r="X203" s="46"/>
      <c r="Y203" s="46"/>
      <c r="Z203" s="46"/>
      <c r="AA203" s="46"/>
      <c r="AB203" s="46"/>
      <c r="AC203" s="46"/>
      <c r="AD203" s="46"/>
    </row>
    <row r="204" spans="1:30" x14ac:dyDescent="0.25">
      <c r="A204" s="46"/>
      <c r="B204" s="46"/>
      <c r="C204" s="46"/>
      <c r="D204" s="46"/>
      <c r="E204" s="46"/>
      <c r="F204" s="47"/>
      <c r="G204" s="47"/>
      <c r="H204" s="46"/>
      <c r="I204" s="46"/>
      <c r="J204" s="46"/>
      <c r="K204" s="46"/>
      <c r="L204" s="46"/>
      <c r="M204" s="46"/>
      <c r="N204" s="46"/>
      <c r="O204" s="46"/>
      <c r="P204" s="46"/>
      <c r="Q204" s="46"/>
      <c r="R204" s="46"/>
      <c r="S204" s="46"/>
      <c r="T204" s="46"/>
      <c r="U204" s="46"/>
      <c r="V204" s="46"/>
      <c r="W204" s="46"/>
      <c r="X204" s="46"/>
      <c r="Y204" s="46"/>
      <c r="Z204" s="46"/>
      <c r="AA204" s="46"/>
      <c r="AB204" s="46"/>
      <c r="AC204" s="46"/>
      <c r="AD204" s="46"/>
    </row>
    <row r="205" spans="1:30" x14ac:dyDescent="0.25">
      <c r="A205" s="46"/>
      <c r="B205" s="46"/>
      <c r="C205" s="46"/>
      <c r="D205" s="46"/>
      <c r="E205" s="46"/>
      <c r="F205" s="47"/>
      <c r="G205" s="47"/>
      <c r="H205" s="46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46"/>
      <c r="W205" s="46"/>
      <c r="X205" s="46"/>
      <c r="Y205" s="46"/>
      <c r="Z205" s="46"/>
      <c r="AA205" s="46"/>
      <c r="AB205" s="46"/>
      <c r="AC205" s="46"/>
      <c r="AD205" s="46"/>
    </row>
    <row r="206" spans="1:30" x14ac:dyDescent="0.25">
      <c r="A206" s="46"/>
      <c r="B206" s="46"/>
      <c r="C206" s="46"/>
      <c r="D206" s="46"/>
      <c r="E206" s="46"/>
      <c r="F206" s="47"/>
      <c r="G206" s="47"/>
      <c r="H206" s="46"/>
      <c r="I206" s="46"/>
      <c r="J206" s="46"/>
      <c r="K206" s="46"/>
      <c r="L206" s="46"/>
      <c r="M206" s="46"/>
      <c r="N206" s="46"/>
      <c r="O206" s="46"/>
      <c r="P206" s="46"/>
      <c r="Q206" s="46"/>
      <c r="R206" s="46"/>
      <c r="S206" s="46"/>
      <c r="T206" s="46"/>
      <c r="U206" s="46"/>
      <c r="V206" s="46"/>
      <c r="W206" s="46"/>
      <c r="X206" s="46"/>
      <c r="Y206" s="46"/>
      <c r="Z206" s="46"/>
      <c r="AA206" s="46"/>
      <c r="AB206" s="46"/>
      <c r="AC206" s="46"/>
      <c r="AD206" s="46"/>
    </row>
    <row r="207" spans="1:30" x14ac:dyDescent="0.25">
      <c r="A207" s="46"/>
      <c r="B207" s="46"/>
      <c r="C207" s="46"/>
      <c r="D207" s="46"/>
      <c r="E207" s="46"/>
      <c r="F207" s="47"/>
      <c r="G207" s="47"/>
      <c r="H207" s="46"/>
      <c r="I207" s="46"/>
      <c r="J207" s="46"/>
      <c r="K207" s="46"/>
      <c r="L207" s="46"/>
      <c r="M207" s="46"/>
      <c r="N207" s="46"/>
      <c r="O207" s="46"/>
      <c r="P207" s="46"/>
      <c r="Q207" s="46"/>
      <c r="R207" s="46"/>
      <c r="S207" s="46"/>
      <c r="T207" s="46"/>
      <c r="U207" s="46"/>
      <c r="V207" s="46"/>
      <c r="W207" s="46"/>
      <c r="X207" s="46"/>
      <c r="Y207" s="46"/>
      <c r="Z207" s="46"/>
      <c r="AA207" s="46"/>
      <c r="AB207" s="46"/>
      <c r="AC207" s="46"/>
      <c r="AD207" s="46"/>
    </row>
    <row r="208" spans="1:30" x14ac:dyDescent="0.25">
      <c r="A208" s="46"/>
      <c r="B208" s="46"/>
      <c r="C208" s="46"/>
      <c r="D208" s="46"/>
      <c r="E208" s="46"/>
      <c r="F208" s="47"/>
      <c r="G208" s="47"/>
      <c r="H208" s="46"/>
      <c r="I208" s="46"/>
      <c r="J208" s="46"/>
      <c r="K208" s="46"/>
      <c r="L208" s="46"/>
      <c r="M208" s="46"/>
      <c r="N208" s="46"/>
      <c r="O208" s="46"/>
      <c r="P208" s="46"/>
      <c r="Q208" s="46"/>
      <c r="R208" s="46"/>
      <c r="S208" s="46"/>
      <c r="T208" s="46"/>
      <c r="U208" s="46"/>
      <c r="V208" s="46"/>
      <c r="W208" s="46"/>
      <c r="X208" s="46"/>
      <c r="Y208" s="46"/>
      <c r="Z208" s="46"/>
      <c r="AA208" s="46"/>
      <c r="AB208" s="46"/>
      <c r="AC208" s="46"/>
      <c r="AD208" s="46"/>
    </row>
    <row r="209" spans="1:30" x14ac:dyDescent="0.25">
      <c r="A209" s="46"/>
      <c r="B209" s="46"/>
      <c r="C209" s="46"/>
      <c r="D209" s="46"/>
      <c r="E209" s="46"/>
      <c r="F209" s="47"/>
      <c r="G209" s="47"/>
      <c r="H209" s="46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46"/>
      <c r="W209" s="46"/>
      <c r="X209" s="46"/>
      <c r="Y209" s="46"/>
      <c r="Z209" s="46"/>
      <c r="AA209" s="46"/>
      <c r="AB209" s="46"/>
      <c r="AC209" s="46"/>
      <c r="AD209" s="46"/>
    </row>
  </sheetData>
  <autoFilter ref="A1:AD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 OGDD</vt:lpstr>
      <vt:lpstr>comparatif bi hebdo</vt:lpstr>
      <vt:lpstr>Exemple extraction</vt:lpstr>
    </vt:vector>
  </TitlesOfParts>
  <Company>GIRC Agirc-Arrco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SAUTET Valentin</dc:creator>
  <cp:lastModifiedBy>SAUTET Valentin</cp:lastModifiedBy>
  <dcterms:created xsi:type="dcterms:W3CDTF">2015-11-02T14:11:53Z</dcterms:created>
  <dcterms:modified xsi:type="dcterms:W3CDTF">2015-12-03T16:44:10Z</dcterms:modified>
</cp:coreProperties>
</file>