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bookViews>
    <workbookView xWindow="0" yWindow="7935" windowWidth="21630" windowHeight="3315" firstSheet="1" activeTab="1"/>
  </bookViews>
  <sheets>
    <sheet name="Generator" sheetId="13" state="veryHidden" r:id="rId1"/>
    <sheet name="OPENING" sheetId="16" r:id="rId2"/>
    <sheet name="Contract" sheetId="15" state="veryHidden" r:id="rId3"/>
    <sheet name="Listes" sheetId="14" state="veryHidden" r:id="rId4"/>
  </sheets>
  <functionGroups builtInGroupCount="18"/>
  <definedNames>
    <definedName name="Cree">Generator!$A$4</definedName>
    <definedName name="ddate">Generator!$K$4</definedName>
    <definedName name="dollar">Generator!$H$4</definedName>
    <definedName name="khmer">Generator!$C$4</definedName>
    <definedName name="loom">Generator!$G$4</definedName>
    <definedName name="name">Generator!$B$4</definedName>
    <definedName name="num">Generator!$F$4</definedName>
    <definedName name="rdate">Generator!$L$4</definedName>
    <definedName name="ref">Generator!$E$4</definedName>
    <definedName name="rname">Generator!#REF!</definedName>
    <definedName name="sdate">Generator!$M$4</definedName>
    <definedName name="season">Generator!$D$4</definedName>
    <definedName name="thb">Generator!$I$4</definedName>
    <definedName name="thbscarf">Generator!$J$4</definedName>
  </definedNames>
  <calcPr calcId="152511"/>
</workbook>
</file>

<file path=xl/calcChain.xml><?xml version="1.0" encoding="utf-8"?>
<calcChain xmlns="http://schemas.openxmlformats.org/spreadsheetml/2006/main">
  <c r="I10" i="13" l="1"/>
  <c r="H10" i="13"/>
  <c r="I9" i="13"/>
  <c r="H9" i="13"/>
  <c r="I8" i="13"/>
  <c r="H8" i="13"/>
  <c r="H11" i="13" l="1"/>
  <c r="I11" i="13"/>
  <c r="H12" i="13"/>
  <c r="I12" i="13"/>
  <c r="H13" i="13"/>
  <c r="I13" i="13"/>
  <c r="H14" i="13"/>
  <c r="I14" i="13"/>
  <c r="H15" i="13"/>
  <c r="I15" i="13"/>
  <c r="H16" i="13"/>
  <c r="I16" i="13"/>
  <c r="H17" i="13"/>
  <c r="I17" i="13"/>
  <c r="H18" i="13"/>
  <c r="I18" i="13"/>
  <c r="H19" i="13"/>
  <c r="I19" i="13"/>
  <c r="H20" i="13"/>
  <c r="I20" i="13"/>
  <c r="H21" i="13"/>
  <c r="I21" i="13"/>
  <c r="H22" i="13"/>
  <c r="I22" i="13"/>
  <c r="H23" i="13"/>
  <c r="I23" i="13"/>
  <c r="H24" i="13"/>
  <c r="I24" i="13"/>
  <c r="H25" i="13"/>
  <c r="I25" i="13"/>
  <c r="H26" i="13"/>
  <c r="I26" i="13"/>
  <c r="H27" i="13"/>
  <c r="I27" i="13"/>
  <c r="H28" i="13"/>
  <c r="I28" i="13"/>
  <c r="H29" i="13"/>
  <c r="I29" i="13"/>
  <c r="H30" i="13"/>
  <c r="I30" i="13"/>
  <c r="H31" i="13"/>
  <c r="I31" i="13"/>
  <c r="H32" i="13"/>
  <c r="I32" i="13"/>
  <c r="H33" i="13"/>
  <c r="I33" i="13"/>
  <c r="H34" i="13"/>
  <c r="I34" i="13"/>
  <c r="H35" i="13"/>
  <c r="I35" i="13"/>
  <c r="H36" i="13"/>
  <c r="I36" i="13"/>
  <c r="H37" i="13"/>
  <c r="I37" i="13"/>
  <c r="H38" i="13"/>
  <c r="I38" i="13"/>
  <c r="H39" i="13"/>
  <c r="I39" i="13"/>
  <c r="H40" i="13"/>
  <c r="I40" i="13"/>
  <c r="H41" i="13"/>
  <c r="I41" i="13"/>
  <c r="H42" i="13"/>
  <c r="I42" i="13"/>
  <c r="H43" i="13"/>
  <c r="I43" i="13"/>
  <c r="H44" i="13"/>
  <c r="I44" i="13"/>
  <c r="H45" i="13"/>
  <c r="I45" i="13"/>
  <c r="H46" i="13"/>
  <c r="I46" i="13"/>
  <c r="H47" i="13"/>
  <c r="I47" i="13"/>
  <c r="H48" i="13"/>
  <c r="I48" i="13"/>
  <c r="H49" i="13"/>
  <c r="I49" i="13"/>
  <c r="H50" i="13"/>
  <c r="I50" i="13"/>
  <c r="H51" i="13"/>
  <c r="I51" i="13"/>
  <c r="H52" i="13"/>
  <c r="I52" i="13"/>
  <c r="H53" i="13"/>
  <c r="I53" i="13"/>
  <c r="H54" i="13"/>
  <c r="I54" i="13"/>
  <c r="H55" i="13"/>
  <c r="I55" i="13"/>
  <c r="H56" i="13"/>
  <c r="I56" i="13"/>
  <c r="H57" i="13"/>
  <c r="I57" i="13"/>
  <c r="H58" i="13"/>
  <c r="I58" i="13"/>
  <c r="H59" i="13"/>
  <c r="I59" i="13"/>
  <c r="H60" i="13"/>
  <c r="I60" i="13"/>
  <c r="H61" i="13"/>
  <c r="I61" i="13"/>
  <c r="H62" i="13"/>
  <c r="I62" i="13"/>
  <c r="H63" i="13"/>
  <c r="I63" i="13"/>
  <c r="H64" i="13"/>
  <c r="I64" i="13"/>
  <c r="H65" i="13"/>
  <c r="I65" i="13"/>
  <c r="H66" i="13"/>
  <c r="I66" i="13"/>
  <c r="H67" i="13"/>
  <c r="I67" i="13"/>
  <c r="H68" i="13"/>
  <c r="I68" i="13"/>
  <c r="H69" i="13"/>
  <c r="I69" i="13"/>
  <c r="H70" i="13"/>
  <c r="I70" i="13"/>
  <c r="H71" i="13"/>
  <c r="I71" i="13"/>
  <c r="H72" i="13"/>
  <c r="I72" i="13"/>
  <c r="H73" i="13"/>
  <c r="I73" i="13"/>
  <c r="H74" i="13"/>
  <c r="I74" i="13"/>
  <c r="H75" i="13"/>
  <c r="I75" i="13"/>
  <c r="H76" i="13"/>
  <c r="I76" i="13"/>
  <c r="I5" i="13" l="1"/>
  <c r="I6" i="13"/>
  <c r="I7" i="13"/>
  <c r="H5" i="13"/>
  <c r="H6" i="13"/>
  <c r="H7" i="13"/>
  <c r="H4" i="13"/>
  <c r="I4" i="13" l="1"/>
</calcChain>
</file>

<file path=xl/sharedStrings.xml><?xml version="1.0" encoding="utf-8"?>
<sst xmlns="http://schemas.openxmlformats.org/spreadsheetml/2006/main" count="122" uniqueCount="91">
  <si>
    <t>Réf</t>
  </si>
  <si>
    <t>Loom Type</t>
  </si>
  <si>
    <t>Disbursement  Date</t>
  </si>
  <si>
    <t>$</t>
  </si>
  <si>
    <t>Repayment  Date</t>
  </si>
  <si>
    <t>Signature Date</t>
  </si>
  <si>
    <t>Created</t>
  </si>
  <si>
    <t>E-4B2-FI</t>
  </si>
  <si>
    <t>BOU Suchean</t>
  </si>
  <si>
    <t>DOUCH Phoeun</t>
  </si>
  <si>
    <t>ET Hoeub</t>
  </si>
  <si>
    <t>HEUM Sreythorng</t>
  </si>
  <si>
    <t>KHUT Sovann</t>
  </si>
  <si>
    <t>Send for Kiva</t>
  </si>
  <si>
    <t xml:space="preserve">កិច្ចសន្យាកម្ចី​ </t>
  </si>
  <si>
    <t>The loan contract</t>
  </si>
  <si>
    <t>ចំនួនក្រម៉ាក្នុងមួយកី</t>
  </si>
  <si>
    <t>Number of scarves per loom</t>
  </si>
  <si>
    <t>Amount of the loan (THB)*</t>
  </si>
  <si>
    <t>I,</t>
  </si>
  <si>
    <t xml:space="preserve">(borrower’s name) understand and agree that I borrow from Soieries du Mékong dyed silk and a prepared loom. I will repay the costs of the silk and the work of dyeing and preparing the loom each time I sell scarves to Soieries du Mékong. </t>
  </si>
  <si>
    <t xml:space="preserve">There are three types of loom depending on the number of scarves it can make. The loan amount depends on the type of loom. Circle the right line: </t>
  </si>
  <si>
    <t xml:space="preserve">Disbursement Date*:         </t>
  </si>
  <si>
    <t xml:space="preserve">*Disbursement date is when the loom is lent to the borrower and she can start weaving. </t>
  </si>
  <si>
    <t xml:space="preserve">Loan Duration (month): </t>
  </si>
  <si>
    <t xml:space="preserve">Repayment date:      </t>
  </si>
  <si>
    <t xml:space="preserve">Repayment schedule: On the repayment date, all the scarves should have been weaved by the weaver. There is no intermediary compulsory repayment. However, every scarf made reimburses a part of the loan. </t>
  </si>
  <si>
    <r>
      <t xml:space="preserve">Signature date: </t>
    </r>
    <r>
      <rPr>
        <b/>
        <i/>
        <sz val="10"/>
        <rFont val="Calibri"/>
        <family val="2"/>
      </rPr>
      <t/>
    </r>
  </si>
  <si>
    <t>(អ្នកខ្ចី) យល់ព្រមថានឹងខ្ចីប្រាក់ពី ស័រ រី ឌុយ មេគង្គសំរាប់ធ្វើការជ្រលក់ពណ៌ និងរៀបចំកីត្បាញ។   ខ្ញុំនឹងសងត្រឡប់ទៅវិញនៃការចំណាយទិញសូត្រ និងក្រុមការងារ ជ្រលក់ពណ៌ រួមទាំងការរៀបចំកី  រាល់ពេលដែលខ្ញុំលក់ក្រម៉ាទៅអោយ ស័ររី ឌុយ មេគង្គ។</t>
  </si>
  <si>
    <t xml:space="preserve"> Signature: </t>
  </si>
  <si>
    <t>I understand that I will get an income per scarf from Soieries du Mékong of THB :</t>
  </si>
  <si>
    <t>AJOUTER TRADUCTION KHMER</t>
  </si>
  <si>
    <t>Bahts per scarf</t>
  </si>
  <si>
    <t>THB</t>
  </si>
  <si>
    <t xml:space="preserve">Borrower’s signature : </t>
  </si>
  <si>
    <t>ការចុះហត្ថលេខាដោយបុគ្គល</t>
  </si>
  <si>
    <t xml:space="preserve">ប៉ែល លលក  </t>
  </si>
  <si>
    <t>កាលបរិច្ឆេទ</t>
  </si>
  <si>
    <t>Y</t>
  </si>
  <si>
    <t>N</t>
  </si>
  <si>
    <t>In RED -&gt; AUTOMATIC</t>
  </si>
  <si>
    <t>MH-BC-FI</t>
  </si>
  <si>
    <t>C75-S-FI</t>
  </si>
  <si>
    <t>Validation</t>
  </si>
  <si>
    <t>Model</t>
  </si>
  <si>
    <t>Season</t>
  </si>
  <si>
    <t>AW15</t>
  </si>
  <si>
    <t>PE16</t>
  </si>
  <si>
    <t>SPEO</t>
  </si>
  <si>
    <r>
      <t>*</t>
    </r>
    <r>
      <rPr>
        <sz val="8"/>
        <rFont val="Arial"/>
        <family val="2"/>
      </rPr>
      <t xml:space="preserve">កាលបរិច្ឆេទទទួលប្រាក់គឺនៅពេលយកកី និងគាត់ចាប់ផ្ដើមត្បាញ។ </t>
    </r>
  </si>
  <si>
    <t xml:space="preserve">តារាងទូទាត់សង: នៅថ្ងៃទូទាត់សង, ក្រម៉ាទាំងអស់ត្រូវបានត្បាញដោយស្រីត្បាញ។ ទាំងអស់នេះមិនមាន កំហិតអោយទូទាត់សងឡើយ។​ ទោះជាយ៉ាងណា, រាល់ក្រម៉ាដែលធ្វើបានត្រូវទូទាត់សងមួយផ្នែកទៅ លើប្រាក់កម្ចី។ </t>
  </si>
  <si>
    <r>
      <t xml:space="preserve">ផ្សេងៗ​​​  </t>
    </r>
    <r>
      <rPr>
        <sz val="11"/>
        <rFont val="Arial"/>
        <family val="2"/>
      </rPr>
      <t>Other:</t>
    </r>
  </si>
  <si>
    <t>ខ្ញុំបាទ/នាងខ្ញុំឈ្មោះ</t>
  </si>
  <si>
    <t>កីមានបីប្រភេទ វាអាស្រ័យទៅលើចំនួនក្រម៉ា ដែលអាចធ្វើបាន។​ ហើយចំនួនប្រាក់កម្ចី គឺអាស្រ័យ លើប្រភេទកីទាំងនោះ។ ចូរមើលទៅក្នុងបន្ទាត់នីមួយៗ:</t>
  </si>
  <si>
    <t>ចំនួនទឹកប្រាក់កម្ចី (បាត)</t>
  </si>
  <si>
    <r>
      <t>Amount of the loan (</t>
    </r>
    <r>
      <rPr>
        <i/>
        <sz val="10"/>
        <rFont val="Arial"/>
        <family val="2"/>
      </rPr>
      <t>$8 per scarf)</t>
    </r>
  </si>
  <si>
    <t xml:space="preserve">កាលបរិច្ឆេទទទួលប្រាក់*:        </t>
  </si>
  <si>
    <t xml:space="preserve">រយះពេលកម្ចី (ខែ): </t>
  </si>
  <si>
    <t xml:space="preserve">កាលបរិច្ឆេទទូទាត់សង:     </t>
  </si>
  <si>
    <r>
      <t xml:space="preserve">ក្នុងករណីមិនបានទូទាត់សង, ស័ររី ឌុយ មេគង្គ ដែលជាអ្នកធានា​រ៉ាប់រងមួយរូប </t>
    </r>
    <r>
      <rPr>
        <b/>
        <u/>
        <sz val="9"/>
        <rFont val="Arial"/>
        <family val="2"/>
      </rPr>
      <t>។ ប្រសិនបើអ្នកខ្ចី ឈប់ត្បាញ គាត់ត្រូវប្រគល់សូត្រត្រឡប់មកវិញ ប៉ុន្ដែវានឹងមានផលអាក្រក់ដល់អ្នកដទៃ។</t>
    </r>
  </si>
  <si>
    <t xml:space="preserve">កាលបរិច្ឆេទចុះហត្ថលេខា: </t>
  </si>
  <si>
    <r>
      <t>អ្នកតំណាងនៃក្រុមហ៊ុន​ ស័ររី​  ឌុយ មេគង្គ </t>
    </r>
    <r>
      <rPr>
        <sz val="11"/>
        <rFont val="Arial"/>
        <family val="2"/>
      </rPr>
      <t xml:space="preserve">: </t>
    </r>
  </si>
  <si>
    <t>ហត្ថលេខាអ្នកកម្ចី :</t>
  </si>
  <si>
    <t xml:space="preserve">ហត្ថលេខា : </t>
  </si>
  <si>
    <t xml:space="preserve">ទម្រង់លិខិតយល់ព្រមរបស់អតិថិជន (ការបរិយាយអំពីកម្ចី និងការយល់ព្រមឲ្យប្រើប្រាស់រូបថត)- </t>
  </si>
  <si>
    <t>ការយល់ព្រមឲ្យប្រើប្រាស់ និងចេញផ្សាយឯកសារ បទសម្ភាសន៍ ភាពយន្ត រូបថត ខ្សែអាត់សម្លេង និងវីដេអូសំណៅដើម</t>
  </si>
  <si>
    <t>យើងខ្ញុំ [ដៃគូវិស័យ] និង Kiva (អ្នកអាចជំនួស «ដៃគូរបស់យើង») មានបំណងចង់​ធ្វើការពន្យល់ឲ្យពិភពលោក បានយល់អំពីដំណើរការផ្តល់កម្ចីរបស់យើងខ្ញុំ ដើម្បីធ្វើការពង្រីក​កម្មវិធី​របស់ខ្លួន។ ក្នុងគោលបំណងនេះ យើងខ្ញុំមានបំណងប្រើប្រាស់រូបថត ឈ្មោះ វីដេអូ និង​ខ្សែអាត់​សម្លេង​​របស់អ្នក (ប្រសិនបើមាន) ការបរិយាយអំពី អាជីវកម្មរបស់អ្នក និងព័ត៌មានទូទៅផ្សេង​ទៀត​អំពី​អ្នក កម្ចីរបស់អ្នកនាពេលបច្ចុប្បន្ន និង​​កម្ចី​មុនៗ​ដែល​យើងខ្ញុំ​បាន​ធ្លាប់​ផ្តល់​ជូន​ដល់​រូបអ្នក។ តាមរយៈការចុះហត្ថលេខានៅខាងក្រោមលិខិតនេះ អ្នកយល់ព្រមថា ជា​ផ្នែក​មួយ​នៃ​កម្មវិធី​ កម្ចី យើងខ្ញុំ និង Kiva (អ្នកអាចជំនួស «ដៃគូរបស់យើង») អាច​ប្រើ​ប្រាស់​ព័ត៌មាន ទាំង​អស់​នេះ​នៅ​គ្រប់​ទីកន្លែងទាំងអស់ជុំវិញពិភពលោក (រួមមាន ប៉ុន្តែ​មិន​កំណត់​ត្រឹម​តែ​បណ្តាញ​អ៊ីនធឺណិតឡើយ) នៅ​គ្រប់​ពេលវេលាទាំងអស់ ដើម្បី​ធ្វើការ​ពន្យល់​ប្រាប់​អំពី​កម្មវិធី​​កម្ចី​របស់​យើង​ខ្ញុំ និង​ដើម្បី​ធ្វើការ​ពង្រីក​កម្មវិធី​នេះ។ យើងខ្ញុំ និង Kiva (អ្នកអាចជំនួស «ដៃគូរបស់យើង») នឹង​ព្យាយាម​ប្រើ​ប្រាស់​ព័ត៌មាន​ទាំងនេះ ក្រោម​រូបភាព​ដែល​ឆ្លុះ​បញ្ចាំង​ប្រកប​ដោយ​ភាព​យុត្តិធម៌ នូវទំនាក់ទំនងរវាងអ្នក និង​យើងខ្ញុំ រួម​បញ្ចូល​ទាំង​ការ​ផ្តល់​ព័ត៌មាន​ដែល​ពន្យល់​ប្រាប់​អំពី​បទល្មើស ឬ​ភាព​គ្មាន​លទ្ធភាព​សង​ប្រាក់​កម្ចី​ផងដែរ។</t>
  </si>
  <si>
    <t>ការយល់ព្រមនេះ គឺជាការយល់ព្រមគ្មានពេលកំណត់ ហើយការប្រើប្រាស់នាពេលអនាគតនូវ ការយល់​ព្រមនេះ ពុំតម្រូវឲ្យមានការអនុញ្ញាតបន្ថែមឡើយ។</t>
  </si>
  <si>
    <t>បុគ្គលដែលចុះហត្ថលេខានៅខាងក្រោមនេះ បានផ្តល់ការយល់ព្រម និងអនុញ្ញាតដូចខ្លឹមសារខាងលើ។</t>
  </si>
  <si>
    <t>* ហត្ថលេខាអតិថិជន ៖</t>
  </si>
  <si>
    <t xml:space="preserve">ឈ្មោះជាអក្សរពុម្ពរបស់អតិថិជន ៖ </t>
  </si>
  <si>
    <t xml:space="preserve">កាលបរិច្ឆេទ ៖ </t>
  </si>
  <si>
    <r>
      <t>7/9/2015</t>
    </r>
    <r>
      <rPr>
        <b/>
        <i/>
        <u/>
        <sz val="9"/>
        <color rgb="FFFFFFFF"/>
        <rFont val="Arial"/>
        <family val="2"/>
      </rPr>
      <t>.</t>
    </r>
  </si>
  <si>
    <t>អាសយដ្ឋាន ៖</t>
  </si>
  <si>
    <t xml:space="preserve">ភូមិបន្ទាយឆ្មារត្បូង  ឃុំបន្ទាយឆ្មារ ស្រុកថ្មពួក​ ខេត្តបន្ទាយមានជ័យ.​ </t>
  </si>
  <si>
    <t>**ខ្លឹមសារខាងក្រោមនេះមានភាពចាំបាច់ ប្រសិនបើតម្រូវឲ្យមានការអានលិខិតយល់ព្រមនេះ ជូនបុគ្គល​​ឲ្យ​ បានជ្រាប ៖</t>
  </si>
  <si>
    <t>ខ្ញុំសូមបញ្ជាក់ថា ខ្ញុំបានអានខ្លឹមសារទាំងស្រុងនៃលិខិតយល់ព្រមនេះ ឲ្យបុគ្គលដែលមានឈ្មោះនៅ​ខាង​លើបានជ្រាប ហើយបុគ្គលនេះបានផ្តល់ការយល់ព្រមឲ្យប្រើប្រាស់ព័ត៌មាននេះដោយផ្ទាល់មាត់។</t>
  </si>
  <si>
    <t>ហត្ថលេខាតំណាង [ឈ្មោះដៃគូវិស័យ] តំណាងអង្គការជាដៃគូ ឬអ្នកដឹកនាំសហគមន៍</t>
  </si>
  <si>
    <r>
      <t>ប្រើប្រាស់ទម្រង់លិខិតនេះសម្រាប់</t>
    </r>
    <r>
      <rPr>
        <b/>
        <i/>
        <u/>
        <sz val="9"/>
        <rFont val="Arial"/>
        <family val="2"/>
      </rPr>
      <t xml:space="preserve"> (</t>
    </r>
    <r>
      <rPr>
        <i/>
        <u/>
        <sz val="9"/>
        <rFont val="Arial"/>
        <family val="2"/>
      </rPr>
      <t>១</t>
    </r>
    <r>
      <rPr>
        <b/>
        <i/>
        <u/>
        <sz val="9"/>
        <rFont val="Arial"/>
        <family val="2"/>
      </rPr>
      <t xml:space="preserve">) </t>
    </r>
    <r>
      <rPr>
        <i/>
        <u/>
        <sz val="9"/>
        <rFont val="Arial"/>
        <family val="2"/>
      </rPr>
      <t>កម្ចីបុគ្គល</t>
    </r>
    <r>
      <rPr>
        <b/>
        <i/>
        <u/>
        <sz val="9"/>
        <rFont val="Arial"/>
        <family val="2"/>
      </rPr>
      <t xml:space="preserve"> </t>
    </r>
    <r>
      <rPr>
        <i/>
        <u/>
        <sz val="9"/>
        <rFont val="Arial"/>
        <family val="2"/>
      </rPr>
      <t>ឬ</t>
    </r>
    <r>
      <rPr>
        <b/>
        <i/>
        <u/>
        <sz val="9"/>
        <rFont val="Arial"/>
        <family val="2"/>
      </rPr>
      <t xml:space="preserve"> (</t>
    </r>
    <r>
      <rPr>
        <i/>
        <u/>
        <sz val="9"/>
        <rFont val="Arial"/>
        <family val="2"/>
      </rPr>
      <t>២</t>
    </r>
    <r>
      <rPr>
        <b/>
        <i/>
        <u/>
        <sz val="9"/>
        <rFont val="Arial"/>
        <family val="2"/>
      </rPr>
      <t xml:space="preserve">) </t>
    </r>
    <r>
      <rPr>
        <i/>
        <u/>
        <sz val="9"/>
        <rFont val="Arial"/>
        <family val="2"/>
      </rPr>
      <t>បុគ្គលនីមួយៗក្នុងកម្ចីជាក្រុម</t>
    </r>
    <r>
      <rPr>
        <b/>
        <i/>
        <u/>
        <sz val="9"/>
        <rFont val="Arial"/>
        <family val="2"/>
      </rPr>
      <t xml:space="preserve"> </t>
    </r>
    <r>
      <rPr>
        <i/>
        <u/>
        <sz val="9"/>
        <rFont val="Arial"/>
        <family val="2"/>
      </rPr>
      <t>ដែលតម្រូវឲ្យមានលិខិតយល់ព្រមដោយបុគ្គលតែប៉ុណ្ណោះ</t>
    </r>
  </si>
  <si>
    <r>
      <t xml:space="preserve">ចំនួនទឹកប្រាក់កម្ចី (ដុល្លា) </t>
    </r>
    <r>
      <rPr>
        <sz val="9"/>
        <rFont val="Arial"/>
        <family val="2"/>
      </rPr>
      <t xml:space="preserve">$8 </t>
    </r>
    <r>
      <rPr>
        <sz val="10"/>
        <rFont val="Arial"/>
        <family val="2"/>
      </rPr>
      <t>ក្នុងមួយក្រម៉ា</t>
    </r>
  </si>
  <si>
    <t>Kiva Photo</t>
  </si>
  <si>
    <t>EXAMPLE</t>
  </si>
  <si>
    <t>Name (latin)</t>
  </si>
  <si>
    <t>Name (Khmer)</t>
  </si>
  <si>
    <t>Weavers(latin)</t>
  </si>
  <si>
    <t>Weavers(khmer)</t>
  </si>
  <si>
    <t>KIVA CONTRACT GENERATOR</t>
  </si>
  <si>
    <t>PLEASE YOU HAVE TO ACTIVATE THE MACRO</t>
  </si>
  <si>
    <t>Created on 15/12/15
 at 11:17</t>
  </si>
  <si>
    <t>A CONTRACT IS CREATED WHEN ONE OF THE CELL FROM THE FIRST COLUMN  IS EMPTY</t>
  </si>
  <si>
    <t>Created on 16/12/15
 at 07:57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</si>
</sst>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#,##0.00\ [$THB]"/>
  </numFmts>
  <fonts count="34" x14ac:knownFonts="1">
    <font>
      <sz val="10"/>
      <name val="Arial"/>
    </font>
    <font>
      <sz val="10"/>
      <name val="Arial"/>
      <family val="2"/>
    </font>
    <font>
      <sz val="18"/>
      <color rgb="FF993300"/>
      <name val="Arial"/>
      <family val="2"/>
    </font>
    <font>
      <b/>
      <u/>
      <sz val="10"/>
      <name val="Arial"/>
      <family val="2"/>
    </font>
    <font>
      <b/>
      <i/>
      <sz val="10"/>
      <name val="Calibri"/>
      <family val="2"/>
    </font>
    <font>
      <sz val="9"/>
      <name val="Arial"/>
      <family val="2"/>
    </font>
    <font>
      <sz val="10"/>
      <color rgb="FFFF0000"/>
      <name val="Arial"/>
      <family val="2"/>
    </font>
    <font>
      <sz val="10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i/>
      <sz val="10"/>
      <color rgb="FFFF0000"/>
      <name val="Calibri"/>
      <family val="2"/>
      <scheme val="minor"/>
    </font>
    <font>
      <i/>
      <sz val="10"/>
      <name val="Calibri"/>
      <family val="2"/>
      <scheme val="minor"/>
    </font>
    <font>
      <i/>
      <sz val="10"/>
      <color theme="0"/>
      <name val="Arial Black"/>
      <family val="2"/>
    </font>
    <font>
      <sz val="10"/>
      <color theme="0"/>
      <name val="Lato Black"/>
      <family val="2"/>
    </font>
    <font>
      <sz val="8"/>
      <name val="Arial"/>
      <family val="2"/>
    </font>
    <font>
      <sz val="11"/>
      <name val="Arial"/>
      <family val="2"/>
    </font>
    <font>
      <b/>
      <sz val="9"/>
      <name val="Arial"/>
      <family val="2"/>
    </font>
    <font>
      <b/>
      <sz val="11"/>
      <color rgb="FF000000"/>
      <name val="Arial"/>
      <family val="2"/>
    </font>
    <font>
      <b/>
      <i/>
      <u/>
      <sz val="8"/>
      <name val="Arial"/>
      <family val="2"/>
    </font>
    <font>
      <i/>
      <sz val="11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u/>
      <sz val="9"/>
      <name val="Arial"/>
      <family val="2"/>
    </font>
    <font>
      <b/>
      <sz val="8"/>
      <name val="Arial"/>
      <family val="2"/>
    </font>
    <font>
      <b/>
      <i/>
      <u/>
      <sz val="9"/>
      <name val="Arial"/>
      <family val="2"/>
    </font>
    <font>
      <b/>
      <i/>
      <u/>
      <sz val="9"/>
      <color rgb="FFFFFFFF"/>
      <name val="Arial"/>
      <family val="2"/>
    </font>
    <font>
      <b/>
      <i/>
      <sz val="9"/>
      <name val="Arial"/>
      <family val="2"/>
    </font>
    <font>
      <b/>
      <i/>
      <u/>
      <sz val="7"/>
      <name val="Arial"/>
      <family val="2"/>
    </font>
    <font>
      <i/>
      <u/>
      <sz val="9"/>
      <name val="Arial"/>
      <family val="2"/>
    </font>
    <font>
      <b/>
      <i/>
      <sz val="11"/>
      <color rgb="FFFF0000"/>
      <name val="Calibri"/>
      <family val="2"/>
      <scheme val="minor"/>
    </font>
    <font>
      <i/>
      <sz val="18"/>
      <color rgb="FFFF000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1" tint="0.499984740745262"/>
      </left>
      <right/>
      <top style="double">
        <color theme="1" tint="0.499984740745262"/>
      </top>
      <bottom/>
      <diagonal/>
    </border>
    <border>
      <left/>
      <right style="thin">
        <color indexed="64"/>
      </right>
      <top style="double">
        <color theme="1" tint="0.499984740745262"/>
      </top>
      <bottom/>
      <diagonal/>
    </border>
    <border>
      <left/>
      <right/>
      <top style="double">
        <color theme="1" tint="0.499984740745262"/>
      </top>
      <bottom/>
      <diagonal/>
    </border>
    <border>
      <left/>
      <right style="double">
        <color theme="1" tint="0.499984740745262"/>
      </right>
      <top style="double">
        <color theme="1" tint="0.499984740745262"/>
      </top>
      <bottom/>
      <diagonal/>
    </border>
    <border>
      <left/>
      <right style="double">
        <color theme="1" tint="0.499984740745262"/>
      </right>
      <top/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 style="double">
        <color theme="1" tint="0.499984740745262"/>
      </top>
      <bottom/>
      <diagonal/>
    </border>
    <border>
      <left style="thin">
        <color indexed="64"/>
      </left>
      <right/>
      <top style="double">
        <color indexed="64"/>
      </top>
      <bottom style="double">
        <color theme="1" tint="0.499984740745262"/>
      </bottom>
      <diagonal/>
    </border>
    <border>
      <left/>
      <right style="double">
        <color indexed="64"/>
      </right>
      <top style="double">
        <color indexed="64"/>
      </top>
      <bottom style="double">
        <color theme="1" tint="0.499984740745262"/>
      </bottom>
      <diagonal/>
    </border>
    <border>
      <left/>
      <right style="double">
        <color theme="1" tint="0.499984740745262"/>
      </right>
      <top style="double">
        <color indexed="64"/>
      </top>
      <bottom style="double">
        <color theme="1" tint="0.499984740745262"/>
      </bottom>
      <diagonal/>
    </border>
    <border>
      <left style="double">
        <color theme="1" tint="0.499984740745262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theme="1" tint="0.499984740745262"/>
      </bottom>
      <diagonal/>
    </border>
    <border>
      <left style="double">
        <color theme="1" tint="0.499984740745262"/>
      </left>
      <right/>
      <top style="double">
        <color indexed="64"/>
      </top>
      <bottom style="double">
        <color theme="1" tint="0.499984740745262"/>
      </bottom>
      <diagonal/>
    </border>
    <border>
      <left/>
      <right style="thin">
        <color indexed="64"/>
      </right>
      <top style="double">
        <color indexed="64"/>
      </top>
      <bottom style="double">
        <color theme="1" tint="0.499984740745262"/>
      </bottom>
      <diagonal/>
    </border>
  </borders>
  <cellStyleXfs count="2">
    <xf numFmtId="164" fontId="0" fillId="0" borderId="0"/>
    <xf numFmtId="164" fontId="1" fillId="0" borderId="0"/>
  </cellStyleXfs>
  <cellXfs count="110">
    <xf numFmtId="164" fontId="0" fillId="0" borderId="0" xfId="0"/>
    <xf numFmtId="0" fontId="1" fillId="0" borderId="0" xfId="0" applyNumberFormat="1" applyFont="1"/>
    <xf numFmtId="0" fontId="0" fillId="0" borderId="0" xfId="0" applyNumberFormat="1"/>
    <xf numFmtId="165" fontId="3" fillId="2" borderId="0" xfId="0" applyNumberFormat="1" applyFont="1" applyFill="1" applyBorder="1" applyAlignment="1">
      <alignment horizontal="left" vertical="center"/>
    </xf>
    <xf numFmtId="0" fontId="6" fillId="2" borderId="0" xfId="0" applyNumberFormat="1" applyFont="1" applyFill="1" applyBorder="1"/>
    <xf numFmtId="164" fontId="5" fillId="2" borderId="0" xfId="0" applyFont="1" applyFill="1" applyBorder="1" applyAlignment="1">
      <alignment vertical="center"/>
    </xf>
    <xf numFmtId="164" fontId="5" fillId="2" borderId="0" xfId="0" applyFont="1" applyFill="1" applyBorder="1" applyAlignment="1">
      <alignment horizontal="left" vertical="center" wrapText="1"/>
    </xf>
    <xf numFmtId="164" fontId="5" fillId="2" borderId="0" xfId="0" applyFont="1" applyFill="1" applyAlignment="1">
      <alignment vertical="center"/>
    </xf>
    <xf numFmtId="0" fontId="1" fillId="2" borderId="0" xfId="0" applyNumberFormat="1" applyFont="1" applyFill="1" applyBorder="1"/>
    <xf numFmtId="0" fontId="1" fillId="2" borderId="0" xfId="0" applyNumberFormat="1" applyFont="1" applyFill="1"/>
    <xf numFmtId="0" fontId="20" fillId="2" borderId="0" xfId="0" applyNumberFormat="1" applyFont="1" applyFill="1" applyBorder="1"/>
    <xf numFmtId="0" fontId="17" fillId="2" borderId="0" xfId="0" applyNumberFormat="1" applyFont="1" applyFill="1"/>
    <xf numFmtId="0" fontId="3" fillId="2" borderId="0" xfId="0" applyNumberFormat="1" applyFont="1" applyFill="1"/>
    <xf numFmtId="0" fontId="21" fillId="2" borderId="0" xfId="0" applyNumberFormat="1" applyFont="1" applyFill="1" applyAlignment="1">
      <alignment vertical="center"/>
    </xf>
    <xf numFmtId="164" fontId="5" fillId="2" borderId="0" xfId="0" applyFont="1" applyFill="1"/>
    <xf numFmtId="14" fontId="1" fillId="2" borderId="0" xfId="0" applyNumberFormat="1" applyFont="1" applyFill="1" applyBorder="1"/>
    <xf numFmtId="164" fontId="5" fillId="2" borderId="0" xfId="0" applyFont="1" applyFill="1" applyBorder="1"/>
    <xf numFmtId="164" fontId="1" fillId="2" borderId="0" xfId="0" applyFont="1" applyFill="1" applyBorder="1"/>
    <xf numFmtId="164" fontId="1" fillId="2" borderId="0" xfId="0" applyFont="1" applyFill="1" applyBorder="1" applyAlignment="1">
      <alignment vertical="center"/>
    </xf>
    <xf numFmtId="164" fontId="1" fillId="2" borderId="0" xfId="0" applyFont="1" applyFill="1" applyBorder="1" applyAlignment="1">
      <alignment horizontal="left" vertical="center"/>
    </xf>
    <xf numFmtId="0" fontId="1" fillId="2" borderId="0" xfId="0" applyNumberFormat="1" applyFont="1" applyFill="1" applyBorder="1" applyAlignment="1">
      <alignment horizontal="left" vertical="center"/>
    </xf>
    <xf numFmtId="0" fontId="1" fillId="0" borderId="0" xfId="0" applyNumberFormat="1" applyFont="1" applyAlignment="1">
      <alignment horizontal="left" vertical="center"/>
    </xf>
    <xf numFmtId="164" fontId="17" fillId="2" borderId="0" xfId="0" applyFont="1" applyFill="1" applyAlignment="1">
      <alignment horizontal="left" vertical="center" wrapText="1"/>
    </xf>
    <xf numFmtId="164" fontId="17" fillId="2" borderId="0" xfId="0" applyFont="1" applyFill="1" applyBorder="1" applyAlignment="1">
      <alignment horizontal="left" vertical="center" wrapText="1"/>
    </xf>
    <xf numFmtId="14" fontId="23" fillId="2" borderId="0" xfId="0" applyNumberFormat="1" applyFont="1" applyFill="1" applyBorder="1" applyAlignment="1"/>
    <xf numFmtId="164" fontId="26" fillId="2" borderId="0" xfId="0" applyFont="1" applyFill="1"/>
    <xf numFmtId="0" fontId="1" fillId="2" borderId="1" xfId="0" applyNumberFormat="1" applyFont="1" applyFill="1" applyBorder="1"/>
    <xf numFmtId="14" fontId="29" fillId="2" borderId="0" xfId="0" applyNumberFormat="1" applyFont="1" applyFill="1"/>
    <xf numFmtId="164" fontId="5" fillId="2" borderId="0" xfId="0" applyFont="1" applyFill="1" applyAlignment="1">
      <alignment horizontal="center"/>
    </xf>
    <xf numFmtId="0" fontId="9" fillId="2" borderId="0" xfId="0" applyNumberFormat="1" applyFont="1" applyFill="1" applyAlignment="1" applyProtection="1">
      <alignment horizontal="center" vertical="center"/>
      <protection locked="0"/>
    </xf>
    <xf numFmtId="0" fontId="9" fillId="2" borderId="0" xfId="0" applyNumberFormat="1" applyFont="1" applyFill="1" applyAlignment="1" applyProtection="1">
      <alignment horizontal="center" vertical="center" wrapText="1"/>
      <protection locked="0"/>
    </xf>
    <xf numFmtId="0" fontId="12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9" fillId="2" borderId="4" xfId="0" applyNumberFormat="1" applyFont="1" applyFill="1" applyBorder="1" applyAlignment="1" applyProtection="1">
      <alignment horizontal="center" vertical="center"/>
      <protection locked="0"/>
    </xf>
    <xf numFmtId="0" fontId="12" fillId="2" borderId="4" xfId="0" applyNumberFormat="1" applyFont="1" applyFill="1" applyBorder="1" applyAlignment="1" applyProtection="1">
      <alignment horizontal="center" vertical="center"/>
      <protection locked="0"/>
    </xf>
    <xf numFmtId="14" fontId="9" fillId="2" borderId="4" xfId="0" applyNumberFormat="1" applyFont="1" applyFill="1" applyBorder="1" applyAlignment="1" applyProtection="1">
      <alignment horizontal="center" vertical="center"/>
      <protection locked="0"/>
    </xf>
    <xf numFmtId="164" fontId="9" fillId="2" borderId="4" xfId="0" applyFont="1" applyFill="1" applyBorder="1" applyAlignment="1" applyProtection="1">
      <alignment horizontal="center" vertical="center"/>
      <protection locked="0"/>
    </xf>
    <xf numFmtId="0" fontId="7" fillId="2" borderId="0" xfId="0" applyNumberFormat="1" applyFont="1" applyFill="1" applyAlignment="1" applyProtection="1">
      <alignment horizontal="center" vertical="center" wrapText="1"/>
      <protection locked="0"/>
    </xf>
    <xf numFmtId="0" fontId="7" fillId="2" borderId="0" xfId="0" applyNumberFormat="1" applyFont="1" applyFill="1" applyAlignment="1" applyProtection="1">
      <alignment horizontal="center" vertical="center"/>
      <protection locked="0"/>
    </xf>
    <xf numFmtId="14" fontId="9" fillId="2" borderId="0" xfId="0" applyNumberFormat="1" applyFont="1" applyFill="1" applyAlignment="1" applyProtection="1">
      <alignment horizontal="center" vertical="center"/>
      <protection locked="0"/>
    </xf>
    <xf numFmtId="0" fontId="15" fillId="4" borderId="0" xfId="0" applyNumberFormat="1" applyFont="1" applyFill="1" applyAlignment="1" applyProtection="1">
      <alignment horizontal="left" vertical="center"/>
    </xf>
    <xf numFmtId="0" fontId="14" fillId="4" borderId="0" xfId="0" applyNumberFormat="1" applyFont="1" applyFill="1" applyAlignment="1" applyProtection="1">
      <alignment horizontal="left" vertical="center"/>
    </xf>
    <xf numFmtId="14" fontId="14" fillId="4" borderId="0" xfId="0" applyNumberFormat="1" applyFont="1" applyFill="1" applyAlignment="1" applyProtection="1">
      <alignment horizontal="left" vertical="center"/>
    </xf>
    <xf numFmtId="0" fontId="7" fillId="3" borderId="0" xfId="0" applyNumberFormat="1" applyFont="1" applyFill="1" applyAlignment="1" applyProtection="1">
      <alignment horizontal="center" vertical="center"/>
    </xf>
    <xf numFmtId="0" fontId="8" fillId="3" borderId="0" xfId="0" applyNumberFormat="1" applyFont="1" applyFill="1" applyAlignment="1" applyProtection="1">
      <alignment horizontal="left" vertical="center"/>
    </xf>
    <xf numFmtId="0" fontId="9" fillId="3" borderId="0" xfId="0" applyNumberFormat="1" applyFont="1" applyFill="1" applyAlignment="1" applyProtection="1">
      <alignment horizontal="center" vertical="center"/>
    </xf>
    <xf numFmtId="14" fontId="10" fillId="3" borderId="0" xfId="0" applyNumberFormat="1" applyFont="1" applyFill="1" applyBorder="1" applyAlignment="1" applyProtection="1">
      <alignment horizontal="center" vertical="center" wrapText="1"/>
    </xf>
    <xf numFmtId="14" fontId="10" fillId="3" borderId="0" xfId="0" applyNumberFormat="1" applyFont="1" applyFill="1" applyBorder="1" applyAlignment="1" applyProtection="1">
      <alignment vertical="center" wrapText="1"/>
    </xf>
    <xf numFmtId="14" fontId="10" fillId="3" borderId="2" xfId="0" applyNumberFormat="1" applyFont="1" applyFill="1" applyBorder="1" applyAlignment="1" applyProtection="1">
      <alignment vertical="center" wrapText="1"/>
    </xf>
    <xf numFmtId="0" fontId="10" fillId="3" borderId="2" xfId="0" applyNumberFormat="1" applyFont="1" applyFill="1" applyBorder="1" applyAlignment="1" applyProtection="1">
      <alignment horizontal="center" vertical="center" wrapText="1"/>
    </xf>
    <xf numFmtId="0" fontId="11" fillId="3" borderId="1" xfId="0" applyNumberFormat="1" applyFont="1" applyFill="1" applyBorder="1" applyAlignment="1" applyProtection="1">
      <alignment horizontal="center" vertical="center" wrapText="1"/>
    </xf>
    <xf numFmtId="0" fontId="10" fillId="3" borderId="1" xfId="0" applyNumberFormat="1" applyFont="1" applyFill="1" applyBorder="1" applyAlignment="1" applyProtection="1">
      <alignment horizontal="center" vertical="center" wrapText="1"/>
    </xf>
    <xf numFmtId="0" fontId="10" fillId="3" borderId="1" xfId="1" applyNumberFormat="1" applyFont="1" applyFill="1" applyBorder="1" applyAlignment="1" applyProtection="1">
      <alignment horizontal="center" vertical="center" wrapText="1"/>
    </xf>
    <xf numFmtId="14" fontId="10" fillId="3" borderId="1" xfId="0" applyNumberFormat="1" applyFont="1" applyFill="1" applyBorder="1" applyAlignment="1" applyProtection="1">
      <alignment horizontal="center" vertical="center" wrapText="1"/>
    </xf>
    <xf numFmtId="14" fontId="10" fillId="3" borderId="3" xfId="0" applyNumberFormat="1" applyFont="1" applyFill="1" applyBorder="1" applyAlignment="1" applyProtection="1">
      <alignment horizontal="center" vertical="center" wrapText="1"/>
    </xf>
    <xf numFmtId="0" fontId="10" fillId="3" borderId="3" xfId="0" applyNumberFormat="1" applyFont="1" applyFill="1" applyBorder="1" applyAlignment="1" applyProtection="1">
      <alignment horizontal="center" vertical="center" wrapText="1"/>
    </xf>
    <xf numFmtId="0" fontId="7" fillId="2" borderId="4" xfId="0" applyNumberFormat="1" applyFont="1" applyFill="1" applyBorder="1" applyAlignment="1" applyProtection="1">
      <alignment horizontal="center" vertical="center"/>
      <protection locked="0"/>
    </xf>
    <xf numFmtId="0" fontId="13" fillId="5" borderId="4" xfId="0" applyNumberFormat="1" applyFont="1" applyFill="1" applyBorder="1" applyAlignment="1" applyProtection="1">
      <alignment horizontal="center" vertical="center"/>
      <protection locked="0"/>
    </xf>
    <xf numFmtId="0" fontId="12" fillId="5" borderId="4" xfId="0" applyNumberFormat="1" applyFont="1" applyFill="1" applyBorder="1" applyAlignment="1" applyProtection="1">
      <alignment horizontal="center" vertical="center"/>
      <protection locked="0"/>
    </xf>
    <xf numFmtId="14" fontId="13" fillId="5" borderId="4" xfId="0" applyNumberFormat="1" applyFont="1" applyFill="1" applyBorder="1" applyAlignment="1" applyProtection="1">
      <alignment horizontal="center" vertical="center"/>
      <protection locked="0"/>
    </xf>
    <xf numFmtId="164" fontId="13" fillId="5" borderId="4" xfId="0" applyFont="1" applyFill="1" applyBorder="1" applyAlignment="1" applyProtection="1">
      <alignment horizontal="center" vertical="center"/>
      <protection locked="0"/>
    </xf>
    <xf numFmtId="0" fontId="31" fillId="5" borderId="4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0" xfId="0" applyNumberFormat="1" applyFont="1" applyFill="1" applyAlignment="1" applyProtection="1">
      <alignment horizontal="center" vertical="center"/>
      <protection locked="0"/>
    </xf>
    <xf numFmtId="164" fontId="32" fillId="0" borderId="0" xfId="0" applyFont="1"/>
    <xf numFmtId="0" fontId="33" fillId="0" borderId="0" xfId="0" applyNumberFormat="1" applyFont="1"/>
    <xf numFmtId="0" fontId="19" fillId="2" borderId="0" xfId="0" applyNumberFormat="1" applyFont="1" applyFill="1" applyBorder="1" applyAlignment="1">
      <alignment horizontal="center" vertical="center"/>
    </xf>
    <xf numFmtId="0" fontId="18" fillId="2" borderId="0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 wrapText="1"/>
    </xf>
    <xf numFmtId="0" fontId="1" fillId="2" borderId="6" xfId="0" applyNumberFormat="1" applyFont="1" applyFill="1" applyBorder="1" applyAlignment="1">
      <alignment horizontal="center" vertical="center" wrapText="1"/>
    </xf>
    <xf numFmtId="0" fontId="1" fillId="2" borderId="7" xfId="0" applyNumberFormat="1" applyFont="1" applyFill="1" applyBorder="1" applyAlignment="1">
      <alignment horizontal="center" vertical="center" wrapText="1"/>
    </xf>
    <xf numFmtId="0" fontId="1" fillId="2" borderId="11" xfId="0" applyNumberFormat="1" applyFont="1" applyFill="1" applyBorder="1" applyAlignment="1">
      <alignment horizontal="center" vertical="center" wrapText="1"/>
    </xf>
    <xf numFmtId="0" fontId="1" fillId="2" borderId="8" xfId="0" applyNumberFormat="1" applyFont="1" applyFill="1" applyBorder="1" applyAlignment="1">
      <alignment horizontal="center" vertical="center" wrapText="1"/>
    </xf>
    <xf numFmtId="0" fontId="5" fillId="2" borderId="0" xfId="0" applyNumberFormat="1" applyFont="1" applyFill="1" applyBorder="1" applyAlignment="1">
      <alignment horizontal="center" wrapText="1"/>
    </xf>
    <xf numFmtId="0" fontId="5" fillId="2" borderId="0" xfId="0" applyNumberFormat="1" applyFont="1" applyFill="1" applyBorder="1" applyAlignment="1">
      <alignment horizontal="center"/>
    </xf>
    <xf numFmtId="0" fontId="1" fillId="2" borderId="0" xfId="0" applyNumberFormat="1" applyFont="1" applyFill="1" applyBorder="1" applyAlignment="1">
      <alignment horizontal="left" wrapText="1"/>
    </xf>
    <xf numFmtId="0" fontId="5" fillId="2" borderId="0" xfId="0" applyNumberFormat="1" applyFont="1" applyFill="1" applyAlignment="1">
      <alignment horizontal="left" wrapText="1"/>
    </xf>
    <xf numFmtId="0" fontId="17" fillId="2" borderId="0" xfId="0" applyNumberFormat="1" applyFont="1" applyFill="1" applyAlignment="1">
      <alignment horizontal="left" vertical="center" wrapText="1"/>
    </xf>
    <xf numFmtId="164" fontId="5" fillId="2" borderId="0" xfId="0" applyFont="1" applyFill="1" applyBorder="1" applyAlignment="1">
      <alignment horizontal="left" vertical="center" wrapText="1"/>
    </xf>
    <xf numFmtId="14" fontId="23" fillId="2" borderId="0" xfId="0" applyNumberFormat="1" applyFont="1" applyFill="1" applyBorder="1" applyAlignment="1">
      <alignment horizontal="left"/>
    </xf>
    <xf numFmtId="14" fontId="23" fillId="2" borderId="0" xfId="0" applyNumberFormat="1" applyFont="1" applyFill="1" applyBorder="1" applyAlignment="1">
      <alignment horizontal="left" vertical="center"/>
    </xf>
    <xf numFmtId="0" fontId="1" fillId="2" borderId="15" xfId="0" applyNumberFormat="1" applyFont="1" applyFill="1" applyBorder="1" applyAlignment="1">
      <alignment horizontal="center" vertical="center" wrapText="1"/>
    </xf>
    <xf numFmtId="0" fontId="1" fillId="2" borderId="16" xfId="0" applyNumberFormat="1" applyFont="1" applyFill="1" applyBorder="1" applyAlignment="1">
      <alignment horizontal="center" vertical="center" wrapText="1"/>
    </xf>
    <xf numFmtId="0" fontId="1" fillId="2" borderId="0" xfId="0" applyNumberFormat="1" applyFont="1" applyFill="1" applyBorder="1" applyAlignment="1">
      <alignment horizontal="center" vertical="center" wrapText="1"/>
    </xf>
    <xf numFmtId="0" fontId="1" fillId="2" borderId="9" xfId="0" applyNumberFormat="1" applyFont="1" applyFill="1" applyBorder="1" applyAlignment="1">
      <alignment horizontal="center" vertical="center" wrapText="1"/>
    </xf>
    <xf numFmtId="0" fontId="1" fillId="2" borderId="10" xfId="0" applyNumberFormat="1" applyFont="1" applyFill="1" applyBorder="1" applyAlignment="1">
      <alignment horizontal="center" vertical="center" wrapText="1"/>
    </xf>
    <xf numFmtId="14" fontId="23" fillId="2" borderId="0" xfId="0" applyNumberFormat="1" applyFont="1" applyFill="1" applyBorder="1" applyAlignment="1">
      <alignment horizontal="center"/>
    </xf>
    <xf numFmtId="164" fontId="17" fillId="2" borderId="0" xfId="0" applyFont="1" applyFill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1" fillId="2" borderId="12" xfId="0" applyNumberFormat="1" applyFont="1" applyFill="1" applyBorder="1" applyAlignment="1">
      <alignment horizontal="center"/>
    </xf>
    <xf numFmtId="0" fontId="1" fillId="2" borderId="13" xfId="0" applyNumberFormat="1" applyFont="1" applyFill="1" applyBorder="1" applyAlignment="1">
      <alignment horizontal="center"/>
    </xf>
    <xf numFmtId="0" fontId="1" fillId="2" borderId="18" xfId="0" applyNumberFormat="1" applyFont="1" applyFill="1" applyBorder="1" applyAlignment="1">
      <alignment horizontal="center"/>
    </xf>
    <xf numFmtId="0" fontId="1" fillId="2" borderId="19" xfId="0" applyNumberFormat="1" applyFont="1" applyFill="1" applyBorder="1" applyAlignment="1">
      <alignment horizontal="center"/>
    </xf>
    <xf numFmtId="164" fontId="5" fillId="2" borderId="0" xfId="0" applyFont="1" applyFill="1" applyAlignment="1">
      <alignment horizontal="center" vertical="center" wrapText="1"/>
    </xf>
    <xf numFmtId="164" fontId="30" fillId="2" borderId="0" xfId="0" applyFont="1" applyFill="1" applyAlignment="1">
      <alignment horizontal="center" vertical="center" wrapText="1"/>
    </xf>
    <xf numFmtId="164" fontId="18" fillId="2" borderId="0" xfId="0" applyFont="1" applyFill="1" applyAlignment="1">
      <alignment horizontal="center" vertical="center"/>
    </xf>
    <xf numFmtId="164" fontId="25" fillId="2" borderId="0" xfId="0" applyFont="1" applyFill="1" applyAlignment="1">
      <alignment horizontal="center" vertical="center"/>
    </xf>
    <xf numFmtId="164" fontId="17" fillId="2" borderId="0" xfId="0" applyFont="1" applyFill="1" applyBorder="1" applyAlignment="1">
      <alignment horizontal="left" vertical="center" wrapText="1"/>
    </xf>
    <xf numFmtId="164" fontId="5" fillId="2" borderId="0" xfId="0" applyFont="1" applyFill="1" applyAlignment="1">
      <alignment horizontal="left" vertical="center" wrapText="1"/>
    </xf>
    <xf numFmtId="164" fontId="17" fillId="2" borderId="0" xfId="0" applyFont="1" applyFill="1" applyAlignment="1">
      <alignment horizontal="left" vertical="center" wrapText="1"/>
    </xf>
    <xf numFmtId="164" fontId="5" fillId="2" borderId="0" xfId="0" applyFont="1" applyFill="1" applyAlignment="1">
      <alignment horizontal="center" vertical="center"/>
    </xf>
    <xf numFmtId="164" fontId="1" fillId="2" borderId="0" xfId="0" applyFont="1" applyFill="1" applyAlignment="1">
      <alignment horizontal="center" vertical="center"/>
    </xf>
    <xf numFmtId="164" fontId="17" fillId="2" borderId="0" xfId="0" applyFont="1" applyFill="1" applyBorder="1" applyAlignment="1">
      <alignment horizontal="center" vertical="center"/>
    </xf>
    <xf numFmtId="164" fontId="1" fillId="2" borderId="0" xfId="0" applyFont="1" applyFill="1" applyBorder="1" applyAlignment="1">
      <alignment horizontal="center"/>
    </xf>
    <xf numFmtId="164" fontId="5" fillId="2" borderId="0" xfId="0" applyFont="1" applyFill="1" applyAlignment="1">
      <alignment horizontal="center"/>
    </xf>
    <xf numFmtId="164" fontId="1" fillId="2" borderId="0" xfId="0" applyFont="1" applyFill="1" applyAlignment="1">
      <alignment horizontal="center"/>
    </xf>
    <xf numFmtId="164" fontId="18" fillId="2" borderId="0" xfId="0" applyFont="1" applyFill="1" applyAlignment="1">
      <alignment horizontal="left" vertical="center" wrapText="1"/>
    </xf>
    <xf numFmtId="164" fontId="18" fillId="2" borderId="0" xfId="0" applyFont="1" applyFill="1" applyAlignment="1">
      <alignment horizontal="left" vertical="center"/>
    </xf>
    <xf numFmtId="164" fontId="5" fillId="2" borderId="0" xfId="0" applyFont="1" applyFill="1" applyAlignment="1">
      <alignment horizontal="left" vertical="center"/>
    </xf>
    <xf numFmtId="164" fontId="26" fillId="2" borderId="0" xfId="0" applyFont="1" applyFill="1" applyAlignment="1">
      <alignment horizontal="left" vertical="center"/>
    </xf>
    <xf numFmtId="164" fontId="28" fillId="2" borderId="0" xfId="0" applyFont="1" applyFill="1" applyAlignment="1">
      <alignment horizontal="left" vertical="center"/>
    </xf>
  </cellXfs>
  <cellStyles count="2">
    <cellStyle name="Normal" xfId="0" builtinId="0"/>
    <cellStyle name="Normal 2" xfId="1"/>
  </cellStyles>
  <dxfs count="6"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CC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2</xdr:row>
          <xdr:rowOff>314325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993300"/>
                  </a:solidFill>
                  <a:latin typeface="Arial"/>
                  <a:cs typeface="Arial"/>
                </a:rPr>
                <a:t>Create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84"/>
  <sheetViews>
    <sheetView zoomScaleNormal="100" workbookViewId="0">
      <pane ySplit="4" topLeftCell="A5" activePane="bottomLeft" state="frozen"/>
      <selection activeCell="G13" sqref="G13"/>
      <selection pane="bottomLeft" activeCell="A9" sqref="A9:A10"/>
    </sheetView>
  </sheetViews>
  <sheetFormatPr baseColWidth="10" defaultRowHeight="12.75" x14ac:dyDescent="0.2"/>
  <cols>
    <col min="1" max="1" width="14.5703125" style="37" bestFit="1" customWidth="1"/>
    <col min="2" max="3" width="17.7109375" style="29" customWidth="1"/>
    <col min="4" max="4" width="9.7109375" style="29" customWidth="1"/>
    <col min="5" max="5" width="9" style="29" bestFit="1" customWidth="1"/>
    <col min="6" max="6" width="7.5703125" style="29" customWidth="1"/>
    <col min="7" max="7" width="11.140625" style="29" bestFit="1" customWidth="1"/>
    <col min="8" max="8" width="4.5703125" style="37" bestFit="1" customWidth="1"/>
    <col min="9" max="9" width="6.5703125" style="37" bestFit="1" customWidth="1"/>
    <col min="10" max="10" width="10.140625" style="29" bestFit="1" customWidth="1"/>
    <col min="11" max="11" width="14.42578125" style="38" bestFit="1" customWidth="1"/>
    <col min="12" max="12" width="16.7109375" style="38" bestFit="1" customWidth="1"/>
    <col min="13" max="13" width="14.5703125" style="38" bestFit="1" customWidth="1"/>
    <col min="14" max="14" width="5.5703125" style="29" customWidth="1"/>
    <col min="15" max="15" width="8.5703125" style="29" customWidth="1"/>
    <col min="16" max="16384" width="11.42578125" style="29"/>
  </cols>
  <sheetData>
    <row r="1" spans="1:15" ht="21" customHeight="1" x14ac:dyDescent="0.2">
      <c r="A1" s="39" t="s">
        <v>86</v>
      </c>
      <c r="B1" s="40"/>
      <c r="C1" s="40"/>
      <c r="D1" s="40"/>
      <c r="E1" s="40"/>
      <c r="F1" s="40"/>
      <c r="G1" s="40"/>
      <c r="H1" s="40"/>
      <c r="I1" s="40"/>
      <c r="J1" s="40"/>
      <c r="K1" s="41"/>
      <c r="L1" s="41"/>
      <c r="M1" s="41"/>
      <c r="N1" s="40"/>
      <c r="O1" s="40"/>
    </row>
    <row r="2" spans="1:15" x14ac:dyDescent="0.2">
      <c r="A2" s="42"/>
      <c r="B2" s="43" t="s">
        <v>40</v>
      </c>
      <c r="C2" s="43" t="s">
        <v>89</v>
      </c>
      <c r="D2" s="43"/>
      <c r="E2" s="44"/>
      <c r="F2" s="44"/>
      <c r="G2" s="44"/>
      <c r="H2" s="42"/>
      <c r="I2" s="42"/>
      <c r="J2" s="44"/>
      <c r="K2" s="45"/>
      <c r="L2" s="46"/>
      <c r="M2" s="47"/>
      <c r="N2" s="48"/>
      <c r="O2" s="48"/>
    </row>
    <row r="3" spans="1:15" s="30" customFormat="1" ht="38.25" x14ac:dyDescent="0.2">
      <c r="A3" s="49" t="s">
        <v>6</v>
      </c>
      <c r="B3" s="50" t="s">
        <v>82</v>
      </c>
      <c r="C3" s="49" t="s">
        <v>83</v>
      </c>
      <c r="D3" s="50" t="s">
        <v>45</v>
      </c>
      <c r="E3" s="51" t="s">
        <v>0</v>
      </c>
      <c r="F3" s="51" t="s">
        <v>44</v>
      </c>
      <c r="G3" s="50" t="s">
        <v>1</v>
      </c>
      <c r="H3" s="49" t="s">
        <v>3</v>
      </c>
      <c r="I3" s="49" t="s">
        <v>33</v>
      </c>
      <c r="J3" s="50" t="s">
        <v>32</v>
      </c>
      <c r="K3" s="52" t="s">
        <v>2</v>
      </c>
      <c r="L3" s="52" t="s">
        <v>4</v>
      </c>
      <c r="M3" s="53" t="s">
        <v>5</v>
      </c>
      <c r="N3" s="54" t="s">
        <v>80</v>
      </c>
      <c r="O3" s="54" t="s">
        <v>13</v>
      </c>
    </row>
    <row r="4" spans="1:15" s="61" customFormat="1" ht="38.25" customHeight="1" x14ac:dyDescent="0.2">
      <c r="A4" s="60" t="s">
        <v>81</v>
      </c>
      <c r="B4" s="56" t="s">
        <v>11</v>
      </c>
      <c r="C4" s="57"/>
      <c r="D4" s="56" t="s">
        <v>46</v>
      </c>
      <c r="E4" s="56" t="s">
        <v>7</v>
      </c>
      <c r="F4" s="56">
        <v>12</v>
      </c>
      <c r="G4" s="56">
        <v>55</v>
      </c>
      <c r="H4" s="57">
        <f>IF(G4=39,390,IF(G4=55,550,IF(G4=77,770,IF(G4="","",""))))</f>
        <v>550</v>
      </c>
      <c r="I4" s="57">
        <f>IF(G4=39,9920,IF(G4=55,14080,IF(G4=77,19840,"")))</f>
        <v>14080</v>
      </c>
      <c r="J4" s="56">
        <v>132</v>
      </c>
      <c r="K4" s="58">
        <v>41859</v>
      </c>
      <c r="L4" s="58">
        <v>41860</v>
      </c>
      <c r="M4" s="58">
        <v>41861</v>
      </c>
      <c r="N4" s="59" t="s">
        <v>38</v>
      </c>
      <c r="O4" s="59" t="s">
        <v>39</v>
      </c>
    </row>
    <row r="5" spans="1:15" ht="38.25" x14ac:dyDescent="0.2">
      <c r="A5" s="31" t="s">
        <v>88</v>
      </c>
      <c r="B5" s="32" t="s">
        <v>12</v>
      </c>
      <c r="C5" s="55"/>
      <c r="D5" s="32" t="s">
        <v>47</v>
      </c>
      <c r="E5" s="32" t="s">
        <v>41</v>
      </c>
      <c r="F5" s="32">
        <v>1</v>
      </c>
      <c r="G5" s="32">
        <v>55</v>
      </c>
      <c r="H5" s="33">
        <f t="shared" ref="H5:H7" si="0">IF(G5=39,390,IF(G5=55,550,IF(G5=77,770,IF(G5="","",""))))</f>
        <v>550</v>
      </c>
      <c r="I5" s="33">
        <f t="shared" ref="I5:I7" si="1">IF(G5=39,9920,IF(G5=55,14080,IF(G5=77,19840,"")))</f>
        <v>14080</v>
      </c>
      <c r="J5" s="32">
        <v>143</v>
      </c>
      <c r="K5" s="34">
        <v>41860</v>
      </c>
      <c r="L5" s="34">
        <v>41861</v>
      </c>
      <c r="M5" s="34">
        <v>41862</v>
      </c>
      <c r="N5" s="35" t="s">
        <v>38</v>
      </c>
      <c r="O5" s="35" t="s">
        <v>38</v>
      </c>
    </row>
    <row r="6" spans="1:15" ht="38.25" x14ac:dyDescent="0.2">
      <c r="A6" s="31" t="s">
        <v>90</v>
      </c>
      <c r="B6" s="32" t="s">
        <v>9</v>
      </c>
      <c r="C6" s="55"/>
      <c r="D6" s="32" t="s">
        <v>48</v>
      </c>
      <c r="E6" s="32" t="s">
        <v>42</v>
      </c>
      <c r="F6" s="32">
        <v>38</v>
      </c>
      <c r="G6" s="32">
        <v>55</v>
      </c>
      <c r="H6" s="33">
        <f t="shared" si="0"/>
        <v>550</v>
      </c>
      <c r="I6" s="33">
        <f t="shared" si="1"/>
        <v>14080</v>
      </c>
      <c r="J6" s="32">
        <v>153</v>
      </c>
      <c r="K6" s="34">
        <v>41861</v>
      </c>
      <c r="L6" s="34">
        <v>41862</v>
      </c>
      <c r="M6" s="34">
        <v>41863</v>
      </c>
      <c r="N6" s="35" t="s">
        <v>38</v>
      </c>
      <c r="O6" s="35" t="s">
        <v>38</v>
      </c>
    </row>
    <row r="7" spans="1:15" ht="38.25" x14ac:dyDescent="0.2">
      <c r="A7" s="31" t="s">
        <v>90</v>
      </c>
      <c r="B7" s="32" t="s">
        <v>10</v>
      </c>
      <c r="C7" s="55"/>
      <c r="D7" s="32" t="s">
        <v>46</v>
      </c>
      <c r="E7" s="32" t="s">
        <v>41</v>
      </c>
      <c r="F7" s="32">
        <v>23</v>
      </c>
      <c r="G7" s="32">
        <v>55</v>
      </c>
      <c r="H7" s="33">
        <f t="shared" si="0"/>
        <v>550</v>
      </c>
      <c r="I7" s="33">
        <f t="shared" si="1"/>
        <v>14080</v>
      </c>
      <c r="J7" s="32">
        <v>132</v>
      </c>
      <c r="K7" s="34">
        <v>41871</v>
      </c>
      <c r="L7" s="34">
        <v>41872</v>
      </c>
      <c r="M7" s="34">
        <v>41857</v>
      </c>
      <c r="N7" s="35" t="s">
        <v>38</v>
      </c>
      <c r="O7" s="35" t="s">
        <v>39</v>
      </c>
    </row>
    <row r="8" spans="1:15" ht="38.25" x14ac:dyDescent="0.2">
      <c r="A8" s="31" t="s">
        <v>90</v>
      </c>
      <c r="B8" s="32" t="s">
        <v>12</v>
      </c>
      <c r="C8" s="55"/>
      <c r="D8" s="32" t="s">
        <v>47</v>
      </c>
      <c r="E8" s="32" t="s">
        <v>41</v>
      </c>
      <c r="F8" s="32">
        <v>1</v>
      </c>
      <c r="G8" s="32">
        <v>55</v>
      </c>
      <c r="H8" s="33">
        <f t="shared" ref="H8:H10" si="2">IF(G8=39,390,IF(G8=55,550,IF(G8=77,770,IF(G8="","",""))))</f>
        <v>550</v>
      </c>
      <c r="I8" s="33">
        <f t="shared" ref="I8:I10" si="3">IF(G8=39,9920,IF(G8=55,14080,IF(G8=77,19840,"")))</f>
        <v>14080</v>
      </c>
      <c r="J8" s="32">
        <v>143</v>
      </c>
      <c r="K8" s="34">
        <v>41860</v>
      </c>
      <c r="L8" s="34">
        <v>41861</v>
      </c>
      <c r="M8" s="34">
        <v>41862</v>
      </c>
      <c r="N8" s="35" t="s">
        <v>38</v>
      </c>
      <c r="O8" s="35" t="s">
        <v>38</v>
      </c>
    </row>
    <row r="9" spans="1:15" x14ac:dyDescent="0.2">
      <c r="A9" s="31"/>
      <c r="B9" s="32" t="s">
        <v>9</v>
      </c>
      <c r="C9" s="55"/>
      <c r="D9" s="32" t="s">
        <v>48</v>
      </c>
      <c r="E9" s="32" t="s">
        <v>42</v>
      </c>
      <c r="F9" s="32">
        <v>38</v>
      </c>
      <c r="G9" s="32">
        <v>55</v>
      </c>
      <c r="H9" s="33">
        <f t="shared" si="2"/>
        <v>550</v>
      </c>
      <c r="I9" s="33">
        <f t="shared" si="3"/>
        <v>14080</v>
      </c>
      <c r="J9" s="32">
        <v>153</v>
      </c>
      <c r="K9" s="34">
        <v>41861</v>
      </c>
      <c r="L9" s="34">
        <v>41862</v>
      </c>
      <c r="M9" s="34">
        <v>41863</v>
      </c>
      <c r="N9" s="35" t="s">
        <v>38</v>
      </c>
      <c r="O9" s="35" t="s">
        <v>38</v>
      </c>
    </row>
    <row r="10" spans="1:15" x14ac:dyDescent="0.2">
      <c r="A10" s="31"/>
      <c r="B10" s="32" t="s">
        <v>10</v>
      </c>
      <c r="C10" s="55"/>
      <c r="D10" s="32" t="s">
        <v>46</v>
      </c>
      <c r="E10" s="32" t="s">
        <v>41</v>
      </c>
      <c r="F10" s="32">
        <v>23</v>
      </c>
      <c r="G10" s="32">
        <v>55</v>
      </c>
      <c r="H10" s="33">
        <f t="shared" si="2"/>
        <v>550</v>
      </c>
      <c r="I10" s="33">
        <f t="shared" si="3"/>
        <v>14080</v>
      </c>
      <c r="J10" s="32">
        <v>132</v>
      </c>
      <c r="K10" s="34">
        <v>41871</v>
      </c>
      <c r="L10" s="34">
        <v>41872</v>
      </c>
      <c r="M10" s="34">
        <v>41857</v>
      </c>
      <c r="N10" s="35" t="s">
        <v>38</v>
      </c>
      <c r="O10" s="35" t="s">
        <v>39</v>
      </c>
    </row>
    <row r="11" spans="1:15" x14ac:dyDescent="0.2">
      <c r="A11" s="31"/>
      <c r="B11" s="32"/>
      <c r="C11" s="55"/>
      <c r="D11" s="32"/>
      <c r="E11" s="32"/>
      <c r="F11" s="32"/>
      <c r="G11" s="32"/>
      <c r="H11" s="33" t="str">
        <f t="shared" ref="H11:H70" si="4">IF(G11=39,390,IF(G11=55,550,IF(G11=77,770,IF(G11="","",""))))</f>
        <v/>
      </c>
      <c r="I11" s="33" t="str">
        <f t="shared" ref="I11:I70" si="5">IF(G11=39,9920,IF(G11=55,14080,IF(G11=77,19840,"")))</f>
        <v/>
      </c>
      <c r="J11" s="32"/>
      <c r="K11" s="34"/>
      <c r="L11" s="34"/>
      <c r="M11" s="34"/>
      <c r="N11" s="35"/>
      <c r="O11" s="35"/>
    </row>
    <row r="12" spans="1:15" x14ac:dyDescent="0.2">
      <c r="A12" s="31"/>
      <c r="B12" s="32"/>
      <c r="C12" s="55"/>
      <c r="D12" s="32"/>
      <c r="E12" s="32"/>
      <c r="F12" s="32"/>
      <c r="G12" s="32"/>
      <c r="H12" s="33" t="str">
        <f t="shared" si="4"/>
        <v/>
      </c>
      <c r="I12" s="33" t="str">
        <f t="shared" si="5"/>
        <v/>
      </c>
      <c r="J12" s="32"/>
      <c r="K12" s="34"/>
      <c r="L12" s="34"/>
      <c r="M12" s="34"/>
      <c r="N12" s="35"/>
      <c r="O12" s="35"/>
    </row>
    <row r="13" spans="1:15" x14ac:dyDescent="0.2">
      <c r="A13" s="31"/>
      <c r="B13" s="32"/>
      <c r="C13" s="55"/>
      <c r="D13" s="32"/>
      <c r="E13" s="32"/>
      <c r="F13" s="32"/>
      <c r="G13" s="32"/>
      <c r="H13" s="33" t="str">
        <f t="shared" si="4"/>
        <v/>
      </c>
      <c r="I13" s="33" t="str">
        <f t="shared" si="5"/>
        <v/>
      </c>
      <c r="J13" s="32"/>
      <c r="K13" s="34"/>
      <c r="L13" s="34"/>
      <c r="M13" s="34"/>
      <c r="N13" s="35"/>
      <c r="O13" s="35"/>
    </row>
    <row r="14" spans="1:15" x14ac:dyDescent="0.2">
      <c r="A14" s="31"/>
      <c r="B14" s="32"/>
      <c r="C14" s="55"/>
      <c r="D14" s="32"/>
      <c r="E14" s="32"/>
      <c r="F14" s="32"/>
      <c r="G14" s="32"/>
      <c r="H14" s="33" t="str">
        <f t="shared" si="4"/>
        <v/>
      </c>
      <c r="I14" s="33" t="str">
        <f t="shared" si="5"/>
        <v/>
      </c>
      <c r="J14" s="32"/>
      <c r="K14" s="34"/>
      <c r="L14" s="34"/>
      <c r="M14" s="34"/>
      <c r="N14" s="35"/>
      <c r="O14" s="35"/>
    </row>
    <row r="15" spans="1:15" x14ac:dyDescent="0.2">
      <c r="A15" s="31"/>
      <c r="B15" s="32"/>
      <c r="C15" s="55"/>
      <c r="D15" s="32"/>
      <c r="E15" s="32"/>
      <c r="F15" s="32"/>
      <c r="G15" s="32"/>
      <c r="H15" s="33" t="str">
        <f t="shared" si="4"/>
        <v/>
      </c>
      <c r="I15" s="33" t="str">
        <f t="shared" si="5"/>
        <v/>
      </c>
      <c r="J15" s="32"/>
      <c r="K15" s="34"/>
      <c r="L15" s="34"/>
      <c r="M15" s="34"/>
      <c r="N15" s="35"/>
      <c r="O15" s="35"/>
    </row>
    <row r="16" spans="1:15" x14ac:dyDescent="0.2">
      <c r="A16" s="31"/>
      <c r="B16" s="32"/>
      <c r="C16" s="55"/>
      <c r="D16" s="32"/>
      <c r="E16" s="32"/>
      <c r="F16" s="32"/>
      <c r="G16" s="32"/>
      <c r="H16" s="33" t="str">
        <f t="shared" si="4"/>
        <v/>
      </c>
      <c r="I16" s="33" t="str">
        <f t="shared" si="5"/>
        <v/>
      </c>
      <c r="J16" s="32"/>
      <c r="K16" s="34"/>
      <c r="L16" s="34"/>
      <c r="M16" s="34"/>
      <c r="N16" s="35"/>
      <c r="O16" s="35"/>
    </row>
    <row r="17" spans="1:15" x14ac:dyDescent="0.2">
      <c r="A17" s="31"/>
      <c r="B17" s="32"/>
      <c r="C17" s="55"/>
      <c r="D17" s="32"/>
      <c r="E17" s="32"/>
      <c r="F17" s="32"/>
      <c r="G17" s="32"/>
      <c r="H17" s="33" t="str">
        <f t="shared" si="4"/>
        <v/>
      </c>
      <c r="I17" s="33" t="str">
        <f t="shared" si="5"/>
        <v/>
      </c>
      <c r="J17" s="32"/>
      <c r="K17" s="34"/>
      <c r="L17" s="34"/>
      <c r="M17" s="34"/>
      <c r="N17" s="35"/>
      <c r="O17" s="35"/>
    </row>
    <row r="18" spans="1:15" x14ac:dyDescent="0.2">
      <c r="A18" s="31"/>
      <c r="B18" s="32"/>
      <c r="C18" s="55"/>
      <c r="D18" s="32"/>
      <c r="E18" s="32"/>
      <c r="F18" s="32"/>
      <c r="G18" s="32"/>
      <c r="H18" s="33" t="str">
        <f t="shared" si="4"/>
        <v/>
      </c>
      <c r="I18" s="33" t="str">
        <f t="shared" si="5"/>
        <v/>
      </c>
      <c r="J18" s="32"/>
      <c r="K18" s="34"/>
      <c r="L18" s="34"/>
      <c r="M18" s="34"/>
      <c r="N18" s="35"/>
      <c r="O18" s="35"/>
    </row>
    <row r="19" spans="1:15" x14ac:dyDescent="0.2">
      <c r="A19" s="31"/>
      <c r="B19" s="32"/>
      <c r="C19" s="55"/>
      <c r="D19" s="32"/>
      <c r="E19" s="32"/>
      <c r="F19" s="32"/>
      <c r="G19" s="32"/>
      <c r="H19" s="33" t="str">
        <f t="shared" si="4"/>
        <v/>
      </c>
      <c r="I19" s="33" t="str">
        <f t="shared" si="5"/>
        <v/>
      </c>
      <c r="J19" s="32"/>
      <c r="K19" s="34"/>
      <c r="L19" s="34"/>
      <c r="M19" s="34"/>
      <c r="N19" s="35"/>
      <c r="O19" s="35"/>
    </row>
    <row r="20" spans="1:15" x14ac:dyDescent="0.2">
      <c r="A20" s="31"/>
      <c r="B20" s="32"/>
      <c r="C20" s="55"/>
      <c r="D20" s="32"/>
      <c r="E20" s="32"/>
      <c r="F20" s="32"/>
      <c r="G20" s="32"/>
      <c r="H20" s="33" t="str">
        <f t="shared" si="4"/>
        <v/>
      </c>
      <c r="I20" s="33" t="str">
        <f t="shared" si="5"/>
        <v/>
      </c>
      <c r="J20" s="32"/>
      <c r="K20" s="34"/>
      <c r="L20" s="34"/>
      <c r="M20" s="34"/>
      <c r="N20" s="35"/>
      <c r="O20" s="35"/>
    </row>
    <row r="21" spans="1:15" x14ac:dyDescent="0.2">
      <c r="A21" s="31"/>
      <c r="B21" s="32"/>
      <c r="C21" s="55"/>
      <c r="D21" s="32"/>
      <c r="E21" s="32"/>
      <c r="F21" s="32"/>
      <c r="G21" s="32"/>
      <c r="H21" s="33" t="str">
        <f t="shared" si="4"/>
        <v/>
      </c>
      <c r="I21" s="33" t="str">
        <f t="shared" si="5"/>
        <v/>
      </c>
      <c r="J21" s="32"/>
      <c r="K21" s="34"/>
      <c r="L21" s="34"/>
      <c r="M21" s="34"/>
      <c r="N21" s="35"/>
      <c r="O21" s="35"/>
    </row>
    <row r="22" spans="1:15" x14ac:dyDescent="0.2">
      <c r="A22" s="31"/>
      <c r="B22" s="32"/>
      <c r="C22" s="55"/>
      <c r="D22" s="32"/>
      <c r="E22" s="32"/>
      <c r="F22" s="32"/>
      <c r="G22" s="32"/>
      <c r="H22" s="33" t="str">
        <f t="shared" si="4"/>
        <v/>
      </c>
      <c r="I22" s="33" t="str">
        <f t="shared" si="5"/>
        <v/>
      </c>
      <c r="J22" s="32"/>
      <c r="K22" s="34"/>
      <c r="L22" s="34"/>
      <c r="M22" s="34"/>
      <c r="N22" s="35"/>
      <c r="O22" s="35"/>
    </row>
    <row r="23" spans="1:15" x14ac:dyDescent="0.2">
      <c r="A23" s="31"/>
      <c r="B23" s="32"/>
      <c r="C23" s="55"/>
      <c r="D23" s="32"/>
      <c r="E23" s="32"/>
      <c r="F23" s="32"/>
      <c r="G23" s="32"/>
      <c r="H23" s="33" t="str">
        <f t="shared" si="4"/>
        <v/>
      </c>
      <c r="I23" s="33" t="str">
        <f t="shared" si="5"/>
        <v/>
      </c>
      <c r="J23" s="32"/>
      <c r="K23" s="34"/>
      <c r="L23" s="34"/>
      <c r="M23" s="34"/>
      <c r="N23" s="35"/>
      <c r="O23" s="35"/>
    </row>
    <row r="24" spans="1:15" x14ac:dyDescent="0.2">
      <c r="A24" s="31"/>
      <c r="B24" s="32"/>
      <c r="C24" s="55"/>
      <c r="D24" s="32"/>
      <c r="E24" s="32"/>
      <c r="F24" s="32"/>
      <c r="G24" s="32"/>
      <c r="H24" s="33" t="str">
        <f t="shared" si="4"/>
        <v/>
      </c>
      <c r="I24" s="33" t="str">
        <f t="shared" si="5"/>
        <v/>
      </c>
      <c r="J24" s="32"/>
      <c r="K24" s="34"/>
      <c r="L24" s="34"/>
      <c r="M24" s="34"/>
      <c r="N24" s="35"/>
      <c r="O24" s="35"/>
    </row>
    <row r="25" spans="1:15" x14ac:dyDescent="0.2">
      <c r="A25" s="31"/>
      <c r="B25" s="32"/>
      <c r="C25" s="55"/>
      <c r="D25" s="32"/>
      <c r="E25" s="32"/>
      <c r="F25" s="32"/>
      <c r="G25" s="32"/>
      <c r="H25" s="33" t="str">
        <f t="shared" si="4"/>
        <v/>
      </c>
      <c r="I25" s="33" t="str">
        <f t="shared" si="5"/>
        <v/>
      </c>
      <c r="J25" s="32"/>
      <c r="K25" s="34"/>
      <c r="L25" s="34"/>
      <c r="M25" s="34"/>
      <c r="N25" s="35"/>
      <c r="O25" s="35"/>
    </row>
    <row r="26" spans="1:15" x14ac:dyDescent="0.2">
      <c r="A26" s="31"/>
      <c r="B26" s="32"/>
      <c r="C26" s="55"/>
      <c r="D26" s="32"/>
      <c r="E26" s="32"/>
      <c r="F26" s="32"/>
      <c r="G26" s="32"/>
      <c r="H26" s="33" t="str">
        <f t="shared" si="4"/>
        <v/>
      </c>
      <c r="I26" s="33" t="str">
        <f t="shared" si="5"/>
        <v/>
      </c>
      <c r="J26" s="32"/>
      <c r="K26" s="34"/>
      <c r="L26" s="34"/>
      <c r="M26" s="34"/>
      <c r="N26" s="35"/>
      <c r="O26" s="35"/>
    </row>
    <row r="27" spans="1:15" x14ac:dyDescent="0.2">
      <c r="A27" s="31"/>
      <c r="B27" s="32"/>
      <c r="C27" s="55"/>
      <c r="D27" s="32"/>
      <c r="E27" s="32"/>
      <c r="F27" s="32"/>
      <c r="G27" s="32"/>
      <c r="H27" s="33" t="str">
        <f t="shared" si="4"/>
        <v/>
      </c>
      <c r="I27" s="33" t="str">
        <f t="shared" si="5"/>
        <v/>
      </c>
      <c r="J27" s="32"/>
      <c r="K27" s="34"/>
      <c r="L27" s="34"/>
      <c r="M27" s="34"/>
      <c r="N27" s="35"/>
      <c r="O27" s="35"/>
    </row>
    <row r="28" spans="1:15" x14ac:dyDescent="0.2">
      <c r="A28" s="31"/>
      <c r="B28" s="32"/>
      <c r="C28" s="55"/>
      <c r="D28" s="32"/>
      <c r="E28" s="32"/>
      <c r="F28" s="32"/>
      <c r="G28" s="32"/>
      <c r="H28" s="33" t="str">
        <f t="shared" si="4"/>
        <v/>
      </c>
      <c r="I28" s="33" t="str">
        <f t="shared" si="5"/>
        <v/>
      </c>
      <c r="J28" s="32"/>
      <c r="K28" s="34"/>
      <c r="L28" s="34"/>
      <c r="M28" s="34"/>
      <c r="N28" s="35"/>
      <c r="O28" s="35"/>
    </row>
    <row r="29" spans="1:15" x14ac:dyDescent="0.2">
      <c r="A29" s="31"/>
      <c r="B29" s="32"/>
      <c r="C29" s="55"/>
      <c r="D29" s="32"/>
      <c r="E29" s="32"/>
      <c r="F29" s="32"/>
      <c r="G29" s="32"/>
      <c r="H29" s="33" t="str">
        <f t="shared" si="4"/>
        <v/>
      </c>
      <c r="I29" s="33" t="str">
        <f t="shared" si="5"/>
        <v/>
      </c>
      <c r="J29" s="32"/>
      <c r="K29" s="34"/>
      <c r="L29" s="34"/>
      <c r="M29" s="34"/>
      <c r="N29" s="35"/>
      <c r="O29" s="35"/>
    </row>
    <row r="30" spans="1:15" x14ac:dyDescent="0.2">
      <c r="A30" s="31"/>
      <c r="B30" s="32"/>
      <c r="C30" s="55"/>
      <c r="D30" s="32"/>
      <c r="E30" s="32"/>
      <c r="F30" s="32"/>
      <c r="G30" s="32"/>
      <c r="H30" s="33" t="str">
        <f t="shared" si="4"/>
        <v/>
      </c>
      <c r="I30" s="33" t="str">
        <f t="shared" si="5"/>
        <v/>
      </c>
      <c r="J30" s="32"/>
      <c r="K30" s="34"/>
      <c r="L30" s="34"/>
      <c r="M30" s="34"/>
      <c r="N30" s="35"/>
      <c r="O30" s="35"/>
    </row>
    <row r="31" spans="1:15" x14ac:dyDescent="0.2">
      <c r="A31" s="31"/>
      <c r="B31" s="32"/>
      <c r="C31" s="55"/>
      <c r="D31" s="32"/>
      <c r="E31" s="32"/>
      <c r="F31" s="32"/>
      <c r="G31" s="32"/>
      <c r="H31" s="33" t="str">
        <f t="shared" si="4"/>
        <v/>
      </c>
      <c r="I31" s="33" t="str">
        <f t="shared" si="5"/>
        <v/>
      </c>
      <c r="J31" s="32"/>
      <c r="K31" s="34"/>
      <c r="L31" s="34"/>
      <c r="M31" s="34"/>
      <c r="N31" s="35"/>
      <c r="O31" s="35"/>
    </row>
    <row r="32" spans="1:15" x14ac:dyDescent="0.2">
      <c r="A32" s="31"/>
      <c r="B32" s="32"/>
      <c r="C32" s="55"/>
      <c r="D32" s="32"/>
      <c r="E32" s="32"/>
      <c r="F32" s="32"/>
      <c r="G32" s="32"/>
      <c r="H32" s="33" t="str">
        <f t="shared" si="4"/>
        <v/>
      </c>
      <c r="I32" s="33" t="str">
        <f t="shared" si="5"/>
        <v/>
      </c>
      <c r="J32" s="32"/>
      <c r="K32" s="34"/>
      <c r="L32" s="34"/>
      <c r="M32" s="34"/>
      <c r="N32" s="35"/>
      <c r="O32" s="35"/>
    </row>
    <row r="33" spans="1:15" x14ac:dyDescent="0.2">
      <c r="A33" s="31"/>
      <c r="B33" s="32"/>
      <c r="C33" s="55"/>
      <c r="D33" s="32"/>
      <c r="E33" s="32"/>
      <c r="F33" s="32"/>
      <c r="G33" s="32"/>
      <c r="H33" s="33" t="str">
        <f t="shared" si="4"/>
        <v/>
      </c>
      <c r="I33" s="33" t="str">
        <f t="shared" si="5"/>
        <v/>
      </c>
      <c r="J33" s="32"/>
      <c r="K33" s="34"/>
      <c r="L33" s="34"/>
      <c r="M33" s="34"/>
      <c r="N33" s="35"/>
      <c r="O33" s="35"/>
    </row>
    <row r="34" spans="1:15" x14ac:dyDescent="0.2">
      <c r="A34" s="31"/>
      <c r="B34" s="32"/>
      <c r="C34" s="55"/>
      <c r="D34" s="32"/>
      <c r="E34" s="32"/>
      <c r="F34" s="32"/>
      <c r="G34" s="32"/>
      <c r="H34" s="33" t="str">
        <f t="shared" si="4"/>
        <v/>
      </c>
      <c r="I34" s="33" t="str">
        <f t="shared" si="5"/>
        <v/>
      </c>
      <c r="J34" s="32"/>
      <c r="K34" s="34"/>
      <c r="L34" s="34"/>
      <c r="M34" s="34"/>
      <c r="N34" s="35"/>
      <c r="O34" s="35"/>
    </row>
    <row r="35" spans="1:15" x14ac:dyDescent="0.2">
      <c r="A35" s="31"/>
      <c r="B35" s="32"/>
      <c r="C35" s="55"/>
      <c r="D35" s="32"/>
      <c r="E35" s="32"/>
      <c r="F35" s="32"/>
      <c r="G35" s="32"/>
      <c r="H35" s="33" t="str">
        <f t="shared" si="4"/>
        <v/>
      </c>
      <c r="I35" s="33" t="str">
        <f t="shared" si="5"/>
        <v/>
      </c>
      <c r="J35" s="32"/>
      <c r="K35" s="34"/>
      <c r="L35" s="34"/>
      <c r="M35" s="34"/>
      <c r="N35" s="35"/>
      <c r="O35" s="35"/>
    </row>
    <row r="36" spans="1:15" x14ac:dyDescent="0.2">
      <c r="A36" s="31"/>
      <c r="B36" s="32"/>
      <c r="C36" s="55"/>
      <c r="D36" s="32"/>
      <c r="E36" s="32"/>
      <c r="F36" s="32"/>
      <c r="G36" s="32"/>
      <c r="H36" s="33" t="str">
        <f t="shared" si="4"/>
        <v/>
      </c>
      <c r="I36" s="33" t="str">
        <f t="shared" si="5"/>
        <v/>
      </c>
      <c r="J36" s="32"/>
      <c r="K36" s="34"/>
      <c r="L36" s="34"/>
      <c r="M36" s="34"/>
      <c r="N36" s="35"/>
      <c r="O36" s="35"/>
    </row>
    <row r="37" spans="1:15" x14ac:dyDescent="0.2">
      <c r="A37" s="31"/>
      <c r="B37" s="32"/>
      <c r="C37" s="55"/>
      <c r="D37" s="32"/>
      <c r="E37" s="32"/>
      <c r="F37" s="32"/>
      <c r="G37" s="32"/>
      <c r="H37" s="33" t="str">
        <f t="shared" si="4"/>
        <v/>
      </c>
      <c r="I37" s="33" t="str">
        <f t="shared" si="5"/>
        <v/>
      </c>
      <c r="J37" s="32"/>
      <c r="K37" s="34"/>
      <c r="L37" s="34"/>
      <c r="M37" s="34"/>
      <c r="N37" s="35"/>
      <c r="O37" s="35"/>
    </row>
    <row r="38" spans="1:15" x14ac:dyDescent="0.2">
      <c r="A38" s="31"/>
      <c r="B38" s="32"/>
      <c r="C38" s="55"/>
      <c r="D38" s="32"/>
      <c r="E38" s="32"/>
      <c r="F38" s="32"/>
      <c r="G38" s="32"/>
      <c r="H38" s="33" t="str">
        <f t="shared" si="4"/>
        <v/>
      </c>
      <c r="I38" s="33" t="str">
        <f t="shared" si="5"/>
        <v/>
      </c>
      <c r="J38" s="32"/>
      <c r="K38" s="34"/>
      <c r="L38" s="34"/>
      <c r="M38" s="34"/>
      <c r="N38" s="35"/>
      <c r="O38" s="35"/>
    </row>
    <row r="39" spans="1:15" x14ac:dyDescent="0.2">
      <c r="A39" s="31"/>
      <c r="B39" s="32"/>
      <c r="C39" s="55"/>
      <c r="D39" s="32"/>
      <c r="E39" s="32"/>
      <c r="F39" s="32"/>
      <c r="G39" s="32"/>
      <c r="H39" s="33" t="str">
        <f t="shared" si="4"/>
        <v/>
      </c>
      <c r="I39" s="33" t="str">
        <f t="shared" si="5"/>
        <v/>
      </c>
      <c r="J39" s="32"/>
      <c r="K39" s="34"/>
      <c r="L39" s="34"/>
      <c r="M39" s="34"/>
      <c r="N39" s="35"/>
      <c r="O39" s="35"/>
    </row>
    <row r="40" spans="1:15" x14ac:dyDescent="0.2">
      <c r="A40" s="31"/>
      <c r="B40" s="32"/>
      <c r="C40" s="55"/>
      <c r="D40" s="32"/>
      <c r="E40" s="32"/>
      <c r="F40" s="32"/>
      <c r="G40" s="32"/>
      <c r="H40" s="33" t="str">
        <f t="shared" si="4"/>
        <v/>
      </c>
      <c r="I40" s="33" t="str">
        <f t="shared" si="5"/>
        <v/>
      </c>
      <c r="J40" s="32"/>
      <c r="K40" s="34"/>
      <c r="L40" s="34"/>
      <c r="M40" s="34"/>
      <c r="N40" s="35"/>
      <c r="O40" s="35"/>
    </row>
    <row r="41" spans="1:15" x14ac:dyDescent="0.2">
      <c r="A41" s="31"/>
      <c r="B41" s="32"/>
      <c r="C41" s="55"/>
      <c r="D41" s="32"/>
      <c r="E41" s="32"/>
      <c r="F41" s="32"/>
      <c r="G41" s="32"/>
      <c r="H41" s="33" t="str">
        <f t="shared" si="4"/>
        <v/>
      </c>
      <c r="I41" s="33" t="str">
        <f t="shared" si="5"/>
        <v/>
      </c>
      <c r="J41" s="32"/>
      <c r="K41" s="34"/>
      <c r="L41" s="34"/>
      <c r="M41" s="34"/>
      <c r="N41" s="35"/>
      <c r="O41" s="35"/>
    </row>
    <row r="42" spans="1:15" x14ac:dyDescent="0.2">
      <c r="A42" s="31"/>
      <c r="B42" s="32"/>
      <c r="C42" s="55"/>
      <c r="D42" s="32"/>
      <c r="E42" s="32"/>
      <c r="F42" s="32"/>
      <c r="G42" s="32"/>
      <c r="H42" s="33" t="str">
        <f t="shared" si="4"/>
        <v/>
      </c>
      <c r="I42" s="33" t="str">
        <f t="shared" si="5"/>
        <v/>
      </c>
      <c r="J42" s="32"/>
      <c r="K42" s="34"/>
      <c r="L42" s="34"/>
      <c r="M42" s="34"/>
      <c r="N42" s="35"/>
      <c r="O42" s="35"/>
    </row>
    <row r="43" spans="1:15" x14ac:dyDescent="0.2">
      <c r="A43" s="31"/>
      <c r="B43" s="32"/>
      <c r="C43" s="55"/>
      <c r="D43" s="32"/>
      <c r="E43" s="32"/>
      <c r="F43" s="32"/>
      <c r="G43" s="32"/>
      <c r="H43" s="33" t="str">
        <f t="shared" si="4"/>
        <v/>
      </c>
      <c r="I43" s="33" t="str">
        <f t="shared" si="5"/>
        <v/>
      </c>
      <c r="J43" s="32"/>
      <c r="K43" s="34"/>
      <c r="L43" s="34"/>
      <c r="M43" s="34"/>
      <c r="N43" s="35"/>
      <c r="O43" s="35"/>
    </row>
    <row r="44" spans="1:15" x14ac:dyDescent="0.2">
      <c r="A44" s="31"/>
      <c r="B44" s="32"/>
      <c r="C44" s="55"/>
      <c r="D44" s="32"/>
      <c r="E44" s="32"/>
      <c r="F44" s="32"/>
      <c r="G44" s="32"/>
      <c r="H44" s="33" t="str">
        <f t="shared" si="4"/>
        <v/>
      </c>
      <c r="I44" s="33" t="str">
        <f t="shared" si="5"/>
        <v/>
      </c>
      <c r="J44" s="32"/>
      <c r="K44" s="34"/>
      <c r="L44" s="34"/>
      <c r="M44" s="34"/>
      <c r="N44" s="35"/>
      <c r="O44" s="35"/>
    </row>
    <row r="45" spans="1:15" x14ac:dyDescent="0.2">
      <c r="A45" s="31"/>
      <c r="B45" s="32"/>
      <c r="C45" s="55"/>
      <c r="D45" s="32"/>
      <c r="E45" s="32"/>
      <c r="F45" s="32"/>
      <c r="G45" s="32"/>
      <c r="H45" s="33" t="str">
        <f t="shared" si="4"/>
        <v/>
      </c>
      <c r="I45" s="33" t="str">
        <f t="shared" si="5"/>
        <v/>
      </c>
      <c r="J45" s="32"/>
      <c r="K45" s="34"/>
      <c r="L45" s="34"/>
      <c r="M45" s="34"/>
      <c r="N45" s="35"/>
      <c r="O45" s="35"/>
    </row>
    <row r="46" spans="1:15" x14ac:dyDescent="0.2">
      <c r="A46" s="31"/>
      <c r="B46" s="32"/>
      <c r="C46" s="55"/>
      <c r="D46" s="32"/>
      <c r="E46" s="32"/>
      <c r="F46" s="32"/>
      <c r="G46" s="32"/>
      <c r="H46" s="33" t="str">
        <f t="shared" si="4"/>
        <v/>
      </c>
      <c r="I46" s="33" t="str">
        <f t="shared" si="5"/>
        <v/>
      </c>
      <c r="J46" s="32"/>
      <c r="K46" s="34"/>
      <c r="L46" s="34"/>
      <c r="M46" s="34"/>
      <c r="N46" s="35"/>
      <c r="O46" s="35"/>
    </row>
    <row r="47" spans="1:15" x14ac:dyDescent="0.2">
      <c r="A47" s="31"/>
      <c r="B47" s="32"/>
      <c r="C47" s="55"/>
      <c r="D47" s="32"/>
      <c r="E47" s="32"/>
      <c r="F47" s="32"/>
      <c r="G47" s="32"/>
      <c r="H47" s="33" t="str">
        <f t="shared" si="4"/>
        <v/>
      </c>
      <c r="I47" s="33" t="str">
        <f t="shared" si="5"/>
        <v/>
      </c>
      <c r="J47" s="32"/>
      <c r="K47" s="34"/>
      <c r="L47" s="34"/>
      <c r="M47" s="34"/>
      <c r="N47" s="35"/>
      <c r="O47" s="35"/>
    </row>
    <row r="48" spans="1:15" x14ac:dyDescent="0.2">
      <c r="A48" s="31"/>
      <c r="B48" s="32"/>
      <c r="C48" s="55"/>
      <c r="D48" s="32"/>
      <c r="E48" s="32"/>
      <c r="F48" s="32"/>
      <c r="G48" s="32"/>
      <c r="H48" s="33" t="str">
        <f t="shared" si="4"/>
        <v/>
      </c>
      <c r="I48" s="33" t="str">
        <f t="shared" si="5"/>
        <v/>
      </c>
      <c r="J48" s="32"/>
      <c r="K48" s="34"/>
      <c r="L48" s="34"/>
      <c r="M48" s="34"/>
      <c r="N48" s="35"/>
      <c r="O48" s="35"/>
    </row>
    <row r="49" spans="1:15" x14ac:dyDescent="0.2">
      <c r="A49" s="31"/>
      <c r="B49" s="32"/>
      <c r="C49" s="55"/>
      <c r="D49" s="32"/>
      <c r="E49" s="32"/>
      <c r="F49" s="32"/>
      <c r="G49" s="32"/>
      <c r="H49" s="33" t="str">
        <f t="shared" si="4"/>
        <v/>
      </c>
      <c r="I49" s="33" t="str">
        <f t="shared" si="5"/>
        <v/>
      </c>
      <c r="J49" s="32"/>
      <c r="K49" s="34"/>
      <c r="L49" s="34"/>
      <c r="M49" s="34"/>
      <c r="N49" s="35"/>
      <c r="O49" s="35"/>
    </row>
    <row r="50" spans="1:15" x14ac:dyDescent="0.2">
      <c r="A50" s="31"/>
      <c r="B50" s="32"/>
      <c r="C50" s="55"/>
      <c r="D50" s="32"/>
      <c r="E50" s="32"/>
      <c r="F50" s="32"/>
      <c r="G50" s="32"/>
      <c r="H50" s="33" t="str">
        <f t="shared" si="4"/>
        <v/>
      </c>
      <c r="I50" s="33" t="str">
        <f t="shared" si="5"/>
        <v/>
      </c>
      <c r="J50" s="32"/>
      <c r="K50" s="34"/>
      <c r="L50" s="34"/>
      <c r="M50" s="34"/>
      <c r="N50" s="35"/>
      <c r="O50" s="35"/>
    </row>
    <row r="51" spans="1:15" x14ac:dyDescent="0.2">
      <c r="A51" s="31"/>
      <c r="B51" s="32"/>
      <c r="C51" s="55"/>
      <c r="D51" s="32"/>
      <c r="E51" s="32"/>
      <c r="F51" s="32"/>
      <c r="G51" s="32"/>
      <c r="H51" s="33" t="str">
        <f t="shared" si="4"/>
        <v/>
      </c>
      <c r="I51" s="33" t="str">
        <f t="shared" si="5"/>
        <v/>
      </c>
      <c r="J51" s="32"/>
      <c r="K51" s="34"/>
      <c r="L51" s="34"/>
      <c r="M51" s="34"/>
      <c r="N51" s="35"/>
      <c r="O51" s="35"/>
    </row>
    <row r="52" spans="1:15" x14ac:dyDescent="0.2">
      <c r="A52" s="31"/>
      <c r="B52" s="32"/>
      <c r="C52" s="55"/>
      <c r="D52" s="32"/>
      <c r="E52" s="32"/>
      <c r="F52" s="32"/>
      <c r="G52" s="32"/>
      <c r="H52" s="33" t="str">
        <f t="shared" si="4"/>
        <v/>
      </c>
      <c r="I52" s="33" t="str">
        <f t="shared" si="5"/>
        <v/>
      </c>
      <c r="J52" s="32"/>
      <c r="K52" s="34"/>
      <c r="L52" s="34"/>
      <c r="M52" s="34"/>
      <c r="N52" s="35"/>
      <c r="O52" s="35"/>
    </row>
    <row r="53" spans="1:15" x14ac:dyDescent="0.2">
      <c r="A53" s="31"/>
      <c r="B53" s="32"/>
      <c r="C53" s="55"/>
      <c r="D53" s="32"/>
      <c r="E53" s="32"/>
      <c r="F53" s="32"/>
      <c r="G53" s="32"/>
      <c r="H53" s="33" t="str">
        <f t="shared" si="4"/>
        <v/>
      </c>
      <c r="I53" s="33" t="str">
        <f t="shared" si="5"/>
        <v/>
      </c>
      <c r="J53" s="32"/>
      <c r="K53" s="34"/>
      <c r="L53" s="34"/>
      <c r="M53" s="34"/>
      <c r="N53" s="35"/>
      <c r="O53" s="35"/>
    </row>
    <row r="54" spans="1:15" x14ac:dyDescent="0.2">
      <c r="A54" s="31"/>
      <c r="B54" s="32"/>
      <c r="C54" s="55"/>
      <c r="D54" s="32"/>
      <c r="E54" s="32"/>
      <c r="F54" s="32"/>
      <c r="G54" s="32"/>
      <c r="H54" s="33" t="str">
        <f t="shared" si="4"/>
        <v/>
      </c>
      <c r="I54" s="33" t="str">
        <f t="shared" si="5"/>
        <v/>
      </c>
      <c r="J54" s="32"/>
      <c r="K54" s="34"/>
      <c r="L54" s="34"/>
      <c r="M54" s="34"/>
      <c r="N54" s="35"/>
      <c r="O54" s="35"/>
    </row>
    <row r="55" spans="1:15" x14ac:dyDescent="0.2">
      <c r="A55" s="31"/>
      <c r="B55" s="32"/>
      <c r="C55" s="55"/>
      <c r="D55" s="32"/>
      <c r="E55" s="32"/>
      <c r="F55" s="32"/>
      <c r="G55" s="32"/>
      <c r="H55" s="33" t="str">
        <f t="shared" si="4"/>
        <v/>
      </c>
      <c r="I55" s="33" t="str">
        <f t="shared" si="5"/>
        <v/>
      </c>
      <c r="J55" s="32"/>
      <c r="K55" s="34"/>
      <c r="L55" s="34"/>
      <c r="M55" s="34"/>
      <c r="N55" s="35"/>
      <c r="O55" s="35"/>
    </row>
    <row r="56" spans="1:15" x14ac:dyDescent="0.2">
      <c r="A56" s="31"/>
      <c r="B56" s="32"/>
      <c r="C56" s="55"/>
      <c r="D56" s="32"/>
      <c r="E56" s="32"/>
      <c r="F56" s="32"/>
      <c r="G56" s="32"/>
      <c r="H56" s="33" t="str">
        <f t="shared" si="4"/>
        <v/>
      </c>
      <c r="I56" s="33" t="str">
        <f t="shared" si="5"/>
        <v/>
      </c>
      <c r="J56" s="32"/>
      <c r="K56" s="34"/>
      <c r="L56" s="34"/>
      <c r="M56" s="34"/>
      <c r="N56" s="35"/>
      <c r="O56" s="35"/>
    </row>
    <row r="57" spans="1:15" x14ac:dyDescent="0.2">
      <c r="A57" s="31"/>
      <c r="B57" s="32"/>
      <c r="C57" s="55"/>
      <c r="D57" s="32"/>
      <c r="E57" s="32"/>
      <c r="F57" s="32"/>
      <c r="G57" s="32"/>
      <c r="H57" s="33" t="str">
        <f t="shared" si="4"/>
        <v/>
      </c>
      <c r="I57" s="33" t="str">
        <f t="shared" si="5"/>
        <v/>
      </c>
      <c r="J57" s="32"/>
      <c r="K57" s="34"/>
      <c r="L57" s="34"/>
      <c r="M57" s="34"/>
      <c r="N57" s="35"/>
      <c r="O57" s="35"/>
    </row>
    <row r="58" spans="1:15" x14ac:dyDescent="0.2">
      <c r="A58" s="31"/>
      <c r="B58" s="32"/>
      <c r="C58" s="55"/>
      <c r="D58" s="32"/>
      <c r="E58" s="32"/>
      <c r="F58" s="32"/>
      <c r="G58" s="32"/>
      <c r="H58" s="33" t="str">
        <f t="shared" si="4"/>
        <v/>
      </c>
      <c r="I58" s="33" t="str">
        <f t="shared" si="5"/>
        <v/>
      </c>
      <c r="J58" s="32"/>
      <c r="K58" s="34"/>
      <c r="L58" s="34"/>
      <c r="M58" s="34"/>
      <c r="N58" s="35"/>
      <c r="O58" s="35"/>
    </row>
    <row r="59" spans="1:15" x14ac:dyDescent="0.2">
      <c r="A59" s="31"/>
      <c r="B59" s="32"/>
      <c r="C59" s="55"/>
      <c r="D59" s="32"/>
      <c r="E59" s="32"/>
      <c r="F59" s="32"/>
      <c r="G59" s="32"/>
      <c r="H59" s="33" t="str">
        <f t="shared" si="4"/>
        <v/>
      </c>
      <c r="I59" s="33" t="str">
        <f t="shared" si="5"/>
        <v/>
      </c>
      <c r="J59" s="32"/>
      <c r="K59" s="34"/>
      <c r="L59" s="34"/>
      <c r="M59" s="34"/>
      <c r="N59" s="35"/>
      <c r="O59" s="35"/>
    </row>
    <row r="60" spans="1:15" x14ac:dyDescent="0.2">
      <c r="A60" s="31"/>
      <c r="B60" s="32"/>
      <c r="C60" s="55"/>
      <c r="D60" s="32"/>
      <c r="E60" s="32"/>
      <c r="F60" s="32"/>
      <c r="G60" s="32"/>
      <c r="H60" s="33" t="str">
        <f t="shared" si="4"/>
        <v/>
      </c>
      <c r="I60" s="33" t="str">
        <f t="shared" si="5"/>
        <v/>
      </c>
      <c r="J60" s="32"/>
      <c r="K60" s="34"/>
      <c r="L60" s="34"/>
      <c r="M60" s="34"/>
      <c r="N60" s="35"/>
      <c r="O60" s="35"/>
    </row>
    <row r="61" spans="1:15" x14ac:dyDescent="0.2">
      <c r="A61" s="31"/>
      <c r="B61" s="32"/>
      <c r="C61" s="55"/>
      <c r="D61" s="32"/>
      <c r="E61" s="32"/>
      <c r="F61" s="32"/>
      <c r="G61" s="32"/>
      <c r="H61" s="33" t="str">
        <f t="shared" si="4"/>
        <v/>
      </c>
      <c r="I61" s="33" t="str">
        <f t="shared" si="5"/>
        <v/>
      </c>
      <c r="J61" s="32"/>
      <c r="K61" s="34"/>
      <c r="L61" s="34"/>
      <c r="M61" s="34"/>
      <c r="N61" s="35"/>
      <c r="O61" s="35"/>
    </row>
    <row r="62" spans="1:15" x14ac:dyDescent="0.2">
      <c r="A62" s="31"/>
      <c r="B62" s="32"/>
      <c r="C62" s="55"/>
      <c r="D62" s="32"/>
      <c r="E62" s="32"/>
      <c r="F62" s="32"/>
      <c r="G62" s="32"/>
      <c r="H62" s="33" t="str">
        <f t="shared" si="4"/>
        <v/>
      </c>
      <c r="I62" s="33" t="str">
        <f t="shared" si="5"/>
        <v/>
      </c>
      <c r="J62" s="32"/>
      <c r="K62" s="34"/>
      <c r="L62" s="34"/>
      <c r="M62" s="34"/>
      <c r="N62" s="35"/>
      <c r="O62" s="35"/>
    </row>
    <row r="63" spans="1:15" x14ac:dyDescent="0.2">
      <c r="A63" s="31"/>
      <c r="B63" s="32"/>
      <c r="C63" s="55"/>
      <c r="D63" s="32"/>
      <c r="E63" s="32"/>
      <c r="F63" s="32"/>
      <c r="G63" s="32"/>
      <c r="H63" s="33" t="str">
        <f t="shared" si="4"/>
        <v/>
      </c>
      <c r="I63" s="33" t="str">
        <f t="shared" si="5"/>
        <v/>
      </c>
      <c r="J63" s="32"/>
      <c r="K63" s="34"/>
      <c r="L63" s="34"/>
      <c r="M63" s="34"/>
      <c r="N63" s="35"/>
      <c r="O63" s="35"/>
    </row>
    <row r="64" spans="1:15" x14ac:dyDescent="0.2">
      <c r="A64" s="31"/>
      <c r="B64" s="32"/>
      <c r="C64" s="55"/>
      <c r="D64" s="32"/>
      <c r="E64" s="32"/>
      <c r="F64" s="32"/>
      <c r="G64" s="32"/>
      <c r="H64" s="33" t="str">
        <f t="shared" si="4"/>
        <v/>
      </c>
      <c r="I64" s="33" t="str">
        <f t="shared" si="5"/>
        <v/>
      </c>
      <c r="J64" s="32"/>
      <c r="K64" s="34"/>
      <c r="L64" s="34"/>
      <c r="M64" s="34"/>
      <c r="N64" s="35"/>
      <c r="O64" s="35"/>
    </row>
    <row r="65" spans="1:15" x14ac:dyDescent="0.2">
      <c r="A65" s="31"/>
      <c r="B65" s="32"/>
      <c r="C65" s="55"/>
      <c r="D65" s="32"/>
      <c r="E65" s="32"/>
      <c r="F65" s="32"/>
      <c r="G65" s="32"/>
      <c r="H65" s="33" t="str">
        <f t="shared" si="4"/>
        <v/>
      </c>
      <c r="I65" s="33" t="str">
        <f t="shared" si="5"/>
        <v/>
      </c>
      <c r="J65" s="32"/>
      <c r="K65" s="34"/>
      <c r="L65" s="34"/>
      <c r="M65" s="34"/>
      <c r="N65" s="35"/>
      <c r="O65" s="35"/>
    </row>
    <row r="66" spans="1:15" x14ac:dyDescent="0.2">
      <c r="A66" s="31"/>
      <c r="B66" s="32"/>
      <c r="C66" s="55"/>
      <c r="D66" s="32"/>
      <c r="E66" s="32"/>
      <c r="F66" s="32"/>
      <c r="G66" s="32"/>
      <c r="H66" s="33" t="str">
        <f t="shared" si="4"/>
        <v/>
      </c>
      <c r="I66" s="33" t="str">
        <f t="shared" si="5"/>
        <v/>
      </c>
      <c r="J66" s="32"/>
      <c r="K66" s="34"/>
      <c r="L66" s="34"/>
      <c r="M66" s="34"/>
      <c r="N66" s="35"/>
      <c r="O66" s="35"/>
    </row>
    <row r="67" spans="1:15" x14ac:dyDescent="0.2">
      <c r="A67" s="31"/>
      <c r="B67" s="32"/>
      <c r="C67" s="55"/>
      <c r="D67" s="32"/>
      <c r="E67" s="32"/>
      <c r="F67" s="32"/>
      <c r="G67" s="32"/>
      <c r="H67" s="33" t="str">
        <f t="shared" si="4"/>
        <v/>
      </c>
      <c r="I67" s="33" t="str">
        <f t="shared" si="5"/>
        <v/>
      </c>
      <c r="J67" s="32"/>
      <c r="K67" s="34"/>
      <c r="L67" s="34"/>
      <c r="M67" s="34"/>
      <c r="N67" s="35"/>
      <c r="O67" s="35"/>
    </row>
    <row r="68" spans="1:15" x14ac:dyDescent="0.2">
      <c r="A68" s="31"/>
      <c r="B68" s="32"/>
      <c r="C68" s="55"/>
      <c r="D68" s="32"/>
      <c r="E68" s="32"/>
      <c r="F68" s="32"/>
      <c r="G68" s="32"/>
      <c r="H68" s="33" t="str">
        <f t="shared" si="4"/>
        <v/>
      </c>
      <c r="I68" s="33" t="str">
        <f t="shared" si="5"/>
        <v/>
      </c>
      <c r="J68" s="32"/>
      <c r="K68" s="34"/>
      <c r="L68" s="34"/>
      <c r="M68" s="34"/>
      <c r="N68" s="35"/>
      <c r="O68" s="35"/>
    </row>
    <row r="69" spans="1:15" x14ac:dyDescent="0.2">
      <c r="A69" s="31"/>
      <c r="B69" s="32"/>
      <c r="C69" s="55"/>
      <c r="D69" s="32"/>
      <c r="E69" s="32"/>
      <c r="F69" s="32"/>
      <c r="G69" s="32"/>
      <c r="H69" s="33" t="str">
        <f t="shared" si="4"/>
        <v/>
      </c>
      <c r="I69" s="33" t="str">
        <f t="shared" si="5"/>
        <v/>
      </c>
      <c r="J69" s="32"/>
      <c r="K69" s="34"/>
      <c r="L69" s="34"/>
      <c r="M69" s="34"/>
      <c r="N69" s="35"/>
      <c r="O69" s="35"/>
    </row>
    <row r="70" spans="1:15" x14ac:dyDescent="0.2">
      <c r="A70" s="31"/>
      <c r="B70" s="32"/>
      <c r="C70" s="55"/>
      <c r="D70" s="32"/>
      <c r="E70" s="32"/>
      <c r="F70" s="32"/>
      <c r="G70" s="32"/>
      <c r="H70" s="33" t="str">
        <f t="shared" si="4"/>
        <v/>
      </c>
      <c r="I70" s="33" t="str">
        <f t="shared" si="5"/>
        <v/>
      </c>
      <c r="J70" s="32"/>
      <c r="K70" s="34"/>
      <c r="L70" s="34"/>
      <c r="M70" s="34"/>
      <c r="N70" s="35"/>
      <c r="O70" s="35"/>
    </row>
    <row r="71" spans="1:15" x14ac:dyDescent="0.2">
      <c r="A71" s="31"/>
      <c r="B71" s="32"/>
      <c r="C71" s="55"/>
      <c r="D71" s="32"/>
      <c r="E71" s="32"/>
      <c r="F71" s="32"/>
      <c r="G71" s="32"/>
      <c r="H71" s="33" t="str">
        <f t="shared" ref="H71:H76" si="6">IF(G71=39,390,IF(G71=55,550,IF(G71=77,770,IF(G71="","",""))))</f>
        <v/>
      </c>
      <c r="I71" s="33" t="str">
        <f t="shared" ref="I71:I76" si="7">IF(G71=39,9920,IF(G71=55,14080,IF(G71=77,19840,"")))</f>
        <v/>
      </c>
      <c r="J71" s="32"/>
      <c r="K71" s="34"/>
      <c r="L71" s="34"/>
      <c r="M71" s="34"/>
      <c r="N71" s="35"/>
      <c r="O71" s="35"/>
    </row>
    <row r="72" spans="1:15" x14ac:dyDescent="0.2">
      <c r="A72" s="31"/>
      <c r="B72" s="32"/>
      <c r="C72" s="55"/>
      <c r="D72" s="32"/>
      <c r="E72" s="32"/>
      <c r="F72" s="32"/>
      <c r="G72" s="32"/>
      <c r="H72" s="33" t="str">
        <f t="shared" si="6"/>
        <v/>
      </c>
      <c r="I72" s="33" t="str">
        <f t="shared" si="7"/>
        <v/>
      </c>
      <c r="J72" s="32"/>
      <c r="K72" s="34"/>
      <c r="L72" s="34"/>
      <c r="M72" s="34"/>
      <c r="N72" s="35"/>
      <c r="O72" s="35"/>
    </row>
    <row r="73" spans="1:15" x14ac:dyDescent="0.2">
      <c r="A73" s="31"/>
      <c r="B73" s="32"/>
      <c r="C73" s="55"/>
      <c r="D73" s="32"/>
      <c r="E73" s="32"/>
      <c r="F73" s="32"/>
      <c r="G73" s="32"/>
      <c r="H73" s="33" t="str">
        <f t="shared" si="6"/>
        <v/>
      </c>
      <c r="I73" s="33" t="str">
        <f t="shared" si="7"/>
        <v/>
      </c>
      <c r="J73" s="32"/>
      <c r="K73" s="34"/>
      <c r="L73" s="34"/>
      <c r="M73" s="34"/>
      <c r="N73" s="35"/>
      <c r="O73" s="35"/>
    </row>
    <row r="74" spans="1:15" x14ac:dyDescent="0.2">
      <c r="A74" s="31"/>
      <c r="B74" s="32"/>
      <c r="C74" s="55"/>
      <c r="D74" s="32"/>
      <c r="E74" s="32"/>
      <c r="F74" s="32"/>
      <c r="G74" s="32"/>
      <c r="H74" s="33" t="str">
        <f t="shared" si="6"/>
        <v/>
      </c>
      <c r="I74" s="33" t="str">
        <f t="shared" si="7"/>
        <v/>
      </c>
      <c r="J74" s="32"/>
      <c r="K74" s="34"/>
      <c r="L74" s="34"/>
      <c r="M74" s="34"/>
      <c r="N74" s="35"/>
      <c r="O74" s="35"/>
    </row>
    <row r="75" spans="1:15" x14ac:dyDescent="0.2">
      <c r="A75" s="31"/>
      <c r="B75" s="32"/>
      <c r="C75" s="55"/>
      <c r="D75" s="32"/>
      <c r="E75" s="32"/>
      <c r="F75" s="32"/>
      <c r="G75" s="32"/>
      <c r="H75" s="33" t="str">
        <f t="shared" si="6"/>
        <v/>
      </c>
      <c r="I75" s="33" t="str">
        <f t="shared" si="7"/>
        <v/>
      </c>
      <c r="J75" s="32"/>
      <c r="K75" s="34"/>
      <c r="L75" s="34"/>
      <c r="M75" s="34"/>
      <c r="N75" s="35"/>
      <c r="O75" s="35"/>
    </row>
    <row r="76" spans="1:15" x14ac:dyDescent="0.2">
      <c r="A76" s="31"/>
      <c r="B76" s="32"/>
      <c r="C76" s="55"/>
      <c r="D76" s="32"/>
      <c r="E76" s="32"/>
      <c r="F76" s="32"/>
      <c r="G76" s="32"/>
      <c r="H76" s="33" t="str">
        <f t="shared" si="6"/>
        <v/>
      </c>
      <c r="I76" s="33" t="str">
        <f t="shared" si="7"/>
        <v/>
      </c>
      <c r="J76" s="32"/>
      <c r="K76" s="34"/>
      <c r="L76" s="34"/>
      <c r="M76" s="34"/>
      <c r="N76" s="35"/>
      <c r="O76" s="35"/>
    </row>
    <row r="77" spans="1:15" x14ac:dyDescent="0.2">
      <c r="A77" s="36"/>
    </row>
    <row r="78" spans="1:15" x14ac:dyDescent="0.2">
      <c r="A78" s="36"/>
    </row>
    <row r="79" spans="1:15" x14ac:dyDescent="0.2">
      <c r="A79" s="36"/>
    </row>
    <row r="80" spans="1:15" x14ac:dyDescent="0.2">
      <c r="A80" s="36"/>
    </row>
    <row r="81" spans="1:1" x14ac:dyDescent="0.2">
      <c r="A81" s="36"/>
    </row>
    <row r="82" spans="1:1" x14ac:dyDescent="0.2">
      <c r="A82" s="36"/>
    </row>
    <row r="83" spans="1:1" x14ac:dyDescent="0.2">
      <c r="A83" s="36"/>
    </row>
    <row r="84" spans="1:1" x14ac:dyDescent="0.2">
      <c r="A84" s="36"/>
    </row>
    <row r="85" spans="1:1" x14ac:dyDescent="0.2">
      <c r="A85" s="36"/>
    </row>
    <row r="86" spans="1:1" x14ac:dyDescent="0.2">
      <c r="A86" s="36"/>
    </row>
    <row r="87" spans="1:1" x14ac:dyDescent="0.2">
      <c r="A87" s="36"/>
    </row>
    <row r="88" spans="1:1" x14ac:dyDescent="0.2">
      <c r="A88" s="36"/>
    </row>
    <row r="89" spans="1:1" x14ac:dyDescent="0.2">
      <c r="A89" s="36"/>
    </row>
    <row r="90" spans="1:1" x14ac:dyDescent="0.2">
      <c r="A90" s="36"/>
    </row>
    <row r="91" spans="1:1" x14ac:dyDescent="0.2">
      <c r="A91" s="36"/>
    </row>
    <row r="92" spans="1:1" x14ac:dyDescent="0.2">
      <c r="A92" s="36"/>
    </row>
    <row r="93" spans="1:1" x14ac:dyDescent="0.2">
      <c r="A93" s="36"/>
    </row>
    <row r="94" spans="1:1" x14ac:dyDescent="0.2">
      <c r="A94" s="36"/>
    </row>
    <row r="95" spans="1:1" x14ac:dyDescent="0.2">
      <c r="A95" s="36"/>
    </row>
    <row r="96" spans="1:1" x14ac:dyDescent="0.2">
      <c r="A96" s="36"/>
    </row>
    <row r="97" spans="1:1" x14ac:dyDescent="0.2">
      <c r="A97" s="36"/>
    </row>
    <row r="98" spans="1:1" x14ac:dyDescent="0.2">
      <c r="A98" s="36"/>
    </row>
    <row r="99" spans="1:1" x14ac:dyDescent="0.2">
      <c r="A99" s="36"/>
    </row>
    <row r="100" spans="1:1" x14ac:dyDescent="0.2">
      <c r="A100" s="36"/>
    </row>
    <row r="101" spans="1:1" x14ac:dyDescent="0.2">
      <c r="A101" s="36"/>
    </row>
    <row r="102" spans="1:1" x14ac:dyDescent="0.2">
      <c r="A102" s="36"/>
    </row>
    <row r="103" spans="1:1" x14ac:dyDescent="0.2">
      <c r="A103" s="36"/>
    </row>
    <row r="104" spans="1:1" x14ac:dyDescent="0.2">
      <c r="A104" s="36"/>
    </row>
    <row r="105" spans="1:1" x14ac:dyDescent="0.2">
      <c r="A105" s="36"/>
    </row>
    <row r="106" spans="1:1" x14ac:dyDescent="0.2">
      <c r="A106" s="36"/>
    </row>
    <row r="107" spans="1:1" x14ac:dyDescent="0.2">
      <c r="A107" s="36"/>
    </row>
    <row r="108" spans="1:1" x14ac:dyDescent="0.2">
      <c r="A108" s="36"/>
    </row>
    <row r="109" spans="1:1" x14ac:dyDescent="0.2">
      <c r="A109" s="36"/>
    </row>
    <row r="110" spans="1:1" x14ac:dyDescent="0.2">
      <c r="A110" s="36"/>
    </row>
    <row r="111" spans="1:1" x14ac:dyDescent="0.2">
      <c r="A111" s="36"/>
    </row>
    <row r="112" spans="1:1" x14ac:dyDescent="0.2">
      <c r="A112" s="36"/>
    </row>
    <row r="113" spans="1:1" x14ac:dyDescent="0.2">
      <c r="A113" s="36"/>
    </row>
    <row r="114" spans="1:1" x14ac:dyDescent="0.2">
      <c r="A114" s="36"/>
    </row>
    <row r="115" spans="1:1" x14ac:dyDescent="0.2">
      <c r="A115" s="36"/>
    </row>
    <row r="116" spans="1:1" x14ac:dyDescent="0.2">
      <c r="A116" s="36"/>
    </row>
    <row r="117" spans="1:1" x14ac:dyDescent="0.2">
      <c r="A117" s="36"/>
    </row>
    <row r="118" spans="1:1" x14ac:dyDescent="0.2">
      <c r="A118" s="36"/>
    </row>
    <row r="119" spans="1:1" x14ac:dyDescent="0.2">
      <c r="A119" s="36"/>
    </row>
    <row r="120" spans="1:1" x14ac:dyDescent="0.2">
      <c r="A120" s="36"/>
    </row>
    <row r="121" spans="1:1" x14ac:dyDescent="0.2">
      <c r="A121" s="36"/>
    </row>
    <row r="122" spans="1:1" x14ac:dyDescent="0.2">
      <c r="A122" s="36"/>
    </row>
    <row r="123" spans="1:1" x14ac:dyDescent="0.2">
      <c r="A123" s="36"/>
    </row>
    <row r="124" spans="1:1" x14ac:dyDescent="0.2">
      <c r="A124" s="36"/>
    </row>
    <row r="125" spans="1:1" x14ac:dyDescent="0.2">
      <c r="A125" s="36"/>
    </row>
    <row r="126" spans="1:1" x14ac:dyDescent="0.2">
      <c r="A126" s="36"/>
    </row>
    <row r="127" spans="1:1" x14ac:dyDescent="0.2">
      <c r="A127" s="36"/>
    </row>
    <row r="128" spans="1:1" x14ac:dyDescent="0.2">
      <c r="A128" s="36"/>
    </row>
    <row r="129" spans="1:1" x14ac:dyDescent="0.2">
      <c r="A129" s="36"/>
    </row>
    <row r="130" spans="1:1" x14ac:dyDescent="0.2">
      <c r="A130" s="36"/>
    </row>
    <row r="131" spans="1:1" x14ac:dyDescent="0.2">
      <c r="A131" s="36"/>
    </row>
    <row r="132" spans="1:1" x14ac:dyDescent="0.2">
      <c r="A132" s="36"/>
    </row>
    <row r="133" spans="1:1" x14ac:dyDescent="0.2">
      <c r="A133" s="36"/>
    </row>
    <row r="134" spans="1:1" x14ac:dyDescent="0.2">
      <c r="A134" s="36"/>
    </row>
    <row r="135" spans="1:1" x14ac:dyDescent="0.2">
      <c r="A135" s="36"/>
    </row>
    <row r="136" spans="1:1" x14ac:dyDescent="0.2">
      <c r="A136" s="36"/>
    </row>
    <row r="137" spans="1:1" x14ac:dyDescent="0.2">
      <c r="A137" s="36"/>
    </row>
    <row r="138" spans="1:1" x14ac:dyDescent="0.2">
      <c r="A138" s="36"/>
    </row>
    <row r="139" spans="1:1" x14ac:dyDescent="0.2">
      <c r="A139" s="36"/>
    </row>
    <row r="140" spans="1:1" x14ac:dyDescent="0.2">
      <c r="A140" s="36"/>
    </row>
    <row r="141" spans="1:1" x14ac:dyDescent="0.2">
      <c r="A141" s="36"/>
    </row>
    <row r="142" spans="1:1" x14ac:dyDescent="0.2">
      <c r="A142" s="36"/>
    </row>
    <row r="143" spans="1:1" x14ac:dyDescent="0.2">
      <c r="A143" s="36"/>
    </row>
    <row r="144" spans="1:1" x14ac:dyDescent="0.2">
      <c r="A144" s="36"/>
    </row>
    <row r="145" spans="1:1" x14ac:dyDescent="0.2">
      <c r="A145" s="36"/>
    </row>
    <row r="146" spans="1:1" x14ac:dyDescent="0.2">
      <c r="A146" s="36"/>
    </row>
    <row r="147" spans="1:1" x14ac:dyDescent="0.2">
      <c r="A147" s="36"/>
    </row>
    <row r="148" spans="1:1" x14ac:dyDescent="0.2">
      <c r="A148" s="36"/>
    </row>
    <row r="149" spans="1:1" x14ac:dyDescent="0.2">
      <c r="A149" s="36"/>
    </row>
    <row r="150" spans="1:1" x14ac:dyDescent="0.2">
      <c r="A150" s="36"/>
    </row>
    <row r="151" spans="1:1" x14ac:dyDescent="0.2">
      <c r="A151" s="36"/>
    </row>
    <row r="152" spans="1:1" x14ac:dyDescent="0.2">
      <c r="A152" s="36"/>
    </row>
    <row r="153" spans="1:1" x14ac:dyDescent="0.2">
      <c r="A153" s="36"/>
    </row>
    <row r="154" spans="1:1" x14ac:dyDescent="0.2">
      <c r="A154" s="36"/>
    </row>
    <row r="155" spans="1:1" x14ac:dyDescent="0.2">
      <c r="A155" s="36"/>
    </row>
    <row r="156" spans="1:1" x14ac:dyDescent="0.2">
      <c r="A156" s="36"/>
    </row>
    <row r="157" spans="1:1" x14ac:dyDescent="0.2">
      <c r="A157" s="36"/>
    </row>
    <row r="158" spans="1:1" x14ac:dyDescent="0.2">
      <c r="A158" s="36"/>
    </row>
    <row r="159" spans="1:1" x14ac:dyDescent="0.2">
      <c r="A159" s="36"/>
    </row>
    <row r="160" spans="1:1" x14ac:dyDescent="0.2">
      <c r="A160" s="36"/>
    </row>
    <row r="161" spans="1:1" x14ac:dyDescent="0.2">
      <c r="A161" s="36"/>
    </row>
    <row r="162" spans="1:1" x14ac:dyDescent="0.2">
      <c r="A162" s="36"/>
    </row>
    <row r="163" spans="1:1" x14ac:dyDescent="0.2">
      <c r="A163" s="36"/>
    </row>
    <row r="164" spans="1:1" x14ac:dyDescent="0.2">
      <c r="A164" s="36"/>
    </row>
    <row r="165" spans="1:1" x14ac:dyDescent="0.2">
      <c r="A165" s="36"/>
    </row>
    <row r="166" spans="1:1" x14ac:dyDescent="0.2">
      <c r="A166" s="36"/>
    </row>
    <row r="167" spans="1:1" x14ac:dyDescent="0.2">
      <c r="A167" s="36"/>
    </row>
    <row r="168" spans="1:1" x14ac:dyDescent="0.2">
      <c r="A168" s="36"/>
    </row>
    <row r="169" spans="1:1" x14ac:dyDescent="0.2">
      <c r="A169" s="36"/>
    </row>
    <row r="170" spans="1:1" x14ac:dyDescent="0.2">
      <c r="A170" s="36"/>
    </row>
    <row r="171" spans="1:1" x14ac:dyDescent="0.2">
      <c r="A171" s="36"/>
    </row>
    <row r="172" spans="1:1" x14ac:dyDescent="0.2">
      <c r="A172" s="36"/>
    </row>
    <row r="173" spans="1:1" x14ac:dyDescent="0.2">
      <c r="A173" s="36"/>
    </row>
    <row r="174" spans="1:1" x14ac:dyDescent="0.2">
      <c r="A174" s="36"/>
    </row>
    <row r="175" spans="1:1" x14ac:dyDescent="0.2">
      <c r="A175" s="36"/>
    </row>
    <row r="176" spans="1:1" x14ac:dyDescent="0.2">
      <c r="A176" s="36"/>
    </row>
    <row r="177" spans="1:1" x14ac:dyDescent="0.2">
      <c r="A177" s="36"/>
    </row>
    <row r="178" spans="1:1" x14ac:dyDescent="0.2">
      <c r="A178" s="36"/>
    </row>
    <row r="179" spans="1:1" x14ac:dyDescent="0.2">
      <c r="A179" s="36"/>
    </row>
    <row r="180" spans="1:1" x14ac:dyDescent="0.2">
      <c r="A180" s="36"/>
    </row>
    <row r="181" spans="1:1" x14ac:dyDescent="0.2">
      <c r="A181" s="36"/>
    </row>
    <row r="182" spans="1:1" x14ac:dyDescent="0.2">
      <c r="A182" s="36"/>
    </row>
    <row r="183" spans="1:1" x14ac:dyDescent="0.2">
      <c r="A183" s="36"/>
    </row>
    <row r="184" spans="1:1" x14ac:dyDescent="0.2">
      <c r="A184" s="36"/>
    </row>
  </sheetData>
  <conditionalFormatting sqref="N4:O7 N11:O76">
    <cfRule type="cellIs" dxfId="5" priority="20" operator="equal">
      <formula>"Y"</formula>
    </cfRule>
  </conditionalFormatting>
  <conditionalFormatting sqref="N4:N7 N11:N76">
    <cfRule type="cellIs" dxfId="4" priority="17" operator="equal">
      <formula>"N"</formula>
    </cfRule>
  </conditionalFormatting>
  <conditionalFormatting sqref="O4:O7 O11:O76">
    <cfRule type="cellIs" dxfId="3" priority="16" operator="equal">
      <formula>"N"</formula>
    </cfRule>
  </conditionalFormatting>
  <conditionalFormatting sqref="N8:O10">
    <cfRule type="cellIs" dxfId="2" priority="3" operator="equal">
      <formula>"Y"</formula>
    </cfRule>
  </conditionalFormatting>
  <conditionalFormatting sqref="N8:N10">
    <cfRule type="cellIs" dxfId="1" priority="2" operator="equal">
      <formula>"N"</formula>
    </cfRule>
  </conditionalFormatting>
  <conditionalFormatting sqref="O8:O10">
    <cfRule type="cellIs" dxfId="0" priority="1" operator="equal">
      <formula>"N"</formula>
    </cfRule>
  </conditionalFormatting>
  <dataValidations count="2">
    <dataValidation type="date" operator="greaterThan" allowBlank="1" showInputMessage="1" showErrorMessage="1" error="Incorrect Format for the date, please write &quot;dd/mm/yyyy&quot;" sqref="K4:M76">
      <formula1>40909</formula1>
    </dataValidation>
    <dataValidation errorStyle="warning" allowBlank="1" showInputMessage="1" showErrorMessage="1" promptTitle="Automatic Data" prompt="Please don't modify it" sqref="H4:I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2" r:id="rId4" name="Button 6">
              <controlPr defaultSize="0" print="0" autoFill="0" autoPict="0" macro="[0]!CreaContrat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errorStyle="warning" allowBlank="1" showInputMessage="1" showErrorMessage="1" errorTitle="Information" error="We don't have any information about the weaver">
          <x14:formula1>
            <xm:f>Listes!$B$1:$B$86</xm:f>
          </x14:formula1>
          <xm:sqref>B4:C10</xm:sqref>
        </x14:dataValidation>
        <x14:dataValidation type="list" errorStyle="warning" allowBlank="1" showInputMessage="1" showErrorMessage="1" error="Êtes-vous sûr de vouloir faire un loom avec ce nombre de pièces ?">
          <x14:formula1>
            <xm:f>Listes!$D$1:$D$9</xm:f>
          </x14:formula1>
          <xm:sqref>G4:G76</xm:sqref>
        </x14:dataValidation>
        <x14:dataValidation type="list" allowBlank="1" showInputMessage="1" showErrorMessage="1" error="Incorrect Format : Put &quot;Y&quot; for Yes or &quot;N&quot; for No">
          <x14:formula1>
            <xm:f>Listes!$E$2:$E$3</xm:f>
          </x14:formula1>
          <xm:sqref>N4:O76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showRowColHeaders="0" tabSelected="1" workbookViewId="0">
      <selection activeCell="E12" sqref="E12"/>
    </sheetView>
  </sheetViews>
  <sheetFormatPr baseColWidth="10" defaultRowHeight="12.75" x14ac:dyDescent="0.2"/>
  <sheetData>
    <row r="1" spans="1:1" ht="23.25" x14ac:dyDescent="0.35">
      <c r="A1" s="62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98"/>
  <sheetViews>
    <sheetView showWhiteSpace="0" view="pageLayout" topLeftCell="A7" zoomScale="85" zoomScaleNormal="50" zoomScalePageLayoutView="85" workbookViewId="0">
      <selection activeCell="C18" sqref="C18:D18"/>
    </sheetView>
  </sheetViews>
  <sheetFormatPr baseColWidth="10" defaultRowHeight="12.75" x14ac:dyDescent="0.2"/>
  <cols>
    <col min="1" max="1" width="4.42578125" style="1" customWidth="1"/>
    <col min="2" max="2" width="3.5703125" style="1" customWidth="1"/>
    <col min="3" max="3" width="11.42578125" style="1"/>
    <col min="4" max="4" width="12.5703125" style="1" customWidth="1"/>
    <col min="5" max="5" width="11.42578125" style="1"/>
    <col min="6" max="6" width="15.5703125" style="1" customWidth="1"/>
    <col min="7" max="7" width="11.42578125" style="1"/>
    <col min="8" max="8" width="12.85546875" style="1" bestFit="1" customWidth="1"/>
    <col min="9" max="9" width="17.42578125" style="1" customWidth="1"/>
    <col min="10" max="16384" width="11.42578125" style="1"/>
  </cols>
  <sheetData>
    <row r="1" spans="1:9" x14ac:dyDescent="0.2">
      <c r="A1" s="8"/>
      <c r="B1" s="8"/>
      <c r="C1" s="9"/>
      <c r="D1" s="9"/>
      <c r="E1" s="9"/>
      <c r="F1" s="8"/>
      <c r="G1" s="8"/>
      <c r="H1" s="9"/>
      <c r="I1" s="8"/>
    </row>
    <row r="2" spans="1:9" x14ac:dyDescent="0.2">
      <c r="A2" s="8"/>
      <c r="B2" s="8"/>
      <c r="C2" s="9"/>
      <c r="D2" s="9"/>
      <c r="E2" s="9"/>
      <c r="F2" s="8"/>
      <c r="G2" s="8"/>
      <c r="H2" s="9"/>
      <c r="I2" s="8"/>
    </row>
    <row r="3" spans="1:9" x14ac:dyDescent="0.2">
      <c r="A3" s="8"/>
      <c r="B3" s="8"/>
      <c r="C3" s="9"/>
      <c r="D3" s="9"/>
      <c r="E3" s="9"/>
      <c r="F3" s="8"/>
      <c r="G3" s="8"/>
      <c r="H3" s="9"/>
      <c r="I3" s="8"/>
    </row>
    <row r="4" spans="1:9" x14ac:dyDescent="0.2">
      <c r="A4" s="8"/>
      <c r="B4" s="8"/>
      <c r="C4" s="9"/>
      <c r="D4" s="9"/>
      <c r="E4" s="9"/>
      <c r="F4" s="8"/>
      <c r="G4" s="8"/>
      <c r="H4" s="9"/>
      <c r="I4" s="8"/>
    </row>
    <row r="5" spans="1:9" x14ac:dyDescent="0.2">
      <c r="A5" s="9"/>
      <c r="B5" s="9"/>
      <c r="C5" s="9"/>
      <c r="D5" s="9"/>
      <c r="E5" s="9"/>
      <c r="F5" s="8"/>
      <c r="G5" s="8"/>
      <c r="H5" s="9"/>
      <c r="I5" s="8"/>
    </row>
    <row r="6" spans="1:9" x14ac:dyDescent="0.2">
      <c r="A6" s="9"/>
      <c r="B6" s="9"/>
      <c r="C6" s="9"/>
      <c r="D6" s="9"/>
      <c r="E6" s="9"/>
      <c r="F6" s="8"/>
      <c r="G6" s="8"/>
      <c r="H6" s="9"/>
      <c r="I6" s="8"/>
    </row>
    <row r="7" spans="1:9" x14ac:dyDescent="0.2">
      <c r="A7" s="65" t="s">
        <v>14</v>
      </c>
      <c r="B7" s="65"/>
      <c r="C7" s="65"/>
      <c r="D7" s="65"/>
      <c r="E7" s="65"/>
      <c r="F7" s="65"/>
      <c r="G7" s="65"/>
      <c r="H7" s="65"/>
      <c r="I7" s="65"/>
    </row>
    <row r="8" spans="1:9" ht="18" customHeight="1" x14ac:dyDescent="0.2">
      <c r="A8" s="64" t="s">
        <v>15</v>
      </c>
      <c r="B8" s="64"/>
      <c r="C8" s="64"/>
      <c r="D8" s="64"/>
      <c r="E8" s="64"/>
      <c r="F8" s="64"/>
      <c r="G8" s="64"/>
      <c r="H8" s="64"/>
      <c r="I8" s="64"/>
    </row>
    <row r="9" spans="1:9" x14ac:dyDescent="0.2">
      <c r="A9" s="72" t="s">
        <v>52</v>
      </c>
      <c r="B9" s="72"/>
      <c r="C9" s="72"/>
      <c r="D9" s="10"/>
      <c r="E9" s="8"/>
      <c r="F9" s="8"/>
      <c r="G9" s="8"/>
      <c r="H9" s="9"/>
      <c r="I9" s="8"/>
    </row>
    <row r="10" spans="1:9" ht="23.25" customHeight="1" x14ac:dyDescent="0.2">
      <c r="A10" s="71" t="s">
        <v>28</v>
      </c>
      <c r="B10" s="71"/>
      <c r="C10" s="71"/>
      <c r="D10" s="71"/>
      <c r="E10" s="71"/>
      <c r="F10" s="71"/>
      <c r="G10" s="71"/>
      <c r="H10" s="71"/>
      <c r="I10" s="71"/>
    </row>
    <row r="11" spans="1:9" x14ac:dyDescent="0.2">
      <c r="A11" s="8"/>
      <c r="B11" s="8"/>
      <c r="C11" s="8"/>
      <c r="D11" s="8"/>
      <c r="E11" s="8"/>
      <c r="F11" s="8"/>
      <c r="G11" s="8"/>
      <c r="H11" s="9"/>
      <c r="I11" s="8"/>
    </row>
    <row r="12" spans="1:9" ht="14.25" customHeight="1" x14ac:dyDescent="0.2">
      <c r="A12" s="11" t="s">
        <v>19</v>
      </c>
      <c r="B12" s="12" t="s">
        <v>10</v>
      </c>
      <c r="C12" s="9"/>
      <c r="D12" s="13"/>
      <c r="E12" s="8"/>
      <c r="F12" s="8"/>
      <c r="G12" s="8"/>
      <c r="H12" s="9"/>
      <c r="I12" s="8"/>
    </row>
    <row r="13" spans="1:9" ht="24.75" customHeight="1" x14ac:dyDescent="0.2">
      <c r="A13" s="73" t="s">
        <v>20</v>
      </c>
      <c r="B13" s="73"/>
      <c r="C13" s="73"/>
      <c r="D13" s="73"/>
      <c r="E13" s="73"/>
      <c r="F13" s="73"/>
      <c r="G13" s="73"/>
      <c r="H13" s="73"/>
      <c r="I13" s="73"/>
    </row>
    <row r="14" spans="1:9" ht="25.5" customHeight="1" x14ac:dyDescent="0.2">
      <c r="A14" s="74" t="s">
        <v>53</v>
      </c>
      <c r="B14" s="74"/>
      <c r="C14" s="74"/>
      <c r="D14" s="74"/>
      <c r="E14" s="74"/>
      <c r="F14" s="74"/>
      <c r="G14" s="74"/>
      <c r="H14" s="74"/>
      <c r="I14" s="74"/>
    </row>
    <row r="15" spans="1:9" ht="35.25" customHeight="1" thickBot="1" x14ac:dyDescent="0.25">
      <c r="A15" s="75" t="s">
        <v>21</v>
      </c>
      <c r="B15" s="75"/>
      <c r="C15" s="75"/>
      <c r="D15" s="75"/>
      <c r="E15" s="75"/>
      <c r="F15" s="75"/>
      <c r="G15" s="75"/>
      <c r="H15" s="75"/>
      <c r="I15" s="75"/>
    </row>
    <row r="16" spans="1:9" ht="28.5" customHeight="1" thickTop="1" x14ac:dyDescent="0.2">
      <c r="A16" s="8"/>
      <c r="B16" s="8"/>
      <c r="C16" s="66" t="s">
        <v>16</v>
      </c>
      <c r="D16" s="67"/>
      <c r="E16" s="68" t="s">
        <v>79</v>
      </c>
      <c r="F16" s="69"/>
      <c r="G16" s="68" t="s">
        <v>54</v>
      </c>
      <c r="H16" s="70"/>
      <c r="I16" s="8"/>
    </row>
    <row r="17" spans="1:9" ht="28.5" customHeight="1" thickBot="1" x14ac:dyDescent="0.25">
      <c r="A17" s="8"/>
      <c r="B17" s="8"/>
      <c r="C17" s="79" t="s">
        <v>17</v>
      </c>
      <c r="D17" s="80"/>
      <c r="E17" s="81" t="s">
        <v>55</v>
      </c>
      <c r="F17" s="83"/>
      <c r="G17" s="81" t="s">
        <v>18</v>
      </c>
      <c r="H17" s="82"/>
      <c r="I17" s="8"/>
    </row>
    <row r="18" spans="1:9" ht="14.25" thickTop="1" thickBot="1" x14ac:dyDescent="0.25">
      <c r="A18" s="8"/>
      <c r="B18" s="8"/>
      <c r="C18" s="90">
        <v>55</v>
      </c>
      <c r="D18" s="91"/>
      <c r="E18" s="88">
        <v>550</v>
      </c>
      <c r="F18" s="89"/>
      <c r="G18" s="86">
        <v>14080</v>
      </c>
      <c r="H18" s="87"/>
      <c r="I18" s="8"/>
    </row>
    <row r="19" spans="1:9" ht="13.5" thickTop="1" x14ac:dyDescent="0.2">
      <c r="A19" s="8"/>
      <c r="B19" s="8"/>
      <c r="C19" s="8"/>
      <c r="D19" s="8"/>
      <c r="E19" s="8"/>
      <c r="F19" s="8"/>
      <c r="G19" s="8"/>
      <c r="H19" s="9"/>
      <c r="I19" s="8"/>
    </row>
    <row r="20" spans="1:9" ht="14.25" x14ac:dyDescent="0.2">
      <c r="A20" s="85" t="s">
        <v>30</v>
      </c>
      <c r="B20" s="85"/>
      <c r="C20" s="85"/>
      <c r="D20" s="85"/>
      <c r="E20" s="85"/>
      <c r="F20" s="85"/>
      <c r="G20" s="85"/>
      <c r="H20" s="85"/>
      <c r="I20" s="3">
        <v>132</v>
      </c>
    </row>
    <row r="21" spans="1:9" x14ac:dyDescent="0.2">
      <c r="A21" s="8"/>
      <c r="B21" s="8"/>
      <c r="C21" s="8"/>
      <c r="D21" s="4" t="s">
        <v>31</v>
      </c>
      <c r="E21" s="8"/>
      <c r="F21" s="8"/>
      <c r="G21" s="8"/>
      <c r="H21" s="9"/>
      <c r="I21" s="3"/>
    </row>
    <row r="22" spans="1:9" x14ac:dyDescent="0.2">
      <c r="A22" s="8"/>
      <c r="B22" s="8"/>
      <c r="C22" s="8"/>
      <c r="D22" s="4"/>
      <c r="E22" s="8"/>
      <c r="F22" s="8"/>
      <c r="G22" s="8"/>
      <c r="H22" s="9"/>
      <c r="I22" s="3"/>
    </row>
    <row r="23" spans="1:9" ht="14.25" x14ac:dyDescent="0.2">
      <c r="A23" s="7" t="s">
        <v>51</v>
      </c>
      <c r="B23" s="8"/>
      <c r="D23" s="15"/>
      <c r="E23" s="15"/>
      <c r="F23" s="8"/>
      <c r="G23" s="8"/>
      <c r="H23" s="9"/>
      <c r="I23" s="8"/>
    </row>
    <row r="24" spans="1:9" x14ac:dyDescent="0.2">
      <c r="A24" s="8"/>
      <c r="B24" s="8"/>
      <c r="C24" s="8"/>
      <c r="D24" s="15"/>
      <c r="E24" s="15"/>
      <c r="F24" s="8"/>
      <c r="G24" s="8"/>
      <c r="H24" s="9"/>
      <c r="I24" s="8"/>
    </row>
    <row r="25" spans="1:9" x14ac:dyDescent="0.2">
      <c r="A25" s="16" t="s">
        <v>56</v>
      </c>
      <c r="B25" s="8"/>
      <c r="C25" s="8"/>
      <c r="D25" s="84">
        <v>41871</v>
      </c>
      <c r="E25" s="84"/>
      <c r="F25" s="76" t="s">
        <v>23</v>
      </c>
      <c r="G25" s="76"/>
      <c r="H25" s="76"/>
      <c r="I25" s="76"/>
    </row>
    <row r="26" spans="1:9" x14ac:dyDescent="0.2">
      <c r="A26" s="17" t="s">
        <v>22</v>
      </c>
      <c r="B26" s="8"/>
      <c r="C26" s="8"/>
      <c r="D26" s="84">
        <v>41871</v>
      </c>
      <c r="E26" s="84"/>
      <c r="F26" s="76"/>
      <c r="G26" s="76"/>
      <c r="H26" s="76"/>
      <c r="I26" s="76"/>
    </row>
    <row r="27" spans="1:9" ht="15.75" customHeight="1" x14ac:dyDescent="0.2">
      <c r="A27" s="5" t="s">
        <v>49</v>
      </c>
      <c r="B27" s="8"/>
      <c r="C27" s="8"/>
      <c r="D27" s="8"/>
      <c r="E27" s="8"/>
      <c r="F27" s="5" t="s">
        <v>57</v>
      </c>
      <c r="G27" s="8"/>
      <c r="H27" s="8">
        <v>6</v>
      </c>
      <c r="I27" s="8"/>
    </row>
    <row r="28" spans="1:9" ht="12.75" customHeight="1" x14ac:dyDescent="0.2">
      <c r="A28" s="8"/>
      <c r="B28" s="8"/>
      <c r="C28" s="8"/>
      <c r="D28" s="8"/>
      <c r="E28" s="8"/>
      <c r="F28" s="18" t="s">
        <v>24</v>
      </c>
      <c r="G28" s="8"/>
      <c r="H28" s="8">
        <v>6</v>
      </c>
      <c r="I28" s="8"/>
    </row>
    <row r="29" spans="1:9" ht="15" customHeight="1" x14ac:dyDescent="0.2">
      <c r="A29" s="16" t="s">
        <v>58</v>
      </c>
      <c r="B29" s="8"/>
      <c r="C29" s="8"/>
      <c r="D29" s="77">
        <v>41872</v>
      </c>
      <c r="E29" s="77"/>
      <c r="F29" s="8"/>
      <c r="G29" s="8"/>
      <c r="H29" s="8"/>
      <c r="I29" s="8"/>
    </row>
    <row r="30" spans="1:9" s="21" customFormat="1" ht="22.5" customHeight="1" x14ac:dyDescent="0.2">
      <c r="A30" s="19" t="s">
        <v>25</v>
      </c>
      <c r="B30" s="20"/>
      <c r="C30" s="20"/>
      <c r="D30" s="78">
        <v>41872</v>
      </c>
      <c r="E30" s="78"/>
      <c r="F30" s="6"/>
      <c r="G30" s="6"/>
      <c r="H30" s="6"/>
      <c r="I30" s="6"/>
    </row>
    <row r="31" spans="1:9" ht="30.75" customHeight="1" x14ac:dyDescent="0.2">
      <c r="A31" s="76" t="s">
        <v>50</v>
      </c>
      <c r="B31" s="76"/>
      <c r="C31" s="76"/>
      <c r="D31" s="76"/>
      <c r="E31" s="76"/>
      <c r="F31" s="76"/>
      <c r="G31" s="76"/>
      <c r="H31" s="76"/>
      <c r="I31" s="76"/>
    </row>
    <row r="32" spans="1:9" ht="31.5" customHeight="1" x14ac:dyDescent="0.2">
      <c r="A32" s="96" t="s">
        <v>26</v>
      </c>
      <c r="B32" s="96"/>
      <c r="C32" s="96"/>
      <c r="D32" s="96"/>
      <c r="E32" s="96"/>
      <c r="F32" s="96"/>
      <c r="G32" s="96"/>
      <c r="H32" s="96"/>
      <c r="I32" s="96"/>
    </row>
    <row r="33" spans="1:9" ht="10.5" customHeight="1" x14ac:dyDescent="0.2">
      <c r="A33" s="6"/>
      <c r="B33" s="6"/>
      <c r="C33" s="6"/>
      <c r="D33" s="6"/>
      <c r="E33" s="6"/>
      <c r="F33" s="6"/>
      <c r="G33" s="6"/>
      <c r="H33" s="6"/>
      <c r="I33" s="6"/>
    </row>
    <row r="34" spans="1:9" ht="36" customHeight="1" x14ac:dyDescent="0.2">
      <c r="A34" s="97" t="s">
        <v>59</v>
      </c>
      <c r="B34" s="97"/>
      <c r="C34" s="97"/>
      <c r="D34" s="97"/>
      <c r="E34" s="97"/>
      <c r="F34" s="97"/>
      <c r="G34" s="97"/>
      <c r="H34" s="97"/>
      <c r="I34" s="97"/>
    </row>
    <row r="35" spans="1:9" ht="15" customHeight="1" x14ac:dyDescent="0.2">
      <c r="A35" s="98"/>
      <c r="B35" s="98"/>
      <c r="C35" s="98"/>
      <c r="D35" s="98"/>
      <c r="E35" s="98"/>
      <c r="F35" s="98"/>
      <c r="G35" s="98"/>
      <c r="H35" s="98"/>
      <c r="I35" s="98"/>
    </row>
    <row r="36" spans="1:9" x14ac:dyDescent="0.2">
      <c r="A36" s="98"/>
      <c r="B36" s="98"/>
      <c r="C36" s="98"/>
      <c r="D36" s="98"/>
      <c r="E36" s="98"/>
      <c r="F36" s="98"/>
      <c r="G36" s="98"/>
      <c r="H36" s="98"/>
      <c r="I36" s="98"/>
    </row>
    <row r="37" spans="1:9" ht="14.25" x14ac:dyDescent="0.2">
      <c r="A37" s="22"/>
      <c r="B37" s="22"/>
      <c r="C37" s="22"/>
      <c r="D37" s="22"/>
      <c r="E37" s="22"/>
      <c r="F37" s="22"/>
      <c r="G37" s="22"/>
      <c r="H37" s="22"/>
      <c r="I37" s="23"/>
    </row>
    <row r="38" spans="1:9" x14ac:dyDescent="0.2">
      <c r="A38" s="99" t="s">
        <v>60</v>
      </c>
      <c r="B38" s="99"/>
      <c r="C38" s="99"/>
      <c r="D38" s="8"/>
      <c r="E38" s="8"/>
      <c r="F38" s="8"/>
      <c r="G38" s="8"/>
      <c r="H38" s="9"/>
      <c r="I38" s="8"/>
    </row>
    <row r="39" spans="1:9" x14ac:dyDescent="0.2">
      <c r="A39" s="100" t="s">
        <v>27</v>
      </c>
      <c r="B39" s="100"/>
      <c r="C39" s="100"/>
      <c r="D39" s="24">
        <v>41857</v>
      </c>
      <c r="E39" s="24"/>
      <c r="F39" s="8"/>
      <c r="G39" s="8"/>
      <c r="H39" s="9"/>
      <c r="I39" s="8"/>
    </row>
    <row r="40" spans="1:9" x14ac:dyDescent="0.2">
      <c r="A40" s="7"/>
      <c r="B40" s="8"/>
      <c r="C40" s="9"/>
      <c r="D40" s="8"/>
      <c r="E40" s="8"/>
      <c r="F40" s="8"/>
      <c r="G40" s="8"/>
      <c r="H40" s="9"/>
      <c r="I40" s="8"/>
    </row>
    <row r="41" spans="1:9" ht="14.25" x14ac:dyDescent="0.2">
      <c r="A41" s="9"/>
      <c r="B41" s="9"/>
      <c r="C41" s="9"/>
      <c r="D41" s="9"/>
      <c r="E41" s="8"/>
      <c r="F41" s="8"/>
      <c r="G41" s="102" t="s">
        <v>61</v>
      </c>
      <c r="H41" s="102"/>
      <c r="I41" s="102"/>
    </row>
    <row r="42" spans="1:9" ht="14.25" x14ac:dyDescent="0.2">
      <c r="A42" s="103" t="s">
        <v>62</v>
      </c>
      <c r="B42" s="103"/>
      <c r="C42" s="103"/>
      <c r="D42" s="103"/>
      <c r="E42" s="8"/>
      <c r="F42" s="8"/>
      <c r="G42" s="101"/>
      <c r="H42" s="101"/>
      <c r="I42" s="101"/>
    </row>
    <row r="43" spans="1:9" ht="14.25" x14ac:dyDescent="0.2">
      <c r="A43" s="104" t="s">
        <v>34</v>
      </c>
      <c r="B43" s="104"/>
      <c r="C43" s="104"/>
      <c r="D43" s="104"/>
      <c r="E43" s="8"/>
      <c r="F43" s="8"/>
      <c r="G43" s="101"/>
      <c r="H43" s="101"/>
      <c r="I43" s="101"/>
    </row>
    <row r="44" spans="1:9" x14ac:dyDescent="0.2">
      <c r="A44" s="8"/>
      <c r="B44" s="8"/>
      <c r="C44" s="8"/>
      <c r="D44" s="8"/>
      <c r="E44" s="8"/>
      <c r="F44" s="8"/>
      <c r="G44" s="7" t="s">
        <v>63</v>
      </c>
      <c r="H44" s="7"/>
      <c r="I44" s="5"/>
    </row>
    <row r="45" spans="1:9" x14ac:dyDescent="0.2">
      <c r="A45" s="8"/>
      <c r="B45" s="8"/>
      <c r="C45" s="8"/>
      <c r="D45" s="8"/>
      <c r="E45" s="8"/>
      <c r="F45" s="8"/>
      <c r="G45" s="7" t="s">
        <v>29</v>
      </c>
      <c r="H45" s="9"/>
      <c r="I45" s="8"/>
    </row>
    <row r="46" spans="1:9" x14ac:dyDescent="0.2">
      <c r="A46" s="8"/>
      <c r="B46" s="8"/>
      <c r="C46" s="8"/>
      <c r="D46" s="8"/>
      <c r="E46" s="8"/>
      <c r="F46" s="8"/>
      <c r="G46" s="8"/>
      <c r="H46" s="5"/>
      <c r="I46" s="5"/>
    </row>
    <row r="47" spans="1:9" x14ac:dyDescent="0.2">
      <c r="A47" s="8"/>
      <c r="B47" s="8"/>
      <c r="C47" s="8"/>
      <c r="D47" s="8"/>
      <c r="E47" s="8"/>
      <c r="F47" s="8"/>
      <c r="G47" s="8"/>
      <c r="H47" s="9"/>
      <c r="I47" s="8"/>
    </row>
    <row r="48" spans="1:9" x14ac:dyDescent="0.2">
      <c r="A48" s="8"/>
      <c r="B48" s="8"/>
      <c r="C48" s="8"/>
      <c r="D48" s="8"/>
      <c r="E48" s="8"/>
      <c r="F48" s="8"/>
      <c r="G48" s="8"/>
      <c r="H48" s="9"/>
      <c r="I48" s="9"/>
    </row>
    <row r="49" spans="1:9" x14ac:dyDescent="0.2">
      <c r="A49" s="8"/>
      <c r="B49" s="8"/>
      <c r="C49" s="8"/>
      <c r="D49" s="8"/>
      <c r="E49" s="8"/>
      <c r="F49" s="8"/>
      <c r="G49" s="8"/>
      <c r="H49" s="9"/>
      <c r="I49" s="9"/>
    </row>
    <row r="50" spans="1:9" x14ac:dyDescent="0.2">
      <c r="A50" s="8"/>
      <c r="B50" s="8"/>
      <c r="C50" s="8"/>
      <c r="D50" s="8"/>
      <c r="E50" s="8"/>
      <c r="F50" s="8"/>
      <c r="G50" s="8"/>
      <c r="H50" s="9"/>
      <c r="I50" s="9"/>
    </row>
    <row r="51" spans="1:9" x14ac:dyDescent="0.2">
      <c r="A51" s="94" t="s">
        <v>64</v>
      </c>
      <c r="B51" s="94"/>
      <c r="C51" s="94"/>
      <c r="D51" s="94"/>
      <c r="E51" s="94"/>
      <c r="F51" s="94"/>
      <c r="G51" s="94"/>
      <c r="H51" s="94"/>
      <c r="I51" s="94"/>
    </row>
    <row r="52" spans="1:9" x14ac:dyDescent="0.2">
      <c r="A52" s="94" t="s">
        <v>35</v>
      </c>
      <c r="B52" s="94"/>
      <c r="C52" s="94"/>
      <c r="D52" s="94"/>
      <c r="E52" s="94"/>
      <c r="F52" s="94"/>
      <c r="G52" s="94"/>
      <c r="H52" s="94"/>
      <c r="I52" s="94"/>
    </row>
    <row r="53" spans="1:9" x14ac:dyDescent="0.2">
      <c r="A53" s="8"/>
      <c r="B53" s="8"/>
      <c r="C53" s="8"/>
      <c r="D53" s="8"/>
      <c r="E53" s="8"/>
      <c r="F53" s="8"/>
      <c r="G53" s="8"/>
      <c r="H53" s="9"/>
      <c r="I53" s="9"/>
    </row>
    <row r="54" spans="1:9" ht="27" customHeight="1" x14ac:dyDescent="0.2">
      <c r="A54" s="93" t="s">
        <v>78</v>
      </c>
      <c r="B54" s="93"/>
      <c r="C54" s="93"/>
      <c r="D54" s="93"/>
      <c r="E54" s="93"/>
      <c r="F54" s="93"/>
      <c r="G54" s="93"/>
      <c r="H54" s="93"/>
      <c r="I54" s="93"/>
    </row>
    <row r="55" spans="1:9" x14ac:dyDescent="0.2">
      <c r="A55" s="8"/>
      <c r="B55" s="8"/>
      <c r="C55" s="8"/>
      <c r="D55" s="8"/>
      <c r="E55" s="8"/>
      <c r="F55" s="8"/>
      <c r="G55" s="8"/>
      <c r="H55" s="9"/>
      <c r="I55" s="9"/>
    </row>
    <row r="56" spans="1:9" x14ac:dyDescent="0.2">
      <c r="A56" s="95" t="s">
        <v>65</v>
      </c>
      <c r="B56" s="95"/>
      <c r="C56" s="95"/>
      <c r="D56" s="95"/>
      <c r="E56" s="95"/>
      <c r="F56" s="95"/>
      <c r="G56" s="95"/>
      <c r="H56" s="95"/>
      <c r="I56" s="95"/>
    </row>
    <row r="57" spans="1:9" x14ac:dyDescent="0.2">
      <c r="A57" s="8"/>
      <c r="B57" s="8"/>
      <c r="C57" s="8"/>
      <c r="D57" s="8"/>
      <c r="E57" s="8"/>
      <c r="F57" s="8"/>
      <c r="G57" s="8"/>
      <c r="H57" s="9"/>
      <c r="I57" s="9"/>
    </row>
    <row r="58" spans="1:9" ht="118.5" customHeight="1" x14ac:dyDescent="0.2">
      <c r="A58" s="92" t="s">
        <v>66</v>
      </c>
      <c r="B58" s="92"/>
      <c r="C58" s="92"/>
      <c r="D58" s="92"/>
      <c r="E58" s="92"/>
      <c r="F58" s="92"/>
      <c r="G58" s="92"/>
      <c r="H58" s="92"/>
      <c r="I58" s="92"/>
    </row>
    <row r="59" spans="1:9" x14ac:dyDescent="0.2">
      <c r="A59" s="9"/>
      <c r="B59" s="9"/>
      <c r="C59" s="9"/>
      <c r="D59" s="9"/>
      <c r="E59" s="9"/>
      <c r="F59" s="9"/>
      <c r="G59" s="9"/>
      <c r="H59" s="9"/>
      <c r="I59" s="9"/>
    </row>
    <row r="60" spans="1:9" ht="30.75" customHeight="1" x14ac:dyDescent="0.2">
      <c r="A60" s="105" t="s">
        <v>67</v>
      </c>
      <c r="B60" s="105"/>
      <c r="C60" s="105"/>
      <c r="D60" s="105"/>
      <c r="E60" s="105"/>
      <c r="F60" s="105"/>
      <c r="G60" s="105"/>
      <c r="H60" s="105"/>
      <c r="I60" s="105"/>
    </row>
    <row r="61" spans="1:9" x14ac:dyDescent="0.2">
      <c r="A61" s="106" t="s">
        <v>68</v>
      </c>
      <c r="B61" s="106"/>
      <c r="C61" s="106"/>
      <c r="D61" s="106"/>
      <c r="E61" s="106"/>
      <c r="F61" s="106"/>
      <c r="G61" s="106"/>
      <c r="H61" s="106"/>
      <c r="I61" s="106"/>
    </row>
    <row r="62" spans="1:9" x14ac:dyDescent="0.2">
      <c r="A62" s="9"/>
      <c r="B62" s="9"/>
      <c r="C62" s="9"/>
      <c r="D62" s="9"/>
      <c r="E62" s="9"/>
      <c r="F62" s="9"/>
      <c r="G62" s="9"/>
      <c r="H62" s="9"/>
      <c r="I62" s="9"/>
    </row>
    <row r="63" spans="1:9" ht="15.75" customHeight="1" x14ac:dyDescent="0.2">
      <c r="A63" s="107" t="s">
        <v>69</v>
      </c>
      <c r="B63" s="107"/>
      <c r="C63" s="107"/>
      <c r="D63" s="107"/>
      <c r="E63" s="107"/>
      <c r="F63" s="107"/>
      <c r="G63" s="107"/>
      <c r="H63" s="107"/>
      <c r="I63" s="107"/>
    </row>
    <row r="64" spans="1:9" x14ac:dyDescent="0.2">
      <c r="A64" s="14" t="s">
        <v>70</v>
      </c>
      <c r="B64" s="9"/>
      <c r="C64" s="9"/>
      <c r="D64" s="9"/>
      <c r="E64" s="25" t="s">
        <v>36</v>
      </c>
      <c r="F64" s="14" t="s">
        <v>10</v>
      </c>
      <c r="G64" s="14" t="s">
        <v>71</v>
      </c>
      <c r="H64" s="25" t="s">
        <v>72</v>
      </c>
      <c r="I64" s="9"/>
    </row>
    <row r="65" spans="1:9" x14ac:dyDescent="0.2">
      <c r="A65" s="9"/>
      <c r="B65" s="9"/>
      <c r="C65" s="9"/>
      <c r="D65" s="9"/>
      <c r="E65" s="9"/>
      <c r="F65" s="9"/>
      <c r="G65" s="9"/>
      <c r="H65" s="9"/>
      <c r="I65" s="9"/>
    </row>
    <row r="66" spans="1:9" x14ac:dyDescent="0.2">
      <c r="A66" s="14" t="s">
        <v>73</v>
      </c>
      <c r="B66" s="9"/>
      <c r="C66" s="9"/>
      <c r="D66" s="108" t="s">
        <v>74</v>
      </c>
      <c r="E66" s="108"/>
      <c r="F66" s="108"/>
      <c r="G66" s="108"/>
      <c r="H66" s="108"/>
      <c r="I66" s="108"/>
    </row>
    <row r="67" spans="1:9" x14ac:dyDescent="0.2">
      <c r="A67" s="9"/>
      <c r="B67" s="9"/>
      <c r="C67" s="9"/>
      <c r="D67" s="9"/>
      <c r="E67" s="9"/>
      <c r="F67" s="9"/>
      <c r="G67" s="9"/>
      <c r="H67" s="9"/>
      <c r="I67" s="9"/>
    </row>
    <row r="68" spans="1:9" x14ac:dyDescent="0.2">
      <c r="A68" s="26"/>
      <c r="B68" s="26"/>
      <c r="C68" s="26"/>
      <c r="D68" s="26"/>
      <c r="E68" s="26"/>
      <c r="F68" s="26"/>
      <c r="G68" s="26"/>
      <c r="H68" s="26"/>
      <c r="I68" s="26"/>
    </row>
    <row r="69" spans="1:9" x14ac:dyDescent="0.2">
      <c r="A69" s="9"/>
      <c r="B69" s="9"/>
      <c r="C69" s="9"/>
      <c r="D69" s="9"/>
      <c r="E69" s="9"/>
      <c r="F69" s="9"/>
      <c r="G69" s="9"/>
      <c r="H69" s="9"/>
      <c r="I69" s="9"/>
    </row>
    <row r="70" spans="1:9" x14ac:dyDescent="0.2">
      <c r="A70" s="109" t="s">
        <v>75</v>
      </c>
      <c r="B70" s="109"/>
      <c r="C70" s="109"/>
      <c r="D70" s="109"/>
      <c r="E70" s="109"/>
      <c r="F70" s="109"/>
      <c r="G70" s="109"/>
      <c r="H70" s="109"/>
      <c r="I70" s="109"/>
    </row>
    <row r="71" spans="1:9" ht="30" customHeight="1" x14ac:dyDescent="0.2">
      <c r="A71" s="97" t="s">
        <v>76</v>
      </c>
      <c r="B71" s="97"/>
      <c r="C71" s="97"/>
      <c r="D71" s="97"/>
      <c r="E71" s="97"/>
      <c r="F71" s="97"/>
      <c r="G71" s="97"/>
      <c r="H71" s="97"/>
      <c r="I71" s="97"/>
    </row>
    <row r="72" spans="1:9" x14ac:dyDescent="0.2">
      <c r="A72" s="9"/>
      <c r="B72" s="9"/>
      <c r="C72" s="9"/>
      <c r="D72" s="9"/>
      <c r="E72" s="9"/>
      <c r="F72" s="9"/>
      <c r="G72" s="9"/>
      <c r="H72" s="9"/>
      <c r="I72" s="9"/>
    </row>
    <row r="73" spans="1:9" x14ac:dyDescent="0.2">
      <c r="A73" s="9"/>
      <c r="B73" s="9"/>
      <c r="C73" s="9"/>
      <c r="D73" s="9"/>
      <c r="E73" s="9"/>
      <c r="F73" s="9"/>
      <c r="G73" s="9"/>
      <c r="H73" s="9"/>
      <c r="I73" s="9"/>
    </row>
    <row r="74" spans="1:9" x14ac:dyDescent="0.2">
      <c r="A74" s="9"/>
      <c r="B74" s="9"/>
      <c r="C74" s="9"/>
      <c r="D74" s="9"/>
      <c r="E74" s="9"/>
      <c r="F74" s="9"/>
      <c r="G74" s="9"/>
      <c r="H74" s="9"/>
      <c r="I74" s="9"/>
    </row>
    <row r="75" spans="1:9" x14ac:dyDescent="0.2">
      <c r="A75" s="9"/>
      <c r="B75" s="9"/>
      <c r="C75" s="27">
        <v>42254</v>
      </c>
      <c r="D75" s="9"/>
      <c r="E75" s="9"/>
      <c r="F75" s="9"/>
      <c r="G75" s="9"/>
      <c r="H75" s="9"/>
      <c r="I75" s="9"/>
    </row>
    <row r="76" spans="1:9" x14ac:dyDescent="0.2">
      <c r="A76" s="9"/>
      <c r="B76" s="9"/>
      <c r="C76" s="9"/>
      <c r="D76" s="9"/>
      <c r="E76" s="9"/>
      <c r="F76" s="9"/>
      <c r="G76" s="9"/>
      <c r="H76" s="9"/>
      <c r="I76" s="9"/>
    </row>
    <row r="77" spans="1:9" x14ac:dyDescent="0.2">
      <c r="A77" s="9"/>
      <c r="B77" s="9"/>
      <c r="C77" s="28" t="s">
        <v>37</v>
      </c>
      <c r="D77" s="9"/>
      <c r="E77" s="9"/>
      <c r="F77" s="9"/>
      <c r="G77" s="9"/>
      <c r="H77" s="9"/>
      <c r="I77" s="9"/>
    </row>
    <row r="78" spans="1:9" x14ac:dyDescent="0.2">
      <c r="A78" s="9"/>
      <c r="B78" s="9"/>
      <c r="C78" s="9"/>
      <c r="D78" s="9"/>
      <c r="E78" s="9"/>
      <c r="F78" s="9"/>
      <c r="G78" s="9"/>
      <c r="H78" s="9"/>
      <c r="I78" s="9"/>
    </row>
    <row r="79" spans="1:9" x14ac:dyDescent="0.2">
      <c r="A79" s="9"/>
      <c r="B79" s="9"/>
      <c r="C79" s="9"/>
      <c r="D79" s="9"/>
      <c r="E79" s="9"/>
      <c r="F79" s="9"/>
      <c r="G79" s="9"/>
      <c r="H79" s="9"/>
      <c r="I79" s="9"/>
    </row>
    <row r="80" spans="1:9" x14ac:dyDescent="0.2">
      <c r="A80" s="9"/>
      <c r="B80" s="9"/>
      <c r="C80" s="9"/>
      <c r="D80" s="9"/>
      <c r="E80" s="9"/>
      <c r="F80" s="26"/>
      <c r="G80" s="26"/>
      <c r="H80" s="26"/>
      <c r="I80" s="26"/>
    </row>
    <row r="81" spans="1:9" x14ac:dyDescent="0.2">
      <c r="A81" s="9"/>
      <c r="B81" s="9"/>
      <c r="C81" s="9"/>
      <c r="D81" s="9"/>
      <c r="E81" s="9"/>
      <c r="F81" s="9"/>
      <c r="G81" s="9"/>
      <c r="H81" s="9"/>
      <c r="I81" s="9"/>
    </row>
    <row r="82" spans="1:9" x14ac:dyDescent="0.2">
      <c r="A82" s="9"/>
      <c r="B82" s="9"/>
      <c r="C82" s="9"/>
      <c r="D82" s="9"/>
      <c r="E82" s="9"/>
      <c r="F82" s="99" t="s">
        <v>77</v>
      </c>
      <c r="G82" s="99"/>
      <c r="H82" s="99"/>
      <c r="I82" s="99"/>
    </row>
    <row r="83" spans="1:9" x14ac:dyDescent="0.2">
      <c r="A83" s="9"/>
      <c r="B83" s="9"/>
      <c r="C83" s="9"/>
      <c r="D83" s="9"/>
      <c r="E83" s="9"/>
      <c r="F83" s="9"/>
      <c r="G83" s="9"/>
      <c r="H83" s="9"/>
      <c r="I83" s="9"/>
    </row>
    <row r="84" spans="1:9" x14ac:dyDescent="0.2">
      <c r="A84" s="9"/>
      <c r="B84" s="9"/>
      <c r="C84" s="9"/>
      <c r="D84" s="9"/>
      <c r="E84" s="9"/>
      <c r="F84" s="9"/>
      <c r="G84" s="9"/>
      <c r="H84" s="9"/>
      <c r="I84" s="9"/>
    </row>
    <row r="85" spans="1:9" x14ac:dyDescent="0.2">
      <c r="A85" s="9"/>
      <c r="B85" s="9"/>
      <c r="C85" s="9"/>
      <c r="D85" s="9"/>
      <c r="E85" s="9"/>
      <c r="F85" s="9"/>
      <c r="G85" s="9"/>
      <c r="H85" s="9"/>
      <c r="I85" s="9"/>
    </row>
    <row r="86" spans="1:9" x14ac:dyDescent="0.2">
      <c r="A86" s="9"/>
      <c r="B86" s="9"/>
      <c r="C86" s="9"/>
      <c r="D86" s="9"/>
      <c r="E86" s="9"/>
      <c r="F86" s="9"/>
      <c r="G86" s="9"/>
      <c r="H86" s="9"/>
      <c r="I86" s="9"/>
    </row>
    <row r="87" spans="1:9" x14ac:dyDescent="0.2">
      <c r="A87" s="9"/>
      <c r="B87" s="9"/>
      <c r="C87" s="9"/>
      <c r="D87" s="9"/>
      <c r="E87" s="9"/>
      <c r="F87" s="9"/>
      <c r="G87" s="9"/>
      <c r="H87" s="9"/>
      <c r="I87" s="9"/>
    </row>
    <row r="88" spans="1:9" x14ac:dyDescent="0.2">
      <c r="A88" s="9"/>
      <c r="B88" s="9"/>
      <c r="C88" s="9"/>
      <c r="D88" s="9"/>
      <c r="E88" s="9"/>
      <c r="F88" s="9"/>
      <c r="G88" s="9"/>
      <c r="H88" s="9"/>
      <c r="I88" s="9"/>
    </row>
    <row r="89" spans="1:9" x14ac:dyDescent="0.2">
      <c r="A89" s="9"/>
      <c r="B89" s="9"/>
      <c r="C89" s="9"/>
      <c r="D89" s="9"/>
      <c r="E89" s="9"/>
      <c r="F89" s="9"/>
      <c r="G89" s="9"/>
      <c r="H89" s="9"/>
      <c r="I89" s="9"/>
    </row>
    <row r="90" spans="1:9" x14ac:dyDescent="0.2">
      <c r="A90" s="9"/>
      <c r="B90" s="9"/>
      <c r="C90" s="9"/>
      <c r="D90" s="9"/>
      <c r="E90" s="9"/>
      <c r="F90" s="9"/>
      <c r="G90" s="9"/>
      <c r="H90" s="9"/>
      <c r="I90" s="9"/>
    </row>
    <row r="91" spans="1:9" x14ac:dyDescent="0.2">
      <c r="A91" s="9"/>
      <c r="B91" s="9"/>
      <c r="C91" s="9"/>
      <c r="D91" s="9"/>
      <c r="E91" s="9"/>
      <c r="F91" s="9"/>
      <c r="G91" s="9"/>
      <c r="H91" s="9"/>
      <c r="I91" s="9"/>
    </row>
    <row r="92" spans="1:9" x14ac:dyDescent="0.2">
      <c r="A92" s="9"/>
      <c r="B92" s="9"/>
      <c r="C92" s="9"/>
      <c r="D92" s="9"/>
      <c r="E92" s="9"/>
      <c r="F92" s="9"/>
      <c r="G92" s="9"/>
      <c r="H92" s="9"/>
      <c r="I92" s="9"/>
    </row>
    <row r="93" spans="1:9" x14ac:dyDescent="0.2">
      <c r="A93" s="9"/>
      <c r="B93" s="9"/>
      <c r="C93" s="9"/>
      <c r="D93" s="9"/>
      <c r="E93" s="9"/>
      <c r="F93" s="9"/>
      <c r="G93" s="9"/>
      <c r="H93" s="9"/>
      <c r="I93" s="9"/>
    </row>
    <row r="94" spans="1:9" x14ac:dyDescent="0.2">
      <c r="A94" s="9"/>
      <c r="B94" s="9"/>
      <c r="C94" s="9"/>
      <c r="D94" s="9"/>
      <c r="E94" s="9"/>
      <c r="F94" s="9"/>
      <c r="G94" s="9"/>
      <c r="H94" s="9"/>
      <c r="I94" s="9"/>
    </row>
    <row r="95" spans="1:9" x14ac:dyDescent="0.2">
      <c r="A95" s="9"/>
      <c r="B95" s="9"/>
      <c r="C95" s="9"/>
      <c r="D95" s="9"/>
      <c r="E95" s="9"/>
      <c r="F95" s="9"/>
      <c r="G95" s="9"/>
      <c r="H95" s="9"/>
      <c r="I95" s="9"/>
    </row>
    <row r="96" spans="1:9" x14ac:dyDescent="0.2">
      <c r="A96" s="9"/>
      <c r="B96" s="9"/>
      <c r="C96" s="9"/>
      <c r="D96" s="9"/>
      <c r="E96" s="9"/>
      <c r="F96" s="9"/>
      <c r="G96" s="9"/>
      <c r="H96" s="9"/>
      <c r="I96" s="9"/>
    </row>
    <row r="97" spans="1:9" x14ac:dyDescent="0.2">
      <c r="A97" s="9"/>
      <c r="B97" s="9"/>
      <c r="C97" s="9"/>
      <c r="D97" s="9"/>
      <c r="E97" s="9"/>
      <c r="F97" s="9"/>
      <c r="G97" s="9"/>
      <c r="H97" s="9"/>
      <c r="I97" s="9"/>
    </row>
    <row r="98" spans="1:9" x14ac:dyDescent="0.2">
      <c r="A98" s="9"/>
      <c r="B98" s="9"/>
      <c r="C98" s="9"/>
      <c r="D98" s="9"/>
      <c r="E98" s="9"/>
      <c r="F98" s="9"/>
      <c r="G98" s="9"/>
      <c r="H98" s="9"/>
      <c r="I98" s="9"/>
    </row>
  </sheetData>
  <mergeCells count="45">
    <mergeCell ref="F82:I82"/>
    <mergeCell ref="A60:I60"/>
    <mergeCell ref="A61:I61"/>
    <mergeCell ref="A63:I63"/>
    <mergeCell ref="D66:I66"/>
    <mergeCell ref="A70:I70"/>
    <mergeCell ref="A71:I71"/>
    <mergeCell ref="A31:I31"/>
    <mergeCell ref="A58:I58"/>
    <mergeCell ref="A54:I54"/>
    <mergeCell ref="A52:I52"/>
    <mergeCell ref="A51:I51"/>
    <mergeCell ref="A56:I56"/>
    <mergeCell ref="A32:I32"/>
    <mergeCell ref="A34:I34"/>
    <mergeCell ref="A35:I36"/>
    <mergeCell ref="A38:C38"/>
    <mergeCell ref="A39:C39"/>
    <mergeCell ref="G42:I42"/>
    <mergeCell ref="G43:I43"/>
    <mergeCell ref="G41:I41"/>
    <mergeCell ref="A42:D42"/>
    <mergeCell ref="A43:D43"/>
    <mergeCell ref="F25:I26"/>
    <mergeCell ref="D29:E29"/>
    <mergeCell ref="D30:E30"/>
    <mergeCell ref="C17:D17"/>
    <mergeCell ref="G17:H17"/>
    <mergeCell ref="E17:F17"/>
    <mergeCell ref="D25:E25"/>
    <mergeCell ref="D26:E26"/>
    <mergeCell ref="A20:H20"/>
    <mergeCell ref="G18:H18"/>
    <mergeCell ref="E18:F18"/>
    <mergeCell ref="C18:D18"/>
    <mergeCell ref="A8:I8"/>
    <mergeCell ref="A7:I7"/>
    <mergeCell ref="C16:D16"/>
    <mergeCell ref="E16:F16"/>
    <mergeCell ref="G16:H16"/>
    <mergeCell ref="A10:I10"/>
    <mergeCell ref="A9:C9"/>
    <mergeCell ref="A13:I13"/>
    <mergeCell ref="A14:I14"/>
    <mergeCell ref="A15:I15"/>
  </mergeCells>
  <pageMargins left="0.23622047244094491" right="0.23622047244094491" top="0.19685039370078741" bottom="0.74803149606299213" header="0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E8"/>
  <sheetViews>
    <sheetView workbookViewId="0">
      <selection activeCell="D10" sqref="D10"/>
    </sheetView>
  </sheetViews>
  <sheetFormatPr baseColWidth="10" defaultRowHeight="12.75" x14ac:dyDescent="0.2"/>
  <cols>
    <col min="1" max="1" width="11.42578125" style="2"/>
    <col min="2" max="2" width="23.5703125" style="2" bestFit="1" customWidth="1"/>
    <col min="3" max="3" width="23.5703125" style="2" customWidth="1"/>
    <col min="4" max="16384" width="11.42578125" style="2"/>
  </cols>
  <sheetData>
    <row r="1" spans="2:5" x14ac:dyDescent="0.2">
      <c r="B1" s="63" t="s">
        <v>84</v>
      </c>
      <c r="C1" s="63" t="s">
        <v>85</v>
      </c>
      <c r="D1" s="63" t="s">
        <v>1</v>
      </c>
      <c r="E1" s="63" t="s">
        <v>43</v>
      </c>
    </row>
    <row r="2" spans="2:5" x14ac:dyDescent="0.2">
      <c r="B2" s="2" t="s">
        <v>8</v>
      </c>
      <c r="D2" s="2">
        <v>39</v>
      </c>
      <c r="E2" s="1" t="s">
        <v>38</v>
      </c>
    </row>
    <row r="3" spans="2:5" x14ac:dyDescent="0.2">
      <c r="D3" s="2">
        <v>55</v>
      </c>
      <c r="E3" s="1" t="s">
        <v>39</v>
      </c>
    </row>
    <row r="4" spans="2:5" x14ac:dyDescent="0.2">
      <c r="D4" s="2">
        <v>77</v>
      </c>
    </row>
    <row r="8" spans="2:5" x14ac:dyDescent="0.2">
      <c r="C8" s="1" t="s">
        <v>31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Indice xmlns="54b57f02-c0ec-43b2-9aa4-78833a95e1a5" xsi:nil="true"/>
    <Entit_x00e9__x0020_Emettrice xmlns="54b57f02-c0ec-43b2-9aa4-78833a95e1a5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A2C91BD11412D4F8E045FDBAB77FF04" ma:contentTypeVersion="5" ma:contentTypeDescription="Crée un document." ma:contentTypeScope="" ma:versionID="441e781383e9d282cb7bce100a04f8e8">
  <xsd:schema xmlns:xsd="http://www.w3.org/2001/XMLSchema" xmlns:xs="http://www.w3.org/2001/XMLSchema" xmlns:p="http://schemas.microsoft.com/office/2006/metadata/properties" xmlns:ns2="54b57f02-c0ec-43b2-9aa4-78833a95e1a5" targetNamespace="http://schemas.microsoft.com/office/2006/metadata/properties" ma:root="true" ma:fieldsID="76c820cb1af25d3cb7a541d06bf2be76" ns2:_="">
    <xsd:import namespace="54b57f02-c0ec-43b2-9aa4-78833a95e1a5"/>
    <xsd:element name="properties">
      <xsd:complexType>
        <xsd:sequence>
          <xsd:element name="documentManagement">
            <xsd:complexType>
              <xsd:all>
                <xsd:element ref="ns2:Entit_x00e9__x0020_Emettrice" minOccurs="0"/>
                <xsd:element ref="ns2:Indic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4b57f02-c0ec-43b2-9aa4-78833a95e1a5" elementFormDefault="qualified">
    <xsd:import namespace="http://schemas.microsoft.com/office/2006/documentManagement/types"/>
    <xsd:import namespace="http://schemas.microsoft.com/office/infopath/2007/PartnerControls"/>
    <xsd:element name="Entit_x00e9__x0020_Emettrice" ma:index="2" nillable="true" ma:displayName="Entité Emettrice" ma:internalName="Entit_x00e9__x0020_Emettrice">
      <xsd:simpleType>
        <xsd:restriction base="dms:Text">
          <xsd:maxLength value="255"/>
        </xsd:restriction>
      </xsd:simpleType>
    </xsd:element>
    <xsd:element name="Indice" ma:index="3" nillable="true" ma:displayName="Indice" ma:internalName="Indice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6" ma:displayName="Type de contenu"/>
        <xsd:element ref="dc:title" minOccurs="0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spe:Receivers xmlns:spe="http://schemas.microsoft.com/sharepoint/events">
  <Receiver>
    <Name/>
    <Type>3</Type>
    <SequenceNumber>10000</SequenceNumber>
    <Assembly>Eiffage.SharePoint.WebParts, Version=1.0.0.0, Culture=neutral, PublicKeyToken=24b9b1b496e7533f</Assembly>
    <Class>Eiffage.SharePoint.WebParts.FavoriteEventHandler</Class>
    <Data/>
    <Filter/>
  </Receiver>
</spe:Receivers>
</file>

<file path=customXml/itemProps1.xml><?xml version="1.0" encoding="utf-8"?>
<ds:datastoreItem xmlns:ds="http://schemas.openxmlformats.org/officeDocument/2006/customXml" ds:itemID="{6B27F449-A684-4C13-9851-F1221676A24D}">
  <ds:schemaRefs>
    <ds:schemaRef ds:uri="http://www.w3.org/XML/1998/namespace"/>
    <ds:schemaRef ds:uri="http://purl.org/dc/dcmitype/"/>
    <ds:schemaRef ds:uri="54b57f02-c0ec-43b2-9aa4-78833a95e1a5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schemas.microsoft.com/office/2006/metadata/properties"/>
    <ds:schemaRef ds:uri="http://purl.org/dc/elements/1.1/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8F2F74D3-4AF4-43B5-BA52-5560503E92D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8B98D8E-2449-4AE4-9911-CD831E23F31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4b57f02-c0ec-43b2-9aa4-78833a95e1a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55A39C7C-4304-4229-86AC-11C3A7AC3590}">
  <ds:schemaRefs>
    <ds:schemaRef ds:uri="http://schemas.microsoft.com/sharepoint/event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13</vt:i4>
      </vt:variant>
    </vt:vector>
  </HeadingPairs>
  <TitlesOfParts>
    <vt:vector size="14" baseType="lpstr">
      <vt:lpstr>OPENING</vt:lpstr>
      <vt:lpstr>Cree</vt:lpstr>
      <vt:lpstr>ddate</vt:lpstr>
      <vt:lpstr>dollar</vt:lpstr>
      <vt:lpstr>khmer</vt:lpstr>
      <vt:lpstr>loom</vt:lpstr>
      <vt:lpstr>name</vt:lpstr>
      <vt:lpstr>num</vt:lpstr>
      <vt:lpstr>rdate</vt:lpstr>
      <vt:lpstr>ref</vt:lpstr>
      <vt:lpstr>sdate</vt:lpstr>
      <vt:lpstr>season</vt:lpstr>
      <vt:lpstr>thb</vt:lpstr>
      <vt:lpstr>thbscarf</vt:lpstr>
    </vt:vector>
  </TitlesOfParts>
  <Company>Appia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Pierre.DEWAS@eiffage.com</dc:creator>
  <cp:lastModifiedBy>Pierre</cp:lastModifiedBy>
  <cp:lastPrinted>2015-12-16T00:57:40Z</cp:lastPrinted>
  <dcterms:created xsi:type="dcterms:W3CDTF">2007-01-09T07:04:23Z</dcterms:created>
  <dcterms:modified xsi:type="dcterms:W3CDTF">2015-12-16T00:59:29Z</dcterms:modified>
</cp:coreProperties>
</file>