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N:\SPA\LTBN1213Li\EM\Srt\courrier\progrmme\"/>
    </mc:Choice>
  </mc:AlternateContent>
  <bookViews>
    <workbookView xWindow="0" yWindow="0" windowWidth="28800" windowHeight="12300"/>
  </bookViews>
  <sheets>
    <sheet name="ENCODAGE" sheetId="1" r:id="rId1"/>
    <sheet name="Sheet3" sheetId="3" r:id="rId2"/>
  </sheets>
  <definedNames>
    <definedName name="_xlnm._FilterDatabase" localSheetId="0" hidden="1">ENCODAGE!$B$4:$AI$4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B11" i="1" l="1"/>
  <c r="AC11" i="1" s="1"/>
  <c r="AB10" i="1"/>
  <c r="AC10" i="1" s="1"/>
  <c r="AB9" i="1"/>
  <c r="AC9" i="1" s="1"/>
  <c r="AB8" i="1"/>
  <c r="AC8" i="1" s="1"/>
  <c r="AB7" i="1"/>
  <c r="AC7" i="1" s="1"/>
  <c r="AB6" i="1"/>
  <c r="AC6" i="1" s="1"/>
  <c r="V11" i="1"/>
  <c r="W11" i="1" s="1"/>
  <c r="V10" i="1"/>
  <c r="W10" i="1" s="1"/>
  <c r="V9" i="1"/>
  <c r="W9" i="1" s="1"/>
  <c r="V8" i="1"/>
  <c r="W8" i="1" s="1"/>
  <c r="V7" i="1"/>
  <c r="W7" i="1" s="1"/>
  <c r="V6" i="1"/>
  <c r="W6" i="1" s="1"/>
  <c r="P11" i="1"/>
  <c r="Q11" i="1" s="1"/>
  <c r="P10" i="1"/>
  <c r="Q10" i="1" s="1"/>
  <c r="P9" i="1"/>
  <c r="Q9" i="1" s="1"/>
  <c r="P8" i="1"/>
  <c r="Q8" i="1" s="1"/>
  <c r="P7" i="1"/>
  <c r="Q7" i="1" s="1"/>
  <c r="P6" i="1"/>
  <c r="Q6" i="1" s="1"/>
  <c r="J11" i="1"/>
  <c r="K11" i="1" s="1"/>
  <c r="J10" i="1"/>
  <c r="K10" i="1" s="1"/>
  <c r="J9" i="1"/>
  <c r="K9" i="1" s="1"/>
  <c r="J8" i="1"/>
  <c r="K8" i="1" s="1"/>
  <c r="J7" i="1"/>
  <c r="K7" i="1" s="1"/>
  <c r="J6" i="1"/>
  <c r="K6" i="1" s="1"/>
  <c r="AH11" i="1" l="1"/>
  <c r="AH10" i="1"/>
  <c r="AH9" i="1"/>
  <c r="AH8" i="1"/>
  <c r="AH7" i="1"/>
  <c r="AH6" i="1"/>
  <c r="D6" i="1"/>
  <c r="E6" i="1" s="1"/>
  <c r="D7" i="1" l="1"/>
  <c r="E7" i="1" s="1"/>
  <c r="D8" i="1"/>
  <c r="E8" i="1" s="1"/>
  <c r="D9" i="1"/>
  <c r="E9" i="1" s="1"/>
  <c r="D10" i="1"/>
  <c r="E10" i="1" s="1"/>
  <c r="D11" i="1"/>
  <c r="E11" i="1" s="1"/>
  <c r="D18" i="1" l="1"/>
  <c r="D19" i="1"/>
  <c r="D20" i="1"/>
  <c r="D21" i="1"/>
  <c r="D22" i="1"/>
  <c r="D17" i="1"/>
  <c r="AI7" i="1" l="1"/>
  <c r="AI8" i="1"/>
  <c r="AI9" i="1"/>
  <c r="AI10" i="1"/>
  <c r="AI11" i="1"/>
  <c r="AI6" i="1"/>
  <c r="C18" i="1" l="1"/>
  <c r="E18" i="1" s="1"/>
  <c r="C22" i="1"/>
  <c r="E22" i="1" s="1"/>
  <c r="C20" i="1"/>
  <c r="E20" i="1" s="1"/>
  <c r="C19" i="1"/>
  <c r="E19" i="1" s="1"/>
  <c r="C21" i="1"/>
  <c r="E21" i="1" s="1"/>
  <c r="C17" i="1"/>
  <c r="E17" i="1" s="1"/>
</calcChain>
</file>

<file path=xl/comments1.xml><?xml version="1.0" encoding="utf-8"?>
<comments xmlns="http://schemas.openxmlformats.org/spreadsheetml/2006/main">
  <authors>
    <author>Franck Eddy</author>
  </authors>
  <commentList>
    <comment ref="B5" authorId="0" shapeId="0">
      <text>
        <r>
          <rPr>
            <b/>
            <sz val="9"/>
            <color indexed="81"/>
            <rFont val="Tahoma"/>
            <family val="2"/>
          </rPr>
          <t>Franck Eddy :
HEURE D'ARRIVEE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" authorId="0" shapeId="0">
      <text>
        <r>
          <rPr>
            <b/>
            <sz val="9"/>
            <color indexed="81"/>
            <rFont val="Tahoma"/>
            <family val="2"/>
          </rPr>
          <t>Franck Eddy :
HEURE DE DEPART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" authorId="0" shapeId="0">
      <text>
        <r>
          <rPr>
            <b/>
            <sz val="9"/>
            <color indexed="81"/>
            <rFont val="Tahoma"/>
            <family val="2"/>
          </rPr>
          <t>Franck Eddy :
HEURES TRAVAILLEES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>Franck Eddy :
HEURES SUPPLEMENTAIRES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" authorId="0" shapeId="0">
      <text>
        <r>
          <rPr>
            <b/>
            <sz val="9"/>
            <color indexed="81"/>
            <rFont val="Tahoma"/>
            <family val="2"/>
          </rPr>
          <t>Franck Eddy :
RECUP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5" authorId="0" shapeId="0">
      <text>
        <r>
          <rPr>
            <b/>
            <sz val="9"/>
            <color indexed="81"/>
            <rFont val="Tahoma"/>
            <charset val="1"/>
          </rPr>
          <t>Franck Eddy :
conge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5" authorId="0" shapeId="0">
      <text>
        <r>
          <rPr>
            <b/>
            <sz val="9"/>
            <color indexed="81"/>
            <rFont val="Tahoma"/>
            <family val="2"/>
          </rPr>
          <t>Franck Eddy :
HEURE D'ARRIVEE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" authorId="0" shapeId="0">
      <text>
        <r>
          <rPr>
            <b/>
            <sz val="9"/>
            <color indexed="81"/>
            <rFont val="Tahoma"/>
            <family val="2"/>
          </rPr>
          <t>Franck Eddy :
HEURE DE DEPART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5" authorId="0" shapeId="0">
      <text>
        <r>
          <rPr>
            <b/>
            <sz val="9"/>
            <color indexed="81"/>
            <rFont val="Tahoma"/>
            <family val="2"/>
          </rPr>
          <t>Franck Eddy :
HEURES TRAVAILLEES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5" authorId="0" shapeId="0">
      <text>
        <r>
          <rPr>
            <b/>
            <sz val="9"/>
            <color indexed="81"/>
            <rFont val="Tahoma"/>
            <family val="2"/>
          </rPr>
          <t>Franck Eddy :
HEURES SUPPLEMENTAIRES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" authorId="0" shapeId="0">
      <text>
        <r>
          <rPr>
            <b/>
            <sz val="9"/>
            <color indexed="81"/>
            <rFont val="Tahoma"/>
            <family val="2"/>
          </rPr>
          <t>Franck Eddy :
RECUP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5" authorId="0" shapeId="0">
      <text>
        <r>
          <rPr>
            <b/>
            <sz val="9"/>
            <color indexed="81"/>
            <rFont val="Tahoma"/>
            <charset val="1"/>
          </rPr>
          <t>Franck Eddy :
conge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5" authorId="0" shapeId="0">
      <text>
        <r>
          <rPr>
            <b/>
            <sz val="9"/>
            <color indexed="81"/>
            <rFont val="Tahoma"/>
            <family val="2"/>
          </rPr>
          <t>Franck Eddy :
HEURE D'ARRIVEE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" authorId="0" shapeId="0">
      <text>
        <r>
          <rPr>
            <b/>
            <sz val="9"/>
            <color indexed="81"/>
            <rFont val="Tahoma"/>
            <family val="2"/>
          </rPr>
          <t>Franck Eddy :
HEURE DE DEPART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" authorId="0" shapeId="0">
      <text>
        <r>
          <rPr>
            <b/>
            <sz val="9"/>
            <color indexed="81"/>
            <rFont val="Tahoma"/>
            <family val="2"/>
          </rPr>
          <t>Franck Eddy :
HEURES TRAVAILLEES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5" authorId="0" shapeId="0">
      <text>
        <r>
          <rPr>
            <b/>
            <sz val="9"/>
            <color indexed="81"/>
            <rFont val="Tahoma"/>
            <family val="2"/>
          </rPr>
          <t>Franck Eddy :
HEURES SUPPLEMENTAIRES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5" authorId="0" shapeId="0">
      <text>
        <r>
          <rPr>
            <b/>
            <sz val="9"/>
            <color indexed="81"/>
            <rFont val="Tahoma"/>
            <family val="2"/>
          </rPr>
          <t>Franck Eddy :
RECUP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5" authorId="0" shapeId="0">
      <text>
        <r>
          <rPr>
            <b/>
            <sz val="9"/>
            <color indexed="81"/>
            <rFont val="Tahoma"/>
            <charset val="1"/>
          </rPr>
          <t>Franck Eddy :
conge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5" authorId="0" shapeId="0">
      <text>
        <r>
          <rPr>
            <b/>
            <sz val="9"/>
            <color indexed="81"/>
            <rFont val="Tahoma"/>
            <family val="2"/>
          </rPr>
          <t>Franck Eddy :
HEURE D'ARRIVEE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5" authorId="0" shapeId="0">
      <text>
        <r>
          <rPr>
            <b/>
            <sz val="9"/>
            <color indexed="81"/>
            <rFont val="Tahoma"/>
            <family val="2"/>
          </rPr>
          <t>Franck Eddy :
HEURE DE DEPART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5" authorId="0" shapeId="0">
      <text>
        <r>
          <rPr>
            <b/>
            <sz val="9"/>
            <color indexed="81"/>
            <rFont val="Tahoma"/>
            <family val="2"/>
          </rPr>
          <t>Franck Eddy :
HEURES TRAVAILLEES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5" authorId="0" shapeId="0">
      <text>
        <r>
          <rPr>
            <b/>
            <sz val="9"/>
            <color indexed="81"/>
            <rFont val="Tahoma"/>
            <family val="2"/>
          </rPr>
          <t>Franck Eddy :
HEURES SUPPLEMENTAIRES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5" authorId="0" shapeId="0">
      <text>
        <r>
          <rPr>
            <b/>
            <sz val="9"/>
            <color indexed="81"/>
            <rFont val="Tahoma"/>
            <family val="2"/>
          </rPr>
          <t>Franck Eddy :
RECUP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5" authorId="0" shapeId="0">
      <text>
        <r>
          <rPr>
            <b/>
            <sz val="9"/>
            <color indexed="81"/>
            <rFont val="Tahoma"/>
            <charset val="1"/>
          </rPr>
          <t>Franck Eddy :
conge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5" authorId="0" shapeId="0">
      <text>
        <r>
          <rPr>
            <b/>
            <sz val="9"/>
            <color indexed="81"/>
            <rFont val="Tahoma"/>
            <family val="2"/>
          </rPr>
          <t>Franck Eddy :
HEURE D'ARRIVEE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5" authorId="0" shapeId="0">
      <text>
        <r>
          <rPr>
            <b/>
            <sz val="9"/>
            <color indexed="81"/>
            <rFont val="Tahoma"/>
            <family val="2"/>
          </rPr>
          <t>Franck Eddy :
HEURE DE DEPART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5" authorId="0" shapeId="0">
      <text>
        <r>
          <rPr>
            <b/>
            <sz val="9"/>
            <color indexed="81"/>
            <rFont val="Tahoma"/>
            <family val="2"/>
          </rPr>
          <t>Franck Eddy :
HEURES TRAVAILLEES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5" authorId="0" shapeId="0">
      <text>
        <r>
          <rPr>
            <b/>
            <sz val="9"/>
            <color indexed="81"/>
            <rFont val="Tahoma"/>
            <family val="2"/>
          </rPr>
          <t>Franck Eddy :
HEURES SUPPLEMENTAIRES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5" authorId="0" shapeId="0">
      <text>
        <r>
          <rPr>
            <b/>
            <sz val="9"/>
            <color indexed="81"/>
            <rFont val="Tahoma"/>
            <family val="2"/>
          </rPr>
          <t>Franck Eddy :
RECUP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5" authorId="0" shapeId="0">
      <text>
        <r>
          <rPr>
            <b/>
            <sz val="9"/>
            <color indexed="81"/>
            <rFont val="Tahoma"/>
            <charset val="1"/>
          </rPr>
          <t>Franck Eddy :
conge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" authorId="0" shapeId="0">
      <text>
        <r>
          <rPr>
            <b/>
            <sz val="9"/>
            <color indexed="81"/>
            <rFont val="Tahoma"/>
            <family val="2"/>
          </rPr>
          <t xml:space="preserve">Franck Edd
</t>
        </r>
        <r>
          <rPr>
            <b/>
            <sz val="9"/>
            <color indexed="81"/>
            <rFont val="Tahoma"/>
            <family val="2"/>
          </rPr>
          <t>METTRE LES HEURES DE RECUPERATION DE BASE</t>
        </r>
      </text>
    </comment>
  </commentList>
</comments>
</file>

<file path=xl/sharedStrings.xml><?xml version="1.0" encoding="utf-8"?>
<sst xmlns="http://schemas.openxmlformats.org/spreadsheetml/2006/main" count="60" uniqueCount="24">
  <si>
    <t>NOMS</t>
  </si>
  <si>
    <t>AR</t>
  </si>
  <si>
    <t>DEP</t>
  </si>
  <si>
    <t>TR</t>
  </si>
  <si>
    <t>LUNDI</t>
  </si>
  <si>
    <t>MARDI</t>
  </si>
  <si>
    <t>MERCREDI</t>
  </si>
  <si>
    <t>JEUDI</t>
  </si>
  <si>
    <t xml:space="preserve">VENDREDI </t>
  </si>
  <si>
    <t>SAMEDI</t>
  </si>
  <si>
    <t>Horaire VILLA  pour la semaine du 20 au 25 Mai 2019</t>
  </si>
  <si>
    <t>R</t>
  </si>
  <si>
    <t>R-</t>
  </si>
  <si>
    <t>TOTAL</t>
  </si>
  <si>
    <t>R+</t>
  </si>
  <si>
    <t>RD</t>
  </si>
  <si>
    <t>TABLEAU RECAPITULATIF</t>
  </si>
  <si>
    <t>C</t>
  </si>
  <si>
    <t>K</t>
  </si>
  <si>
    <t>J</t>
  </si>
  <si>
    <t>P</t>
  </si>
  <si>
    <t>M</t>
  </si>
  <si>
    <t>Y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</si>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</sst>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Green][hh]:mm;[Red]\-[hh]:mm"/>
    <numFmt numFmtId="165" formatCode="[Black][hh]:mm;[Red]\-[hh]:mm"/>
    <numFmt numFmtId="166" formatCode="[hh]:mm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9"/>
      <color indexed="81"/>
      <name val="Tahoma"/>
      <family val="2"/>
    </font>
    <font>
      <b/>
      <u/>
      <sz val="12"/>
      <color theme="1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5" xfId="0" applyFont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6" xfId="0" applyFont="1" applyBorder="1" applyAlignment="1" applyProtection="1">
      <alignment horizontal="center"/>
      <protection locked="0"/>
    </xf>
    <xf numFmtId="20" fontId="2" fillId="0" borderId="23" xfId="0" applyNumberFormat="1" applyFont="1" applyBorder="1" applyAlignment="1" applyProtection="1">
      <alignment horizontal="center"/>
      <protection locked="0"/>
    </xf>
    <xf numFmtId="20" fontId="2" fillId="0" borderId="7" xfId="0" applyNumberFormat="1" applyFont="1" applyBorder="1" applyAlignment="1" applyProtection="1">
      <alignment horizontal="center"/>
      <protection locked="0"/>
    </xf>
    <xf numFmtId="164" fontId="2" fillId="0" borderId="7" xfId="0" applyNumberFormat="1" applyFont="1" applyBorder="1" applyAlignment="1" applyProtection="1">
      <alignment horizontal="center"/>
    </xf>
    <xf numFmtId="0" fontId="2" fillId="0" borderId="8" xfId="0" applyFont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4" fillId="2" borderId="11" xfId="0" applyFont="1" applyFill="1" applyBorder="1" applyAlignment="1" applyProtection="1">
      <alignment horizontal="center"/>
      <protection locked="0"/>
    </xf>
    <xf numFmtId="0" fontId="8" fillId="0" borderId="17" xfId="0" applyFont="1" applyBorder="1" applyAlignment="1" applyProtection="1">
      <alignment horizontal="center"/>
      <protection locked="0"/>
    </xf>
    <xf numFmtId="0" fontId="8" fillId="0" borderId="18" xfId="0" applyFont="1" applyBorder="1" applyAlignment="1" applyProtection="1">
      <alignment horizontal="center"/>
      <protection locked="0"/>
    </xf>
    <xf numFmtId="20" fontId="2" fillId="0" borderId="1" xfId="0" applyNumberFormat="1" applyFont="1" applyFill="1" applyBorder="1" applyAlignment="1" applyProtection="1">
      <alignment horizontal="center"/>
    </xf>
    <xf numFmtId="164" fontId="2" fillId="0" borderId="1" xfId="0" applyNumberFormat="1" applyFont="1" applyBorder="1" applyAlignment="1" applyProtection="1">
      <alignment horizontal="center"/>
    </xf>
    <xf numFmtId="164" fontId="2" fillId="0" borderId="6" xfId="0" applyNumberFormat="1" applyFont="1" applyBorder="1" applyAlignment="1" applyProtection="1">
      <alignment horizontal="center"/>
      <protection locked="0"/>
    </xf>
    <xf numFmtId="0" fontId="8" fillId="0" borderId="19" xfId="0" applyFont="1" applyBorder="1" applyAlignment="1" applyProtection="1">
      <alignment horizontal="center"/>
      <protection locked="0"/>
    </xf>
    <xf numFmtId="20" fontId="2" fillId="0" borderId="7" xfId="0" applyNumberFormat="1" applyFont="1" applyFill="1" applyBorder="1" applyAlignment="1" applyProtection="1">
      <alignment horizontal="center"/>
    </xf>
    <xf numFmtId="164" fontId="2" fillId="0" borderId="8" xfId="0" applyNumberFormat="1" applyFont="1" applyBorder="1" applyAlignment="1" applyProtection="1">
      <alignment horizontal="center"/>
      <protection locked="0"/>
    </xf>
    <xf numFmtId="165" fontId="4" fillId="0" borderId="1" xfId="0" applyNumberFormat="1" applyFont="1" applyFill="1" applyBorder="1" applyAlignment="1" applyProtection="1">
      <alignment horizontal="center"/>
      <protection locked="0"/>
    </xf>
    <xf numFmtId="165" fontId="4" fillId="0" borderId="1" xfId="0" applyNumberFormat="1" applyFont="1" applyFill="1" applyBorder="1" applyAlignment="1" applyProtection="1">
      <alignment horizontal="center"/>
    </xf>
    <xf numFmtId="165" fontId="4" fillId="0" borderId="6" xfId="0" applyNumberFormat="1" applyFont="1" applyFill="1" applyBorder="1" applyAlignment="1" applyProtection="1">
      <alignment horizontal="center"/>
    </xf>
    <xf numFmtId="165" fontId="4" fillId="0" borderId="7" xfId="0" applyNumberFormat="1" applyFont="1" applyFill="1" applyBorder="1" applyAlignment="1" applyProtection="1">
      <alignment horizontal="center"/>
      <protection locked="0"/>
    </xf>
    <xf numFmtId="165" fontId="4" fillId="0" borderId="7" xfId="0" applyNumberFormat="1" applyFont="1" applyFill="1" applyBorder="1" applyAlignment="1" applyProtection="1">
      <alignment horizontal="center"/>
    </xf>
    <xf numFmtId="165" fontId="4" fillId="0" borderId="8" xfId="0" applyNumberFormat="1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2" fillId="0" borderId="24" xfId="0" applyFont="1" applyBorder="1" applyAlignment="1" applyProtection="1">
      <alignment horizontal="center"/>
      <protection locked="0"/>
    </xf>
    <xf numFmtId="20" fontId="2" fillId="0" borderId="25" xfId="0" applyNumberFormat="1" applyFont="1" applyBorder="1" applyAlignment="1" applyProtection="1">
      <alignment horizontal="center"/>
      <protection locked="0"/>
    </xf>
    <xf numFmtId="20" fontId="2" fillId="0" borderId="1" xfId="0" applyNumberFormat="1" applyFont="1" applyBorder="1" applyAlignment="1" applyProtection="1">
      <alignment horizontal="center"/>
      <protection locked="0"/>
    </xf>
    <xf numFmtId="20" fontId="2" fillId="0" borderId="5" xfId="0" applyNumberFormat="1" applyFont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center"/>
      <protection locked="0"/>
    </xf>
    <xf numFmtId="0" fontId="3" fillId="0" borderId="20" xfId="0" applyFont="1" applyBorder="1" applyAlignment="1" applyProtection="1">
      <alignment horizontal="center"/>
      <protection locked="0"/>
    </xf>
    <xf numFmtId="0" fontId="3" fillId="0" borderId="21" xfId="0" applyFont="1" applyBorder="1" applyAlignment="1" applyProtection="1">
      <alignment horizontal="center"/>
      <protection locked="0"/>
    </xf>
    <xf numFmtId="0" fontId="3" fillId="0" borderId="22" xfId="0" applyFont="1" applyBorder="1" applyAlignment="1" applyProtection="1">
      <alignment horizontal="center"/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2" xfId="0" applyFont="1" applyFill="1" applyBorder="1" applyAlignment="1" applyProtection="1">
      <alignment horizontal="center"/>
      <protection locked="0"/>
    </xf>
    <xf numFmtId="0" fontId="6" fillId="4" borderId="11" xfId="0" applyFont="1" applyFill="1" applyBorder="1" applyAlignment="1" applyProtection="1">
      <alignment horizontal="center"/>
      <protection locked="0"/>
    </xf>
    <xf numFmtId="0" fontId="6" fillId="4" borderId="12" xfId="0" applyFont="1" applyFill="1" applyBorder="1" applyAlignment="1" applyProtection="1">
      <alignment horizontal="center"/>
      <protection locked="0"/>
    </xf>
    <xf numFmtId="0" fontId="6" fillId="4" borderId="13" xfId="0" applyFont="1" applyFill="1" applyBorder="1" applyAlignment="1" applyProtection="1">
      <alignment horizontal="center"/>
      <protection locked="0"/>
    </xf>
    <xf numFmtId="0" fontId="6" fillId="4" borderId="14" xfId="0" applyFont="1" applyFill="1" applyBorder="1" applyAlignment="1" applyProtection="1">
      <alignment horizontal="center"/>
      <protection locked="0"/>
    </xf>
    <xf numFmtId="0" fontId="6" fillId="4" borderId="15" xfId="0" applyFont="1" applyFill="1" applyBorder="1" applyAlignment="1" applyProtection="1">
      <alignment horizontal="center"/>
      <protection locked="0"/>
    </xf>
    <xf numFmtId="0" fontId="6" fillId="4" borderId="16" xfId="0" applyFont="1" applyFill="1" applyBorder="1" applyAlignment="1" applyProtection="1">
      <alignment horizontal="center"/>
      <protection locked="0"/>
    </xf>
    <xf numFmtId="0" fontId="4" fillId="2" borderId="9" xfId="0" applyFont="1" applyFill="1" applyBorder="1" applyAlignment="1" applyProtection="1">
      <alignment horizontal="center"/>
      <protection locked="0"/>
    </xf>
    <xf numFmtId="0" fontId="4" fillId="2" borderId="10" xfId="0" applyFont="1" applyFill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4" fillId="6" borderId="2" xfId="0" applyFont="1" applyFill="1" applyBorder="1" applyAlignment="1" applyProtection="1">
      <alignment horizontal="center"/>
      <protection locked="0"/>
    </xf>
    <xf numFmtId="0" fontId="4" fillId="6" borderId="3" xfId="0" applyFont="1" applyFill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20" fontId="2" fillId="0" borderId="24" xfId="0" applyNumberFormat="1" applyFont="1" applyBorder="1" applyAlignment="1" applyProtection="1">
      <alignment horizontal="center"/>
      <protection locked="0"/>
    </xf>
    <xf numFmtId="166" fontId="2" fillId="0" borderId="26" xfId="0" applyNumberFormat="1" applyFont="1" applyBorder="1" applyAlignment="1" applyProtection="1">
      <alignment horizontal="center"/>
      <protection locked="0"/>
    </xf>
    <xf numFmtId="166" fontId="2" fillId="0" borderId="27" xfId="0" applyNumberFormat="1" applyFont="1" applyBorder="1" applyAlignment="1" applyProtection="1">
      <alignment horizontal="center"/>
      <protection locked="0"/>
    </xf>
    <xf numFmtId="20" fontId="2" fillId="0" borderId="27" xfId="0" applyNumberFormat="1" applyFont="1" applyFill="1" applyBorder="1" applyAlignment="1" applyProtection="1">
      <alignment horizontal="center"/>
    </xf>
    <xf numFmtId="164" fontId="2" fillId="0" borderId="27" xfId="0" applyNumberFormat="1" applyFont="1" applyBorder="1" applyAlignment="1" applyProtection="1">
      <alignment horizontal="center"/>
    </xf>
    <xf numFmtId="20" fontId="2" fillId="0" borderId="27" xfId="0" applyNumberFormat="1" applyFont="1" applyBorder="1" applyAlignment="1" applyProtection="1">
      <alignment horizontal="center"/>
      <protection locked="0"/>
    </xf>
    <xf numFmtId="0" fontId="3" fillId="3" borderId="29" xfId="0" applyFont="1" applyFill="1" applyBorder="1" applyAlignment="1" applyProtection="1">
      <alignment horizontal="center"/>
      <protection locked="0"/>
    </xf>
    <xf numFmtId="0" fontId="3" fillId="3" borderId="30" xfId="0" applyFont="1" applyFill="1" applyBorder="1" applyAlignment="1" applyProtection="1">
      <alignment horizontal="center"/>
      <protection locked="0"/>
    </xf>
    <xf numFmtId="0" fontId="1" fillId="3" borderId="31" xfId="0" applyFont="1" applyFill="1" applyBorder="1" applyAlignment="1" applyProtection="1">
      <alignment horizontal="center"/>
      <protection locked="0"/>
    </xf>
    <xf numFmtId="0" fontId="4" fillId="2" borderId="32" xfId="0" applyFont="1" applyFill="1" applyBorder="1" applyAlignment="1" applyProtection="1">
      <alignment horizontal="center"/>
      <protection locked="0"/>
    </xf>
    <xf numFmtId="164" fontId="2" fillId="0" borderId="28" xfId="0" applyNumberFormat="1" applyFont="1" applyBorder="1" applyAlignment="1" applyProtection="1">
      <alignment horizontal="center"/>
      <protection locked="0"/>
    </xf>
    <xf numFmtId="0" fontId="3" fillId="3" borderId="31" xfId="0" applyFont="1" applyFill="1" applyBorder="1" applyAlignment="1" applyProtection="1">
      <alignment horizontal="center"/>
      <protection locked="0"/>
    </xf>
    <xf numFmtId="20" fontId="1" fillId="0" borderId="28" xfId="0" applyNumberFormat="1" applyFont="1" applyBorder="1" applyAlignment="1" applyProtection="1">
      <alignment horizontal="center"/>
      <protection locked="0"/>
    </xf>
  </cellXfs>
  <cellStyles count="1">
    <cellStyle name="Normal" xfId="0" builtinId="0"/>
  </cellStyles>
  <dxfs count="10"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3" name="Rectangle 16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0" y="1333500"/>
          <a:ext cx="1314450" cy="1905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17</xdr:row>
      <xdr:rowOff>0</xdr:rowOff>
    </xdr:from>
    <xdr:to>
      <xdr:col>1</xdr:col>
      <xdr:colOff>0</xdr:colOff>
      <xdr:row>18</xdr:row>
      <xdr:rowOff>0</xdr:rowOff>
    </xdr:to>
    <xdr:sp macro="" textlink="">
      <xdr:nvSpPr>
        <xdr:cNvPr id="5" name="Rectangle 16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18</xdr:row>
      <xdr:rowOff>0</xdr:rowOff>
    </xdr:from>
    <xdr:to>
      <xdr:col>1</xdr:col>
      <xdr:colOff>0</xdr:colOff>
      <xdr:row>19</xdr:row>
      <xdr:rowOff>0</xdr:rowOff>
    </xdr:to>
    <xdr:sp macro="" textlink="">
      <xdr:nvSpPr>
        <xdr:cNvPr id="6" name="Rectangle 16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19</xdr:row>
      <xdr:rowOff>0</xdr:rowOff>
    </xdr:from>
    <xdr:to>
      <xdr:col>1</xdr:col>
      <xdr:colOff>0</xdr:colOff>
      <xdr:row>20</xdr:row>
      <xdr:rowOff>0</xdr:rowOff>
    </xdr:to>
    <xdr:sp macro="" textlink="">
      <xdr:nvSpPr>
        <xdr:cNvPr id="7" name="Rectangle 1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20</xdr:row>
      <xdr:rowOff>0</xdr:rowOff>
    </xdr:from>
    <xdr:to>
      <xdr:col>1</xdr:col>
      <xdr:colOff>0</xdr:colOff>
      <xdr:row>21</xdr:row>
      <xdr:rowOff>0</xdr:rowOff>
    </xdr:to>
    <xdr:sp macro="" textlink="">
      <xdr:nvSpPr>
        <xdr:cNvPr id="8" name="Rectangle 16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9" name="Rectangle 16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10" name="Rectangle 1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13</xdr:col>
      <xdr:colOff>14654</xdr:colOff>
      <xdr:row>15</xdr:row>
      <xdr:rowOff>7327</xdr:rowOff>
    </xdr:from>
    <xdr:to>
      <xdr:col>14</xdr:col>
      <xdr:colOff>439616</xdr:colOff>
      <xdr:row>17</xdr:row>
      <xdr:rowOff>14653</xdr:rowOff>
    </xdr:to>
    <xdr:sp macro="[0]!EFFACER" textlink="">
      <xdr:nvSpPr>
        <xdr:cNvPr id="4" name="Rectangle 3"/>
        <xdr:cNvSpPr/>
      </xdr:nvSpPr>
      <xdr:spPr>
        <a:xfrm>
          <a:off x="4550019" y="2982058"/>
          <a:ext cx="893885" cy="402980"/>
        </a:xfrm>
        <a:prstGeom prst="rect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100" b="1">
              <a:latin typeface="Arial" panose="020B0604020202020204" pitchFamily="34" charset="0"/>
              <a:cs typeface="Arial" panose="020B0604020202020204" pitchFamily="34" charset="0"/>
            </a:rPr>
            <a:t>EFFACER</a:t>
          </a:r>
          <a:r>
            <a:rPr lang="fr-BE" sz="1100"/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I22"/>
  <sheetViews>
    <sheetView showZeros="0" tabSelected="1" zoomScaleNormal="100" workbookViewId="0">
      <selection activeCell="I27" sqref="I27"/>
    </sheetView>
  </sheetViews>
  <sheetFormatPr defaultColWidth="9.140625" defaultRowHeight="15" x14ac:dyDescent="0.2"/>
  <cols>
    <col min="1" max="1" width="11.140625" style="8" bestFit="1" customWidth="1"/>
    <col min="2" max="2" width="8.5703125" style="8" bestFit="1" customWidth="1"/>
    <col min="3" max="3" width="7.28515625" style="8" bestFit="1" customWidth="1"/>
    <col min="4" max="4" width="7" style="8" bestFit="1" customWidth="1"/>
    <col min="5" max="5" width="8.85546875" style="8" bestFit="1" customWidth="1"/>
    <col min="6" max="6" width="7" style="8" bestFit="1" customWidth="1"/>
    <col min="7" max="7" width="3" style="25" bestFit="1" customWidth="1"/>
    <col min="8" max="10" width="7" style="8" bestFit="1" customWidth="1"/>
    <col min="11" max="11" width="7.7109375" style="8" bestFit="1" customWidth="1"/>
    <col min="12" max="12" width="7" style="8" bestFit="1" customWidth="1"/>
    <col min="13" max="13" width="3" style="25" bestFit="1" customWidth="1"/>
    <col min="14" max="16" width="7" style="8" bestFit="1" customWidth="1"/>
    <col min="17" max="17" width="7.7109375" style="8" bestFit="1" customWidth="1"/>
    <col min="18" max="18" width="7" style="8" bestFit="1" customWidth="1"/>
    <col min="19" max="19" width="4.42578125" style="25" customWidth="1"/>
    <col min="20" max="22" width="7" style="8" bestFit="1" customWidth="1"/>
    <col min="23" max="23" width="7.7109375" style="8" bestFit="1" customWidth="1"/>
    <col min="24" max="24" width="7" style="8" bestFit="1" customWidth="1"/>
    <col min="25" max="25" width="3" style="25" bestFit="1" customWidth="1"/>
    <col min="26" max="28" width="7" style="8" bestFit="1" customWidth="1"/>
    <col min="29" max="29" width="7.7109375" style="8" bestFit="1" customWidth="1"/>
    <col min="30" max="30" width="7" style="8" bestFit="1" customWidth="1"/>
    <col min="31" max="31" width="3" style="25" bestFit="1" customWidth="1"/>
    <col min="32" max="35" width="7" style="8" bestFit="1" customWidth="1"/>
    <col min="36" max="36" width="7.140625" style="8" bestFit="1" customWidth="1"/>
    <col min="37" max="37" width="8.42578125" style="8" bestFit="1" customWidth="1"/>
    <col min="38" max="16384" width="9.140625" style="8"/>
  </cols>
  <sheetData>
    <row r="1" spans="1:35" x14ac:dyDescent="0.2">
      <c r="B1" s="38" t="s">
        <v>10</v>
      </c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40"/>
    </row>
    <row r="2" spans="1:35" ht="15.75" thickBot="1" x14ac:dyDescent="0.25">
      <c r="B2" s="41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42"/>
      <c r="AB2" s="42"/>
      <c r="AC2" s="42"/>
      <c r="AD2" s="42"/>
      <c r="AE2" s="42"/>
      <c r="AF2" s="42"/>
      <c r="AG2" s="42"/>
      <c r="AH2" s="42"/>
      <c r="AI2" s="43"/>
    </row>
    <row r="3" spans="1:35" ht="15.75" thickBot="1" x14ac:dyDescent="0.25">
      <c r="B3" s="47"/>
      <c r="C3" s="47"/>
      <c r="D3" s="47"/>
      <c r="E3" s="47"/>
      <c r="F3" s="9"/>
      <c r="G3" s="26"/>
      <c r="H3" s="46"/>
      <c r="I3" s="46"/>
      <c r="J3" s="46"/>
      <c r="K3" s="46"/>
      <c r="N3" s="46"/>
      <c r="O3" s="46"/>
      <c r="P3" s="46"/>
      <c r="Q3" s="46"/>
      <c r="T3" s="46"/>
      <c r="U3" s="46"/>
      <c r="V3" s="46"/>
      <c r="W3" s="46"/>
      <c r="Z3" s="46"/>
      <c r="AA3" s="46"/>
      <c r="AB3" s="46"/>
      <c r="AC3" s="46"/>
      <c r="AF3" s="46"/>
      <c r="AG3" s="46"/>
      <c r="AH3" s="46"/>
      <c r="AI3" s="46"/>
    </row>
    <row r="4" spans="1:35" ht="16.5" thickBot="1" x14ac:dyDescent="0.3">
      <c r="B4" s="35" t="s">
        <v>4</v>
      </c>
      <c r="C4" s="36"/>
      <c r="D4" s="36"/>
      <c r="E4" s="36"/>
      <c r="F4" s="36"/>
      <c r="G4" s="37"/>
      <c r="H4" s="35" t="s">
        <v>5</v>
      </c>
      <c r="I4" s="36"/>
      <c r="J4" s="36"/>
      <c r="K4" s="36"/>
      <c r="L4" s="36"/>
      <c r="M4" s="37"/>
      <c r="N4" s="35" t="s">
        <v>6</v>
      </c>
      <c r="O4" s="36"/>
      <c r="P4" s="36"/>
      <c r="Q4" s="36"/>
      <c r="R4" s="36"/>
      <c r="S4" s="37"/>
      <c r="T4" s="35" t="s">
        <v>7</v>
      </c>
      <c r="U4" s="36"/>
      <c r="V4" s="36"/>
      <c r="W4" s="36"/>
      <c r="X4" s="36"/>
      <c r="Y4" s="37"/>
      <c r="Z4" s="35" t="s">
        <v>8</v>
      </c>
      <c r="AA4" s="36"/>
      <c r="AB4" s="36"/>
      <c r="AC4" s="36"/>
      <c r="AD4" s="36"/>
      <c r="AE4" s="37"/>
      <c r="AF4" s="60" t="s">
        <v>9</v>
      </c>
      <c r="AG4" s="44"/>
      <c r="AH4" s="44"/>
      <c r="AI4" s="45"/>
    </row>
    <row r="5" spans="1:35" ht="16.5" thickBot="1" x14ac:dyDescent="0.3">
      <c r="A5" s="10" t="s">
        <v>0</v>
      </c>
      <c r="B5" s="57" t="s">
        <v>1</v>
      </c>
      <c r="C5" s="58" t="s">
        <v>2</v>
      </c>
      <c r="D5" s="58" t="s">
        <v>3</v>
      </c>
      <c r="E5" s="58" t="s">
        <v>14</v>
      </c>
      <c r="F5" s="58" t="s">
        <v>12</v>
      </c>
      <c r="G5" s="59" t="s">
        <v>17</v>
      </c>
      <c r="H5" s="57" t="s">
        <v>1</v>
      </c>
      <c r="I5" s="58" t="s">
        <v>2</v>
      </c>
      <c r="J5" s="58" t="s">
        <v>3</v>
      </c>
      <c r="K5" s="58" t="s">
        <v>14</v>
      </c>
      <c r="L5" s="58" t="s">
        <v>12</v>
      </c>
      <c r="M5" s="59" t="s">
        <v>17</v>
      </c>
      <c r="N5" s="57" t="s">
        <v>1</v>
      </c>
      <c r="O5" s="58" t="s">
        <v>2</v>
      </c>
      <c r="P5" s="58" t="s">
        <v>3</v>
      </c>
      <c r="Q5" s="58" t="s">
        <v>14</v>
      </c>
      <c r="R5" s="58" t="s">
        <v>12</v>
      </c>
      <c r="S5" s="59" t="s">
        <v>17</v>
      </c>
      <c r="T5" s="57" t="s">
        <v>1</v>
      </c>
      <c r="U5" s="58" t="s">
        <v>2</v>
      </c>
      <c r="V5" s="58" t="s">
        <v>3</v>
      </c>
      <c r="W5" s="58" t="s">
        <v>14</v>
      </c>
      <c r="X5" s="58" t="s">
        <v>12</v>
      </c>
      <c r="Y5" s="59" t="s">
        <v>17</v>
      </c>
      <c r="Z5" s="57" t="s">
        <v>1</v>
      </c>
      <c r="AA5" s="58" t="s">
        <v>2</v>
      </c>
      <c r="AB5" s="58" t="s">
        <v>3</v>
      </c>
      <c r="AC5" s="58" t="s">
        <v>14</v>
      </c>
      <c r="AD5" s="58" t="s">
        <v>12</v>
      </c>
      <c r="AE5" s="59" t="s">
        <v>17</v>
      </c>
      <c r="AF5" s="57" t="s">
        <v>1</v>
      </c>
      <c r="AG5" s="58" t="s">
        <v>2</v>
      </c>
      <c r="AH5" s="58" t="s">
        <v>3</v>
      </c>
      <c r="AI5" s="62" t="s">
        <v>11</v>
      </c>
    </row>
    <row r="6" spans="1:35" ht="15.75" x14ac:dyDescent="0.25">
      <c r="A6" s="11" t="s">
        <v>18</v>
      </c>
      <c r="B6" s="52">
        <v>0.33333333333333331</v>
      </c>
      <c r="C6" s="53">
        <v>0.75</v>
      </c>
      <c r="D6" s="54">
        <f>MOD(C6-B6,1)</f>
        <v>0.41666666666666669</v>
      </c>
      <c r="E6" s="55">
        <f>IF(D6=0,0,D6-"08:00")</f>
        <v>8.333333333333337E-2</v>
      </c>
      <c r="F6" s="56">
        <v>4.1666666666666664E-2</v>
      </c>
      <c r="G6" s="63"/>
      <c r="H6" s="52">
        <v>0.33333333333333331</v>
      </c>
      <c r="I6" s="53">
        <v>0.75</v>
      </c>
      <c r="J6" s="54">
        <f>MOD(I6-H6,1)</f>
        <v>0.41666666666666669</v>
      </c>
      <c r="K6" s="55">
        <f>IF(J6=0,0,J6-"08:00")</f>
        <v>8.333333333333337E-2</v>
      </c>
      <c r="L6" s="56">
        <v>4.1666666666666664E-2</v>
      </c>
      <c r="M6" s="63"/>
      <c r="N6" s="52">
        <v>0.33333333333333331</v>
      </c>
      <c r="O6" s="53">
        <v>0.75</v>
      </c>
      <c r="P6" s="54">
        <f>MOD(O6-N6,1)</f>
        <v>0.41666666666666669</v>
      </c>
      <c r="Q6" s="55">
        <f>IF(P6=0,0,P6-"08:00")</f>
        <v>8.333333333333337E-2</v>
      </c>
      <c r="R6" s="56">
        <v>4.1666666666666664E-2</v>
      </c>
      <c r="S6" s="63"/>
      <c r="T6" s="52">
        <v>0.33333333333333331</v>
      </c>
      <c r="U6" s="53">
        <v>0.75</v>
      </c>
      <c r="V6" s="54">
        <f>MOD(U6-T6,1)</f>
        <v>0.41666666666666669</v>
      </c>
      <c r="W6" s="55">
        <f>IF(V6=0,0,V6-"08:00")</f>
        <v>8.333333333333337E-2</v>
      </c>
      <c r="X6" s="56">
        <v>4.1666666666666664E-2</v>
      </c>
      <c r="Y6" s="63"/>
      <c r="Z6" s="52">
        <v>0.33333333333333331</v>
      </c>
      <c r="AA6" s="53">
        <v>0.75</v>
      </c>
      <c r="AB6" s="54">
        <f>MOD(AA6-Z6,1)</f>
        <v>0.41666666666666669</v>
      </c>
      <c r="AC6" s="55">
        <f>IF(AB6=0,0,AB6-"08:00")</f>
        <v>8.333333333333337E-2</v>
      </c>
      <c r="AD6" s="56">
        <v>4.1666666666666664E-2</v>
      </c>
      <c r="AE6" s="63"/>
      <c r="AF6" s="52">
        <v>8.3333333333333329E-2</v>
      </c>
      <c r="AG6" s="53">
        <v>0.5</v>
      </c>
      <c r="AH6" s="54">
        <f>MOD(AG6-AF6,1)</f>
        <v>0.41666666666666669</v>
      </c>
      <c r="AI6" s="61">
        <f>AH6</f>
        <v>0.41666666666666669</v>
      </c>
    </row>
    <row r="7" spans="1:35" ht="15.75" x14ac:dyDescent="0.25">
      <c r="A7" s="12" t="s">
        <v>19</v>
      </c>
      <c r="B7" s="30"/>
      <c r="C7" s="53"/>
      <c r="D7" s="13">
        <f t="shared" ref="D7:D11" si="0">MOD(C7-B7,1)</f>
        <v>0</v>
      </c>
      <c r="E7" s="14">
        <f>IF(D7=0,0,D7-"08:00")</f>
        <v>0</v>
      </c>
      <c r="F7" s="2"/>
      <c r="G7" s="3"/>
      <c r="H7" s="30"/>
      <c r="I7" s="53"/>
      <c r="J7" s="13">
        <f t="shared" ref="J7:J11" si="1">MOD(I7-H7,1)</f>
        <v>0</v>
      </c>
      <c r="K7" s="14">
        <f>IF(J7=0,0,J7-"08:00")</f>
        <v>0</v>
      </c>
      <c r="L7" s="2"/>
      <c r="M7" s="3"/>
      <c r="N7" s="30"/>
      <c r="O7" s="53"/>
      <c r="P7" s="13">
        <f t="shared" ref="P7:P11" si="2">MOD(O7-N7,1)</f>
        <v>0</v>
      </c>
      <c r="Q7" s="14">
        <f>IF(P7=0,0,P7-"08:00")</f>
        <v>0</v>
      </c>
      <c r="R7" s="2"/>
      <c r="S7" s="3"/>
      <c r="T7" s="30"/>
      <c r="U7" s="53"/>
      <c r="V7" s="13">
        <f t="shared" ref="V7:V11" si="3">MOD(U7-T7,1)</f>
        <v>0</v>
      </c>
      <c r="W7" s="14">
        <f>IF(V7=0,0,V7-"08:00")</f>
        <v>0</v>
      </c>
      <c r="X7" s="2"/>
      <c r="Y7" s="3"/>
      <c r="Z7" s="30"/>
      <c r="AA7" s="53"/>
      <c r="AB7" s="13">
        <f t="shared" ref="AB7:AB11" si="4">MOD(AA7-Z7,1)</f>
        <v>0</v>
      </c>
      <c r="AC7" s="14">
        <f>IF(AB7=0,0,AB7-"08:00")</f>
        <v>0</v>
      </c>
      <c r="AD7" s="2"/>
      <c r="AE7" s="3"/>
      <c r="AF7" s="30"/>
      <c r="AG7" s="53"/>
      <c r="AH7" s="13">
        <f t="shared" ref="AH7:AH11" si="5">MOD(AG7-AF7,1)</f>
        <v>0</v>
      </c>
      <c r="AI7" s="15">
        <f t="shared" ref="AI7:AI11" si="6">AH7</f>
        <v>0</v>
      </c>
    </row>
    <row r="8" spans="1:35" ht="15.75" x14ac:dyDescent="0.25">
      <c r="A8" s="12" t="s">
        <v>20</v>
      </c>
      <c r="B8" s="1"/>
      <c r="C8" s="2"/>
      <c r="D8" s="13">
        <f t="shared" si="0"/>
        <v>0</v>
      </c>
      <c r="E8" s="14">
        <f t="shared" ref="E8:E11" si="7">IF(D8=0,0,D8-"08:00")</f>
        <v>0</v>
      </c>
      <c r="F8" s="2"/>
      <c r="G8" s="3"/>
      <c r="H8" s="1"/>
      <c r="I8" s="2"/>
      <c r="J8" s="13">
        <f t="shared" si="1"/>
        <v>0</v>
      </c>
      <c r="K8" s="14">
        <f t="shared" ref="K8:K11" si="8">IF(J8=0,0,J8-"08:00")</f>
        <v>0</v>
      </c>
      <c r="L8" s="2"/>
      <c r="M8" s="3"/>
      <c r="N8" s="1"/>
      <c r="O8" s="2"/>
      <c r="P8" s="13">
        <f t="shared" si="2"/>
        <v>0</v>
      </c>
      <c r="Q8" s="14">
        <f t="shared" ref="Q8:Q11" si="9">IF(P8=0,0,P8-"08:00")</f>
        <v>0</v>
      </c>
      <c r="R8" s="2"/>
      <c r="S8" s="3"/>
      <c r="T8" s="1"/>
      <c r="U8" s="2"/>
      <c r="V8" s="13">
        <f t="shared" si="3"/>
        <v>0</v>
      </c>
      <c r="W8" s="14">
        <f t="shared" ref="W8:W11" si="10">IF(V8=0,0,V8-"08:00")</f>
        <v>0</v>
      </c>
      <c r="X8" s="2"/>
      <c r="Y8" s="3"/>
      <c r="Z8" s="1"/>
      <c r="AA8" s="2"/>
      <c r="AB8" s="13">
        <f t="shared" si="4"/>
        <v>0</v>
      </c>
      <c r="AC8" s="14">
        <f t="shared" ref="AC8:AC11" si="11">IF(AB8=0,0,AB8-"08:00")</f>
        <v>0</v>
      </c>
      <c r="AD8" s="2"/>
      <c r="AE8" s="3"/>
      <c r="AF8" s="27"/>
      <c r="AG8" s="2"/>
      <c r="AH8" s="13">
        <f t="shared" si="5"/>
        <v>0</v>
      </c>
      <c r="AI8" s="15">
        <f t="shared" si="6"/>
        <v>0</v>
      </c>
    </row>
    <row r="9" spans="1:35" ht="15.75" x14ac:dyDescent="0.25">
      <c r="A9" s="12" t="s">
        <v>21</v>
      </c>
      <c r="B9" s="30"/>
      <c r="C9" s="29"/>
      <c r="D9" s="13">
        <f t="shared" si="0"/>
        <v>0</v>
      </c>
      <c r="E9" s="14">
        <f t="shared" si="7"/>
        <v>0</v>
      </c>
      <c r="F9" s="2"/>
      <c r="G9" s="3"/>
      <c r="H9" s="30"/>
      <c r="I9" s="29"/>
      <c r="J9" s="13">
        <f t="shared" si="1"/>
        <v>0</v>
      </c>
      <c r="K9" s="14">
        <f t="shared" si="8"/>
        <v>0</v>
      </c>
      <c r="L9" s="2"/>
      <c r="M9" s="3"/>
      <c r="N9" s="30"/>
      <c r="O9" s="29"/>
      <c r="P9" s="13">
        <f t="shared" si="2"/>
        <v>0</v>
      </c>
      <c r="Q9" s="14">
        <f t="shared" si="9"/>
        <v>0</v>
      </c>
      <c r="R9" s="2"/>
      <c r="S9" s="3"/>
      <c r="T9" s="30"/>
      <c r="U9" s="29"/>
      <c r="V9" s="13">
        <f t="shared" si="3"/>
        <v>0</v>
      </c>
      <c r="W9" s="14">
        <f t="shared" si="10"/>
        <v>0</v>
      </c>
      <c r="X9" s="2"/>
      <c r="Y9" s="3"/>
      <c r="Z9" s="30"/>
      <c r="AA9" s="29"/>
      <c r="AB9" s="13">
        <f t="shared" si="4"/>
        <v>0</v>
      </c>
      <c r="AC9" s="14">
        <f t="shared" si="11"/>
        <v>0</v>
      </c>
      <c r="AD9" s="2"/>
      <c r="AE9" s="3"/>
      <c r="AF9" s="27"/>
      <c r="AG9" s="2"/>
      <c r="AH9" s="13">
        <f t="shared" si="5"/>
        <v>0</v>
      </c>
      <c r="AI9" s="15">
        <f t="shared" si="6"/>
        <v>0</v>
      </c>
    </row>
    <row r="10" spans="1:35" ht="15.75" x14ac:dyDescent="0.25">
      <c r="A10" s="12" t="s">
        <v>22</v>
      </c>
      <c r="B10" s="30"/>
      <c r="C10" s="29"/>
      <c r="D10" s="13">
        <f t="shared" si="0"/>
        <v>0</v>
      </c>
      <c r="E10" s="14">
        <f t="shared" si="7"/>
        <v>0</v>
      </c>
      <c r="F10" s="2"/>
      <c r="G10" s="3"/>
      <c r="H10" s="30"/>
      <c r="I10" s="29"/>
      <c r="J10" s="13">
        <f t="shared" si="1"/>
        <v>0</v>
      </c>
      <c r="K10" s="14">
        <f t="shared" si="8"/>
        <v>0</v>
      </c>
      <c r="L10" s="2"/>
      <c r="M10" s="3"/>
      <c r="N10" s="30"/>
      <c r="O10" s="29"/>
      <c r="P10" s="13">
        <f t="shared" si="2"/>
        <v>0</v>
      </c>
      <c r="Q10" s="14">
        <f t="shared" si="9"/>
        <v>0</v>
      </c>
      <c r="R10" s="2"/>
      <c r="S10" s="3"/>
      <c r="T10" s="30"/>
      <c r="U10" s="29"/>
      <c r="V10" s="13">
        <f t="shared" si="3"/>
        <v>0</v>
      </c>
      <c r="W10" s="14">
        <f t="shared" si="10"/>
        <v>0</v>
      </c>
      <c r="X10" s="2"/>
      <c r="Y10" s="3"/>
      <c r="Z10" s="30"/>
      <c r="AA10" s="29"/>
      <c r="AB10" s="13">
        <f t="shared" si="4"/>
        <v>0</v>
      </c>
      <c r="AC10" s="14">
        <f t="shared" si="11"/>
        <v>0</v>
      </c>
      <c r="AD10" s="2"/>
      <c r="AE10" s="3"/>
      <c r="AF10" s="51"/>
      <c r="AG10" s="29"/>
      <c r="AH10" s="13">
        <f t="shared" si="5"/>
        <v>0</v>
      </c>
      <c r="AI10" s="15">
        <f t="shared" si="6"/>
        <v>0</v>
      </c>
    </row>
    <row r="11" spans="1:35" ht="16.5" thickBot="1" x14ac:dyDescent="0.3">
      <c r="A11" s="16" t="s">
        <v>23</v>
      </c>
      <c r="B11" s="4"/>
      <c r="C11" s="5"/>
      <c r="D11" s="17">
        <f t="shared" si="0"/>
        <v>0</v>
      </c>
      <c r="E11" s="6">
        <f t="shared" si="7"/>
        <v>0</v>
      </c>
      <c r="F11" s="50"/>
      <c r="G11" s="7"/>
      <c r="H11" s="4"/>
      <c r="I11" s="5"/>
      <c r="J11" s="17">
        <f t="shared" si="1"/>
        <v>0</v>
      </c>
      <c r="K11" s="6">
        <f t="shared" si="8"/>
        <v>0</v>
      </c>
      <c r="L11" s="50"/>
      <c r="M11" s="7"/>
      <c r="N11" s="4"/>
      <c r="O11" s="5"/>
      <c r="P11" s="17">
        <f t="shared" si="2"/>
        <v>0</v>
      </c>
      <c r="Q11" s="6">
        <f t="shared" si="9"/>
        <v>0</v>
      </c>
      <c r="R11" s="50"/>
      <c r="S11" s="7"/>
      <c r="T11" s="4"/>
      <c r="U11" s="5"/>
      <c r="V11" s="17">
        <f t="shared" si="3"/>
        <v>0</v>
      </c>
      <c r="W11" s="6">
        <f t="shared" si="10"/>
        <v>0</v>
      </c>
      <c r="X11" s="50"/>
      <c r="Y11" s="7"/>
      <c r="Z11" s="4"/>
      <c r="AA11" s="5"/>
      <c r="AB11" s="17">
        <f t="shared" si="4"/>
        <v>0</v>
      </c>
      <c r="AC11" s="6">
        <f t="shared" si="11"/>
        <v>0</v>
      </c>
      <c r="AD11" s="50"/>
      <c r="AE11" s="7"/>
      <c r="AF11" s="28"/>
      <c r="AG11" s="5"/>
      <c r="AH11" s="17">
        <f t="shared" si="5"/>
        <v>0</v>
      </c>
      <c r="AI11" s="18">
        <f t="shared" si="6"/>
        <v>0</v>
      </c>
    </row>
    <row r="14" spans="1:35" ht="15.75" thickBot="1" x14ac:dyDescent="0.25"/>
    <row r="15" spans="1:35" ht="15.75" thickBot="1" x14ac:dyDescent="0.25">
      <c r="A15" s="32" t="s">
        <v>16</v>
      </c>
      <c r="B15" s="33"/>
      <c r="C15" s="33"/>
      <c r="D15" s="33"/>
      <c r="E15" s="34"/>
    </row>
    <row r="16" spans="1:35" ht="16.5" thickBot="1" x14ac:dyDescent="0.3">
      <c r="A16" s="48" t="s">
        <v>0</v>
      </c>
      <c r="B16" s="49" t="s">
        <v>15</v>
      </c>
      <c r="C16" s="49" t="s">
        <v>14</v>
      </c>
      <c r="D16" s="49" t="s">
        <v>12</v>
      </c>
      <c r="E16" s="31" t="s">
        <v>13</v>
      </c>
    </row>
    <row r="17" spans="1:5" ht="15.75" x14ac:dyDescent="0.25">
      <c r="A17" s="11" t="s">
        <v>18</v>
      </c>
      <c r="B17" s="19">
        <v>0.83333333333333337</v>
      </c>
      <c r="C17" s="20">
        <f>SUM(E6,K6,Q6,W6,AC6,AI6)</f>
        <v>0.83333333333333348</v>
      </c>
      <c r="D17" s="20">
        <f>SUM(F6,L6,R6,X6,AD6)</f>
        <v>0.20833333333333331</v>
      </c>
      <c r="E17" s="21">
        <f>B17+C17-D17</f>
        <v>1.4583333333333337</v>
      </c>
    </row>
    <row r="18" spans="1:5" ht="15.75" x14ac:dyDescent="0.25">
      <c r="A18" s="12" t="s">
        <v>19</v>
      </c>
      <c r="B18" s="19"/>
      <c r="C18" s="20">
        <f t="shared" ref="C18:C22" si="12">SUM(E7,K7,Q7,W7,AC7,AI7)</f>
        <v>0</v>
      </c>
      <c r="D18" s="20">
        <f t="shared" ref="D18:D22" si="13">SUM(F7,L7,R7,X7,AD7)</f>
        <v>0</v>
      </c>
      <c r="E18" s="21">
        <f t="shared" ref="E18:E22" si="14">B18+C18-D18</f>
        <v>0</v>
      </c>
    </row>
    <row r="19" spans="1:5" ht="15.75" x14ac:dyDescent="0.25">
      <c r="A19" s="12" t="s">
        <v>20</v>
      </c>
      <c r="B19" s="19"/>
      <c r="C19" s="20">
        <f t="shared" si="12"/>
        <v>0</v>
      </c>
      <c r="D19" s="20">
        <f t="shared" si="13"/>
        <v>0</v>
      </c>
      <c r="E19" s="21">
        <f t="shared" si="14"/>
        <v>0</v>
      </c>
    </row>
    <row r="20" spans="1:5" ht="15.75" x14ac:dyDescent="0.25">
      <c r="A20" s="12" t="s">
        <v>21</v>
      </c>
      <c r="B20" s="19"/>
      <c r="C20" s="20">
        <f t="shared" si="12"/>
        <v>0</v>
      </c>
      <c r="D20" s="20">
        <f t="shared" si="13"/>
        <v>0</v>
      </c>
      <c r="E20" s="21">
        <f t="shared" si="14"/>
        <v>0</v>
      </c>
    </row>
    <row r="21" spans="1:5" ht="15.75" x14ac:dyDescent="0.25">
      <c r="A21" s="12" t="s">
        <v>22</v>
      </c>
      <c r="B21" s="19"/>
      <c r="C21" s="20">
        <f t="shared" si="12"/>
        <v>0</v>
      </c>
      <c r="D21" s="20">
        <f t="shared" si="13"/>
        <v>0</v>
      </c>
      <c r="E21" s="21">
        <f t="shared" si="14"/>
        <v>0</v>
      </c>
    </row>
    <row r="22" spans="1:5" ht="16.5" thickBot="1" x14ac:dyDescent="0.3">
      <c r="A22" s="16" t="s">
        <v>23</v>
      </c>
      <c r="B22" s="22"/>
      <c r="C22" s="23">
        <f t="shared" si="12"/>
        <v>0</v>
      </c>
      <c r="D22" s="23">
        <f t="shared" si="13"/>
        <v>0</v>
      </c>
      <c r="E22" s="24">
        <f t="shared" si="14"/>
        <v>0</v>
      </c>
    </row>
  </sheetData>
  <sheetProtection deleteRows="0"/>
  <mergeCells count="14">
    <mergeCell ref="N4:S4"/>
    <mergeCell ref="T4:Y4"/>
    <mergeCell ref="Z4:AE4"/>
    <mergeCell ref="A15:E15"/>
    <mergeCell ref="B1:AI2"/>
    <mergeCell ref="AF4:AI4"/>
    <mergeCell ref="H3:K3"/>
    <mergeCell ref="N3:Q3"/>
    <mergeCell ref="T3:W3"/>
    <mergeCell ref="Z3:AC3"/>
    <mergeCell ref="AF3:AI3"/>
    <mergeCell ref="B3:E3"/>
    <mergeCell ref="B4:G4"/>
    <mergeCell ref="H4:M4"/>
  </mergeCells>
  <conditionalFormatting sqref="D6:D11">
    <cfRule type="cellIs" dxfId="9" priority="14" operator="equal">
      <formula>0.316666666666667</formula>
    </cfRule>
  </conditionalFormatting>
  <conditionalFormatting sqref="AH6:AH11">
    <cfRule type="cellIs" dxfId="4" priority="5" operator="equal">
      <formula>0.316666666666667</formula>
    </cfRule>
  </conditionalFormatting>
  <conditionalFormatting sqref="J6:J11">
    <cfRule type="cellIs" dxfId="3" priority="4" operator="equal">
      <formula>0.316666666666667</formula>
    </cfRule>
  </conditionalFormatting>
  <conditionalFormatting sqref="P6:P11">
    <cfRule type="cellIs" dxfId="2" priority="3" operator="equal">
      <formula>0.316666666666667</formula>
    </cfRule>
  </conditionalFormatting>
  <conditionalFormatting sqref="V6:V11">
    <cfRule type="cellIs" dxfId="1" priority="2" operator="equal">
      <formula>0.316666666666667</formula>
    </cfRule>
  </conditionalFormatting>
  <conditionalFormatting sqref="AB6:AB11">
    <cfRule type="cellIs" dxfId="0" priority="1" operator="equal">
      <formula>0.316666666666667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ENCODAGE</vt:lpstr>
      <vt:lpstr>Sheet3</vt:lpstr>
    </vt:vector>
  </TitlesOfParts>
  <Company>Volvo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 Ignacy (Consultant)</dc:creator>
  <cp:lastModifiedBy>Franck Eddy</cp:lastModifiedBy>
  <dcterms:created xsi:type="dcterms:W3CDTF">2012-07-25T14:06:52Z</dcterms:created>
  <dcterms:modified xsi:type="dcterms:W3CDTF">2019-06-18T13:43:18Z</dcterms:modified>
</cp:coreProperties>
</file>