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DELL17\Desktop\"/>
    </mc:Choice>
  </mc:AlternateContent>
  <bookViews>
    <workbookView xWindow="0" yWindow="0" windowWidth="19200" windowHeight="7040" activeTab="1"/>
  </bookViews>
  <sheets>
    <sheet name="MENU" sheetId="9" r:id="rId1"/>
    <sheet name="DATABASE" sheetId="11" r:id="rId2"/>
    <sheet name="Feuil1" sheetId="10" state="hidden" r:id="rId3"/>
    <sheet name="feuille 1" sheetId="4" state="hidden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0" l="1"/>
  <c r="H7" i="10"/>
  <c r="I7" i="10"/>
  <c r="J7" i="10"/>
  <c r="K7" i="10"/>
  <c r="L7" i="10"/>
  <c r="M7" i="10"/>
  <c r="N7" i="10"/>
  <c r="O7" i="10"/>
  <c r="P7" i="10"/>
  <c r="Q7" i="10"/>
  <c r="E1" i="10"/>
  <c r="E8" i="10"/>
  <c r="D1" i="10"/>
  <c r="D8" i="10"/>
  <c r="C1" i="10"/>
  <c r="C2" i="10"/>
  <c r="C3" i="10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F10" i="4" l="1"/>
  <c r="D10" i="4" s="1"/>
  <c r="E10" i="4"/>
  <c r="F16" i="4" l="1"/>
  <c r="E14" i="10"/>
  <c r="F24" i="4"/>
  <c r="E22" i="10"/>
  <c r="F4" i="4"/>
  <c r="E2" i="10"/>
  <c r="F13" i="4"/>
  <c r="E11" i="10"/>
  <c r="F25" i="4"/>
  <c r="E23" i="10"/>
  <c r="F5" i="4"/>
  <c r="E3" i="10"/>
  <c r="F9" i="4"/>
  <c r="E7" i="10"/>
  <c r="F14" i="4"/>
  <c r="E12" i="10"/>
  <c r="F18" i="4"/>
  <c r="E16" i="10"/>
  <c r="F22" i="4"/>
  <c r="E20" i="10"/>
  <c r="F7" i="4"/>
  <c r="E5" i="10"/>
  <c r="F12" i="4"/>
  <c r="E10" i="10"/>
  <c r="F20" i="4"/>
  <c r="E18" i="10"/>
  <c r="F8" i="4"/>
  <c r="E6" i="10"/>
  <c r="F17" i="4"/>
  <c r="E15" i="10"/>
  <c r="F21" i="4"/>
  <c r="E19" i="10"/>
  <c r="F6" i="4"/>
  <c r="E4" i="10"/>
  <c r="F11" i="4"/>
  <c r="E9" i="10"/>
  <c r="F15" i="4"/>
  <c r="E13" i="10"/>
  <c r="F19" i="4"/>
  <c r="E17" i="10"/>
  <c r="F23" i="4"/>
  <c r="E21" i="10"/>
  <c r="E8" i="4" l="1"/>
  <c r="D8" i="4" s="1"/>
  <c r="D6" i="10"/>
  <c r="E7" i="4"/>
  <c r="D7" i="4" s="1"/>
  <c r="D5" i="10"/>
  <c r="E16" i="4"/>
  <c r="D16" i="4" s="1"/>
  <c r="D14" i="10"/>
  <c r="E23" i="4"/>
  <c r="D23" i="4" s="1"/>
  <c r="D21" i="10"/>
  <c r="E22" i="4"/>
  <c r="D22" i="4" s="1"/>
  <c r="D20" i="10"/>
  <c r="E21" i="4"/>
  <c r="D21" i="4" s="1"/>
  <c r="D19" i="10"/>
  <c r="E9" i="4"/>
  <c r="D9" i="4" s="1"/>
  <c r="D7" i="10"/>
  <c r="E12" i="4"/>
  <c r="D12" i="4" s="1"/>
  <c r="D10" i="10"/>
  <c r="E19" i="4"/>
  <c r="D19" i="4" s="1"/>
  <c r="D17" i="10"/>
  <c r="E18" i="4"/>
  <c r="D18" i="4" s="1"/>
  <c r="D16" i="10"/>
  <c r="E17" i="4"/>
  <c r="D17" i="4" s="1"/>
  <c r="D15" i="10"/>
  <c r="E24" i="4"/>
  <c r="D24" i="4" s="1"/>
  <c r="D22" i="10"/>
  <c r="E6" i="4"/>
  <c r="D6" i="4" s="1"/>
  <c r="D4" i="10"/>
  <c r="E15" i="4"/>
  <c r="D15" i="4" s="1"/>
  <c r="D13" i="10"/>
  <c r="E14" i="4"/>
  <c r="D14" i="4" s="1"/>
  <c r="D12" i="10"/>
  <c r="O8" i="10"/>
  <c r="O3" i="10"/>
  <c r="G8" i="10"/>
  <c r="G3" i="10"/>
  <c r="E13" i="4"/>
  <c r="D13" i="4" s="1"/>
  <c r="D11" i="10"/>
  <c r="E20" i="4"/>
  <c r="D20" i="4" s="1"/>
  <c r="D18" i="10"/>
  <c r="E5" i="4"/>
  <c r="D5" i="4" s="1"/>
  <c r="D3" i="10"/>
  <c r="E11" i="4"/>
  <c r="D11" i="4" s="1"/>
  <c r="D9" i="10"/>
  <c r="J3" i="10"/>
  <c r="L8" i="10" l="1"/>
  <c r="L3" i="10"/>
  <c r="P8" i="10"/>
  <c r="P3" i="10"/>
  <c r="I8" i="10"/>
  <c r="I3" i="10"/>
  <c r="N8" i="10"/>
  <c r="N3" i="10"/>
  <c r="H8" i="10"/>
  <c r="H3" i="10"/>
  <c r="Q8" i="10"/>
  <c r="Q3" i="10"/>
  <c r="E25" i="4"/>
  <c r="D25" i="4" s="1"/>
  <c r="D23" i="10"/>
  <c r="E4" i="4"/>
  <c r="D4" i="4" s="1"/>
  <c r="D2" i="10"/>
  <c r="K8" i="10"/>
  <c r="K3" i="10"/>
  <c r="M8" i="10"/>
  <c r="M3" i="10"/>
  <c r="J8" i="10"/>
</calcChain>
</file>

<file path=xl/sharedStrings.xml><?xml version="1.0" encoding="utf-8"?>
<sst xmlns="http://schemas.openxmlformats.org/spreadsheetml/2006/main" count="117" uniqueCount="84">
  <si>
    <t>Nom du Centre</t>
  </si>
  <si>
    <t>Patient ID</t>
  </si>
  <si>
    <t>C.H.U. Sud Amiens</t>
  </si>
  <si>
    <t>CHU Besançon</t>
  </si>
  <si>
    <t>CHU de Poitiers</t>
  </si>
  <si>
    <t>Institut du Cancer de Montpellier Val d'Aurelle (ICM)</t>
  </si>
  <si>
    <t>CHU Grenoble</t>
  </si>
  <si>
    <t xml:space="preserve">Fevrier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</si>
  <si>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</si>
  <si>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</si>
  <si>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</si>
  <si>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</si>
  <si>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</si>
  <si>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</si>
  <si>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</si>
  <si>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</si>
  <si>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</si>
  <si>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</si>
  <si>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ICO René Gauducheau - St Herblain</t>
  </si>
  <si>
    <t>Centre Henri Becquerel - Rouen</t>
  </si>
  <si>
    <t>CHBM Montbéliard</t>
  </si>
  <si>
    <t>Institut  St Catherine - Avignon</t>
  </si>
  <si>
    <t>Centre Eugène Marquis - Rennes</t>
  </si>
  <si>
    <t>Centre Georges François Leclerc - Dijon</t>
  </si>
  <si>
    <t>Centre Guillaume le Conquérant - Le Havre</t>
  </si>
  <si>
    <t>Centre Hospitalier de Bretagne Sud - Lorient</t>
  </si>
  <si>
    <t>Clinique Victor Hugo - Le Mans</t>
  </si>
  <si>
    <t>ICO Paul Papin - Angers</t>
  </si>
  <si>
    <t>Centre Léon Berard - Lyon</t>
  </si>
  <si>
    <t>Centre FRANCOIS BACLESSE - Caen</t>
  </si>
  <si>
    <t>Centre Alexis Vautrin - Nancy</t>
  </si>
  <si>
    <t>CHU Côte de Nacre - Caen</t>
  </si>
  <si>
    <t>Centre Jean Perrin - Clermont Ferrard</t>
  </si>
  <si>
    <t>Institut de Cancérologie Lucien Neuwirth (ICLN) - St Etienne</t>
  </si>
  <si>
    <t>Clinique Armoricaine de Radiologie - St Brieuc</t>
  </si>
  <si>
    <t>Mois CE</t>
  </si>
  <si>
    <t>Mois Rando</t>
  </si>
  <si>
    <t>Inclusion théorique</t>
  </si>
  <si>
    <t>Fev 2016</t>
  </si>
  <si>
    <t>Dec 2016</t>
  </si>
  <si>
    <t>N° centre</t>
  </si>
  <si>
    <t>Potentiel Patient</t>
  </si>
  <si>
    <t>Patients inclus</t>
  </si>
  <si>
    <t>Patients screenés</t>
  </si>
  <si>
    <t>screening failure</t>
  </si>
  <si>
    <t>Inclusion mensuelle</t>
  </si>
  <si>
    <t>ICO St Herblain</t>
  </si>
  <si>
    <t>CHB - Rouen</t>
  </si>
  <si>
    <t>HNFC Montbéliard</t>
  </si>
  <si>
    <t>ICM Montpellier</t>
  </si>
  <si>
    <t>CEM - Rennes</t>
  </si>
  <si>
    <t>CGFL - Dijon</t>
  </si>
  <si>
    <t>CGC - Le Havre</t>
  </si>
  <si>
    <t>CHB Sud - Lorient</t>
  </si>
  <si>
    <t>CVB - Le Mans</t>
  </si>
  <si>
    <t>ICO - Angers</t>
  </si>
  <si>
    <t>CLB - Lyon</t>
  </si>
  <si>
    <t>CFB - Caen</t>
  </si>
  <si>
    <t>ICL - Nancy</t>
  </si>
  <si>
    <t>CJP - Clermont Ferrard</t>
  </si>
  <si>
    <t>ICLN - St Etienne</t>
  </si>
  <si>
    <t>HC- St Brieuc</t>
  </si>
  <si>
    <t>Cumul des inclusions</t>
  </si>
  <si>
    <t>Nom du centre</t>
  </si>
  <si>
    <t>Investigateur Principal</t>
  </si>
  <si>
    <t>Date de signature consentement</t>
  </si>
  <si>
    <t>Numéro de Randomisation</t>
  </si>
  <si>
    <t>Date de Naissance</t>
  </si>
  <si>
    <t>Date de randomisation</t>
  </si>
  <si>
    <t>44</t>
  </si>
  <si>
    <t/>
  </si>
  <si>
    <t>55</t>
  </si>
  <si>
    <t>Commentaires</t>
  </si>
  <si>
    <t>Date de screening</t>
  </si>
  <si>
    <t>Résultat screening</t>
  </si>
  <si>
    <t>N° du Centre</t>
  </si>
  <si>
    <t>N° SCREENING</t>
  </si>
  <si>
    <t>4405</t>
  </si>
  <si>
    <t>T-U</t>
  </si>
  <si>
    <t>12/07/1978</t>
  </si>
  <si>
    <t>13/02/2016</t>
  </si>
  <si>
    <t>15/02/2016</t>
  </si>
  <si>
    <t>5501</t>
  </si>
  <si>
    <t>G-Y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</si>
</sst>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lightGrid">
        <fgColor rgb="FFFF0000"/>
        <bgColor theme="0"/>
      </patternFill>
    </fill>
    <fill>
      <patternFill patternType="solid">
        <fgColor theme="8"/>
        <bgColor theme="8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2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vertical="center" wrapText="1"/>
    </xf>
    <xf numFmtId="0" fontId="1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1" fontId="1" fillId="0" borderId="6" xfId="0" applyNumberFormat="1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2" fillId="2" borderId="8" xfId="0" applyFont="1" applyFill="1" applyBorder="1" applyAlignment="1">
      <alignment vertical="center" wrapText="1"/>
    </xf>
    <xf numFmtId="0" fontId="0" fillId="0" borderId="8" xfId="0" applyBorder="1"/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vertical="center" wrapText="1"/>
    </xf>
    <xf numFmtId="0" fontId="0" fillId="0" borderId="2" xfId="0" applyBorder="1"/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wrapText="1"/>
    </xf>
    <xf numFmtId="1" fontId="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textRotation="0" wrapText="1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numFmt numFmtId="1" formatCode="0"/>
      <alignment horizontal="center" vertical="center" textRotation="0" indent="0" justifyLastLine="0" shrinkToFit="0" readingOrder="0"/>
    </dxf>
    <dxf>
      <numFmt numFmtId="30" formatCode="@"/>
      <alignment horizontal="center" vertical="center" textRotation="0" indent="0" justifyLastLine="0" shrinkToFit="0" readingOrder="0"/>
    </dxf>
    <dxf>
      <font>
        <b/>
        <family val="2"/>
      </font>
      <numFmt numFmtId="19" formatCode="dd/mm/yyyy"/>
      <alignment horizontal="center" vertical="center" textRotation="0" indent="0" justifyLastLine="0" shrinkToFit="0" readingOrder="0"/>
    </dxf>
    <dxf>
      <font>
        <b/>
        <family val="2"/>
      </font>
      <numFmt numFmtId="19" formatCode="dd/mm/yyyy"/>
      <alignment horizontal="center" vertical="center" textRotation="0" indent="0" justifyLastLine="0" shrinkToFit="0" readingOrder="0"/>
    </dxf>
    <dxf>
      <font>
        <b/>
        <family val="2"/>
      </font>
      <numFmt numFmtId="19" formatCode="dd/mm/yyyy"/>
      <alignment horizontal="center" vertical="center" textRotation="0" indent="0" justifyLastLine="0" shrinkToFit="0" readingOrder="0"/>
    </dxf>
    <dxf>
      <font>
        <b/>
        <family val="2"/>
      </font>
      <numFmt numFmtId="30" formatCode="@"/>
      <alignment horizontal="center" vertical="center" textRotation="0" wrapText="0" indent="0" justifyLastLine="0" shrinkToFit="0" readingOrder="0"/>
    </dxf>
    <dxf>
      <font>
        <b/>
        <family val="2"/>
      </font>
      <numFmt numFmtId="1" formatCode="0"/>
      <alignment horizontal="center" vertical="center" textRotation="0" wrapText="0" indent="0" justifyLastLine="0" shrinkToFit="0" readingOrder="0"/>
    </dxf>
    <dxf>
      <font>
        <b/>
      </font>
      <numFmt numFmtId="30" formatCode="@"/>
      <alignment horizontal="center" vertical="center" textRotation="0" wrapText="0" indent="0" justifyLastLine="0" shrinkToFit="0" readingOrder="0"/>
    </dxf>
    <dxf>
      <font>
        <b/>
      </font>
      <numFmt numFmtId="30" formatCode="@"/>
      <alignment horizontal="center" vertical="center" textRotation="0" wrapText="0" indent="0" justifyLastLine="0" shrinkToFit="0" readingOrder="0"/>
    </dxf>
    <dxf>
      <font>
        <b/>
        <family val="2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Reporting!A1"/><Relationship Id="rId2" Type="http://schemas.openxmlformats.org/officeDocument/2006/relationships/hyperlink" Target="#'Bilan inclusions &amp; screening'!A1"/><Relationship Id="rId1" Type="http://schemas.openxmlformats.org/officeDocument/2006/relationships/hyperlink" Target="#'Inclusions Data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400050</xdr:colOff>
      <xdr:row>2</xdr:row>
      <xdr:rowOff>0</xdr:rowOff>
    </xdr:from>
    <xdr:to>
      <xdr:col>8</xdr:col>
      <xdr:colOff>409576</xdr:colOff>
      <xdr:row>7</xdr:row>
      <xdr:rowOff>180976</xdr:rowOff>
    </xdr:to>
    <xdr:sp macro="" textlink="">
      <xdr:nvSpPr>
        <xdr:cNvPr id="2" name="Parchemin horizontal 1"/>
        <xdr:cNvSpPr/>
      </xdr:nvSpPr>
      <xdr:spPr>
        <a:xfrm>
          <a:off x="2686050" y="352426"/>
          <a:ext cx="3819526" cy="1162050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MENU</a:t>
          </a:r>
        </a:p>
      </xdr:txBody>
    </xdr:sp>
    <xdr:clientData/>
  </xdr:twoCellAnchor>
  <xdr:twoCellAnchor>
    <xdr:from>
      <xdr:col>2</xdr:col>
      <xdr:colOff>9525</xdr:colOff>
      <xdr:row>9</xdr:row>
      <xdr:rowOff>171450</xdr:rowOff>
    </xdr:from>
    <xdr:to>
      <xdr:col>4</xdr:col>
      <xdr:colOff>552450</xdr:colOff>
      <xdr:row>14</xdr:row>
      <xdr:rowOff>47625</xdr:rowOff>
    </xdr:to>
    <xdr:sp macro="[0]!Ajout_nouveau_patient" textlink="">
      <xdr:nvSpPr>
        <xdr:cNvPr id="3" name="Rectangle à coins arrondis 2"/>
        <xdr:cNvSpPr/>
      </xdr:nvSpPr>
      <xdr:spPr>
        <a:xfrm>
          <a:off x="1533525" y="2667000"/>
          <a:ext cx="2066925" cy="828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 FORMULAIRE DE SAISIE</a:t>
          </a:r>
        </a:p>
      </xdr:txBody>
    </xdr:sp>
    <xdr:clientData/>
  </xdr:twoCellAnchor>
  <xdr:twoCellAnchor>
    <xdr:from>
      <xdr:col>7</xdr:col>
      <xdr:colOff>209550</xdr:colOff>
      <xdr:row>10</xdr:row>
      <xdr:rowOff>0</xdr:rowOff>
    </xdr:from>
    <xdr:to>
      <xdr:col>9</xdr:col>
      <xdr:colOff>752475</xdr:colOff>
      <xdr:row>14</xdr:row>
      <xdr:rowOff>66675</xdr:rowOff>
    </xdr:to>
    <xdr:sp macro="" textlink="">
      <xdr:nvSpPr>
        <xdr:cNvPr id="4" name="Rectangle à coins arrondis 3">
          <a:hlinkClick xmlns:r="http://schemas.openxmlformats.org/officeDocument/2006/relationships" r:id="rId1" tooltip="Cliquer ici pour afficher la liste des patients screenés et inclus"/>
        </xdr:cNvPr>
        <xdr:cNvSpPr/>
      </xdr:nvSpPr>
      <xdr:spPr>
        <a:xfrm>
          <a:off x="5543550" y="2686050"/>
          <a:ext cx="2066925" cy="828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RANDOMISATION /</a:t>
          </a:r>
        </a:p>
        <a:p>
          <a:pPr algn="ctr"/>
          <a:r>
            <a:rPr lang="fr-FR" sz="1400" b="1">
              <a:solidFill>
                <a:schemeClr val="tx1"/>
              </a:solidFill>
            </a:rPr>
            <a:t>SCREENING</a:t>
          </a:r>
          <a:r>
            <a:rPr lang="fr-FR" sz="1400" b="1" baseline="0">
              <a:solidFill>
                <a:schemeClr val="tx1"/>
              </a:solidFill>
            </a:rPr>
            <a:t> FAILURE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9525</xdr:colOff>
      <xdr:row>16</xdr:row>
      <xdr:rowOff>114300</xdr:rowOff>
    </xdr:from>
    <xdr:to>
      <xdr:col>4</xdr:col>
      <xdr:colOff>552450</xdr:colOff>
      <xdr:row>20</xdr:row>
      <xdr:rowOff>180975</xdr:rowOff>
    </xdr:to>
    <xdr:sp macro="" textlink="">
      <xdr:nvSpPr>
        <xdr:cNvPr id="5" name="Rectangle à coins arrondis 4">
          <a:hlinkClick xmlns:r="http://schemas.openxmlformats.org/officeDocument/2006/relationships" r:id="rId2" tooltip="Cliquer ici pour afficher le bilan des inclusions"/>
        </xdr:cNvPr>
        <xdr:cNvSpPr/>
      </xdr:nvSpPr>
      <xdr:spPr>
        <a:xfrm>
          <a:off x="1533525" y="3162300"/>
          <a:ext cx="2066925" cy="828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BILAN DES INCLUSIONS </a:t>
          </a:r>
        </a:p>
      </xdr:txBody>
    </xdr:sp>
    <xdr:clientData/>
  </xdr:twoCellAnchor>
  <xdr:twoCellAnchor>
    <xdr:from>
      <xdr:col>7</xdr:col>
      <xdr:colOff>209550</xdr:colOff>
      <xdr:row>17</xdr:row>
      <xdr:rowOff>44450</xdr:rowOff>
    </xdr:from>
    <xdr:to>
      <xdr:col>9</xdr:col>
      <xdr:colOff>752475</xdr:colOff>
      <xdr:row>21</xdr:row>
      <xdr:rowOff>111125</xdr:rowOff>
    </xdr:to>
    <xdr:sp macro="" textlink="">
      <xdr:nvSpPr>
        <xdr:cNvPr id="7" name="Rectangle à coins arrondis 6">
          <a:hlinkClick xmlns:r="http://schemas.openxmlformats.org/officeDocument/2006/relationships" r:id="rId3" tooltip="Cliquer ici pour afficher le reporting"/>
        </xdr:cNvPr>
        <xdr:cNvSpPr/>
      </xdr:nvSpPr>
      <xdr:spPr>
        <a:xfrm>
          <a:off x="5543550" y="3924300"/>
          <a:ext cx="2066925" cy="803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REPORTING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N5" totalsRowShown="0" headerRowDxfId="12">
  <autoFilter ref="A1:N5"/>
  <tableColumns count="14">
    <tableColumn id="1" name="N° SCREENING" dataDxfId="11"/>
    <tableColumn id="12" name="Nom du centre" dataDxfId="10"/>
    <tableColumn id="2" name="Investigateur Principal" dataDxfId="9"/>
    <tableColumn id="3" name="N° du Centre" dataDxfId="8"/>
    <tableColumn id="4" name="Patient ID" dataDxfId="7"/>
    <tableColumn id="5" name="Date de Naissance" dataDxfId="6"/>
    <tableColumn id="6" name="Date de signature consentement" dataDxfId="5"/>
    <tableColumn id="14" name="Date de screening" dataDxfId="4"/>
    <tableColumn id="7" name="Résultat screening" dataDxfId="3"/>
    <tableColumn id="8" name="Numéro de Randomisation" dataDxfId="2"/>
    <tableColumn id="9" name="Date de randomisation" dataDxfId="1"/>
    <tableColumn id="13" name="Commentaires" dataDxfId="0"/>
    <tableColumn id="10" name="Mois CE"/>
    <tableColumn id="11" name="Mois Rand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J28"/>
  <sheetViews>
    <sheetView showGridLines="0" showRowColHeaders="0" topLeftCell="A10" workbookViewId="0">
      <selection activeCell="L21" sqref="L21"/>
    </sheetView>
  </sheetViews>
  <sheetFormatPr baseColWidth="10" defaultRowHeight="14.5" x14ac:dyDescent="0.35"/>
  <sheetData>
    <row r="3" spans="3:10" x14ac:dyDescent="0.35">
      <c r="C3" s="25"/>
      <c r="D3" s="26"/>
      <c r="E3" s="26"/>
      <c r="F3" s="26"/>
      <c r="G3" s="26"/>
      <c r="H3" s="26"/>
      <c r="I3" s="26"/>
      <c r="J3" s="27"/>
    </row>
    <row r="4" spans="3:10" x14ac:dyDescent="0.35">
      <c r="C4" s="25"/>
      <c r="D4" s="26"/>
      <c r="E4" s="26"/>
      <c r="F4" s="26"/>
      <c r="G4" s="26"/>
      <c r="H4" s="26"/>
      <c r="I4" s="26"/>
      <c r="J4" s="27"/>
    </row>
    <row r="5" spans="3:10" x14ac:dyDescent="0.35">
      <c r="C5" s="25"/>
      <c r="D5" s="26"/>
      <c r="E5" s="26"/>
      <c r="F5" s="26"/>
      <c r="G5" s="26"/>
      <c r="H5" s="26"/>
      <c r="I5" s="26"/>
      <c r="J5" s="27"/>
    </row>
    <row r="6" spans="3:10" x14ac:dyDescent="0.35">
      <c r="C6" s="25"/>
      <c r="D6" s="26"/>
      <c r="E6" s="26"/>
      <c r="F6" s="26"/>
      <c r="G6" s="26"/>
      <c r="H6" s="26"/>
      <c r="I6" s="26"/>
      <c r="J6" s="27"/>
    </row>
    <row r="7" spans="3:10" x14ac:dyDescent="0.35">
      <c r="C7" s="25"/>
      <c r="D7" s="26"/>
      <c r="E7" s="26"/>
      <c r="F7" s="26"/>
      <c r="G7" s="26"/>
      <c r="H7" s="26"/>
      <c r="I7" s="26"/>
      <c r="J7" s="27"/>
    </row>
    <row r="8" spans="3:10" x14ac:dyDescent="0.35">
      <c r="C8" s="25"/>
      <c r="D8" s="26"/>
      <c r="E8" s="26"/>
      <c r="F8" s="26"/>
      <c r="G8" s="26"/>
      <c r="H8" s="26"/>
      <c r="I8" s="26"/>
      <c r="J8" s="27"/>
    </row>
    <row r="9" spans="3:10" x14ac:dyDescent="0.35">
      <c r="C9" s="25"/>
      <c r="D9" s="26"/>
      <c r="E9" s="26"/>
      <c r="F9" s="26"/>
      <c r="G9" s="26"/>
      <c r="H9" s="26"/>
      <c r="I9" s="26"/>
      <c r="J9" s="27"/>
    </row>
    <row r="10" spans="3:10" x14ac:dyDescent="0.35">
      <c r="C10" s="25"/>
      <c r="D10" s="26"/>
      <c r="E10" s="26"/>
      <c r="F10" s="26"/>
      <c r="G10" s="26"/>
      <c r="H10" s="26"/>
      <c r="I10" s="26"/>
      <c r="J10" s="27"/>
    </row>
    <row r="11" spans="3:10" x14ac:dyDescent="0.35">
      <c r="C11" s="25"/>
      <c r="D11" s="26"/>
      <c r="E11" s="26"/>
      <c r="F11" s="26"/>
      <c r="G11" s="26"/>
      <c r="H11" s="26"/>
      <c r="I11" s="26"/>
      <c r="J11" s="27"/>
    </row>
    <row r="12" spans="3:10" x14ac:dyDescent="0.35">
      <c r="C12" s="25"/>
      <c r="D12" s="26"/>
      <c r="E12" s="26"/>
      <c r="F12" s="26"/>
      <c r="G12" s="26"/>
      <c r="H12" s="26"/>
      <c r="I12" s="26"/>
      <c r="J12" s="27"/>
    </row>
    <row r="13" spans="3:10" x14ac:dyDescent="0.35">
      <c r="C13" s="25"/>
      <c r="D13" s="26"/>
      <c r="E13" s="26"/>
      <c r="F13" s="26"/>
      <c r="G13" s="26"/>
      <c r="H13" s="26"/>
      <c r="I13" s="26"/>
      <c r="J13" s="27"/>
    </row>
    <row r="14" spans="3:10" x14ac:dyDescent="0.35">
      <c r="C14" s="25"/>
      <c r="D14" s="26"/>
      <c r="E14" s="26"/>
      <c r="F14" s="26"/>
      <c r="G14" s="26"/>
      <c r="H14" s="26"/>
      <c r="I14" s="26"/>
      <c r="J14" s="27"/>
    </row>
    <row r="15" spans="3:10" x14ac:dyDescent="0.35">
      <c r="C15" s="25"/>
      <c r="D15" s="26"/>
      <c r="E15" s="26"/>
      <c r="F15" s="26"/>
      <c r="G15" s="26"/>
      <c r="H15" s="26"/>
      <c r="I15" s="26"/>
      <c r="J15" s="27"/>
    </row>
    <row r="16" spans="3:10" x14ac:dyDescent="0.35">
      <c r="C16" s="25"/>
      <c r="D16" s="26"/>
      <c r="E16" s="26"/>
      <c r="F16" s="26"/>
      <c r="G16" s="26"/>
      <c r="H16" s="26"/>
      <c r="I16" s="26"/>
      <c r="J16" s="27"/>
    </row>
    <row r="17" spans="3:10" x14ac:dyDescent="0.35">
      <c r="C17" s="25"/>
      <c r="D17" s="26"/>
      <c r="E17" s="26"/>
      <c r="F17" s="26"/>
      <c r="G17" s="26"/>
      <c r="H17" s="26"/>
      <c r="I17" s="26"/>
      <c r="J17" s="27"/>
    </row>
    <row r="18" spans="3:10" x14ac:dyDescent="0.35">
      <c r="C18" s="25"/>
      <c r="D18" s="26"/>
      <c r="E18" s="26"/>
      <c r="F18" s="26"/>
      <c r="G18" s="26"/>
      <c r="H18" s="26"/>
      <c r="I18" s="26"/>
      <c r="J18" s="27"/>
    </row>
    <row r="19" spans="3:10" x14ac:dyDescent="0.35">
      <c r="C19" s="25"/>
      <c r="D19" s="26"/>
      <c r="E19" s="26"/>
      <c r="F19" s="26"/>
      <c r="G19" s="26"/>
      <c r="H19" s="26"/>
      <c r="I19" s="26"/>
      <c r="J19" s="27"/>
    </row>
    <row r="20" spans="3:10" x14ac:dyDescent="0.35">
      <c r="C20" s="25"/>
      <c r="D20" s="26"/>
      <c r="E20" s="26"/>
      <c r="F20" s="26"/>
      <c r="G20" s="26"/>
      <c r="H20" s="26"/>
      <c r="I20" s="26"/>
      <c r="J20" s="27"/>
    </row>
    <row r="21" spans="3:10" x14ac:dyDescent="0.35">
      <c r="C21" s="25"/>
      <c r="D21" s="26"/>
      <c r="E21" s="26"/>
      <c r="F21" s="26"/>
      <c r="G21" s="26"/>
      <c r="H21" s="26"/>
      <c r="I21" s="26"/>
      <c r="J21" s="27"/>
    </row>
    <row r="22" spans="3:10" x14ac:dyDescent="0.35">
      <c r="C22" s="25"/>
      <c r="D22" s="26"/>
      <c r="E22" s="26"/>
      <c r="F22" s="26"/>
      <c r="G22" s="26"/>
      <c r="H22" s="26"/>
      <c r="I22" s="26"/>
      <c r="J22" s="27"/>
    </row>
    <row r="23" spans="3:10" x14ac:dyDescent="0.35">
      <c r="C23" s="25"/>
      <c r="D23" s="26"/>
      <c r="E23" s="26"/>
      <c r="F23" s="26"/>
      <c r="G23" s="26"/>
      <c r="H23" s="26"/>
      <c r="I23" s="26"/>
      <c r="J23" s="27"/>
    </row>
    <row r="24" spans="3:10" x14ac:dyDescent="0.35">
      <c r="C24" s="25"/>
      <c r="D24" s="26"/>
      <c r="E24" s="26"/>
      <c r="F24" s="26"/>
      <c r="G24" s="26"/>
      <c r="H24" s="26"/>
      <c r="I24" s="26"/>
      <c r="J24" s="27"/>
    </row>
    <row r="25" spans="3:10" x14ac:dyDescent="0.35">
      <c r="C25" s="25"/>
      <c r="D25" s="26"/>
      <c r="E25" s="26"/>
      <c r="F25" s="26"/>
      <c r="G25" s="26"/>
      <c r="H25" s="26"/>
      <c r="I25" s="26"/>
      <c r="J25" s="27"/>
    </row>
    <row r="26" spans="3:10" x14ac:dyDescent="0.35">
      <c r="C26" s="25"/>
      <c r="D26" s="26"/>
      <c r="E26" s="26"/>
      <c r="F26" s="26"/>
      <c r="G26" s="26"/>
      <c r="H26" s="26"/>
      <c r="I26" s="26"/>
      <c r="J26" s="27"/>
    </row>
    <row r="27" spans="3:10" x14ac:dyDescent="0.35">
      <c r="C27" s="25"/>
      <c r="D27" s="26"/>
      <c r="E27" s="26"/>
      <c r="F27" s="26"/>
      <c r="G27" s="26"/>
      <c r="H27" s="26"/>
      <c r="I27" s="26"/>
      <c r="J27" s="27"/>
    </row>
    <row r="28" spans="3:10" ht="15" thickBot="1" x14ac:dyDescent="0.4">
      <c r="C28" s="28"/>
      <c r="D28" s="29"/>
      <c r="E28" s="29"/>
      <c r="F28" s="29"/>
      <c r="G28" s="29"/>
      <c r="H28" s="29"/>
      <c r="I28" s="29"/>
      <c r="J28" s="3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5"/>
  <sheetViews>
    <sheetView tabSelected="1" workbookViewId="0">
      <selection activeCell="D15" sqref="D15"/>
    </sheetView>
  </sheetViews>
  <sheetFormatPr baseColWidth="10" defaultRowHeight="14.5" x14ac:dyDescent="0.35"/>
  <cols>
    <col min="1" max="1" width="16.453125" style="45" customWidth="1"/>
    <col min="2" max="2" width="27.6328125" style="40" customWidth="1"/>
    <col min="3" max="3" width="40.26953125" style="39" customWidth="1"/>
    <col min="4" max="4" width="20.90625" style="45" customWidth="1"/>
    <col min="5" max="5" width="11.54296875" style="40" customWidth="1"/>
    <col min="6" max="6" width="18.08984375" style="42" customWidth="1"/>
    <col min="7" max="8" width="15.7265625" style="42" customWidth="1"/>
    <col min="9" max="9" width="18.6328125" style="2" customWidth="1"/>
    <col min="10" max="10" width="16.90625" style="8" customWidth="1"/>
    <col min="11" max="11" width="15.453125" style="47" customWidth="1"/>
    <col min="12" max="12" width="26.90625" customWidth="1"/>
    <col min="14" max="14" width="12.7265625" customWidth="1"/>
  </cols>
  <sheetData>
    <row r="1" spans="1:14" s="37" customFormat="1" ht="31" customHeight="1" x14ac:dyDescent="0.35">
      <c r="A1" s="45" t="s">
        <v>76</v>
      </c>
      <c r="B1" s="40" t="s">
        <v>63</v>
      </c>
      <c r="C1" s="39" t="s">
        <v>64</v>
      </c>
      <c r="D1" s="45" t="s">
        <v>75</v>
      </c>
      <c r="E1" s="40" t="s">
        <v>1</v>
      </c>
      <c r="F1" s="48" t="s">
        <v>67</v>
      </c>
      <c r="G1" s="48" t="s">
        <v>65</v>
      </c>
      <c r="H1" s="48" t="s">
        <v>73</v>
      </c>
      <c r="I1" s="39" t="s">
        <v>74</v>
      </c>
      <c r="J1" s="49" t="s">
        <v>66</v>
      </c>
      <c r="K1" s="48" t="s">
        <v>68</v>
      </c>
      <c r="L1" s="32" t="s">
        <v>72</v>
      </c>
      <c r="M1" s="38" t="s">
        <v>35</v>
      </c>
      <c r="N1" s="38" t="s">
        <v>36</v>
      </c>
    </row>
    <row r="2" spans="1:14" x14ac:dyDescent="0.35">
      <c r="A2" s="45">
        <v>43</v>
      </c>
      <c r="B2" s="41"/>
      <c r="C2" s="41"/>
      <c r="D2" s="45">
        <v>5</v>
      </c>
      <c r="E2" s="40" t="s">
        <v>70</v>
      </c>
      <c r="F2" s="42" t="s">
        <v>70</v>
      </c>
      <c r="G2" s="42" t="s">
        <v>70</v>
      </c>
      <c r="H2" s="42" t="s">
        <v>70</v>
      </c>
      <c r="I2" s="40" t="s">
        <v>70</v>
      </c>
      <c r="J2" s="45" t="s">
        <v>70</v>
      </c>
      <c r="K2" s="42" t="s">
        <v>70</v>
      </c>
      <c r="L2" s="43" t="s">
        <v>70</v>
      </c>
      <c r="M2" s="38"/>
      <c r="N2" s="38"/>
    </row>
    <row r="3" spans="1:14" x14ac:dyDescent="0.35">
      <c r="A3" s="45" t="s">
        <v>77</v>
      </c>
      <c r="C3" s="40"/>
      <c r="D3" s="45" t="s">
        <v>69</v>
      </c>
      <c r="E3" s="40" t="s">
        <v>78</v>
      </c>
      <c r="F3" s="42" t="s">
        <v>79</v>
      </c>
      <c r="G3" s="42" t="s">
        <v>80</v>
      </c>
      <c r="H3" s="42" t="s">
        <v>81</v>
      </c>
      <c r="I3" s="46" t="s">
        <v>70</v>
      </c>
      <c r="J3" s="8" t="s">
        <v>70</v>
      </c>
      <c r="K3" s="47" t="s">
        <v>70</v>
      </c>
      <c r="L3" s="44" t="s">
        <v>70</v>
      </c>
    </row>
    <row r="4" spans="1:14" x14ac:dyDescent="0.35">
      <c r="A4" s="45" t="s">
        <v>82</v>
      </c>
      <c r="C4" s="40"/>
      <c r="D4" s="45" t="s">
        <v>71</v>
      </c>
      <c r="E4" s="40" t="s">
        <v>83</v>
      </c>
      <c r="F4" s="42" t="s">
        <v>70</v>
      </c>
      <c r="G4" s="42" t="s">
        <v>70</v>
      </c>
      <c r="H4" s="42" t="s">
        <v>70</v>
      </c>
      <c r="I4" s="46" t="s">
        <v>70</v>
      </c>
      <c r="J4" s="8" t="s">
        <v>70</v>
      </c>
      <c r="K4" s="47" t="s">
        <v>70</v>
      </c>
      <c r="L4" s="44" t="s">
        <v>70</v>
      </c>
    </row>
    <row r="5" spans="1:14" x14ac:dyDescent="0.35">
      <c r="A5" s="45" t="s">
        <v>82</v>
      </c>
      <c r="C5" s="40"/>
      <c r="D5" s="45" t="s">
        <v>71</v>
      </c>
      <c r="E5" s="40" t="s">
        <v>83</v>
      </c>
      <c r="F5" s="42" t="s">
        <v>70</v>
      </c>
      <c r="G5" s="42" t="s">
        <v>70</v>
      </c>
      <c r="H5" s="42" t="s">
        <v>70</v>
      </c>
      <c r="I5" s="46" t="s">
        <v>70</v>
      </c>
      <c r="J5" s="8" t="s">
        <v>70</v>
      </c>
      <c r="K5" s="47" t="s">
        <v>70</v>
      </c>
      <c r="L5" s="44" t="s">
        <v>70</v>
      </c>
    </row>
  </sheetData>
  <sortState ref="A2:N6">
    <sortCondition ref="A3"/>
  </sortState>
  <pageMargins left="0.7" right="0.7" top="0.75" bottom="0.75" header="0.3" footer="0.3"/>
  <pageSetup paperSize="9" orientation="portrait" r:id="rId1"/>
  <ignoredErrors>
    <ignoredError sqref="A3:A5 D3:D5" numberStoredAsText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Q23"/>
  <sheetViews>
    <sheetView topLeftCell="E1" workbookViewId="0">
      <selection activeCell="P12" sqref="P12"/>
    </sheetView>
  </sheetViews>
  <sheetFormatPr baseColWidth="10" defaultRowHeight="14.5" x14ac:dyDescent="0.35"/>
  <cols>
    <col min="2" max="2" width="46.1796875" customWidth="1"/>
    <col min="3" max="3" width="13" style="2" customWidth="1"/>
    <col min="4" max="4" width="10.81640625" style="2"/>
    <col min="5" max="5" width="10.81640625" style="31"/>
    <col min="6" max="6" width="18.1796875" customWidth="1"/>
  </cols>
  <sheetData>
    <row r="1" spans="2:17" ht="29" x14ac:dyDescent="0.35">
      <c r="C1" s="32" t="e">
        <f>#REF!</f>
        <v>#REF!</v>
      </c>
      <c r="D1" s="32" t="e">
        <f>#REF!</f>
        <v>#REF!</v>
      </c>
      <c r="E1" s="32" t="e">
        <f>#REF!</f>
        <v>#REF!</v>
      </c>
    </row>
    <row r="2" spans="2:17" x14ac:dyDescent="0.35">
      <c r="B2" s="5" t="s">
        <v>46</v>
      </c>
      <c r="C2" s="2" t="e">
        <f>#REF!</f>
        <v>#REF!</v>
      </c>
      <c r="D2" s="2" t="e">
        <f>#REF!</f>
        <v>#REF!</v>
      </c>
      <c r="E2" s="31" t="e">
        <f>#REF!</f>
        <v>#REF!</v>
      </c>
      <c r="G2" s="33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34" t="s">
        <v>14</v>
      </c>
      <c r="O2" s="34" t="s">
        <v>15</v>
      </c>
      <c r="P2" s="34" t="s">
        <v>16</v>
      </c>
      <c r="Q2" s="35" t="s">
        <v>17</v>
      </c>
    </row>
    <row r="3" spans="2:17" x14ac:dyDescent="0.35">
      <c r="B3" s="5" t="s">
        <v>2</v>
      </c>
      <c r="C3" s="2" t="e">
        <f>#REF!</f>
        <v>#REF!</v>
      </c>
      <c r="D3" s="2" t="e">
        <f>#REF!</f>
        <v>#REF!</v>
      </c>
      <c r="E3" s="31" t="e">
        <f>#REF!</f>
        <v>#REF!</v>
      </c>
      <c r="F3" t="s">
        <v>45</v>
      </c>
      <c r="G3" s="31" t="e">
        <f>#REF!</f>
        <v>#REF!</v>
      </c>
      <c r="H3" s="31" t="e">
        <f>#REF!</f>
        <v>#REF!</v>
      </c>
      <c r="I3" s="31" t="e">
        <f>#REF!</f>
        <v>#REF!</v>
      </c>
      <c r="J3" s="31" t="e">
        <f>#REF!</f>
        <v>#REF!</v>
      </c>
      <c r="K3" s="31" t="e">
        <f>#REF!</f>
        <v>#REF!</v>
      </c>
      <c r="L3" s="31" t="e">
        <f>#REF!</f>
        <v>#REF!</v>
      </c>
      <c r="M3" s="31" t="e">
        <f>#REF!</f>
        <v>#REF!</v>
      </c>
      <c r="N3" s="31" t="e">
        <f>#REF!</f>
        <v>#REF!</v>
      </c>
      <c r="O3" s="31" t="e">
        <f>#REF!</f>
        <v>#REF!</v>
      </c>
      <c r="P3" s="31" t="e">
        <f>#REF!</f>
        <v>#REF!</v>
      </c>
      <c r="Q3" s="31" t="e">
        <f>#REF!</f>
        <v>#REF!</v>
      </c>
    </row>
    <row r="4" spans="2:17" x14ac:dyDescent="0.35">
      <c r="B4" s="5" t="s">
        <v>47</v>
      </c>
      <c r="C4" s="2" t="e">
        <f>#REF!</f>
        <v>#REF!</v>
      </c>
      <c r="D4" s="2" t="e">
        <f>#REF!</f>
        <v>#REF!</v>
      </c>
      <c r="E4" s="31" t="e">
        <f>#REF!</f>
        <v>#REF!</v>
      </c>
    </row>
    <row r="5" spans="2:17" x14ac:dyDescent="0.35">
      <c r="B5" s="5" t="s">
        <v>48</v>
      </c>
      <c r="C5" s="2" t="e">
        <f>#REF!</f>
        <v>#REF!</v>
      </c>
      <c r="D5" s="2" t="e">
        <f>#REF!</f>
        <v>#REF!</v>
      </c>
      <c r="E5" s="31" t="e">
        <f>#REF!</f>
        <v>#REF!</v>
      </c>
    </row>
    <row r="6" spans="2:17" x14ac:dyDescent="0.35">
      <c r="B6" s="5" t="s">
        <v>3</v>
      </c>
      <c r="C6" s="2" t="e">
        <f>#REF!</f>
        <v>#REF!</v>
      </c>
      <c r="D6" s="2" t="e">
        <f>#REF!</f>
        <v>#REF!</v>
      </c>
      <c r="E6" s="31" t="e">
        <f>#REF!</f>
        <v>#REF!</v>
      </c>
      <c r="F6" s="31"/>
      <c r="G6" s="31" t="s">
        <v>38</v>
      </c>
      <c r="H6" s="36">
        <v>42430</v>
      </c>
      <c r="I6" s="36">
        <v>42461</v>
      </c>
      <c r="J6" s="36">
        <v>42491</v>
      </c>
      <c r="K6" s="36">
        <v>42522</v>
      </c>
      <c r="L6" s="36">
        <v>42552</v>
      </c>
      <c r="M6" s="36">
        <v>42583</v>
      </c>
      <c r="N6" s="36">
        <v>42614</v>
      </c>
      <c r="O6" s="36">
        <v>42644</v>
      </c>
      <c r="P6" s="36">
        <v>42675</v>
      </c>
      <c r="Q6" s="31" t="s">
        <v>39</v>
      </c>
    </row>
    <row r="7" spans="2:17" x14ac:dyDescent="0.35">
      <c r="B7" s="5" t="s">
        <v>21</v>
      </c>
      <c r="C7" s="2" t="e">
        <f>#REF!</f>
        <v>#REF!</v>
      </c>
      <c r="D7" s="2" t="e">
        <f>#REF!</f>
        <v>#REF!</v>
      </c>
      <c r="E7" s="31" t="e">
        <f>#REF!</f>
        <v>#REF!</v>
      </c>
      <c r="F7" s="31" t="s">
        <v>37</v>
      </c>
      <c r="G7" s="31" t="e">
        <f>#REF!</f>
        <v>#REF!</v>
      </c>
      <c r="H7" s="31" t="e">
        <f>#REF!</f>
        <v>#REF!</v>
      </c>
      <c r="I7" s="31" t="e">
        <f>#REF!</f>
        <v>#REF!</v>
      </c>
      <c r="J7" s="31" t="e">
        <f>#REF!</f>
        <v>#REF!</v>
      </c>
      <c r="K7" s="31" t="e">
        <f>#REF!</f>
        <v>#REF!</v>
      </c>
      <c r="L7" s="31" t="e">
        <f>#REF!</f>
        <v>#REF!</v>
      </c>
      <c r="M7" s="31" t="e">
        <f>#REF!</f>
        <v>#REF!</v>
      </c>
      <c r="N7" s="31" t="e">
        <f>#REF!</f>
        <v>#REF!</v>
      </c>
      <c r="O7" s="31" t="e">
        <f>#REF!</f>
        <v>#REF!</v>
      </c>
      <c r="P7" s="31" t="e">
        <f>#REF!</f>
        <v>#REF!</v>
      </c>
      <c r="Q7" s="31" t="e">
        <f>#REF!</f>
        <v>#REF!</v>
      </c>
    </row>
    <row r="8" spans="2:17" x14ac:dyDescent="0.35">
      <c r="B8" s="6" t="s">
        <v>4</v>
      </c>
      <c r="C8" s="2" t="e">
        <f>#REF!</f>
        <v>#REF!</v>
      </c>
      <c r="D8" s="2" t="e">
        <f>#REF!</f>
        <v>#REF!</v>
      </c>
      <c r="E8" s="31" t="e">
        <f>#REF!</f>
        <v>#REF!</v>
      </c>
      <c r="F8" s="31" t="s">
        <v>62</v>
      </c>
      <c r="G8" s="31" t="e">
        <f>#REF!</f>
        <v>#REF!</v>
      </c>
      <c r="H8" s="31" t="e">
        <f>#REF!</f>
        <v>#REF!</v>
      </c>
      <c r="I8" s="31" t="e">
        <f>#REF!</f>
        <v>#REF!</v>
      </c>
      <c r="J8" s="31" t="e">
        <f>#REF!</f>
        <v>#REF!</v>
      </c>
      <c r="K8" s="31" t="e">
        <f>#REF!</f>
        <v>#REF!</v>
      </c>
      <c r="L8" s="31" t="e">
        <f>#REF!</f>
        <v>#REF!</v>
      </c>
      <c r="M8" s="31" t="e">
        <f>#REF!</f>
        <v>#REF!</v>
      </c>
      <c r="N8" s="31" t="e">
        <f>#REF!</f>
        <v>#REF!</v>
      </c>
      <c r="O8" s="31" t="e">
        <f>#REF!</f>
        <v>#REF!</v>
      </c>
      <c r="P8" s="31" t="e">
        <f>#REF!</f>
        <v>#REF!</v>
      </c>
      <c r="Q8" s="31" t="e">
        <f>#REF!</f>
        <v>#REF!</v>
      </c>
    </row>
    <row r="9" spans="2:17" x14ac:dyDescent="0.35">
      <c r="B9" s="5" t="s">
        <v>49</v>
      </c>
      <c r="C9" s="2" t="e">
        <f>#REF!</f>
        <v>#REF!</v>
      </c>
      <c r="D9" s="2" t="e">
        <f>#REF!</f>
        <v>#REF!</v>
      </c>
      <c r="E9" s="31" t="e">
        <f>#REF!</f>
        <v>#REF!</v>
      </c>
    </row>
    <row r="10" spans="2:17" x14ac:dyDescent="0.35">
      <c r="B10" s="5" t="s">
        <v>50</v>
      </c>
      <c r="C10" s="2" t="e">
        <f>#REF!</f>
        <v>#REF!</v>
      </c>
      <c r="D10" s="2" t="e">
        <f>#REF!</f>
        <v>#REF!</v>
      </c>
      <c r="E10" s="31" t="e">
        <f>#REF!</f>
        <v>#REF!</v>
      </c>
    </row>
    <row r="11" spans="2:17" x14ac:dyDescent="0.35">
      <c r="B11" s="5" t="s">
        <v>51</v>
      </c>
      <c r="C11" s="2" t="e">
        <f>#REF!</f>
        <v>#REF!</v>
      </c>
      <c r="D11" s="2" t="e">
        <f>#REF!</f>
        <v>#REF!</v>
      </c>
      <c r="E11" s="31" t="e">
        <f>#REF!</f>
        <v>#REF!</v>
      </c>
    </row>
    <row r="12" spans="2:17" x14ac:dyDescent="0.35">
      <c r="B12" s="5" t="s">
        <v>52</v>
      </c>
      <c r="C12" s="2" t="e">
        <f>#REF!</f>
        <v>#REF!</v>
      </c>
      <c r="D12" s="2" t="e">
        <f>#REF!</f>
        <v>#REF!</v>
      </c>
      <c r="E12" s="31" t="e">
        <f>#REF!</f>
        <v>#REF!</v>
      </c>
    </row>
    <row r="13" spans="2:17" x14ac:dyDescent="0.35">
      <c r="B13" s="5" t="s">
        <v>53</v>
      </c>
      <c r="C13" s="2" t="e">
        <f>#REF!</f>
        <v>#REF!</v>
      </c>
      <c r="D13" s="2" t="e">
        <f>#REF!</f>
        <v>#REF!</v>
      </c>
      <c r="E13" s="31" t="e">
        <f>#REF!</f>
        <v>#REF!</v>
      </c>
    </row>
    <row r="14" spans="2:17" x14ac:dyDescent="0.35">
      <c r="B14" s="5" t="s">
        <v>54</v>
      </c>
      <c r="C14" s="2" t="e">
        <f>#REF!</f>
        <v>#REF!</v>
      </c>
      <c r="D14" s="2" t="e">
        <f>#REF!</f>
        <v>#REF!</v>
      </c>
      <c r="E14" s="31" t="e">
        <f>#REF!</f>
        <v>#REF!</v>
      </c>
    </row>
    <row r="15" spans="2:17" x14ac:dyDescent="0.35">
      <c r="B15" s="5" t="s">
        <v>55</v>
      </c>
      <c r="C15" s="2" t="e">
        <f>#REF!</f>
        <v>#REF!</v>
      </c>
      <c r="D15" s="2" t="e">
        <f>#REF!</f>
        <v>#REF!</v>
      </c>
      <c r="E15" s="31" t="e">
        <f>#REF!</f>
        <v>#REF!</v>
      </c>
    </row>
    <row r="16" spans="2:17" x14ac:dyDescent="0.35">
      <c r="B16" s="5" t="s">
        <v>56</v>
      </c>
      <c r="C16" s="2" t="e">
        <f>#REF!</f>
        <v>#REF!</v>
      </c>
      <c r="D16" s="2" t="e">
        <f>#REF!</f>
        <v>#REF!</v>
      </c>
      <c r="E16" s="31" t="e">
        <f>#REF!</f>
        <v>#REF!</v>
      </c>
    </row>
    <row r="17" spans="2:5" x14ac:dyDescent="0.35">
      <c r="B17" s="5" t="s">
        <v>57</v>
      </c>
      <c r="C17" s="2" t="e">
        <f>#REF!</f>
        <v>#REF!</v>
      </c>
      <c r="D17" s="2" t="e">
        <f>#REF!</f>
        <v>#REF!</v>
      </c>
      <c r="E17" s="31" t="e">
        <f>#REF!</f>
        <v>#REF!</v>
      </c>
    </row>
    <row r="18" spans="2:5" x14ac:dyDescent="0.35">
      <c r="B18" s="5" t="s">
        <v>58</v>
      </c>
      <c r="C18" s="2" t="e">
        <f>#REF!</f>
        <v>#REF!</v>
      </c>
      <c r="D18" s="2" t="e">
        <f>#REF!</f>
        <v>#REF!</v>
      </c>
      <c r="E18" s="31" t="e">
        <f>#REF!</f>
        <v>#REF!</v>
      </c>
    </row>
    <row r="19" spans="2:5" x14ac:dyDescent="0.35">
      <c r="B19" s="5" t="s">
        <v>6</v>
      </c>
      <c r="C19" s="2" t="e">
        <f>#REF!</f>
        <v>#REF!</v>
      </c>
      <c r="D19" s="2" t="e">
        <f>#REF!</f>
        <v>#REF!</v>
      </c>
      <c r="E19" s="31" t="e">
        <f>#REF!</f>
        <v>#REF!</v>
      </c>
    </row>
    <row r="20" spans="2:5" x14ac:dyDescent="0.35">
      <c r="B20" s="5" t="s">
        <v>31</v>
      </c>
      <c r="C20" s="2" t="e">
        <f>#REF!</f>
        <v>#REF!</v>
      </c>
      <c r="D20" s="2" t="e">
        <f>#REF!</f>
        <v>#REF!</v>
      </c>
      <c r="E20" s="31" t="e">
        <f>#REF!</f>
        <v>#REF!</v>
      </c>
    </row>
    <row r="21" spans="2:5" x14ac:dyDescent="0.35">
      <c r="B21" s="5" t="s">
        <v>59</v>
      </c>
      <c r="C21" s="2" t="e">
        <f>#REF!</f>
        <v>#REF!</v>
      </c>
      <c r="D21" s="2" t="e">
        <f>#REF!</f>
        <v>#REF!</v>
      </c>
      <c r="E21" s="31" t="e">
        <f>#REF!</f>
        <v>#REF!</v>
      </c>
    </row>
    <row r="22" spans="2:5" x14ac:dyDescent="0.35">
      <c r="B22" s="5" t="s">
        <v>60</v>
      </c>
      <c r="C22" s="2" t="e">
        <f>#REF!</f>
        <v>#REF!</v>
      </c>
      <c r="D22" s="2" t="e">
        <f>#REF!</f>
        <v>#REF!</v>
      </c>
      <c r="E22" s="31" t="e">
        <f>#REF!</f>
        <v>#REF!</v>
      </c>
    </row>
    <row r="23" spans="2:5" x14ac:dyDescent="0.35">
      <c r="B23" s="5" t="s">
        <v>61</v>
      </c>
      <c r="C23" s="2" t="e">
        <f>#REF!</f>
        <v>#REF!</v>
      </c>
      <c r="D23" s="2" t="e">
        <f>#REF!</f>
        <v>#REF!</v>
      </c>
      <c r="E23" s="31" t="e">
        <f>#REF!</f>
        <v>#REF!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F25"/>
  <sheetViews>
    <sheetView topLeftCell="C1" workbookViewId="0">
      <selection activeCell="Q16" sqref="Q16"/>
    </sheetView>
  </sheetViews>
  <sheetFormatPr baseColWidth="10" defaultRowHeight="14.5" x14ac:dyDescent="0.35"/>
  <cols>
    <col min="1" max="1" width="10.81640625" customWidth="1"/>
    <col min="2" max="2" width="36.81640625" customWidth="1"/>
    <col min="3" max="3" width="13" customWidth="1"/>
    <col min="4" max="4" width="9.1796875" customWidth="1"/>
    <col min="5" max="5" width="9.81640625" customWidth="1"/>
    <col min="6" max="6" width="11.81640625" customWidth="1"/>
  </cols>
  <sheetData>
    <row r="2" spans="1:6" ht="15" thickBot="1" x14ac:dyDescent="0.4"/>
    <row r="3" spans="1:6" s="7" customFormat="1" ht="29.5" thickBot="1" x14ac:dyDescent="0.4">
      <c r="A3" s="21" t="s">
        <v>40</v>
      </c>
      <c r="B3" s="22" t="s">
        <v>0</v>
      </c>
      <c r="C3" s="23" t="s">
        <v>41</v>
      </c>
      <c r="D3" s="23" t="s">
        <v>43</v>
      </c>
      <c r="E3" s="23" t="s">
        <v>42</v>
      </c>
      <c r="F3" s="24" t="s">
        <v>44</v>
      </c>
    </row>
    <row r="4" spans="1:6" x14ac:dyDescent="0.35">
      <c r="A4" s="17">
        <v>44</v>
      </c>
      <c r="B4" s="18" t="s">
        <v>18</v>
      </c>
      <c r="C4" s="19"/>
      <c r="D4" s="4" t="e">
        <f>SUM(E4:F4)</f>
        <v>#REF!</v>
      </c>
      <c r="E4" s="4" t="e">
        <f>#REF!</f>
        <v>#REF!</v>
      </c>
      <c r="F4" s="20" t="e">
        <f>#REF!</f>
        <v>#REF!</v>
      </c>
    </row>
    <row r="5" spans="1:6" ht="20.149999999999999" customHeight="1" x14ac:dyDescent="0.35">
      <c r="A5" s="10">
        <v>45</v>
      </c>
      <c r="B5" s="9" t="s">
        <v>2</v>
      </c>
      <c r="C5" s="1"/>
      <c r="D5" s="3" t="e">
        <f>SUM(E5:F5)</f>
        <v>#REF!</v>
      </c>
      <c r="E5" s="3" t="e">
        <f>#REF!</f>
        <v>#REF!</v>
      </c>
      <c r="F5" s="14" t="e">
        <f>#REF!</f>
        <v>#REF!</v>
      </c>
    </row>
    <row r="6" spans="1:6" x14ac:dyDescent="0.35">
      <c r="A6" s="10">
        <v>46</v>
      </c>
      <c r="B6" s="9" t="s">
        <v>19</v>
      </c>
      <c r="C6" s="1"/>
      <c r="D6" s="3" t="e">
        <f t="shared" ref="D6:D25" si="0">SUM(E6:F6)</f>
        <v>#REF!</v>
      </c>
      <c r="E6" s="3" t="e">
        <f>#REF!</f>
        <v>#REF!</v>
      </c>
      <c r="F6" s="14" t="e">
        <f>#REF!</f>
        <v>#REF!</v>
      </c>
    </row>
    <row r="7" spans="1:6" ht="21.65" customHeight="1" x14ac:dyDescent="0.35">
      <c r="A7" s="10">
        <v>47</v>
      </c>
      <c r="B7" s="9" t="s">
        <v>20</v>
      </c>
      <c r="C7" s="1"/>
      <c r="D7" s="3" t="e">
        <f t="shared" si="0"/>
        <v>#REF!</v>
      </c>
      <c r="E7" s="3" t="e">
        <f>#REF!</f>
        <v>#REF!</v>
      </c>
      <c r="F7" s="14" t="e">
        <f>#REF!</f>
        <v>#REF!</v>
      </c>
    </row>
    <row r="8" spans="1:6" ht="26.15" customHeight="1" x14ac:dyDescent="0.35">
      <c r="A8" s="10">
        <v>48</v>
      </c>
      <c r="B8" s="9" t="s">
        <v>3</v>
      </c>
      <c r="C8" s="1"/>
      <c r="D8" s="3" t="e">
        <f t="shared" si="0"/>
        <v>#REF!</v>
      </c>
      <c r="E8" s="3" t="e">
        <f>#REF!</f>
        <v>#REF!</v>
      </c>
      <c r="F8" s="14" t="e">
        <f>#REF!</f>
        <v>#REF!</v>
      </c>
    </row>
    <row r="9" spans="1:6" x14ac:dyDescent="0.35">
      <c r="A9" s="10">
        <v>49</v>
      </c>
      <c r="B9" s="9" t="s">
        <v>21</v>
      </c>
      <c r="C9" s="1"/>
      <c r="D9" s="3" t="e">
        <f t="shared" si="0"/>
        <v>#REF!</v>
      </c>
      <c r="E9" s="3" t="e">
        <f>#REF!</f>
        <v>#REF!</v>
      </c>
      <c r="F9" s="14" t="e">
        <f>#REF!</f>
        <v>#REF!</v>
      </c>
    </row>
    <row r="10" spans="1:6" x14ac:dyDescent="0.35">
      <c r="A10" s="10">
        <v>50</v>
      </c>
      <c r="B10" s="9"/>
      <c r="C10" s="1"/>
      <c r="D10" s="3" t="e">
        <f t="shared" si="0"/>
        <v>#REF!</v>
      </c>
      <c r="E10" s="3" t="e">
        <f>#REF!</f>
        <v>#REF!</v>
      </c>
      <c r="F10" s="14" t="e">
        <f>#REF!</f>
        <v>#REF!</v>
      </c>
    </row>
    <row r="11" spans="1:6" ht="26" x14ac:dyDescent="0.35">
      <c r="A11" s="10">
        <v>51</v>
      </c>
      <c r="B11" s="9" t="s">
        <v>5</v>
      </c>
      <c r="C11" s="1"/>
      <c r="D11" s="3" t="e">
        <f t="shared" si="0"/>
        <v>#REF!</v>
      </c>
      <c r="E11" s="3" t="e">
        <f>#REF!</f>
        <v>#REF!</v>
      </c>
      <c r="F11" s="14" t="e">
        <f>#REF!</f>
        <v>#REF!</v>
      </c>
    </row>
    <row r="12" spans="1:6" x14ac:dyDescent="0.35">
      <c r="A12" s="10">
        <v>52</v>
      </c>
      <c r="B12" s="9" t="s">
        <v>22</v>
      </c>
      <c r="C12" s="1"/>
      <c r="D12" s="3" t="e">
        <f t="shared" si="0"/>
        <v>#REF!</v>
      </c>
      <c r="E12" s="3" t="e">
        <f>#REF!</f>
        <v>#REF!</v>
      </c>
      <c r="F12" s="14" t="e">
        <f>#REF!</f>
        <v>#REF!</v>
      </c>
    </row>
    <row r="13" spans="1:6" x14ac:dyDescent="0.35">
      <c r="A13" s="10">
        <v>53</v>
      </c>
      <c r="B13" s="9" t="s">
        <v>23</v>
      </c>
      <c r="C13" s="1"/>
      <c r="D13" s="3" t="e">
        <f t="shared" si="0"/>
        <v>#REF!</v>
      </c>
      <c r="E13" s="3" t="e">
        <f>#REF!</f>
        <v>#REF!</v>
      </c>
      <c r="F13" s="14" t="e">
        <f>#REF!</f>
        <v>#REF!</v>
      </c>
    </row>
    <row r="14" spans="1:6" x14ac:dyDescent="0.35">
      <c r="A14" s="10">
        <v>54</v>
      </c>
      <c r="B14" s="9" t="s">
        <v>24</v>
      </c>
      <c r="C14" s="1"/>
      <c r="D14" s="3" t="e">
        <f t="shared" si="0"/>
        <v>#REF!</v>
      </c>
      <c r="E14" s="3" t="e">
        <f>#REF!</f>
        <v>#REF!</v>
      </c>
      <c r="F14" s="14" t="e">
        <f>#REF!</f>
        <v>#REF!</v>
      </c>
    </row>
    <row r="15" spans="1:6" x14ac:dyDescent="0.35">
      <c r="A15" s="10">
        <v>55</v>
      </c>
      <c r="B15" s="9" t="s">
        <v>25</v>
      </c>
      <c r="C15" s="1"/>
      <c r="D15" s="3" t="e">
        <f t="shared" si="0"/>
        <v>#REF!</v>
      </c>
      <c r="E15" s="3" t="e">
        <f>#REF!</f>
        <v>#REF!</v>
      </c>
      <c r="F15" s="14" t="e">
        <f>#REF!</f>
        <v>#REF!</v>
      </c>
    </row>
    <row r="16" spans="1:6" x14ac:dyDescent="0.35">
      <c r="A16" s="10">
        <v>56</v>
      </c>
      <c r="B16" s="9" t="s">
        <v>26</v>
      </c>
      <c r="C16" s="1"/>
      <c r="D16" s="3" t="e">
        <f t="shared" si="0"/>
        <v>#REF!</v>
      </c>
      <c r="E16" s="3" t="e">
        <f>#REF!</f>
        <v>#REF!</v>
      </c>
      <c r="F16" s="14" t="e">
        <f>#REF!</f>
        <v>#REF!</v>
      </c>
    </row>
    <row r="17" spans="1:6" x14ac:dyDescent="0.35">
      <c r="A17" s="10">
        <v>57</v>
      </c>
      <c r="B17" s="9" t="s">
        <v>27</v>
      </c>
      <c r="C17" s="1"/>
      <c r="D17" s="3" t="e">
        <f t="shared" si="0"/>
        <v>#REF!</v>
      </c>
      <c r="E17" s="3" t="e">
        <f>#REF!</f>
        <v>#REF!</v>
      </c>
      <c r="F17" s="14" t="e">
        <f>#REF!</f>
        <v>#REF!</v>
      </c>
    </row>
    <row r="18" spans="1:6" x14ac:dyDescent="0.35">
      <c r="A18" s="10">
        <v>58</v>
      </c>
      <c r="B18" s="9" t="s">
        <v>28</v>
      </c>
      <c r="C18" s="1"/>
      <c r="D18" s="3" t="e">
        <f t="shared" si="0"/>
        <v>#REF!</v>
      </c>
      <c r="E18" s="3" t="e">
        <f>#REF!</f>
        <v>#REF!</v>
      </c>
      <c r="F18" s="14" t="e">
        <f>#REF!</f>
        <v>#REF!</v>
      </c>
    </row>
    <row r="19" spans="1:6" x14ac:dyDescent="0.35">
      <c r="A19" s="10">
        <v>59</v>
      </c>
      <c r="B19" s="9" t="s">
        <v>29</v>
      </c>
      <c r="C19" s="1"/>
      <c r="D19" s="3" t="e">
        <f t="shared" si="0"/>
        <v>#REF!</v>
      </c>
      <c r="E19" s="3" t="e">
        <f>#REF!</f>
        <v>#REF!</v>
      </c>
      <c r="F19" s="14" t="e">
        <f>#REF!</f>
        <v>#REF!</v>
      </c>
    </row>
    <row r="20" spans="1:6" x14ac:dyDescent="0.35">
      <c r="A20" s="10">
        <v>60</v>
      </c>
      <c r="B20" s="9" t="s">
        <v>30</v>
      </c>
      <c r="C20" s="1"/>
      <c r="D20" s="3" t="e">
        <f t="shared" si="0"/>
        <v>#REF!</v>
      </c>
      <c r="E20" s="3" t="e">
        <f>#REF!</f>
        <v>#REF!</v>
      </c>
      <c r="F20" s="14" t="e">
        <f>#REF!</f>
        <v>#REF!</v>
      </c>
    </row>
    <row r="21" spans="1:6" x14ac:dyDescent="0.35">
      <c r="A21" s="10">
        <v>61</v>
      </c>
      <c r="B21" s="9" t="s">
        <v>6</v>
      </c>
      <c r="C21" s="1"/>
      <c r="D21" s="3" t="e">
        <f t="shared" si="0"/>
        <v>#REF!</v>
      </c>
      <c r="E21" s="3" t="e">
        <f>#REF!</f>
        <v>#REF!</v>
      </c>
      <c r="F21" s="14" t="e">
        <f>#REF!</f>
        <v>#REF!</v>
      </c>
    </row>
    <row r="22" spans="1:6" x14ac:dyDescent="0.35">
      <c r="A22" s="10">
        <v>62</v>
      </c>
      <c r="B22" s="9" t="s">
        <v>31</v>
      </c>
      <c r="C22" s="1"/>
      <c r="D22" s="3" t="e">
        <f t="shared" si="0"/>
        <v>#REF!</v>
      </c>
      <c r="E22" s="3" t="e">
        <f>#REF!</f>
        <v>#REF!</v>
      </c>
      <c r="F22" s="14" t="e">
        <f>#REF!</f>
        <v>#REF!</v>
      </c>
    </row>
    <row r="23" spans="1:6" x14ac:dyDescent="0.35">
      <c r="A23" s="10">
        <v>63</v>
      </c>
      <c r="B23" s="9" t="s">
        <v>32</v>
      </c>
      <c r="C23" s="1"/>
      <c r="D23" s="3" t="e">
        <f t="shared" si="0"/>
        <v>#REF!</v>
      </c>
      <c r="E23" s="3" t="e">
        <f>#REF!</f>
        <v>#REF!</v>
      </c>
      <c r="F23" s="14" t="e">
        <f>#REF!</f>
        <v>#REF!</v>
      </c>
    </row>
    <row r="24" spans="1:6" ht="26" x14ac:dyDescent="0.35">
      <c r="A24" s="10">
        <v>64</v>
      </c>
      <c r="B24" s="9" t="s">
        <v>33</v>
      </c>
      <c r="C24" s="1"/>
      <c r="D24" s="3" t="e">
        <f t="shared" si="0"/>
        <v>#REF!</v>
      </c>
      <c r="E24" s="3" t="e">
        <f>#REF!</f>
        <v>#REF!</v>
      </c>
      <c r="F24" s="14" t="e">
        <f>#REF!</f>
        <v>#REF!</v>
      </c>
    </row>
    <row r="25" spans="1:6" ht="15" thickBot="1" x14ac:dyDescent="0.4">
      <c r="A25" s="11">
        <v>65</v>
      </c>
      <c r="B25" s="12" t="s">
        <v>34</v>
      </c>
      <c r="C25" s="13"/>
      <c r="D25" s="15" t="e">
        <f t="shared" si="0"/>
        <v>#REF!</v>
      </c>
      <c r="E25" s="15" t="e">
        <f>#REF!</f>
        <v>#REF!</v>
      </c>
      <c r="F25" s="16" t="e">
        <f>#REF!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DATABASE</vt:lpstr>
      <vt:lpstr>Feuil1</vt:lpstr>
      <vt:lpstr>feuille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WAKSI</dc:creator>
  <cp:lastModifiedBy>Gabriel WAKSI</cp:lastModifiedBy>
  <cp:lastPrinted>2016-02-21T19:19:04Z</cp:lastPrinted>
  <dcterms:created xsi:type="dcterms:W3CDTF">2016-02-06T10:56:26Z</dcterms:created>
  <dcterms:modified xsi:type="dcterms:W3CDTF">2016-03-27T22:46:45Z</dcterms:modified>
</cp:coreProperties>
</file>