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5"/>
  <workbookPr/>
  <mc:AlternateContent xmlns:mc="http://schemas.openxmlformats.org/markup-compatibility/2006">
    <mc:Choice Requires="x15">
      <x15ac:absPath xmlns:x15ac="http://schemas.microsoft.com/office/spreadsheetml/2010/11/ac" url="/Users/Administrateur/Desktop/"/>
    </mc:Choice>
  </mc:AlternateContent>
  <xr:revisionPtr revIDLastSave="0" documentId="8_{69DB703E-D0DB-5B40-B8D3-57387B4971BA}" xr6:coauthVersionLast="36" xr6:coauthVersionMax="36" xr10:uidLastSave="{00000000-0000-0000-0000-000000000000}"/>
  <bookViews>
    <workbookView xWindow="0" yWindow="460" windowWidth="28080" windowHeight="13820" xr2:uid="{00000000-000D-0000-FFFF-FFFF00000000}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5" i="1"/>
</calcChain>
</file>

<file path=xl/sharedStrings.xml><?xml version="1.0" encoding="utf-8"?>
<sst xmlns="http://schemas.openxmlformats.org/spreadsheetml/2006/main" count="27" uniqueCount="27">
  <si>
    <t>INDEMNITES KILOMETRIQUES</t>
  </si>
  <si>
    <t>SALARIE</t>
  </si>
  <si>
    <t>Puissance Fiscale</t>
  </si>
  <si>
    <t>KM Parcourus</t>
  </si>
  <si>
    <t>Remboursement</t>
  </si>
  <si>
    <t>REITER</t>
  </si>
  <si>
    <t>PASQUIER</t>
  </si>
  <si>
    <t>SANTAMANS</t>
  </si>
  <si>
    <t>LEFEBVRE</t>
  </si>
  <si>
    <t>LE PETIT</t>
  </si>
  <si>
    <t>OCELI</t>
  </si>
  <si>
    <t>LEMAITRE</t>
  </si>
  <si>
    <t>OLIVIER</t>
  </si>
  <si>
    <t>OZIL</t>
  </si>
  <si>
    <t>SARLIN</t>
  </si>
  <si>
    <t>RAYMOND</t>
  </si>
  <si>
    <t>RIBEROTTE</t>
  </si>
  <si>
    <t>RICHARD</t>
  </si>
  <si>
    <t>DEBRABANT</t>
  </si>
  <si>
    <t>Barême</t>
  </si>
  <si>
    <t>Taux/km</t>
  </si>
  <si>
    <t xml:space="preserve">1 à 4 CV </t>
  </si>
  <si>
    <t>5 à 7 CV</t>
  </si>
  <si>
    <t>8 à 10 CV</t>
  </si>
  <si>
    <t>11 à 12 CV</t>
  </si>
  <si>
    <t>13 à 16 CV</t>
  </si>
  <si>
    <t>17 CV et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</si>
</sst>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€&quot;_ ;_ * \(#,##0.00\)\ &quot;€&quot;_ ;_ * &quot;-&quot;??_)\ &quot;€&quot;_ ;_ @_ "/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Cambria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0">
    <xf numFmtId="0" fontId="0" fillId="0" borderId="0" xfId="0"/>
    <xf numFmtId="0" fontId="1" fillId="0" borderId="1" xfId="0" applyFont="1" applyBorder="1" applyAlignment="1">
      <alignment horizontal="center" wrapText="1"/>
    </xf>
    <xf numFmtId="0" fontId="2" fillId="0" borderId="1" xfId="0" applyFont="1" applyBorder="1"/>
    <xf numFmtId="0" fontId="0" fillId="0" borderId="1" xfId="0" applyBorder="1"/>
    <xf numFmtId="0" fontId="0" fillId="0" borderId="0" xfId="0" applyFill="1" applyBorder="1"/>
    <xf numFmtId="0" fontId="0" fillId="2" borderId="1" xfId="0" applyFill="1" applyBorder="1"/>
    <xf numFmtId="164" fontId="0" fillId="0" borderId="0" xfId="0" applyNumberFormat="1" applyFill="1" applyBorder="1"/>
    <xf numFmtId="164" fontId="0" fillId="2" borderId="1" xfId="0" applyNumberFormat="1" applyFill="1" applyBorder="1"/>
    <xf numFmtId="16" fontId="0" fillId="0" borderId="0" xfId="0" applyNumberFormat="1"/>
    <xf numFmtId="44" fontId="0" fillId="0" borderId="1" xfId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</xdr:row>
      <xdr:rowOff>66675</xdr:rowOff>
    </xdr:from>
    <xdr:to>
      <xdr:col>10</xdr:col>
      <xdr:colOff>606425</xdr:colOff>
      <xdr:row>3</xdr:row>
      <xdr:rowOff>241300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324350" y="228600"/>
          <a:ext cx="3530600" cy="4984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utilisant une fonction Recherche calculez le montant du remboursement de chaque salarié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workbookViewId="0">
      <selection activeCell="D17" sqref="D17"/>
    </sheetView>
  </sheetViews>
  <sheetFormatPr baseColWidth="10" defaultRowHeight="15" x14ac:dyDescent="0.2"/>
  <sheetData>
    <row r="1" spans="2:5" x14ac:dyDescent="0.2">
      <c r="B1" t="s">
        <v>0</v>
      </c>
    </row>
    <row r="4" spans="2:5" ht="29" x14ac:dyDescent="0.2">
      <c r="B4" s="1" t="s">
        <v>1</v>
      </c>
      <c r="C4" s="1" t="s">
        <v>2</v>
      </c>
      <c r="D4" s="1" t="s">
        <v>3</v>
      </c>
      <c r="E4" s="1" t="s">
        <v>4</v>
      </c>
    </row>
    <row r="5" spans="2:5" x14ac:dyDescent="0.2">
      <c r="B5" s="2" t="s">
        <v>5</v>
      </c>
      <c r="C5" s="3">
        <v>2</v>
      </c>
      <c r="D5" s="3">
        <v>665</v>
      </c>
      <c r="E5" s="9">
        <f>D5*VLOOKUP(C5,$A$22:$C$28,3,1)</f>
        <v>152.95000000000002</v>
      </c>
    </row>
    <row r="6" spans="2:5" x14ac:dyDescent="0.2">
      <c r="B6" s="2" t="s">
        <v>6</v>
      </c>
      <c r="C6" s="3">
        <v>2</v>
      </c>
      <c r="D6" s="3">
        <v>754</v>
      </c>
      <c r="E6" s="9">
        <f t="shared" ref="E6:E18" si="0">D6*VLOOKUP(C6,$A$22:$C$28,3,1)</f>
        <v>173.42000000000002</v>
      </c>
    </row>
    <row r="7" spans="2:5" x14ac:dyDescent="0.2">
      <c r="B7" s="2" t="s">
        <v>7</v>
      </c>
      <c r="C7" s="3">
        <v>4</v>
      </c>
      <c r="D7" s="3">
        <v>687</v>
      </c>
      <c r="E7" s="9">
        <f t="shared" si="0"/>
        <v>158.01000000000002</v>
      </c>
    </row>
    <row r="8" spans="2:5" x14ac:dyDescent="0.2">
      <c r="B8" s="2" t="s">
        <v>8</v>
      </c>
      <c r="C8" s="3">
        <v>4</v>
      </c>
      <c r="D8" s="3">
        <v>419</v>
      </c>
      <c r="E8" s="9">
        <f t="shared" si="0"/>
        <v>96.37</v>
      </c>
    </row>
    <row r="9" spans="2:5" x14ac:dyDescent="0.2">
      <c r="B9" s="2" t="s">
        <v>9</v>
      </c>
      <c r="C9" s="3">
        <v>5</v>
      </c>
      <c r="D9" s="3">
        <v>617</v>
      </c>
      <c r="E9" s="9">
        <f t="shared" si="0"/>
        <v>160.42000000000002</v>
      </c>
    </row>
    <row r="10" spans="2:5" x14ac:dyDescent="0.2">
      <c r="B10" s="2" t="s">
        <v>10</v>
      </c>
      <c r="C10" s="3">
        <v>6</v>
      </c>
      <c r="D10" s="3">
        <v>423</v>
      </c>
      <c r="E10" s="9">
        <f t="shared" si="0"/>
        <v>109.98</v>
      </c>
    </row>
    <row r="11" spans="2:5" x14ac:dyDescent="0.2">
      <c r="B11" s="2" t="s">
        <v>11</v>
      </c>
      <c r="C11" s="3">
        <v>6</v>
      </c>
      <c r="D11" s="3">
        <v>500</v>
      </c>
      <c r="E11" s="9">
        <f t="shared" si="0"/>
        <v>130</v>
      </c>
    </row>
    <row r="12" spans="2:5" x14ac:dyDescent="0.2">
      <c r="B12" s="2" t="s">
        <v>12</v>
      </c>
      <c r="C12" s="3">
        <v>6</v>
      </c>
      <c r="D12" s="3">
        <v>510</v>
      </c>
      <c r="E12" s="9">
        <f t="shared" si="0"/>
        <v>132.6</v>
      </c>
    </row>
    <row r="13" spans="2:5" x14ac:dyDescent="0.2">
      <c r="B13" s="2" t="s">
        <v>13</v>
      </c>
      <c r="C13" s="3">
        <v>7</v>
      </c>
      <c r="D13" s="3">
        <v>452</v>
      </c>
      <c r="E13" s="9">
        <f t="shared" si="0"/>
        <v>117.52000000000001</v>
      </c>
    </row>
    <row r="14" spans="2:5" x14ac:dyDescent="0.2">
      <c r="B14" s="2" t="s">
        <v>14</v>
      </c>
      <c r="C14" s="3">
        <v>10</v>
      </c>
      <c r="D14" s="3">
        <v>299</v>
      </c>
      <c r="E14" s="9">
        <f t="shared" si="0"/>
        <v>86.71</v>
      </c>
    </row>
    <row r="15" spans="2:5" x14ac:dyDescent="0.2">
      <c r="B15" s="2" t="s">
        <v>15</v>
      </c>
      <c r="C15" s="3">
        <v>13</v>
      </c>
      <c r="D15" s="3">
        <v>582</v>
      </c>
      <c r="E15" s="9">
        <f t="shared" si="0"/>
        <v>203.7</v>
      </c>
    </row>
    <row r="16" spans="2:5" x14ac:dyDescent="0.2">
      <c r="B16" s="2" t="s">
        <v>16</v>
      </c>
      <c r="C16" s="3">
        <v>13</v>
      </c>
      <c r="D16" s="3">
        <v>572</v>
      </c>
      <c r="E16" s="9">
        <f t="shared" si="0"/>
        <v>200.2</v>
      </c>
    </row>
    <row r="17" spans="1:7" x14ac:dyDescent="0.2">
      <c r="B17" s="2" t="s">
        <v>17</v>
      </c>
      <c r="C17" s="3">
        <v>15</v>
      </c>
      <c r="D17" s="3">
        <v>321</v>
      </c>
      <c r="E17" s="9">
        <f t="shared" si="0"/>
        <v>112.35</v>
      </c>
    </row>
    <row r="18" spans="1:7" x14ac:dyDescent="0.2">
      <c r="B18" s="2" t="s">
        <v>18</v>
      </c>
      <c r="C18" s="3">
        <v>18</v>
      </c>
      <c r="D18" s="3">
        <v>456</v>
      </c>
      <c r="E18" s="9">
        <f t="shared" si="0"/>
        <v>173.28</v>
      </c>
    </row>
    <row r="21" spans="1:7" x14ac:dyDescent="0.2">
      <c r="G21" s="4"/>
    </row>
    <row r="22" spans="1:7" x14ac:dyDescent="0.2">
      <c r="B22" s="5" t="s">
        <v>19</v>
      </c>
      <c r="C22" s="5" t="s">
        <v>20</v>
      </c>
      <c r="G22" s="6"/>
    </row>
    <row r="23" spans="1:7" x14ac:dyDescent="0.2">
      <c r="A23">
        <v>1</v>
      </c>
      <c r="B23" s="5" t="s">
        <v>21</v>
      </c>
      <c r="C23" s="7">
        <v>0.23</v>
      </c>
      <c r="F23" s="8"/>
      <c r="G23" s="6"/>
    </row>
    <row r="24" spans="1:7" x14ac:dyDescent="0.2">
      <c r="A24">
        <v>5</v>
      </c>
      <c r="B24" s="5" t="s">
        <v>22</v>
      </c>
      <c r="C24" s="7">
        <v>0.26</v>
      </c>
      <c r="G24" s="6"/>
    </row>
    <row r="25" spans="1:7" x14ac:dyDescent="0.2">
      <c r="A25">
        <v>8</v>
      </c>
      <c r="B25" s="5" t="s">
        <v>23</v>
      </c>
      <c r="C25" s="7">
        <v>0.28999999999999998</v>
      </c>
      <c r="G25" s="6"/>
    </row>
    <row r="26" spans="1:7" x14ac:dyDescent="0.2">
      <c r="A26">
        <v>11</v>
      </c>
      <c r="B26" s="5" t="s">
        <v>24</v>
      </c>
      <c r="C26" s="7">
        <v>0.32</v>
      </c>
      <c r="G26" s="6"/>
    </row>
    <row r="27" spans="1:7" x14ac:dyDescent="0.2">
      <c r="A27">
        <v>13</v>
      </c>
      <c r="B27" s="5" t="s">
        <v>25</v>
      </c>
      <c r="C27" s="7">
        <v>0.35</v>
      </c>
      <c r="G27" s="6"/>
    </row>
    <row r="28" spans="1:7" x14ac:dyDescent="0.2">
      <c r="A28">
        <v>17</v>
      </c>
      <c r="B28" s="5" t="s">
        <v>26</v>
      </c>
      <c r="C28" s="7">
        <v>0.38</v>
      </c>
      <c r="G28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DAVENEL Alexis</dc:creator>
  <cp:lastModifiedBy>André Maleyran</cp:lastModifiedBy>
  <dcterms:created xsi:type="dcterms:W3CDTF">2018-11-09T14:41:51Z</dcterms:created>
  <dcterms:modified xsi:type="dcterms:W3CDTF">2018-11-09T15:33:41Z</dcterms:modified>
</cp:coreProperties>
</file>