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34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7" i="1" l="1"/>
  <c r="E8" i="1"/>
  <c r="E3" i="1"/>
  <c r="E4" i="1"/>
  <c r="E5" i="1"/>
  <c r="E6" i="1"/>
  <c r="E2" i="1"/>
</calcChain>
</file>

<file path=xl/sharedStrings.xml><?xml version="1.0" encoding="utf-8"?>
<sst xmlns="http://schemas.openxmlformats.org/spreadsheetml/2006/main" count="10" uniqueCount="6">
  <si>
    <t>Deadline initiale
Brut</t>
  </si>
  <si>
    <t>Date fin des essais</t>
  </si>
  <si>
    <t>Calcul indicateur</t>
  </si>
  <si>
    <t>N/A</t>
  </si>
  <si>
    <t xml:space="preserve">Deadline absolue
si A = Brut + 15 jours 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</si>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</sst>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rgb="FF22222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4" xfId="0" applyFont="1" applyFill="1" applyBorder="1" applyAlignment="1">
      <alignment horizontal="center" vertical="center" wrapText="1"/>
    </xf>
    <xf numFmtId="0" fontId="1" fillId="2" borderId="6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14" fontId="0" fillId="3" borderId="5" xfId="0" applyNumberFormat="1" applyFont="1" applyFill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14" fontId="0" fillId="3" borderId="3" xfId="0" applyNumberFormat="1" applyFont="1" applyFill="1" applyBorder="1" applyAlignment="1">
      <alignment horizontal="center" vertical="center"/>
    </xf>
    <xf numFmtId="14" fontId="0" fillId="4" borderId="5" xfId="0" applyNumberFormat="1" applyFont="1" applyFill="1" applyBorder="1" applyAlignment="1">
      <alignment horizontal="center" vertical="center"/>
    </xf>
    <xf numFmtId="14" fontId="0" fillId="4" borderId="3" xfId="0" applyNumberFormat="1" applyFont="1" applyFill="1" applyBorder="1" applyAlignment="1">
      <alignment horizontal="center" vertical="center"/>
    </xf>
    <xf numFmtId="14" fontId="0" fillId="0" borderId="5" xfId="0" applyNumberFormat="1" applyFont="1" applyBorder="1" applyAlignment="1">
      <alignment horizontal="center" vertical="center"/>
    </xf>
    <xf numFmtId="14" fontId="0" fillId="3" borderId="1" xfId="0" applyNumberFormat="1" applyFont="1" applyFill="1" applyBorder="1" applyAlignment="1">
      <alignment horizontal="center" vertical="center"/>
    </xf>
    <xf numFmtId="14" fontId="0" fillId="4" borderId="1" xfId="0" applyNumberFormat="1" applyFont="1" applyFill="1" applyBorder="1" applyAlignment="1">
      <alignment horizontal="center" vertical="center"/>
    </xf>
    <xf numFmtId="14" fontId="0" fillId="4" borderId="2" xfId="0" applyNumberFormat="1" applyFont="1" applyFill="1" applyBorder="1" applyAlignment="1">
      <alignment horizontal="center" vertical="center"/>
    </xf>
    <xf numFmtId="14" fontId="0" fillId="5" borderId="2" xfId="0" applyNumberFormat="1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activeCell="D15" sqref="D15"/>
    </sheetView>
  </sheetViews>
  <sheetFormatPr baseColWidth="10" defaultRowHeight="15" x14ac:dyDescent="0.25"/>
  <cols>
    <col min="1" max="1" width="11.42578125" style="3"/>
    <col min="2" max="2" width="15.7109375" style="3" bestFit="1" customWidth="1"/>
    <col min="3" max="3" width="18.5703125" style="3" bestFit="1" customWidth="1"/>
    <col min="4" max="4" width="16.5703125" style="3" customWidth="1"/>
    <col min="5" max="5" width="22.7109375" style="3" customWidth="1"/>
    <col min="6" max="16384" width="11.42578125" style="3"/>
  </cols>
  <sheetData>
    <row r="1" spans="1:5" ht="45" x14ac:dyDescent="0.25">
      <c r="B1" s="2" t="s">
        <v>0</v>
      </c>
      <c r="C1" s="1" t="s">
        <v>4</v>
      </c>
      <c r="D1" s="14" t="s">
        <v>1</v>
      </c>
      <c r="E1" s="15" t="s">
        <v>2</v>
      </c>
    </row>
    <row r="2" spans="1:5" x14ac:dyDescent="0.25">
      <c r="B2" s="4">
        <v>43477</v>
      </c>
      <c r="C2" s="5" t="s">
        <v>3</v>
      </c>
      <c r="D2" s="6">
        <v>43466</v>
      </c>
      <c r="E2" s="16" t="str">
        <f>IF(AND(B2="N/A",C2="N/A"),"Pas de temps initial",IF(OR(AND(D2&gt;B2,C2="N/A"),AND(D2&gt;B2,D2&gt;C2)),"Temps dépassé","Dans les temps"))</f>
        <v>Dans les temps</v>
      </c>
    </row>
    <row r="3" spans="1:5" x14ac:dyDescent="0.25">
      <c r="B3" s="7">
        <v>43477</v>
      </c>
      <c r="C3" s="5" t="s">
        <v>3</v>
      </c>
      <c r="D3" s="8">
        <v>43478</v>
      </c>
      <c r="E3" s="17" t="str">
        <f t="shared" ref="E3:E8" si="0">IF(AND(B3="N/A",C3="N/A"),"Pas de temps initial",IF(OR(AND(D3&gt;B3,C3="N/A"),AND(D3&gt;B3,D3&gt;C3)),"Temps dépassé","Dans les temps"))</f>
        <v>Temps dépassé</v>
      </c>
    </row>
    <row r="4" spans="1:5" x14ac:dyDescent="0.25">
      <c r="A4" s="3" t="s">
        <v>5</v>
      </c>
      <c r="B4" s="9">
        <v>43477</v>
      </c>
      <c r="C4" s="10">
        <v>43492</v>
      </c>
      <c r="D4" s="6">
        <v>43482</v>
      </c>
      <c r="E4" s="16" t="str">
        <f t="shared" si="0"/>
        <v>Dans les temps</v>
      </c>
    </row>
    <row r="5" spans="1:5" x14ac:dyDescent="0.25">
      <c r="A5" s="3" t="s">
        <v>5</v>
      </c>
      <c r="B5" s="9">
        <v>43477</v>
      </c>
      <c r="C5" s="11">
        <v>43492</v>
      </c>
      <c r="D5" s="12">
        <v>43493</v>
      </c>
      <c r="E5" s="17" t="str">
        <f t="shared" si="0"/>
        <v>Temps dépassé</v>
      </c>
    </row>
    <row r="6" spans="1:5" x14ac:dyDescent="0.25">
      <c r="B6" s="5" t="s">
        <v>3</v>
      </c>
      <c r="C6" s="5" t="s">
        <v>3</v>
      </c>
      <c r="D6" s="13">
        <v>43467</v>
      </c>
      <c r="E6" s="18" t="str">
        <f t="shared" si="0"/>
        <v>Pas de temps initial</v>
      </c>
    </row>
    <row r="7" spans="1:5" x14ac:dyDescent="0.25">
      <c r="B7" s="19"/>
      <c r="C7" s="19"/>
      <c r="D7" s="19"/>
      <c r="E7" s="16" t="str">
        <f t="shared" si="0"/>
        <v>Dans les temps</v>
      </c>
    </row>
    <row r="8" spans="1:5" x14ac:dyDescent="0.25">
      <c r="B8" s="19"/>
      <c r="C8" s="19"/>
      <c r="D8" s="19"/>
      <c r="E8" s="16" t="str">
        <f t="shared" si="0"/>
        <v>Dans les temps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2019-01-02T19:46:31Z</dcterms:created>
  <dcterms:modified xsi:type="dcterms:W3CDTF">2019-01-02T20:33:14Z</dcterms:modified>
</cp:coreProperties>
</file>