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190" yWindow="3720" windowWidth="28515" windowHeight="13110" tabRatio="659"/>
  </bookViews>
  <sheets>
    <sheet name="Janvier" sheetId="14" r:id="rId1"/>
  </sheets>
  <definedNames>
    <definedName name="Case_Colonne" localSheetId="0">#REF!</definedName>
    <definedName name="Case_Colonne">#REF!</definedName>
    <definedName name="Colonne_Copie" localSheetId="0">#REF!</definedName>
    <definedName name="Colonne_Copie">#REF!</definedName>
    <definedName name="Colonne_Fin" localSheetId="0">#REF!</definedName>
    <definedName name="Colonne_Fin">#REF!</definedName>
    <definedName name="Date_Paie">#REF!</definedName>
    <definedName name="Date_Paiement">DATE(YEAR(Début_Prêt),MONTH(Début_Prêt)+Payment_Number,DAY(Début_Prêt))</definedName>
    <definedName name="Debut_Copie" localSheetId="0">#REF!</definedName>
    <definedName name="Debut_Copie">#REF!</definedName>
    <definedName name="Début_Prêt">#REF!</definedName>
    <definedName name="Dernière_Ligne">IF(Valeurs_Entrées,Ligne_EnTête+Nbre_de_Paiements,Ligne_EnTête)</definedName>
    <definedName name="Données">#REF!</definedName>
    <definedName name="Durée_Prêt">#REF!</definedName>
    <definedName name="Ent">#REF!</definedName>
    <definedName name="Fin" localSheetId="0">#REF!</definedName>
    <definedName name="Fin">#REF!</definedName>
    <definedName name="Fin_colonne" localSheetId="0">#REF!</definedName>
    <definedName name="Fin_colonne">#REF!</definedName>
    <definedName name="Fin_Copie" localSheetId="0">#REF!</definedName>
    <definedName name="Fin_Copie">#REF!</definedName>
    <definedName name="Fin_Copie11" localSheetId="0">#REF!</definedName>
    <definedName name="Fin_Copie11">#REF!</definedName>
    <definedName name="Fin_de_copiee" localSheetId="0">#REF!</definedName>
    <definedName name="Fin_de_copiee">#REF!</definedName>
    <definedName name="Fincolonne" localSheetId="0">#REF!</definedName>
    <definedName name="Fincolonne">#REF!</definedName>
    <definedName name="Finn_Copie" localSheetId="0">#REF!</definedName>
    <definedName name="Finn_Copie">#REF!</definedName>
    <definedName name="Impression_Entière">#REF!</definedName>
    <definedName name="Intérêt_Total">#REF!</definedName>
    <definedName name="Intérêts_Cumulés">#REF!</definedName>
    <definedName name="Ligne_EnTête">ROW(#REF!)</definedName>
    <definedName name="Limite_Colonne" localSheetId="0">#REF!</definedName>
    <definedName name="Limite_Colonne">#REF!</definedName>
    <definedName name="Limite2_Colonne" localSheetId="0">#REF!</definedName>
    <definedName name="Limite2_Colonne">#REF!</definedName>
    <definedName name="Montant_Prêt">#REF!</definedName>
    <definedName name="Nbre_de_Paiements">MATCH(0.01,Solde_Final,-1)+1</definedName>
    <definedName name="Nbre_Pmt">#REF!</definedName>
    <definedName name="Nbre_Pmt_Par_An">#REF!</definedName>
    <definedName name="Ne_rien_ecrire" localSheetId="0">#REF!</definedName>
    <definedName name="Ne_rien_ecrire">#REF!</definedName>
    <definedName name="Ne_rien_ecrirrre" localSheetId="0">#REF!</definedName>
    <definedName name="Ne_rien_ecrirrre">#REF!</definedName>
    <definedName name="Ne_RIIen_ecrire" localSheetId="0">#REF!</definedName>
    <definedName name="Ne_RIIen_ecrire">#REF!</definedName>
    <definedName name="Pmt_Mensuel_Programmé">#REF!</definedName>
    <definedName name="Pmt_Programmé">#REF!</definedName>
    <definedName name="Pmt_Supplémentaire">#REF!</definedName>
    <definedName name="Pmt_Total">#REF!</definedName>
    <definedName name="Pmts_Supplémentaires_Programmés">#REF!</definedName>
    <definedName name="Princ">#REF!</definedName>
    <definedName name="Réinit_Zone_Impression">OFFSET(Impression_Entière,0,0,Dernière_Ligne)</definedName>
    <definedName name="Solde_Départ">#REF!</definedName>
    <definedName name="Solde_Final">#REF!</definedName>
    <definedName name="Taux_Intérêt">#REF!</definedName>
    <definedName name="Taux_Intérêt_Programmé">#REF!</definedName>
    <definedName name="Valeurs_Entrées">IF(Montant_Prêt*Taux_Intérêt*Durée_Prêt*Début_Prêt&gt;0,1,0)</definedName>
  </definedNames>
  <calcPr calcId="145621"/>
</workbook>
</file>

<file path=xl/calcChain.xml><?xml version="1.0" encoding="utf-8"?>
<calcChain xmlns="http://schemas.openxmlformats.org/spreadsheetml/2006/main">
  <c r="H5" i="14" l="1"/>
  <c r="Q5" i="14"/>
  <c r="Q3" i="14" l="1"/>
  <c r="H3" i="14"/>
  <c r="H9" i="14" s="1"/>
  <c r="F7" i="14" s="1"/>
  <c r="Q9" i="14" l="1"/>
  <c r="O7" i="14" s="1"/>
</calcChain>
</file>

<file path=xl/sharedStrings.xml><?xml version="1.0" encoding="utf-8"?>
<sst xmlns="http://schemas.openxmlformats.org/spreadsheetml/2006/main" count="11" uniqueCount="10">
  <si>
    <t>Mois</t>
  </si>
  <si>
    <t>Total des dépenses</t>
  </si>
  <si>
    <t>Total des recettes</t>
  </si>
  <si>
    <t>Argent  avant mois</t>
  </si>
  <si>
    <t>Sur le compte</t>
  </si>
  <si>
    <t>Théorie</t>
  </si>
  <si>
    <t xml:space="preserve">Réel </t>
  </si>
  <si>
    <t>Total Théorie</t>
  </si>
  <si>
    <t>Total Réel</t>
  </si>
  <si>
    <t>Reste avant découvert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</si>
</sst>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0"/>
      <name val="Calibri"/>
      <family val="2"/>
      <scheme val="minor"/>
    </font>
    <font>
      <b/>
      <sz val="10"/>
      <color theme="0"/>
      <name val="Calibri"/>
      <family val="1"/>
      <scheme val="minor"/>
    </font>
    <font>
      <b/>
      <sz val="2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Calibri"/>
      <family val="1"/>
      <scheme val="minor"/>
    </font>
    <font>
      <sz val="10"/>
      <name val="Arial"/>
      <family val="2"/>
    </font>
    <font>
      <sz val="11"/>
      <color theme="1"/>
      <name val="Agency FB"/>
      <family val="2"/>
    </font>
    <font>
      <sz val="11"/>
      <color rgb="FF3F3F76"/>
      <name val="Agency FB"/>
      <family val="2"/>
    </font>
    <font>
      <b/>
      <sz val="11"/>
      <color rgb="FFFA7D00"/>
      <name val="Agency FB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6B099"/>
        <bgColor indexed="64"/>
      </patternFill>
    </fill>
    <fill>
      <patternFill patternType="solid">
        <fgColor theme="7" tint="0.39994506668294322"/>
        <bgColor indexed="65"/>
      </patternFill>
    </fill>
    <fill>
      <patternFill patternType="solid">
        <fgColor theme="0"/>
      </patternFill>
    </fill>
    <fill>
      <patternFill patternType="solid">
        <fgColor theme="6" tint="0.39994506668294322"/>
        <bgColor indexed="65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6" tint="0.79998168889431442"/>
        <bgColor theme="6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9">
    <xf numFmtId="0" fontId="0" fillId="0" borderId="0"/>
    <xf numFmtId="0" fontId="5" fillId="6" borderId="4">
      <alignment horizontal="left" vertical="center"/>
      <protection locked="0" hidden="1"/>
    </xf>
    <xf numFmtId="0" fontId="8" fillId="0" borderId="0"/>
    <xf numFmtId="164" fontId="9" fillId="0" borderId="0" applyFont="0" applyFill="0" applyBorder="0" applyAlignment="0" applyProtection="0"/>
    <xf numFmtId="0" fontId="10" fillId="9" borderId="0" applyNumberFormat="0" applyBorder="0" applyAlignment="0" applyProtection="0"/>
    <xf numFmtId="0" fontId="11" fillId="7" borderId="11" applyNumberFormat="0" applyAlignment="0" applyProtection="0"/>
    <xf numFmtId="0" fontId="12" fillId="8" borderId="11" applyNumberFormat="0" applyAlignment="0" applyProtection="0"/>
    <xf numFmtId="164" fontId="13" fillId="0" borderId="0" applyFont="0" applyFill="0" applyBorder="0" applyAlignment="0" applyProtection="0"/>
    <xf numFmtId="164" fontId="9" fillId="0" borderId="0" applyFont="0" applyFill="0" applyBorder="0" applyAlignment="0" applyProtection="0"/>
  </cellStyleXfs>
  <cellXfs count="21">
    <xf numFmtId="0" fontId="0" fillId="0" borderId="0" xfId="0"/>
    <xf numFmtId="165" fontId="0" fillId="0" borderId="0" xfId="0" applyNumberFormat="1" applyAlignment="1" applyProtection="1">
      <alignment horizontal="center" vertical="center"/>
      <protection locked="0"/>
    </xf>
    <xf numFmtId="165" fontId="1" fillId="3" borderId="2" xfId="0" applyNumberFormat="1" applyFont="1" applyFill="1" applyBorder="1" applyAlignment="1" applyProtection="1">
      <alignment horizontal="center" vertical="center"/>
      <protection locked="0"/>
    </xf>
    <xf numFmtId="165" fontId="1" fillId="3" borderId="1" xfId="0" applyNumberFormat="1" applyFont="1" applyFill="1" applyBorder="1" applyAlignment="1" applyProtection="1">
      <alignment horizontal="center" vertical="center"/>
      <protection locked="0"/>
    </xf>
    <xf numFmtId="165" fontId="2" fillId="2" borderId="0" xfId="0" applyNumberFormat="1" applyFont="1" applyFill="1" applyBorder="1" applyAlignment="1" applyProtection="1">
      <alignment horizontal="center" vertical="center"/>
      <protection locked="0"/>
    </xf>
    <xf numFmtId="165" fontId="3" fillId="4" borderId="2" xfId="0" applyNumberFormat="1" applyFont="1" applyFill="1" applyBorder="1" applyAlignment="1" applyProtection="1">
      <alignment horizontal="center" vertical="center" wrapText="1"/>
      <protection locked="0"/>
    </xf>
    <xf numFmtId="165" fontId="3" fillId="4" borderId="0" xfId="0" applyNumberFormat="1" applyFont="1" applyFill="1" applyBorder="1" applyAlignment="1" applyProtection="1">
      <alignment horizontal="center" vertical="center" wrapText="1"/>
      <protection locked="0"/>
    </xf>
    <xf numFmtId="165" fontId="4" fillId="5" borderId="2" xfId="0" applyNumberFormat="1" applyFont="1" applyFill="1" applyBorder="1" applyAlignment="1" applyProtection="1">
      <alignment horizontal="center" vertical="center" wrapText="1"/>
      <protection locked="0"/>
    </xf>
    <xf numFmtId="165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3" xfId="0" applyNumberFormat="1" applyFont="1" applyFill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165" fontId="2" fillId="2" borderId="6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 vertical="center"/>
    </xf>
    <xf numFmtId="17" fontId="6" fillId="2" borderId="8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0" xfId="0" applyNumberFormat="1" applyFont="1" applyFill="1" applyBorder="1" applyAlignment="1" applyProtection="1">
      <alignment horizontal="center" vertical="center"/>
      <protection locked="0"/>
    </xf>
    <xf numFmtId="165" fontId="2" fillId="2" borderId="5" xfId="0" applyNumberFormat="1" applyFont="1" applyFill="1" applyBorder="1" applyAlignment="1" applyProtection="1">
      <alignment horizontal="center" vertical="center"/>
      <protection locked="0"/>
    </xf>
    <xf numFmtId="165" fontId="2" fillId="2" borderId="6" xfId="0" applyNumberFormat="1" applyFont="1" applyFill="1" applyBorder="1" applyAlignment="1" applyProtection="1">
      <alignment horizontal="center" vertical="center"/>
      <protection locked="0"/>
    </xf>
    <xf numFmtId="165" fontId="2" fillId="2" borderId="7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 vertical="center"/>
    </xf>
  </cellXfs>
  <cellStyles count="9">
    <cellStyle name="20 % - Accent3 2" xfId="4"/>
    <cellStyle name="Calcul 2" xfId="6"/>
    <cellStyle name="Category" xfId="1"/>
    <cellStyle name="Entrée 2" xfId="5"/>
    <cellStyle name="Monétaire 2" xfId="3"/>
    <cellStyle name="Monétaire 3" xfId="7"/>
    <cellStyle name="Monétaire 3 2" xfId="8"/>
    <cellStyle name="Normal" xfId="0" builtinId="0"/>
    <cellStyle name="Normal 2" xfId="2"/>
  </cellStyles>
  <dxfs count="6">
    <dxf>
      <font>
        <strike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5"/>
  <sheetViews>
    <sheetView tabSelected="1" zoomScaleNormal="100" workbookViewId="0">
      <pane ySplit="9" topLeftCell="A10" activePane="bottomLeft" state="frozen"/>
      <selection activeCell="F14" sqref="F14"/>
      <selection pane="bottomLeft" activeCell="H3" sqref="H3"/>
    </sheetView>
  </sheetViews>
  <sheetFormatPr baseColWidth="10" defaultColWidth="0" defaultRowHeight="15" zeroHeight="1"/>
  <cols>
    <col min="1" max="1" width="49.7109375" style="1" customWidth="1"/>
    <col min="2" max="7" width="11.42578125" style="13" customWidth="1"/>
    <col min="8" max="8" width="22.5703125" style="13" customWidth="1"/>
    <col min="9" max="9" width="4.42578125" style="13" customWidth="1"/>
    <col min="10" max="16" width="11.42578125" style="13" customWidth="1"/>
    <col min="17" max="17" width="21" style="13" customWidth="1"/>
    <col min="18" max="18" width="11.42578125" style="13" customWidth="1"/>
    <col min="19" max="16384" width="11.42578125" style="13" hidden="1"/>
  </cols>
  <sheetData>
    <row r="1" spans="1:17" ht="28.5" customHeight="1" thickBot="1">
      <c r="A1" s="2" t="s">
        <v>0</v>
      </c>
      <c r="B1" s="14">
        <v>43466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6"/>
    </row>
    <row r="2" spans="1:17" ht="21">
      <c r="A2" s="3"/>
      <c r="B2" s="17" t="s">
        <v>5</v>
      </c>
      <c r="C2" s="18"/>
      <c r="D2" s="18"/>
      <c r="E2" s="18"/>
      <c r="F2" s="18"/>
      <c r="G2" s="19"/>
      <c r="H2" s="12" t="s">
        <v>7</v>
      </c>
      <c r="I2" s="4"/>
      <c r="J2" s="18" t="s">
        <v>6</v>
      </c>
      <c r="K2" s="18"/>
      <c r="L2" s="18"/>
      <c r="M2" s="18"/>
      <c r="N2" s="18"/>
      <c r="O2" s="18"/>
      <c r="P2" s="18"/>
      <c r="Q2" s="9" t="s">
        <v>8</v>
      </c>
    </row>
    <row r="3" spans="1:17" ht="30.75" customHeight="1">
      <c r="A3" s="5" t="s">
        <v>1</v>
      </c>
      <c r="H3" s="10" t="e">
        <f>#REF!+#REF!</f>
        <v>#REF!</v>
      </c>
      <c r="Q3" s="10" t="e">
        <f>#REF!+#REF!</f>
        <v>#REF!</v>
      </c>
    </row>
    <row r="4" spans="1:17" ht="15.75">
      <c r="A4" s="5"/>
    </row>
    <row r="5" spans="1:17" ht="31.5" customHeight="1">
      <c r="A5" s="5" t="s">
        <v>2</v>
      </c>
      <c r="H5" s="10" t="e">
        <f>#REF!</f>
        <v>#REF!</v>
      </c>
      <c r="Q5" s="10" t="e">
        <f>#REF!</f>
        <v>#REF!</v>
      </c>
    </row>
    <row r="6" spans="1:17" ht="15.75">
      <c r="A6" s="5"/>
    </row>
    <row r="7" spans="1:17" ht="25.5" customHeight="1">
      <c r="A7" s="5" t="s">
        <v>3</v>
      </c>
      <c r="C7" s="20" t="s">
        <v>9</v>
      </c>
      <c r="D7" s="20"/>
      <c r="F7" s="13" t="e">
        <f>-380-H9</f>
        <v>#REF!</v>
      </c>
      <c r="H7" s="10"/>
      <c r="K7" s="20" t="s">
        <v>9</v>
      </c>
      <c r="L7" s="20"/>
      <c r="O7" s="13" t="e">
        <f>-380-Q9</f>
        <v>#REF!</v>
      </c>
      <c r="Q7" s="10"/>
    </row>
    <row r="8" spans="1:17" ht="15.75">
      <c r="A8" s="6"/>
    </row>
    <row r="9" spans="1:17" ht="42.75" customHeight="1">
      <c r="A9" s="7" t="s">
        <v>4</v>
      </c>
      <c r="H9" s="11" t="e">
        <f>H5-H3+H7</f>
        <v>#REF!</v>
      </c>
      <c r="Q9" s="11" t="e">
        <f>Q5-Q3+Q7</f>
        <v>#REF!</v>
      </c>
    </row>
    <row r="10" spans="1:17">
      <c r="A10" s="8"/>
    </row>
    <row r="11" spans="1:17"/>
    <row r="12" spans="1:17"/>
    <row r="13" spans="1:17"/>
    <row r="14" spans="1:17"/>
    <row r="15" spans="1:17"/>
    <row r="16" spans="1:17"/>
    <row r="17"/>
    <row r="18"/>
    <row r="19"/>
    <row r="20"/>
    <row r="21"/>
    <row r="22"/>
    <row r="23"/>
    <row r="24"/>
    <row r="25"/>
    <row r="26"/>
    <row r="27"/>
    <row r="28"/>
    <row r="29"/>
    <row r="30"/>
    <row r="31"/>
    <row r="32"/>
    <row r="33"/>
    <row r="34"/>
    <row r="35"/>
    <row r="36"/>
    <row r="37"/>
    <row r="38"/>
    <row r="39"/>
    <row r="40"/>
    <row r="41"/>
    <row r="42"/>
    <row r="43"/>
    <row r="44"/>
    <row r="45"/>
    <row r="46"/>
    <row r="47"/>
    <row r="48"/>
    <row r="49"/>
    <row r="50"/>
    <row r="51"/>
    <row r="52"/>
    <row r="53"/>
    <row r="54"/>
    <row r="55"/>
    <row r="56"/>
    <row r="57"/>
    <row r="58"/>
    <row r="59"/>
    <row r="60"/>
    <row r="61"/>
    <row r="62"/>
    <row r="63"/>
    <row r="64"/>
    <row r="65"/>
  </sheetData>
  <mergeCells count="5">
    <mergeCell ref="B1:Q1"/>
    <mergeCell ref="B2:G2"/>
    <mergeCell ref="J2:P2"/>
    <mergeCell ref="C7:D7"/>
    <mergeCell ref="K7:L7"/>
  </mergeCells>
  <conditionalFormatting sqref="R1:XFD2 A3:A9 B3:XFD6 B7:C7 E7:J7 P7:XFD7 B8:XFD1048576">
    <cfRule type="cellIs" dxfId="5" priority="23" operator="equal">
      <formula>""</formula>
    </cfRule>
  </conditionalFormatting>
  <conditionalFormatting sqref="H2:I2 Q2 A1:A2 A10:A65485">
    <cfRule type="cellIs" dxfId="4" priority="22" stopIfTrue="1" operator="equal">
      <formula>""</formula>
    </cfRule>
  </conditionalFormatting>
  <conditionalFormatting sqref="J2">
    <cfRule type="cellIs" dxfId="3" priority="20" stopIfTrue="1" operator="equal">
      <formula>""</formula>
    </cfRule>
  </conditionalFormatting>
  <conditionalFormatting sqref="B2">
    <cfRule type="cellIs" dxfId="2" priority="19" stopIfTrue="1" operator="equal">
      <formula>""</formula>
    </cfRule>
  </conditionalFormatting>
  <conditionalFormatting sqref="K7 M7:O7">
    <cfRule type="cellIs" dxfId="1" priority="16" operator="equal">
      <formula>""</formula>
    </cfRule>
  </conditionalFormatting>
  <conditionalFormatting sqref="H9 Q9">
    <cfRule type="cellIs" dxfId="0" priority="15" operator="lessThan">
      <formula>500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2014-06-16T17:40:12Z</dcterms:created>
  <dcterms:modified xsi:type="dcterms:W3CDTF">2019-07-02T21:05:55Z</dcterms:modified>
</cp:coreProperties>
</file>