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illavato\Desktop\"/>
    </mc:Choice>
  </mc:AlternateContent>
  <bookViews>
    <workbookView xWindow="0" yWindow="0" windowWidth="12000" windowHeight="9150" tabRatio="850" activeTab="3"/>
  </bookViews>
  <sheets>
    <sheet name="FEUILLE 1" sheetId="151" r:id="rId1"/>
    <sheet name="FEUILLE 2" sheetId="152" r:id="rId2"/>
    <sheet name="PROCEDURE CONSOLIDATION" sheetId="3" r:id="rId3"/>
    <sheet name="BASE FEUILLES" sheetId="51" r:id="rId4"/>
    <sheet name="Ind au 01.05.2016" sheetId="30" r:id="rId5"/>
  </sheets>
  <definedNames>
    <definedName name="_xlnm._FilterDatabase" localSheetId="4" hidden="1">'Ind au 01.05.2016'!$B$7:$Q$103</definedName>
    <definedName name="_xlnm.Print_Area" localSheetId="2">'PROCEDURE CONSOLIDATION'!$A$1:$O$22</definedName>
  </definedNames>
  <calcPr calcId="171027"/>
</workbook>
</file>

<file path=xl/calcChain.xml><?xml version="1.0" encoding="utf-8"?>
<calcChain xmlns="http://schemas.openxmlformats.org/spreadsheetml/2006/main">
  <c r="A9" i="30" l="1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8" i="30"/>
  <c r="I5" i="30"/>
  <c r="H5" i="30"/>
</calcChain>
</file>

<file path=xl/sharedStrings.xml><?xml version="1.0" encoding="utf-8"?>
<sst xmlns="http://schemas.openxmlformats.org/spreadsheetml/2006/main" count="5679" uniqueCount="697">
  <si>
    <t xml:space="preserve">  COMPARATIF</t>
  </si>
  <si>
    <t>19970811I02</t>
  </si>
  <si>
    <t>ALL</t>
  </si>
  <si>
    <t>IT</t>
  </si>
  <si>
    <t>20141113I01</t>
  </si>
  <si>
    <t>19930112I03</t>
  </si>
  <si>
    <t>20030314I05</t>
  </si>
  <si>
    <t>20070307I02</t>
  </si>
  <si>
    <t>20150213I01</t>
  </si>
  <si>
    <t>20150209I01</t>
  </si>
  <si>
    <t>20070202I01</t>
  </si>
  <si>
    <t>19980506I01</t>
  </si>
  <si>
    <t>20150430I01</t>
  </si>
  <si>
    <t>19971003I01</t>
  </si>
  <si>
    <t>19971114I01</t>
  </si>
  <si>
    <t>20100827I06</t>
  </si>
  <si>
    <t>20121008I01</t>
  </si>
  <si>
    <t>20040323I01</t>
  </si>
  <si>
    <t>20080109I01</t>
  </si>
  <si>
    <t>20150914I01</t>
  </si>
  <si>
    <t>19930909I01</t>
  </si>
  <si>
    <t>20100201I01</t>
  </si>
  <si>
    <t>19970320I01</t>
  </si>
  <si>
    <t>19990924I01</t>
  </si>
  <si>
    <t>20100628I07</t>
  </si>
  <si>
    <t>20150220I01</t>
  </si>
  <si>
    <t>20130201I03</t>
  </si>
  <si>
    <t>20061205I01</t>
  </si>
  <si>
    <t>20140311I08</t>
  </si>
  <si>
    <t>20030915I01</t>
  </si>
  <si>
    <t>20061117I01</t>
  </si>
  <si>
    <t>20150624I01</t>
  </si>
  <si>
    <t>20140224I02</t>
  </si>
  <si>
    <t>20060718I05</t>
  </si>
  <si>
    <t>20100507I02</t>
  </si>
  <si>
    <t>19980720I01</t>
  </si>
  <si>
    <t>19990713I01</t>
  </si>
  <si>
    <t>20010217I01</t>
  </si>
  <si>
    <t>20130108I01</t>
  </si>
  <si>
    <t>20080226I01</t>
  </si>
  <si>
    <t>20080328I01</t>
  </si>
  <si>
    <t>20080402I01</t>
  </si>
  <si>
    <t>20040604I03</t>
  </si>
  <si>
    <t>20100107I05</t>
  </si>
  <si>
    <t>20070820I02</t>
  </si>
  <si>
    <t>20080805I01</t>
  </si>
  <si>
    <t>20070226I01</t>
  </si>
  <si>
    <t>20070326I01</t>
  </si>
  <si>
    <t>20051010I01</t>
  </si>
  <si>
    <t>20060413I01</t>
  </si>
  <si>
    <t>20090710I03</t>
  </si>
  <si>
    <t>20120905I01</t>
  </si>
  <si>
    <t>20080418I01</t>
  </si>
  <si>
    <t>20080418I02</t>
  </si>
  <si>
    <t>20130211I01</t>
  </si>
  <si>
    <t>20090825I01</t>
  </si>
  <si>
    <t>20121212I01</t>
  </si>
  <si>
    <t>20130204I01</t>
  </si>
  <si>
    <t>20121121I01</t>
  </si>
  <si>
    <t>20140305I01</t>
  </si>
  <si>
    <t>20160224I01</t>
  </si>
  <si>
    <t>20130618I02</t>
  </si>
  <si>
    <t>20151030I01</t>
  </si>
  <si>
    <t>20130726I01</t>
  </si>
  <si>
    <t>20150921I01</t>
  </si>
  <si>
    <t>20080709I01</t>
  </si>
  <si>
    <t>20131126I01</t>
  </si>
  <si>
    <t>20150825I01</t>
  </si>
  <si>
    <t>20100225I04</t>
  </si>
  <si>
    <t>20100114I03</t>
  </si>
  <si>
    <t>20120713I04</t>
  </si>
  <si>
    <t>20071107I01</t>
  </si>
  <si>
    <t>20140624I01</t>
  </si>
  <si>
    <t>20150818I01</t>
  </si>
  <si>
    <t>20080821I01</t>
  </si>
  <si>
    <t>20120123I01</t>
  </si>
  <si>
    <t>20120106I01</t>
  </si>
  <si>
    <t>20130325I01</t>
  </si>
  <si>
    <t>20121219I01</t>
  </si>
  <si>
    <t>20140730I01</t>
  </si>
  <si>
    <t>20050902I07</t>
  </si>
  <si>
    <t>CX</t>
  </si>
  <si>
    <t>SM9</t>
  </si>
  <si>
    <t>Correction écriture MB</t>
  </si>
  <si>
    <t>A reverser</t>
  </si>
  <si>
    <t>Trop Ret/Recup</t>
  </si>
  <si>
    <t>Annulation rbt comptabilisé en double SAP</t>
  </si>
  <si>
    <t>Annulation NV non prise en compte sur SAP</t>
  </si>
  <si>
    <t>Admission NV non traduite sur SAP</t>
  </si>
  <si>
    <t>CODE</t>
  </si>
  <si>
    <t>MODOP</t>
  </si>
  <si>
    <t>Action</t>
  </si>
  <si>
    <t>Commentaires</t>
  </si>
  <si>
    <t>Type d'anomalie</t>
  </si>
  <si>
    <t>Ecart</t>
  </si>
  <si>
    <t>Solde</t>
  </si>
  <si>
    <t>Compte</t>
  </si>
  <si>
    <t>Type</t>
  </si>
  <si>
    <t>Clé de lettrage</t>
  </si>
  <si>
    <t>ID</t>
  </si>
  <si>
    <t>CAP</t>
  </si>
  <si>
    <t>Anomalies SAP</t>
  </si>
  <si>
    <t>à contrôler</t>
  </si>
  <si>
    <t>Régularisé</t>
  </si>
  <si>
    <t>LEGENDE CODES</t>
  </si>
  <si>
    <t>Passage AN après indu SD () + Trop ret/récup (2,10)</t>
  </si>
  <si>
    <t>Utilisateur : EXPLOIT                  Etat comparatif des soldes sur les indus                                        Page :     1</t>
  </si>
  <si>
    <t xml:space="preserve">             CAP</t>
  </si>
  <si>
    <t xml:space="preserve">  Type</t>
  </si>
  <si>
    <t xml:space="preserve">       Solde</t>
  </si>
  <si>
    <t xml:space="preserve">   Compte</t>
  </si>
  <si>
    <t xml:space="preserve">     Solde</t>
  </si>
  <si>
    <t xml:space="preserve">    Ecart</t>
  </si>
  <si>
    <t xml:space="preserve"> montant</t>
  </si>
  <si>
    <t xml:space="preserve">        Total</t>
  </si>
  <si>
    <t>INDUS - INDEMNITÉ TRANSPORT</t>
  </si>
  <si>
    <t xml:space="preserve">       6.995,90</t>
  </si>
  <si>
    <t xml:space="preserve">       6.995,89</t>
  </si>
  <si>
    <t>-3.920,64</t>
  </si>
  <si>
    <t>-3.929,98</t>
  </si>
  <si>
    <t>Utilisateur : EXPLOIT                  Etat comparatif des soldes sur les indus                                        Page :     2</t>
  </si>
  <si>
    <t>-3.815,09</t>
  </si>
  <si>
    <t xml:space="preserve">       3.815,09</t>
  </si>
  <si>
    <t>Utilisateur : EXPLOIT                  Etat comparatif des soldes sur les indus                                        Page :     3</t>
  </si>
  <si>
    <t>Utilisateur : EXPLOIT                  Etat comparatif des soldes sur les indus                                        Page :     4</t>
  </si>
  <si>
    <t>Utilisateur : EXPLOIT                  Etat comparatif des soldes sur les indus                                        Page :     5</t>
  </si>
  <si>
    <t>-3.000,00</t>
  </si>
  <si>
    <t xml:space="preserve">       3.000,00</t>
  </si>
  <si>
    <t>Utilisateur : EXPLOIT                  Etat comparatif des soldes sur les indus                                        Page :     6</t>
  </si>
  <si>
    <t>Utilisateur : EXPLOIT                  Etat comparatif des soldes sur les indus                                        Page :     7</t>
  </si>
  <si>
    <t>Utilisateur : EXPLOIT                  Etat comparatif des soldes sur les indus                                        Page :     8</t>
  </si>
  <si>
    <t>-1.195,92</t>
  </si>
  <si>
    <t xml:space="preserve">       1.195,92</t>
  </si>
  <si>
    <t xml:space="preserve">       1.738,86</t>
  </si>
  <si>
    <t xml:space="preserve">       1.140,82</t>
  </si>
  <si>
    <t xml:space="preserve">       1.518,85</t>
  </si>
  <si>
    <t xml:space="preserve">       3.129,20</t>
  </si>
  <si>
    <t>-1.610,35</t>
  </si>
  <si>
    <t>Utilisateur : EXPLOIT                  Etat comparatif des soldes sur les indus                                        Page :     9</t>
  </si>
  <si>
    <t>Utilisateur : EXPLOIT                  Etat comparatif des soldes sur les indus                                        Page :    10</t>
  </si>
  <si>
    <t>Utilisateur : EXPLOIT                  Etat comparatif des soldes sur les indus                                        Page :    11</t>
  </si>
  <si>
    <t xml:space="preserve">      10.284,80</t>
  </si>
  <si>
    <t xml:space="preserve">      10.284,79</t>
  </si>
  <si>
    <t>Utilisateur : EXPLOIT                  Etat comparatif des soldes sur les indus                                        Page :    12</t>
  </si>
  <si>
    <t xml:space="preserve">       1.052,06</t>
  </si>
  <si>
    <t xml:space="preserve">       1.096,75</t>
  </si>
  <si>
    <t>Utilisateur : EXPLOIT                  Etat comparatif des soldes sur les indus                                        Page :    13</t>
  </si>
  <si>
    <t>Utilisateur : EXPLOIT                  Etat comparatif des soldes sur les indus                                        Page :    14</t>
  </si>
  <si>
    <t>Utilisateur : EXPLOIT                  Etat comparatif des soldes sur les indus                                        Page :    15</t>
  </si>
  <si>
    <t xml:space="preserve">       2.502,79</t>
  </si>
  <si>
    <t xml:space="preserve">       2.507,43</t>
  </si>
  <si>
    <t>Utilisateur : EXPLOIT                  Etat comparatif des soldes sur les indus                                        Page :    16</t>
  </si>
  <si>
    <t xml:space="preserve">       1.315,47</t>
  </si>
  <si>
    <t xml:space="preserve">       1.320,00</t>
  </si>
  <si>
    <t>-1.385,97</t>
  </si>
  <si>
    <t xml:space="preserve">       1.385,97</t>
  </si>
  <si>
    <t>Utilisateur : EXPLOIT                  Etat comparatif des soldes sur les indus                                        Page :    17</t>
  </si>
  <si>
    <t xml:space="preserve">       5.452,01</t>
  </si>
  <si>
    <t xml:space="preserve">       5.456,65</t>
  </si>
  <si>
    <t>Utilisateur : EXPLOIT                  Etat comparatif des soldes sur les indus                                        Page :    18</t>
  </si>
  <si>
    <t>-2.600,00</t>
  </si>
  <si>
    <t xml:space="preserve">       2.600,00</t>
  </si>
  <si>
    <t>Utilisateur : EXPLOIT                  Etat comparatif des soldes sur les indus                                        Page :    19</t>
  </si>
  <si>
    <t xml:space="preserve">       1.546,10</t>
  </si>
  <si>
    <t>-1.546,10</t>
  </si>
  <si>
    <t xml:space="preserve">       2.306,20</t>
  </si>
  <si>
    <t>-2.306,20</t>
  </si>
  <si>
    <t>Utilisateur : EXPLOIT                  Etat comparatif des soldes sur les indus                                        Page :    20</t>
  </si>
  <si>
    <t xml:space="preserve">       2.305,94</t>
  </si>
  <si>
    <t>-2.305,94</t>
  </si>
  <si>
    <t>Utilisateur : EXPLOIT                  Etat comparatif des soldes sur les indus                                        Page :    21</t>
  </si>
  <si>
    <t>-2.375,73</t>
  </si>
  <si>
    <t xml:space="preserve">       2.375,73</t>
  </si>
  <si>
    <t>Utilisateur : EXPLOIT                  Etat comparatif des soldes sur les indus                                        Page :    22</t>
  </si>
  <si>
    <t>Bonjour,</t>
  </si>
  <si>
    <t>Pour exécuter la consolidation des ECAPs, veuillez suivre scrupuleusement ces étapes :</t>
  </si>
  <si>
    <t>2) Supprimer la feuille d'origine</t>
  </si>
  <si>
    <t>1) Lancer le formulaire de consolidation</t>
  </si>
  <si>
    <t>0) Avant toute chose : Insérez les extractions (FEUILLE 1 et 2) à gauche de la 1ère feuille</t>
  </si>
  <si>
    <t xml:space="preserve">                                                      </t>
  </si>
  <si>
    <t>Date du trAI********</t>
  </si>
  <si>
    <t xml:space="preserve">INDUS - INDU </t>
  </si>
  <si>
    <t>AI********1</t>
  </si>
  <si>
    <t>AI********2</t>
  </si>
  <si>
    <t>AI********3</t>
  </si>
  <si>
    <t>AI********4</t>
  </si>
  <si>
    <t>AI********5</t>
  </si>
  <si>
    <t>AI********6</t>
  </si>
  <si>
    <t>AI********7</t>
  </si>
  <si>
    <t>AI********8</t>
  </si>
  <si>
    <t>AI********9</t>
  </si>
  <si>
    <t>AI********10</t>
  </si>
  <si>
    <t>AI********11</t>
  </si>
  <si>
    <t>AI********12</t>
  </si>
  <si>
    <t>AI********13</t>
  </si>
  <si>
    <t>AI********14</t>
  </si>
  <si>
    <t>AI********15</t>
  </si>
  <si>
    <t>AI********16</t>
  </si>
  <si>
    <t>AI********17</t>
  </si>
  <si>
    <t>AI********18</t>
  </si>
  <si>
    <t>AI********19</t>
  </si>
  <si>
    <t>AI********20</t>
  </si>
  <si>
    <t>AI********21</t>
  </si>
  <si>
    <t>AI********22</t>
  </si>
  <si>
    <t>AI********23</t>
  </si>
  <si>
    <t>AI********24</t>
  </si>
  <si>
    <t>AI********25</t>
  </si>
  <si>
    <t>AI********26</t>
  </si>
  <si>
    <t>AI********27</t>
  </si>
  <si>
    <t>AI********28</t>
  </si>
  <si>
    <t>AI********29</t>
  </si>
  <si>
    <t>AI********30</t>
  </si>
  <si>
    <t>AI********31</t>
  </si>
  <si>
    <t>AI********32</t>
  </si>
  <si>
    <t>AI********33</t>
  </si>
  <si>
    <t>AI********34</t>
  </si>
  <si>
    <t>AI********35</t>
  </si>
  <si>
    <t>AI********36</t>
  </si>
  <si>
    <t>AI********37</t>
  </si>
  <si>
    <t>AI********38</t>
  </si>
  <si>
    <t>AI********39</t>
  </si>
  <si>
    <t>AI********40</t>
  </si>
  <si>
    <t>AI********41</t>
  </si>
  <si>
    <t>AI********42</t>
  </si>
  <si>
    <t>AI********43</t>
  </si>
  <si>
    <t>AI********44</t>
  </si>
  <si>
    <t>AI********45</t>
  </si>
  <si>
    <t>AI********46</t>
  </si>
  <si>
    <t>AI********47</t>
  </si>
  <si>
    <t>AI********48</t>
  </si>
  <si>
    <t>AI********49</t>
  </si>
  <si>
    <t>AI********50</t>
  </si>
  <si>
    <t>AI********51</t>
  </si>
  <si>
    <t>AI********52</t>
  </si>
  <si>
    <t>AI********53</t>
  </si>
  <si>
    <t>AI********54</t>
  </si>
  <si>
    <t>AI********55</t>
  </si>
  <si>
    <t>AI********56</t>
  </si>
  <si>
    <t>AI********57</t>
  </si>
  <si>
    <t>AI********58</t>
  </si>
  <si>
    <t>AI********59</t>
  </si>
  <si>
    <t>AI********60</t>
  </si>
  <si>
    <t>AI********61</t>
  </si>
  <si>
    <t>AI********62</t>
  </si>
  <si>
    <t>AI********63</t>
  </si>
  <si>
    <t>AI********64</t>
  </si>
  <si>
    <t>AI********65</t>
  </si>
  <si>
    <t>AI********66</t>
  </si>
  <si>
    <t>AI********67</t>
  </si>
  <si>
    <t>AI********68</t>
  </si>
  <si>
    <t>AI********69</t>
  </si>
  <si>
    <t>AI********70</t>
  </si>
  <si>
    <t>AI********71</t>
  </si>
  <si>
    <t>AI********72</t>
  </si>
  <si>
    <t>AI********73</t>
  </si>
  <si>
    <t>AI********74</t>
  </si>
  <si>
    <t>AI********75</t>
  </si>
  <si>
    <t>AI********76</t>
  </si>
  <si>
    <t>AI********77</t>
  </si>
  <si>
    <t>AI********78</t>
  </si>
  <si>
    <t>AI********79</t>
  </si>
  <si>
    <t>AI********80</t>
  </si>
  <si>
    <t>AI********81</t>
  </si>
  <si>
    <t>AI********82</t>
  </si>
  <si>
    <t>AI********83</t>
  </si>
  <si>
    <t>AI********84</t>
  </si>
  <si>
    <t>AI********85</t>
  </si>
  <si>
    <t>AI********86</t>
  </si>
  <si>
    <t>AI********87</t>
  </si>
  <si>
    <t>AI********88</t>
  </si>
  <si>
    <t>AI********89</t>
  </si>
  <si>
    <t>AI********90</t>
  </si>
  <si>
    <t>AI********91</t>
  </si>
  <si>
    <t>AI********92</t>
  </si>
  <si>
    <t>AI********93</t>
  </si>
  <si>
    <t>AI********94</t>
  </si>
  <si>
    <t>AI********95</t>
  </si>
  <si>
    <t>AI********96</t>
  </si>
  <si>
    <t>AI********97</t>
  </si>
  <si>
    <t>AI********98</t>
  </si>
  <si>
    <t>AI********99</t>
  </si>
  <si>
    <t>AI********100</t>
  </si>
  <si>
    <t>AI********101</t>
  </si>
  <si>
    <t>AI********102</t>
  </si>
  <si>
    <t>AI********103</t>
  </si>
  <si>
    <t>AI********104</t>
  </si>
  <si>
    <t>AI********105</t>
  </si>
  <si>
    <t>AI********106</t>
  </si>
  <si>
    <t>AI********107</t>
  </si>
  <si>
    <t>AI********108</t>
  </si>
  <si>
    <t>AI********109</t>
  </si>
  <si>
    <t>AI********110</t>
  </si>
  <si>
    <t>AI********111</t>
  </si>
  <si>
    <t>AI********112</t>
  </si>
  <si>
    <t>AI********113</t>
  </si>
  <si>
    <t>AI********114</t>
  </si>
  <si>
    <t>AI********115</t>
  </si>
  <si>
    <t>AI********116</t>
  </si>
  <si>
    <t>AI********117</t>
  </si>
  <si>
    <t>AI********118</t>
  </si>
  <si>
    <t>AI********119</t>
  </si>
  <si>
    <t>AI********120</t>
  </si>
  <si>
    <t>AI********121</t>
  </si>
  <si>
    <t>AI********122</t>
  </si>
  <si>
    <t>AI********123</t>
  </si>
  <si>
    <t>AI********124</t>
  </si>
  <si>
    <t>AI********125</t>
  </si>
  <si>
    <t>AI********126</t>
  </si>
  <si>
    <t>AI********127</t>
  </si>
  <si>
    <t>AI********128</t>
  </si>
  <si>
    <t>AI********129</t>
  </si>
  <si>
    <t>AI********130</t>
  </si>
  <si>
    <t>AI********131</t>
  </si>
  <si>
    <t>AI********132</t>
  </si>
  <si>
    <t>AI********133</t>
  </si>
  <si>
    <t>AI********134</t>
  </si>
  <si>
    <t>AI********135</t>
  </si>
  <si>
    <t>AI********136</t>
  </si>
  <si>
    <t>AI********137</t>
  </si>
  <si>
    <t>AI********138</t>
  </si>
  <si>
    <t>AI********139</t>
  </si>
  <si>
    <t>AI********140</t>
  </si>
  <si>
    <t>AI********141</t>
  </si>
  <si>
    <t>AI********142</t>
  </si>
  <si>
    <t>AI********143</t>
  </si>
  <si>
    <t>AI********144</t>
  </si>
  <si>
    <t>AI********145</t>
  </si>
  <si>
    <t>AI********146</t>
  </si>
  <si>
    <t>AI********147</t>
  </si>
  <si>
    <t>AI********148</t>
  </si>
  <si>
    <t>AI********149</t>
  </si>
  <si>
    <t>AI********150</t>
  </si>
  <si>
    <t>AI********151</t>
  </si>
  <si>
    <t>AI********152</t>
  </si>
  <si>
    <t>AI********153</t>
  </si>
  <si>
    <t>AI********154</t>
  </si>
  <si>
    <t>AI********155</t>
  </si>
  <si>
    <t>AI********156</t>
  </si>
  <si>
    <t>AI********157</t>
  </si>
  <si>
    <t>AI********158</t>
  </si>
  <si>
    <t>AI********159</t>
  </si>
  <si>
    <t>AI********160</t>
  </si>
  <si>
    <t>AI********161</t>
  </si>
  <si>
    <t>AI********162</t>
  </si>
  <si>
    <t>AI********163</t>
  </si>
  <si>
    <t>AI********164</t>
  </si>
  <si>
    <t>AI********165</t>
  </si>
  <si>
    <t>AI********166</t>
  </si>
  <si>
    <t>AI********167</t>
  </si>
  <si>
    <t>AI********168</t>
  </si>
  <si>
    <t>AI********169</t>
  </si>
  <si>
    <t>AI********170</t>
  </si>
  <si>
    <t>AI********171</t>
  </si>
  <si>
    <t>AI********172</t>
  </si>
  <si>
    <t>AI********173</t>
  </si>
  <si>
    <t>AI********174</t>
  </si>
  <si>
    <t>AI********175</t>
  </si>
  <si>
    <t>AI********176</t>
  </si>
  <si>
    <t>AI********177</t>
  </si>
  <si>
    <t>AI********178</t>
  </si>
  <si>
    <t>AI********179</t>
  </si>
  <si>
    <t>AI********180</t>
  </si>
  <si>
    <t>AI********181</t>
  </si>
  <si>
    <t>AI********182</t>
  </si>
  <si>
    <t>AI********183</t>
  </si>
  <si>
    <t>AI********184</t>
  </si>
  <si>
    <t>AI********185</t>
  </si>
  <si>
    <t>AI********186</t>
  </si>
  <si>
    <t>AI********187</t>
  </si>
  <si>
    <t>AI********188</t>
  </si>
  <si>
    <t>AI********189</t>
  </si>
  <si>
    <t>AI********190</t>
  </si>
  <si>
    <t>AI********191</t>
  </si>
  <si>
    <t>AI********192</t>
  </si>
  <si>
    <t>AI********193</t>
  </si>
  <si>
    <t>AI********194</t>
  </si>
  <si>
    <t>AI********195</t>
  </si>
  <si>
    <t>AI********196</t>
  </si>
  <si>
    <t>AI********197</t>
  </si>
  <si>
    <t>AI********198</t>
  </si>
  <si>
    <t>AI********199</t>
  </si>
  <si>
    <t>AI********200</t>
  </si>
  <si>
    <t>AI********201</t>
  </si>
  <si>
    <t>AI********202</t>
  </si>
  <si>
    <t>AI********203</t>
  </si>
  <si>
    <t>AI********204</t>
  </si>
  <si>
    <t>AI********205</t>
  </si>
  <si>
    <t>AI********206</t>
  </si>
  <si>
    <t>AI********207</t>
  </si>
  <si>
    <t>AI********208</t>
  </si>
  <si>
    <t>AI********209</t>
  </si>
  <si>
    <t>AI********210</t>
  </si>
  <si>
    <t>AI********211</t>
  </si>
  <si>
    <t>AI********212</t>
  </si>
  <si>
    <t>AI********213</t>
  </si>
  <si>
    <t>AI********214</t>
  </si>
  <si>
    <t>AI********215</t>
  </si>
  <si>
    <t>AI********216</t>
  </si>
  <si>
    <t>AI********217</t>
  </si>
  <si>
    <t>AI********218</t>
  </si>
  <si>
    <t>AI********219</t>
  </si>
  <si>
    <t>AI********220</t>
  </si>
  <si>
    <t>AI********221</t>
  </si>
  <si>
    <t>AI********222</t>
  </si>
  <si>
    <t>AI********223</t>
  </si>
  <si>
    <t>AI********224</t>
  </si>
  <si>
    <t>AI********225</t>
  </si>
  <si>
    <t>AI********226</t>
  </si>
  <si>
    <t>AI********227</t>
  </si>
  <si>
    <t>AI********228</t>
  </si>
  <si>
    <t>AI********229</t>
  </si>
  <si>
    <t>AI********230</t>
  </si>
  <si>
    <t>AI********231</t>
  </si>
  <si>
    <t>AI********232</t>
  </si>
  <si>
    <t>AI********233</t>
  </si>
  <si>
    <t>AI********234</t>
  </si>
  <si>
    <t>AI********235</t>
  </si>
  <si>
    <t>AI********236</t>
  </si>
  <si>
    <t>AI********237</t>
  </si>
  <si>
    <t>AI********238</t>
  </si>
  <si>
    <t>AI********239</t>
  </si>
  <si>
    <t>AI********240</t>
  </si>
  <si>
    <t>AI********241</t>
  </si>
  <si>
    <t>AI********242</t>
  </si>
  <si>
    <t>AI********243</t>
  </si>
  <si>
    <t>AI********244</t>
  </si>
  <si>
    <t>AI********245</t>
  </si>
  <si>
    <t>AI********246</t>
  </si>
  <si>
    <t>AI********247</t>
  </si>
  <si>
    <t>AI********248</t>
  </si>
  <si>
    <t>AI********249</t>
  </si>
  <si>
    <t>AI********250</t>
  </si>
  <si>
    <t>AI********251</t>
  </si>
  <si>
    <t>AI********252</t>
  </si>
  <si>
    <t>AI********253</t>
  </si>
  <si>
    <t>AI********254</t>
  </si>
  <si>
    <t>AI********255</t>
  </si>
  <si>
    <t>AI********256</t>
  </si>
  <si>
    <t>AI********257</t>
  </si>
  <si>
    <t>AI********258</t>
  </si>
  <si>
    <t>AI********259</t>
  </si>
  <si>
    <t>AI********260</t>
  </si>
  <si>
    <t>AI********261</t>
  </si>
  <si>
    <t>AI********262</t>
  </si>
  <si>
    <t>AI********263</t>
  </si>
  <si>
    <t>AI********264</t>
  </si>
  <si>
    <t>AI********265</t>
  </si>
  <si>
    <t>AI********266</t>
  </si>
  <si>
    <t>AI********267</t>
  </si>
  <si>
    <t>AI********268</t>
  </si>
  <si>
    <t>AI********269</t>
  </si>
  <si>
    <t>AI********270</t>
  </si>
  <si>
    <t>AI********271</t>
  </si>
  <si>
    <t>AI********272</t>
  </si>
  <si>
    <t>AI********273</t>
  </si>
  <si>
    <t>AI********274</t>
  </si>
  <si>
    <t>AI********275</t>
  </si>
  <si>
    <t>AI********276</t>
  </si>
  <si>
    <t xml:space="preserve">Anomalies </t>
  </si>
  <si>
    <t xml:space="preserve">Réactivation ANV à passer sur </t>
  </si>
  <si>
    <t xml:space="preserve"> COMPARATIF</t>
  </si>
  <si>
    <t>Réactivation ANV à passer sur + reverser</t>
  </si>
  <si>
    <t>ANV doublées pas de récup et non soldé</t>
  </si>
  <si>
    <t>ANV doublées pas de récup et soldé</t>
  </si>
  <si>
    <t>ANV doublées Ret/Récup non soldé</t>
  </si>
  <si>
    <t>ANV doublées Ret/Récup soldé</t>
  </si>
  <si>
    <t>Réactivation ANV à passer sur + mettre à 0</t>
  </si>
  <si>
    <t>Client</t>
  </si>
  <si>
    <t xml:space="preserve">     Clé de</t>
  </si>
  <si>
    <t xml:space="preserve">    lettrage</t>
  </si>
  <si>
    <t>20090723I01</t>
  </si>
  <si>
    <t>20130513I01</t>
  </si>
  <si>
    <t>20121009I01</t>
  </si>
  <si>
    <t>20121126I01</t>
  </si>
  <si>
    <t>20121126I02</t>
  </si>
  <si>
    <t>20100630I17</t>
  </si>
  <si>
    <t>20021015I01</t>
  </si>
  <si>
    <t>19901011I01</t>
  </si>
  <si>
    <t>20121022I01</t>
  </si>
  <si>
    <t>20020719I01</t>
  </si>
  <si>
    <t>19990129I01</t>
  </si>
  <si>
    <t>20141204I02</t>
  </si>
  <si>
    <t>20050829I01</t>
  </si>
  <si>
    <t>19851021I01</t>
  </si>
  <si>
    <t>20000725I01</t>
  </si>
  <si>
    <t>19990406I01</t>
  </si>
  <si>
    <t>20150901I01</t>
  </si>
  <si>
    <t>20060409I04</t>
  </si>
  <si>
    <t>19970718I01</t>
  </si>
  <si>
    <t>20121113I01</t>
  </si>
  <si>
    <t>19870612I01</t>
  </si>
  <si>
    <t>20150417I01</t>
  </si>
  <si>
    <t>20130111I02</t>
  </si>
  <si>
    <t>19910918I01</t>
  </si>
  <si>
    <t>20130218I02</t>
  </si>
  <si>
    <t>20100617I02</t>
  </si>
  <si>
    <t>20140430I03</t>
  </si>
  <si>
    <t>WELDER</t>
  </si>
  <si>
    <t>19950119I01</t>
  </si>
  <si>
    <t>20140924I01</t>
  </si>
  <si>
    <t>19940713I01</t>
  </si>
  <si>
    <t>19970807I01</t>
  </si>
  <si>
    <t>20130313I01</t>
  </si>
  <si>
    <t>20000907I01</t>
  </si>
  <si>
    <t>20141112I01</t>
  </si>
  <si>
    <t>19920702I01</t>
  </si>
  <si>
    <t>20131128I01</t>
  </si>
  <si>
    <t>20130214I01</t>
  </si>
  <si>
    <t>20000211I01</t>
  </si>
  <si>
    <t>19960614I01</t>
  </si>
  <si>
    <t>20131025I01</t>
  </si>
  <si>
    <t>20121227I01</t>
  </si>
  <si>
    <t>20140221I01</t>
  </si>
  <si>
    <t>20100616I01</t>
  </si>
  <si>
    <t>19970402I01</t>
  </si>
  <si>
    <t>20100820I01</t>
  </si>
  <si>
    <t>20130206I02</t>
  </si>
  <si>
    <t>20140926I01</t>
  </si>
  <si>
    <t>UL</t>
  </si>
  <si>
    <t>19970409I01</t>
  </si>
  <si>
    <t>20140813I01</t>
  </si>
  <si>
    <t>20150806I01</t>
  </si>
  <si>
    <t>20130925I01</t>
  </si>
  <si>
    <t>19980309I01</t>
  </si>
  <si>
    <t>20140120I02</t>
  </si>
  <si>
    <t>20131105I01</t>
  </si>
  <si>
    <t>20100722I06</t>
  </si>
  <si>
    <t>20060524I01</t>
  </si>
  <si>
    <t>20070614I01</t>
  </si>
  <si>
    <t>20150730I01</t>
  </si>
  <si>
    <t>20031017I01</t>
  </si>
  <si>
    <t>20100603I09</t>
  </si>
  <si>
    <t>20140519I01</t>
  </si>
  <si>
    <t>20150212I01</t>
  </si>
  <si>
    <t>20150212I02</t>
  </si>
  <si>
    <t>20020510I01</t>
  </si>
  <si>
    <t>20141118I02</t>
  </si>
  <si>
    <t>20120723I01</t>
  </si>
  <si>
    <t>20141127I01</t>
  </si>
  <si>
    <t>20070613I01</t>
  </si>
  <si>
    <t>20051215I01</t>
  </si>
  <si>
    <t>20150127I02</t>
  </si>
  <si>
    <t>20130121I01</t>
  </si>
  <si>
    <t>20060327I01</t>
  </si>
  <si>
    <t>20121115I08</t>
  </si>
  <si>
    <t>20080605I01</t>
  </si>
  <si>
    <t>20080609I01</t>
  </si>
  <si>
    <t>20130709I01</t>
  </si>
  <si>
    <t>20040827I01</t>
  </si>
  <si>
    <t>20150611I01</t>
  </si>
  <si>
    <t>20150611I02</t>
  </si>
  <si>
    <t>20071112I01</t>
  </si>
  <si>
    <t>19930209I01</t>
  </si>
  <si>
    <t>20121119I01</t>
  </si>
  <si>
    <t>20111121I01</t>
  </si>
  <si>
    <t>20111212I01</t>
  </si>
  <si>
    <t>20111222I01</t>
  </si>
  <si>
    <t>20100621I01</t>
  </si>
  <si>
    <t>20080902I01</t>
  </si>
  <si>
    <t>20110111I02</t>
  </si>
  <si>
    <t>19880706I01</t>
  </si>
  <si>
    <t>19950803I01</t>
  </si>
  <si>
    <t>19981221I03</t>
  </si>
  <si>
    <t>19950202I01</t>
  </si>
  <si>
    <t>20060428I01</t>
  </si>
  <si>
    <t>19941003I01</t>
  </si>
  <si>
    <t>20151207I01</t>
  </si>
  <si>
    <t>20140526I01</t>
  </si>
  <si>
    <t>19930608I01</t>
  </si>
  <si>
    <t>19860321I01</t>
  </si>
  <si>
    <t>20100907I03</t>
  </si>
  <si>
    <t>20150820I01</t>
  </si>
  <si>
    <t>19960402I01</t>
  </si>
  <si>
    <t>19930813I01</t>
  </si>
  <si>
    <t>19910221I01</t>
  </si>
  <si>
    <t>19920610I01</t>
  </si>
  <si>
    <t>19930429I01</t>
  </si>
  <si>
    <t>19930622I01</t>
  </si>
  <si>
    <t>19920522I01</t>
  </si>
  <si>
    <t>19941107I03</t>
  </si>
  <si>
    <t>19960719I01</t>
  </si>
  <si>
    <t>20130207I01</t>
  </si>
  <si>
    <t>19941028I01</t>
  </si>
  <si>
    <t>20021017I01</t>
  </si>
  <si>
    <t>20010320I01</t>
  </si>
  <si>
    <t>19930706I02</t>
  </si>
  <si>
    <t>19931123I02</t>
  </si>
  <si>
    <t>20150709I01</t>
  </si>
  <si>
    <t>20010911I01</t>
  </si>
  <si>
    <t>20121207I01</t>
  </si>
  <si>
    <t>20050627I01</t>
  </si>
  <si>
    <t>20121004I01</t>
  </si>
  <si>
    <t>20131001I01</t>
  </si>
  <si>
    <t>19960417I01</t>
  </si>
  <si>
    <t>19970813I02</t>
  </si>
  <si>
    <t>19971121I01</t>
  </si>
  <si>
    <t>19970926I01</t>
  </si>
  <si>
    <t>20121220I09</t>
  </si>
  <si>
    <t>20100920I16</t>
  </si>
  <si>
    <t>20130705I01</t>
  </si>
  <si>
    <t>20130122I01</t>
  </si>
  <si>
    <t>20100831I02</t>
  </si>
  <si>
    <t>19971126I01</t>
  </si>
  <si>
    <t>20120312I01</t>
  </si>
  <si>
    <t>20130304I01</t>
  </si>
  <si>
    <t>19971015I01</t>
  </si>
  <si>
    <t>20100512I01</t>
  </si>
  <si>
    <t>19970701I02</t>
  </si>
  <si>
    <t>20100318I01</t>
  </si>
  <si>
    <t>20130130I01</t>
  </si>
  <si>
    <t>20091015I02</t>
  </si>
  <si>
    <t>20130104I01</t>
  </si>
  <si>
    <t>20060818I01</t>
  </si>
  <si>
    <t>20100712I02</t>
  </si>
  <si>
    <t>20130218I01</t>
  </si>
  <si>
    <t>20130107I01</t>
  </si>
  <si>
    <t>20140716I01</t>
  </si>
  <si>
    <t>20040419I01</t>
  </si>
  <si>
    <t>20000308I01</t>
  </si>
  <si>
    <t>20150511I01</t>
  </si>
  <si>
    <t>20130109I01</t>
  </si>
  <si>
    <t>20090731I01</t>
  </si>
  <si>
    <t>20121123I05</t>
  </si>
  <si>
    <t>20081001I01</t>
  </si>
  <si>
    <t>20121213I01</t>
  </si>
  <si>
    <t>20151216I01</t>
  </si>
  <si>
    <t>20150615I01</t>
  </si>
  <si>
    <t>20150224I01</t>
  </si>
  <si>
    <t>20130708I01</t>
  </si>
  <si>
    <t>20130114I08</t>
  </si>
  <si>
    <t>20020131I01</t>
  </si>
  <si>
    <t>20121220I01</t>
  </si>
  <si>
    <t>20150616I01</t>
  </si>
  <si>
    <t>20110309I01</t>
  </si>
  <si>
    <t>20140602I01</t>
  </si>
  <si>
    <t>20060322I01</t>
  </si>
  <si>
    <t>20150604I01</t>
  </si>
  <si>
    <t>20070730I01</t>
  </si>
  <si>
    <t>20100521I01</t>
  </si>
  <si>
    <t>20091214I01</t>
  </si>
  <si>
    <t>20150720I01</t>
  </si>
  <si>
    <t>20140923I01</t>
  </si>
  <si>
    <t>20131030I01</t>
  </si>
  <si>
    <t>20040708I01</t>
  </si>
  <si>
    <t>20160118I01</t>
  </si>
  <si>
    <t>20100715I03</t>
  </si>
  <si>
    <t>20140211I02</t>
  </si>
  <si>
    <t>RISTOPHE</t>
  </si>
  <si>
    <t>20130220I01</t>
  </si>
  <si>
    <t>20100528I05</t>
  </si>
  <si>
    <t>20150423I05</t>
  </si>
  <si>
    <t>20150526I06</t>
  </si>
  <si>
    <t>20130114I02</t>
  </si>
  <si>
    <t>20150507I01</t>
  </si>
  <si>
    <t>20100105I01</t>
  </si>
  <si>
    <t>20071123I03</t>
  </si>
  <si>
    <t>20120702I01</t>
  </si>
  <si>
    <t>20081009I01</t>
  </si>
  <si>
    <t>NA</t>
  </si>
  <si>
    <t>20130204I02</t>
  </si>
  <si>
    <t>20121012I01</t>
  </si>
  <si>
    <t>20080404I03</t>
  </si>
  <si>
    <t>20140915I01</t>
  </si>
  <si>
    <t>20121122I01</t>
  </si>
  <si>
    <t>20080912I01</t>
  </si>
  <si>
    <t>E</t>
  </si>
  <si>
    <t>20130116I02</t>
  </si>
  <si>
    <t>20150421I01</t>
  </si>
  <si>
    <t>20121112I02</t>
  </si>
  <si>
    <t>20130110I01</t>
  </si>
  <si>
    <t>20100622I01</t>
  </si>
  <si>
    <t>20090710I02</t>
  </si>
  <si>
    <t>20121129I01</t>
  </si>
  <si>
    <t>20121205I01</t>
  </si>
  <si>
    <t>20090717I04</t>
  </si>
  <si>
    <t>20150721I01</t>
  </si>
  <si>
    <t>20080925I02</t>
  </si>
  <si>
    <t>20100830I04</t>
  </si>
  <si>
    <t>20121206I03</t>
  </si>
  <si>
    <t>20080305I01</t>
  </si>
  <si>
    <t>20121211I01</t>
  </si>
  <si>
    <t>20121206I02</t>
  </si>
  <si>
    <t>20031023I05</t>
  </si>
  <si>
    <t>20070928I01</t>
  </si>
  <si>
    <t>20090210I01</t>
  </si>
  <si>
    <t>20121206I01</t>
  </si>
  <si>
    <t>20121220I04</t>
  </si>
  <si>
    <t>20091119I02</t>
  </si>
  <si>
    <t>20121106I01</t>
  </si>
  <si>
    <t>20140918I01</t>
  </si>
  <si>
    <t>20120524I01</t>
  </si>
  <si>
    <t>20100429I01</t>
  </si>
  <si>
    <t>20100531I01</t>
  </si>
  <si>
    <t>20150204I01</t>
  </si>
  <si>
    <t>20150226I04</t>
  </si>
  <si>
    <t>20130102I01</t>
  </si>
  <si>
    <t>COMPARATIF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</si>
</sst>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48"/>
      <name val="Arial"/>
      <family val="2"/>
    </font>
    <font>
      <sz val="10"/>
      <color indexed="8"/>
      <name val="Arial"/>
      <family val="2"/>
    </font>
    <font>
      <b/>
      <sz val="10"/>
      <color theme="3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39"/>
      </left>
      <right/>
      <top/>
      <bottom/>
      <diagonal/>
    </border>
    <border>
      <left/>
      <right style="medium">
        <color indexed="39"/>
      </right>
      <top/>
      <bottom style="medium">
        <color indexed="39"/>
      </bottom>
      <diagonal/>
    </border>
    <border>
      <left style="medium">
        <color indexed="39"/>
      </left>
      <right/>
      <top/>
      <bottom style="medium">
        <color indexed="39"/>
      </bottom>
      <diagonal/>
    </border>
    <border>
      <left/>
      <right style="medium">
        <color indexed="39"/>
      </right>
      <top/>
      <bottom/>
      <diagonal/>
    </border>
    <border>
      <left/>
      <right style="medium">
        <color indexed="39"/>
      </right>
      <top style="medium">
        <color indexed="39"/>
      </top>
      <bottom style="medium">
        <color auto="1"/>
      </bottom>
      <diagonal/>
    </border>
    <border>
      <left style="medium">
        <color indexed="39"/>
      </left>
      <right/>
      <top style="medium">
        <color indexed="3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/>
    <xf numFmtId="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/>
    <xf numFmtId="0" fontId="5" fillId="0" borderId="6" xfId="0" applyFont="1" applyBorder="1"/>
    <xf numFmtId="4" fontId="0" fillId="0" borderId="6" xfId="0" applyNumberFormat="1" applyBorder="1"/>
    <xf numFmtId="0" fontId="0" fillId="0" borderId="6" xfId="0" applyBorder="1"/>
    <xf numFmtId="0" fontId="0" fillId="0" borderId="7" xfId="0" applyBorder="1"/>
    <xf numFmtId="4" fontId="0" fillId="0" borderId="6" xfId="0" applyNumberFormat="1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0" xfId="0" applyBorder="1" applyAlignment="1"/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4" fontId="7" fillId="0" borderId="10" xfId="0" applyNumberFormat="1" applyFont="1" applyBorder="1" applyAlignment="1">
      <alignment horizontal="center"/>
    </xf>
    <xf numFmtId="4" fontId="8" fillId="0" borderId="10" xfId="0" applyNumberFormat="1" applyFont="1" applyBorder="1" applyAlignment="1">
      <alignment horizontal="center"/>
    </xf>
    <xf numFmtId="0" fontId="0" fillId="0" borderId="11" xfId="0" applyBorder="1"/>
    <xf numFmtId="4" fontId="2" fillId="0" borderId="0" xfId="0" applyNumberFormat="1" applyFont="1"/>
    <xf numFmtId="0" fontId="2" fillId="0" borderId="0" xfId="0" applyNumberFormat="1" applyFont="1"/>
    <xf numFmtId="4" fontId="0" fillId="0" borderId="0" xfId="0" applyNumberFormat="1"/>
    <xf numFmtId="0" fontId="9" fillId="0" borderId="0" xfId="0" applyFont="1" applyBorder="1" applyAlignment="1"/>
    <xf numFmtId="0" fontId="0" fillId="0" borderId="0" xfId="0" applyBorder="1"/>
    <xf numFmtId="0" fontId="0" fillId="0" borderId="12" xfId="0" applyBorder="1" applyAlignment="1"/>
    <xf numFmtId="0" fontId="1" fillId="0" borderId="13" xfId="0" applyFont="1" applyBorder="1" applyAlignment="1"/>
    <xf numFmtId="0" fontId="10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0" fillId="0" borderId="12" xfId="0" applyFont="1" applyBorder="1" applyAlignment="1">
      <alignment horizontal="left"/>
    </xf>
    <xf numFmtId="0" fontId="5" fillId="0" borderId="0" xfId="0" applyFont="1" applyBorder="1"/>
    <xf numFmtId="0" fontId="0" fillId="0" borderId="12" xfId="0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/>
    </xf>
    <xf numFmtId="4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0" borderId="18" xfId="0" applyBorder="1"/>
    <xf numFmtId="4" fontId="0" fillId="0" borderId="18" xfId="0" applyNumberFormat="1" applyBorder="1"/>
    <xf numFmtId="0" fontId="5" fillId="0" borderId="18" xfId="0" applyFont="1" applyBorder="1"/>
    <xf numFmtId="0" fontId="4" fillId="0" borderId="18" xfId="0" applyFont="1" applyBorder="1"/>
    <xf numFmtId="0" fontId="3" fillId="0" borderId="18" xfId="0" applyFont="1" applyBorder="1" applyAlignment="1">
      <alignment horizontal="center"/>
    </xf>
    <xf numFmtId="0" fontId="0" fillId="2" borderId="0" xfId="0" applyFill="1"/>
    <xf numFmtId="0" fontId="5" fillId="3" borderId="0" xfId="0" applyFont="1" applyFill="1" applyBorder="1"/>
    <xf numFmtId="4" fontId="0" fillId="2" borderId="0" xfId="0" applyNumberFormat="1" applyFill="1"/>
    <xf numFmtId="0" fontId="0" fillId="0" borderId="0" xfId="0" applyFill="1"/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/>
    <xf numFmtId="0" fontId="2" fillId="4" borderId="0" xfId="0" applyFont="1" applyFill="1"/>
    <xf numFmtId="0" fontId="2" fillId="0" borderId="0" xfId="0" applyFont="1"/>
    <xf numFmtId="20" fontId="0" fillId="4" borderId="0" xfId="0" applyNumberFormat="1" applyFill="1"/>
    <xf numFmtId="0" fontId="14" fillId="4" borderId="0" xfId="0" applyFont="1" applyFill="1" applyAlignment="1"/>
    <xf numFmtId="45" fontId="15" fillId="4" borderId="0" xfId="0" applyNumberFormat="1" applyFont="1" applyFill="1" applyAlignment="1">
      <alignment horizontal="center" vertical="center"/>
    </xf>
    <xf numFmtId="0" fontId="16" fillId="4" borderId="0" xfId="0" applyFont="1" applyFill="1"/>
    <xf numFmtId="0" fontId="13" fillId="4" borderId="0" xfId="0" applyFont="1" applyFill="1" applyAlignment="1">
      <alignment vertical="center"/>
    </xf>
    <xf numFmtId="0" fontId="6" fillId="0" borderId="17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/>
    <xf numFmtId="0" fontId="0" fillId="2" borderId="0" xfId="0" applyFill="1"/>
    <xf numFmtId="0" fontId="0" fillId="0" borderId="6" xfId="0" applyBorder="1" applyAlignment="1">
      <alignment vertical="center"/>
    </xf>
    <xf numFmtId="0" fontId="0" fillId="0" borderId="19" xfId="0" applyBorder="1" applyAlignment="1">
      <alignment vertical="center"/>
    </xf>
  </cellXfs>
  <cellStyles count="1">
    <cellStyle name="Normal" xfId="0" builtinId="0"/>
  </cellStyles>
  <dxfs count="10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9</xdr:row>
      <xdr:rowOff>95249</xdr:rowOff>
    </xdr:from>
    <xdr:to>
      <xdr:col>7</xdr:col>
      <xdr:colOff>417675</xdr:colOff>
      <xdr:row>17</xdr:row>
      <xdr:rowOff>209549</xdr:rowOff>
    </xdr:to>
    <xdr:sp macro="[0]!formulaire" textlink="">
      <xdr:nvSpPr>
        <xdr:cNvPr id="2" name="Rectangle à coins arrondis 1"/>
        <xdr:cNvSpPr/>
      </xdr:nvSpPr>
      <xdr:spPr>
        <a:xfrm>
          <a:off x="1238250" y="2609849"/>
          <a:ext cx="3970500" cy="1533525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2060"/>
              </a:solidFill>
            </a:rPr>
            <a:t>1)</a:t>
          </a:r>
          <a:r>
            <a:rPr lang="fr-FR" sz="4000" b="1" baseline="0">
              <a:solidFill>
                <a:srgbClr val="002060"/>
              </a:solidFill>
            </a:rPr>
            <a:t> Consolidation</a:t>
          </a:r>
          <a:endParaRPr lang="fr-FR" sz="4000" b="1">
            <a:solidFill>
              <a:srgbClr val="002060"/>
            </a:solidFill>
          </a:endParaRPr>
        </a:p>
      </xdr:txBody>
    </xdr:sp>
    <xdr:clientData/>
  </xdr:twoCellAnchor>
  <xdr:twoCellAnchor>
    <xdr:from>
      <xdr:col>8</xdr:col>
      <xdr:colOff>295275</xdr:colOff>
      <xdr:row>9</xdr:row>
      <xdr:rowOff>111375</xdr:rowOff>
    </xdr:from>
    <xdr:to>
      <xdr:col>13</xdr:col>
      <xdr:colOff>684375</xdr:colOff>
      <xdr:row>17</xdr:row>
      <xdr:rowOff>209550</xdr:rowOff>
    </xdr:to>
    <xdr:sp macro="[0]!delete_ancienne_ecap" textlink="">
      <xdr:nvSpPr>
        <xdr:cNvPr id="5" name="Rectangle à coins arrondis 4"/>
        <xdr:cNvSpPr/>
      </xdr:nvSpPr>
      <xdr:spPr>
        <a:xfrm>
          <a:off x="5848350" y="2625975"/>
          <a:ext cx="4199100" cy="1517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C00000"/>
              </a:solidFill>
            </a:rPr>
            <a:t>2)</a:t>
          </a:r>
          <a:r>
            <a:rPr lang="fr-FR" sz="3600" b="1" baseline="0">
              <a:solidFill>
                <a:srgbClr val="C00000"/>
              </a:solidFill>
            </a:rPr>
            <a:t> Supprimer dernière feuille</a:t>
          </a:r>
          <a:endParaRPr lang="fr-FR" sz="3600" b="1">
            <a:solidFill>
              <a:srgbClr val="C00000"/>
            </a:solidFill>
          </a:endParaRPr>
        </a:p>
      </xdr:txBody>
    </xdr:sp>
    <xdr:clientData/>
  </xdr:twoCellAnchor>
  <xdr:twoCellAnchor editAs="absolute">
    <xdr:from>
      <xdr:col>11</xdr:col>
      <xdr:colOff>323850</xdr:colOff>
      <xdr:row>5</xdr:row>
      <xdr:rowOff>66675</xdr:rowOff>
    </xdr:from>
    <xdr:to>
      <xdr:col>14</xdr:col>
      <xdr:colOff>33868</xdr:colOff>
      <xdr:row>14</xdr:row>
      <xdr:rowOff>133350</xdr:rowOff>
    </xdr:to>
    <xdr:sp macro="" textlink="$K$10">
      <xdr:nvSpPr>
        <xdr:cNvPr id="3" name="Tps_Restant" hidden="1"/>
        <xdr:cNvSpPr/>
      </xdr:nvSpPr>
      <xdr:spPr>
        <a:xfrm>
          <a:off x="8162925" y="1704975"/>
          <a:ext cx="2700868" cy="1847850"/>
        </a:xfrm>
        <a:prstGeom prst="horizontalScroll">
          <a:avLst/>
        </a:prstGeom>
        <a:ln>
          <a:solidFill>
            <a:schemeClr val="tx1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fld id="{4C4DE936-C7B4-40D1-A9A1-9BF364CA167F}" type="TxLink">
            <a:rPr lang="en-US" sz="6000" b="1" i="0" u="none" strike="noStrike" cap="none" spc="0">
              <a:ln>
                <a:solidFill>
                  <a:schemeClr val="tx1"/>
                </a:solidFill>
              </a:ln>
              <a:solidFill>
                <a:srgbClr val="33CCCC"/>
              </a:solidFill>
              <a:effectLst/>
              <a:latin typeface="Calibri"/>
            </a:rPr>
            <a:pPr algn="ctr"/>
            <a:t>07:20</a:t>
          </a:fld>
          <a:endParaRPr lang="fr-FR" sz="6000" b="1" cap="none" spc="0">
            <a:ln>
              <a:solidFill>
                <a:schemeClr val="tx1"/>
              </a:solidFill>
            </a:ln>
            <a:solidFill>
              <a:srgbClr val="33CCCC"/>
            </a:solidFill>
            <a:effectLst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68"/>
  <sheetViews>
    <sheetView topLeftCell="A1358" workbookViewId="0">
      <selection activeCell="E1375" sqref="E1375"/>
    </sheetView>
  </sheetViews>
  <sheetFormatPr baseColWidth="10" defaultRowHeight="15" x14ac:dyDescent="0.25"/>
  <cols>
    <col min="1" max="16384" width="11.42578125" style="66"/>
  </cols>
  <sheetData>
    <row r="1" spans="1:8" x14ac:dyDescent="0.25">
      <c r="A1" s="66" t="s">
        <v>106</v>
      </c>
    </row>
    <row r="3" spans="1:8" x14ac:dyDescent="0.25">
      <c r="A3" s="66" t="s">
        <v>180</v>
      </c>
    </row>
    <row r="8" spans="1:8" x14ac:dyDescent="0.25">
      <c r="B8" s="66" t="s">
        <v>179</v>
      </c>
      <c r="F8" s="66" t="s">
        <v>107</v>
      </c>
      <c r="G8" s="66">
        <v>0</v>
      </c>
      <c r="H8" s="66" t="s">
        <v>696</v>
      </c>
    </row>
    <row r="10" spans="1:8" x14ac:dyDescent="0.25">
      <c r="C10" s="66" t="s">
        <v>468</v>
      </c>
      <c r="D10" s="66" t="s">
        <v>108</v>
      </c>
      <c r="E10" s="66" t="s">
        <v>109</v>
      </c>
      <c r="F10" s="66" t="s">
        <v>110</v>
      </c>
      <c r="G10" s="66" t="s">
        <v>111</v>
      </c>
      <c r="H10" s="66" t="s">
        <v>112</v>
      </c>
    </row>
    <row r="11" spans="1:8" x14ac:dyDescent="0.25">
      <c r="C11" s="66" t="s">
        <v>469</v>
      </c>
      <c r="D11" s="66" t="s">
        <v>113</v>
      </c>
    </row>
    <row r="14" spans="1:8" x14ac:dyDescent="0.25">
      <c r="B14" s="66" t="s">
        <v>182</v>
      </c>
    </row>
    <row r="15" spans="1:8" x14ac:dyDescent="0.25">
      <c r="B15" s="66" t="s">
        <v>181</v>
      </c>
      <c r="C15" s="66" t="s">
        <v>1</v>
      </c>
      <c r="D15" s="66" t="s">
        <v>2</v>
      </c>
      <c r="E15" s="66">
        <v>0</v>
      </c>
      <c r="F15" s="66">
        <v>40106121</v>
      </c>
      <c r="G15" s="66">
        <v>35.33</v>
      </c>
      <c r="H15" s="66">
        <v>-35.33</v>
      </c>
    </row>
    <row r="16" spans="1:8" x14ac:dyDescent="0.25">
      <c r="B16" s="66" t="s">
        <v>114</v>
      </c>
      <c r="E16" s="66">
        <v>0</v>
      </c>
      <c r="G16" s="66">
        <v>35.33</v>
      </c>
      <c r="H16" s="66">
        <v>-35.33</v>
      </c>
    </row>
    <row r="18" spans="2:8" x14ac:dyDescent="0.25">
      <c r="B18" s="66" t="s">
        <v>183</v>
      </c>
    </row>
    <row r="19" spans="2:8" x14ac:dyDescent="0.25">
      <c r="B19" s="66" t="s">
        <v>115</v>
      </c>
      <c r="C19" s="66" t="s">
        <v>470</v>
      </c>
      <c r="D19" s="66" t="s">
        <v>3</v>
      </c>
      <c r="E19" s="66">
        <v>0.15</v>
      </c>
      <c r="G19" s="66">
        <v>0</v>
      </c>
      <c r="H19" s="66">
        <v>0.15</v>
      </c>
    </row>
    <row r="20" spans="2:8" x14ac:dyDescent="0.25">
      <c r="B20" s="66" t="s">
        <v>114</v>
      </c>
      <c r="E20" s="66">
        <v>0.15</v>
      </c>
      <c r="G20" s="66">
        <v>0</v>
      </c>
      <c r="H20" s="66">
        <v>0.15</v>
      </c>
    </row>
    <row r="22" spans="2:8" x14ac:dyDescent="0.25">
      <c r="B22" s="66" t="s">
        <v>184</v>
      </c>
    </row>
    <row r="23" spans="2:8" x14ac:dyDescent="0.25">
      <c r="B23" s="66" t="s">
        <v>181</v>
      </c>
      <c r="C23" s="66" t="s">
        <v>471</v>
      </c>
      <c r="D23" s="66" t="s">
        <v>2</v>
      </c>
      <c r="E23" s="66">
        <v>-322.44</v>
      </c>
      <c r="F23" s="66">
        <v>40106121</v>
      </c>
      <c r="G23" s="66">
        <v>4.4400000000000004</v>
      </c>
      <c r="H23" s="66">
        <v>-326.88</v>
      </c>
    </row>
    <row r="24" spans="2:8" x14ac:dyDescent="0.25">
      <c r="B24" s="66" t="s">
        <v>114</v>
      </c>
      <c r="E24" s="66">
        <v>-322.44</v>
      </c>
      <c r="G24" s="66">
        <v>4.4400000000000004</v>
      </c>
      <c r="H24" s="66">
        <v>-326.88</v>
      </c>
    </row>
    <row r="26" spans="2:8" x14ac:dyDescent="0.25">
      <c r="B26" s="66" t="s">
        <v>185</v>
      </c>
    </row>
    <row r="27" spans="2:8" x14ac:dyDescent="0.25">
      <c r="B27" s="66" t="s">
        <v>181</v>
      </c>
      <c r="C27" s="66" t="s">
        <v>472</v>
      </c>
      <c r="D27" s="66" t="s">
        <v>2</v>
      </c>
      <c r="E27" s="66">
        <v>0</v>
      </c>
      <c r="F27" s="66">
        <v>40106121</v>
      </c>
      <c r="G27" s="66">
        <v>9.1999999999999993</v>
      </c>
      <c r="H27" s="66">
        <v>-9.1999999999999993</v>
      </c>
    </row>
    <row r="28" spans="2:8" x14ac:dyDescent="0.25">
      <c r="B28" s="66" t="s">
        <v>181</v>
      </c>
      <c r="C28" s="66" t="s">
        <v>473</v>
      </c>
      <c r="D28" s="66" t="s">
        <v>2</v>
      </c>
      <c r="E28" s="66">
        <v>-4.82</v>
      </c>
      <c r="G28" s="66">
        <v>0</v>
      </c>
      <c r="H28" s="66">
        <v>-4.82</v>
      </c>
    </row>
    <row r="29" spans="2:8" x14ac:dyDescent="0.25">
      <c r="B29" s="66" t="s">
        <v>181</v>
      </c>
      <c r="C29" s="66" t="s">
        <v>474</v>
      </c>
      <c r="D29" s="66" t="s">
        <v>2</v>
      </c>
      <c r="E29" s="66">
        <v>0</v>
      </c>
      <c r="F29" s="66">
        <v>40106121</v>
      </c>
      <c r="G29" s="66">
        <v>19.28</v>
      </c>
      <c r="H29" s="66">
        <v>-19.28</v>
      </c>
    </row>
    <row r="30" spans="2:8" x14ac:dyDescent="0.25">
      <c r="B30" s="66" t="s">
        <v>114</v>
      </c>
      <c r="E30" s="66">
        <v>-4.82</v>
      </c>
      <c r="G30" s="66">
        <v>28.48</v>
      </c>
      <c r="H30" s="66">
        <v>-33.299999999999997</v>
      </c>
    </row>
    <row r="32" spans="2:8" x14ac:dyDescent="0.25">
      <c r="B32" s="66" t="s">
        <v>186</v>
      </c>
    </row>
    <row r="33" spans="2:8" x14ac:dyDescent="0.25">
      <c r="B33" s="66" t="s">
        <v>181</v>
      </c>
      <c r="C33" s="66" t="s">
        <v>475</v>
      </c>
      <c r="D33" s="66" t="s">
        <v>2</v>
      </c>
      <c r="E33" s="66">
        <v>0</v>
      </c>
      <c r="F33" s="66">
        <v>40106121</v>
      </c>
      <c r="G33" s="66">
        <v>-26.93</v>
      </c>
      <c r="H33" s="66">
        <v>26.93</v>
      </c>
    </row>
    <row r="34" spans="2:8" x14ac:dyDescent="0.25">
      <c r="B34" s="66" t="s">
        <v>114</v>
      </c>
      <c r="E34" s="66">
        <v>0</v>
      </c>
      <c r="G34" s="66">
        <v>-26.93</v>
      </c>
      <c r="H34" s="66">
        <v>26.93</v>
      </c>
    </row>
    <row r="36" spans="2:8" x14ac:dyDescent="0.25">
      <c r="B36" s="66" t="s">
        <v>187</v>
      </c>
    </row>
    <row r="37" spans="2:8" x14ac:dyDescent="0.25">
      <c r="B37" s="66" t="s">
        <v>181</v>
      </c>
      <c r="C37" s="66" t="s">
        <v>476</v>
      </c>
      <c r="D37" s="66" t="s">
        <v>2</v>
      </c>
      <c r="E37" s="66">
        <v>0</v>
      </c>
      <c r="F37" s="66">
        <v>40106121</v>
      </c>
      <c r="G37" s="66">
        <v>408.76</v>
      </c>
      <c r="H37" s="66">
        <v>-408.76</v>
      </c>
    </row>
    <row r="38" spans="2:8" x14ac:dyDescent="0.25">
      <c r="B38" s="66" t="s">
        <v>114</v>
      </c>
      <c r="E38" s="66">
        <v>0</v>
      </c>
      <c r="G38" s="66">
        <v>408.76</v>
      </c>
      <c r="H38" s="66">
        <v>-408.76</v>
      </c>
    </row>
    <row r="40" spans="2:8" x14ac:dyDescent="0.25">
      <c r="B40" s="66" t="s">
        <v>188</v>
      </c>
    </row>
    <row r="41" spans="2:8" x14ac:dyDescent="0.25">
      <c r="B41" s="66" t="s">
        <v>181</v>
      </c>
      <c r="C41" s="66" t="s">
        <v>477</v>
      </c>
      <c r="D41" s="66" t="s">
        <v>2</v>
      </c>
      <c r="E41" s="66" t="s">
        <v>116</v>
      </c>
      <c r="F41" s="66">
        <v>40106121</v>
      </c>
      <c r="G41" s="66" t="s">
        <v>117</v>
      </c>
      <c r="H41" s="66">
        <v>0.01</v>
      </c>
    </row>
    <row r="42" spans="2:8" x14ac:dyDescent="0.25">
      <c r="B42" s="66" t="s">
        <v>114</v>
      </c>
      <c r="E42" s="66" t="s">
        <v>116</v>
      </c>
      <c r="G42" s="66" t="s">
        <v>117</v>
      </c>
      <c r="H42" s="66">
        <v>0.01</v>
      </c>
    </row>
    <row r="44" spans="2:8" x14ac:dyDescent="0.25">
      <c r="B44" s="66" t="s">
        <v>189</v>
      </c>
    </row>
    <row r="45" spans="2:8" x14ac:dyDescent="0.25">
      <c r="B45" s="66" t="s">
        <v>181</v>
      </c>
      <c r="C45" s="66" t="s">
        <v>478</v>
      </c>
      <c r="D45" s="66" t="s">
        <v>2</v>
      </c>
      <c r="E45" s="66">
        <v>0</v>
      </c>
      <c r="F45" s="66">
        <v>40106121</v>
      </c>
      <c r="G45" s="66">
        <v>4.38</v>
      </c>
      <c r="H45" s="66">
        <v>-4.38</v>
      </c>
    </row>
    <row r="46" spans="2:8" x14ac:dyDescent="0.25">
      <c r="B46" s="66" t="s">
        <v>114</v>
      </c>
      <c r="E46" s="66">
        <v>0</v>
      </c>
      <c r="G46" s="66">
        <v>4.38</v>
      </c>
      <c r="H46" s="66">
        <v>-4.38</v>
      </c>
    </row>
    <row r="48" spans="2:8" x14ac:dyDescent="0.25">
      <c r="B48" s="66" t="s">
        <v>190</v>
      </c>
    </row>
    <row r="49" spans="2:8" x14ac:dyDescent="0.25">
      <c r="B49" s="66" t="s">
        <v>181</v>
      </c>
      <c r="C49" s="66" t="s">
        <v>479</v>
      </c>
      <c r="D49" s="66" t="s">
        <v>2</v>
      </c>
      <c r="E49" s="66">
        <v>0</v>
      </c>
      <c r="F49" s="66">
        <v>40106121</v>
      </c>
      <c r="G49" s="66">
        <v>6</v>
      </c>
      <c r="H49" s="66">
        <v>-6</v>
      </c>
    </row>
    <row r="50" spans="2:8" x14ac:dyDescent="0.25">
      <c r="B50" s="66" t="s">
        <v>114</v>
      </c>
      <c r="E50" s="66">
        <v>0</v>
      </c>
      <c r="G50" s="66">
        <v>6</v>
      </c>
      <c r="H50" s="66">
        <v>-6</v>
      </c>
    </row>
    <row r="52" spans="2:8" x14ac:dyDescent="0.25">
      <c r="B52" s="66" t="s">
        <v>191</v>
      </c>
    </row>
    <row r="53" spans="2:8" x14ac:dyDescent="0.25">
      <c r="B53" s="66" t="s">
        <v>181</v>
      </c>
      <c r="C53" s="66" t="s">
        <v>480</v>
      </c>
      <c r="D53" s="66" t="s">
        <v>2</v>
      </c>
      <c r="E53" s="66">
        <v>0</v>
      </c>
      <c r="F53" s="66">
        <v>40106121</v>
      </c>
      <c r="G53" s="66">
        <v>18.7</v>
      </c>
      <c r="H53" s="66">
        <v>-18.7</v>
      </c>
    </row>
    <row r="54" spans="2:8" x14ac:dyDescent="0.25">
      <c r="B54" s="66" t="s">
        <v>114</v>
      </c>
      <c r="E54" s="66">
        <v>0</v>
      </c>
      <c r="G54" s="66">
        <v>18.7</v>
      </c>
      <c r="H54" s="66">
        <v>-18.7</v>
      </c>
    </row>
    <row r="56" spans="2:8" x14ac:dyDescent="0.25">
      <c r="B56" s="66" t="s">
        <v>192</v>
      </c>
    </row>
    <row r="57" spans="2:8" x14ac:dyDescent="0.25">
      <c r="B57" s="66" t="s">
        <v>181</v>
      </c>
      <c r="C57" s="66" t="s">
        <v>481</v>
      </c>
      <c r="D57" s="66" t="s">
        <v>2</v>
      </c>
      <c r="E57" s="66" t="s">
        <v>118</v>
      </c>
      <c r="F57" s="66">
        <v>40106121</v>
      </c>
      <c r="G57" s="66">
        <v>9.34</v>
      </c>
      <c r="H57" s="66" t="s">
        <v>119</v>
      </c>
    </row>
    <row r="58" spans="2:8" x14ac:dyDescent="0.25">
      <c r="B58" s="66" t="s">
        <v>114</v>
      </c>
      <c r="E58" s="66" t="s">
        <v>118</v>
      </c>
      <c r="G58" s="66">
        <v>9.34</v>
      </c>
      <c r="H58" s="66" t="s">
        <v>119</v>
      </c>
    </row>
    <row r="60" spans="2:8" x14ac:dyDescent="0.25">
      <c r="B60" s="66" t="s">
        <v>193</v>
      </c>
    </row>
    <row r="61" spans="2:8" x14ac:dyDescent="0.25">
      <c r="B61" s="66" t="s">
        <v>181</v>
      </c>
      <c r="C61" s="66" t="s">
        <v>4</v>
      </c>
      <c r="D61" s="66" t="s">
        <v>2</v>
      </c>
      <c r="E61" s="66">
        <v>0</v>
      </c>
      <c r="F61" s="66">
        <v>40106121</v>
      </c>
      <c r="G61" s="66">
        <v>-6.3</v>
      </c>
      <c r="H61" s="66">
        <v>6.3</v>
      </c>
    </row>
    <row r="62" spans="2:8" x14ac:dyDescent="0.25">
      <c r="B62" s="66" t="s">
        <v>114</v>
      </c>
      <c r="E62" s="66">
        <v>0</v>
      </c>
      <c r="G62" s="66">
        <v>-6.3</v>
      </c>
      <c r="H62" s="66">
        <v>6.3</v>
      </c>
    </row>
    <row r="64" spans="2:8" x14ac:dyDescent="0.25">
      <c r="B64" s="66" t="s">
        <v>194</v>
      </c>
    </row>
    <row r="65" spans="1:8" x14ac:dyDescent="0.25">
      <c r="B65" s="66" t="s">
        <v>181</v>
      </c>
      <c r="C65" s="66" t="s">
        <v>482</v>
      </c>
      <c r="D65" s="66" t="s">
        <v>2</v>
      </c>
      <c r="E65" s="66">
        <v>0</v>
      </c>
      <c r="F65" s="66">
        <v>40106121</v>
      </c>
      <c r="G65" s="66">
        <v>8.84</v>
      </c>
      <c r="H65" s="66">
        <v>-8.84</v>
      </c>
    </row>
    <row r="66" spans="1:8" x14ac:dyDescent="0.25">
      <c r="A66" s="66" t="s">
        <v>120</v>
      </c>
    </row>
    <row r="68" spans="1:8" x14ac:dyDescent="0.25">
      <c r="A68" s="66" t="s">
        <v>180</v>
      </c>
    </row>
    <row r="73" spans="1:8" x14ac:dyDescent="0.25">
      <c r="B73" s="66" t="s">
        <v>179</v>
      </c>
      <c r="F73" s="66" t="s">
        <v>107</v>
      </c>
      <c r="H73" s="66" t="s">
        <v>0</v>
      </c>
    </row>
    <row r="75" spans="1:8" x14ac:dyDescent="0.25">
      <c r="C75" s="66" t="s">
        <v>468</v>
      </c>
      <c r="D75" s="66" t="s">
        <v>108</v>
      </c>
      <c r="E75" s="66" t="s">
        <v>109</v>
      </c>
      <c r="F75" s="66" t="s">
        <v>110</v>
      </c>
      <c r="G75" s="66" t="s">
        <v>111</v>
      </c>
      <c r="H75" s="66" t="s">
        <v>112</v>
      </c>
    </row>
    <row r="76" spans="1:8" x14ac:dyDescent="0.25">
      <c r="C76" s="66" t="s">
        <v>469</v>
      </c>
      <c r="D76" s="66" t="s">
        <v>113</v>
      </c>
    </row>
    <row r="78" spans="1:8" x14ac:dyDescent="0.25">
      <c r="B78" s="66" t="s">
        <v>114</v>
      </c>
      <c r="E78" s="66">
        <v>0</v>
      </c>
      <c r="G78" s="66">
        <v>8.84</v>
      </c>
      <c r="H78" s="66">
        <v>-8.84</v>
      </c>
    </row>
    <row r="80" spans="1:8" x14ac:dyDescent="0.25">
      <c r="B80" s="66" t="s">
        <v>195</v>
      </c>
    </row>
    <row r="81" spans="2:8" x14ac:dyDescent="0.25">
      <c r="B81" s="66" t="s">
        <v>181</v>
      </c>
      <c r="C81" s="66" t="s">
        <v>483</v>
      </c>
      <c r="D81" s="66" t="s">
        <v>2</v>
      </c>
      <c r="E81" s="66">
        <v>0</v>
      </c>
      <c r="F81" s="66">
        <v>40106121</v>
      </c>
      <c r="G81" s="66" t="s">
        <v>121</v>
      </c>
      <c r="H81" s="66" t="s">
        <v>122</v>
      </c>
    </row>
    <row r="82" spans="2:8" x14ac:dyDescent="0.25">
      <c r="B82" s="66" t="s">
        <v>114</v>
      </c>
      <c r="E82" s="66">
        <v>0</v>
      </c>
      <c r="G82" s="66" t="s">
        <v>121</v>
      </c>
      <c r="H82" s="66" t="s">
        <v>122</v>
      </c>
    </row>
    <row r="84" spans="2:8" x14ac:dyDescent="0.25">
      <c r="B84" s="66" t="s">
        <v>196</v>
      </c>
    </row>
    <row r="85" spans="2:8" x14ac:dyDescent="0.25">
      <c r="B85" s="66" t="s">
        <v>181</v>
      </c>
      <c r="C85" s="66" t="s">
        <v>484</v>
      </c>
      <c r="D85" s="66" t="s">
        <v>2</v>
      </c>
      <c r="E85" s="66">
        <v>0</v>
      </c>
      <c r="F85" s="66">
        <v>40106121</v>
      </c>
      <c r="G85" s="66">
        <v>12.29</v>
      </c>
      <c r="H85" s="66">
        <v>-12.29</v>
      </c>
    </row>
    <row r="86" spans="2:8" x14ac:dyDescent="0.25">
      <c r="B86" s="66" t="s">
        <v>114</v>
      </c>
      <c r="E86" s="66">
        <v>0</v>
      </c>
      <c r="G86" s="66">
        <v>12.29</v>
      </c>
      <c r="H86" s="66">
        <v>-12.29</v>
      </c>
    </row>
    <row r="88" spans="2:8" x14ac:dyDescent="0.25">
      <c r="B88" s="66" t="s">
        <v>197</v>
      </c>
    </row>
    <row r="89" spans="2:8" x14ac:dyDescent="0.25">
      <c r="B89" s="66" t="s">
        <v>181</v>
      </c>
      <c r="C89" s="66" t="s">
        <v>485</v>
      </c>
      <c r="D89" s="66" t="s">
        <v>2</v>
      </c>
      <c r="E89" s="66">
        <v>0</v>
      </c>
      <c r="F89" s="66">
        <v>40106121</v>
      </c>
      <c r="G89" s="66">
        <v>419.23</v>
      </c>
      <c r="H89" s="66">
        <v>-419.23</v>
      </c>
    </row>
    <row r="90" spans="2:8" x14ac:dyDescent="0.25">
      <c r="B90" s="66" t="s">
        <v>114</v>
      </c>
      <c r="E90" s="66">
        <v>0</v>
      </c>
      <c r="G90" s="66">
        <v>419.23</v>
      </c>
      <c r="H90" s="66">
        <v>-419.23</v>
      </c>
    </row>
    <row r="92" spans="2:8" x14ac:dyDescent="0.25">
      <c r="B92" s="66" t="s">
        <v>198</v>
      </c>
    </row>
    <row r="93" spans="2:8" x14ac:dyDescent="0.25">
      <c r="B93" s="66" t="s">
        <v>181</v>
      </c>
      <c r="C93" s="66" t="s">
        <v>5</v>
      </c>
      <c r="D93" s="66" t="s">
        <v>2</v>
      </c>
      <c r="E93" s="66">
        <v>0</v>
      </c>
      <c r="F93" s="66">
        <v>40106121</v>
      </c>
      <c r="G93" s="66">
        <v>-12.39</v>
      </c>
      <c r="H93" s="66">
        <v>12.39</v>
      </c>
    </row>
    <row r="94" spans="2:8" x14ac:dyDescent="0.25">
      <c r="B94" s="66" t="s">
        <v>114</v>
      </c>
      <c r="E94" s="66">
        <v>0</v>
      </c>
      <c r="G94" s="66">
        <v>-12.39</v>
      </c>
      <c r="H94" s="66">
        <v>12.39</v>
      </c>
    </row>
    <row r="96" spans="2:8" x14ac:dyDescent="0.25">
      <c r="B96" s="66" t="s">
        <v>199</v>
      </c>
    </row>
    <row r="97" spans="2:8" x14ac:dyDescent="0.25">
      <c r="B97" s="66" t="s">
        <v>181</v>
      </c>
      <c r="C97" s="66" t="s">
        <v>6</v>
      </c>
      <c r="D97" s="66" t="s">
        <v>2</v>
      </c>
      <c r="E97" s="66">
        <v>34.72</v>
      </c>
      <c r="G97" s="66">
        <v>0</v>
      </c>
      <c r="H97" s="66">
        <v>34.72</v>
      </c>
    </row>
    <row r="98" spans="2:8" x14ac:dyDescent="0.25">
      <c r="B98" s="66" t="s">
        <v>114</v>
      </c>
      <c r="E98" s="66">
        <v>34.72</v>
      </c>
      <c r="G98" s="66">
        <v>0</v>
      </c>
      <c r="H98" s="66">
        <v>34.72</v>
      </c>
    </row>
    <row r="100" spans="2:8" x14ac:dyDescent="0.25">
      <c r="B100" s="66" t="s">
        <v>200</v>
      </c>
    </row>
    <row r="101" spans="2:8" x14ac:dyDescent="0.25">
      <c r="B101" s="66" t="s">
        <v>181</v>
      </c>
      <c r="C101" s="66" t="s">
        <v>486</v>
      </c>
      <c r="D101" s="66" t="s">
        <v>2</v>
      </c>
      <c r="E101" s="66">
        <v>0</v>
      </c>
      <c r="F101" s="66">
        <v>40106121</v>
      </c>
      <c r="G101" s="66">
        <v>4.6399999999999997</v>
      </c>
      <c r="H101" s="66">
        <v>-4.6399999999999997</v>
      </c>
    </row>
    <row r="102" spans="2:8" x14ac:dyDescent="0.25">
      <c r="B102" s="66" t="s">
        <v>114</v>
      </c>
      <c r="E102" s="66">
        <v>0</v>
      </c>
      <c r="G102" s="66">
        <v>4.6399999999999997</v>
      </c>
      <c r="H102" s="66">
        <v>-4.6399999999999997</v>
      </c>
    </row>
    <row r="104" spans="2:8" x14ac:dyDescent="0.25">
      <c r="B104" s="66" t="s">
        <v>201</v>
      </c>
    </row>
    <row r="105" spans="2:8" x14ac:dyDescent="0.25">
      <c r="B105" s="66" t="s">
        <v>181</v>
      </c>
      <c r="C105" s="66" t="s">
        <v>7</v>
      </c>
      <c r="D105" s="66" t="s">
        <v>2</v>
      </c>
      <c r="E105" s="66">
        <v>0</v>
      </c>
      <c r="F105" s="66">
        <v>40106121</v>
      </c>
      <c r="G105" s="66">
        <v>-19.399999999999999</v>
      </c>
      <c r="H105" s="66">
        <v>19.399999999999999</v>
      </c>
    </row>
    <row r="106" spans="2:8" x14ac:dyDescent="0.25">
      <c r="B106" s="66" t="s">
        <v>114</v>
      </c>
      <c r="E106" s="66">
        <v>0</v>
      </c>
      <c r="G106" s="66">
        <v>-19.399999999999999</v>
      </c>
      <c r="H106" s="66">
        <v>19.399999999999999</v>
      </c>
    </row>
    <row r="108" spans="2:8" x14ac:dyDescent="0.25">
      <c r="B108" s="66" t="s">
        <v>202</v>
      </c>
    </row>
    <row r="109" spans="2:8" x14ac:dyDescent="0.25">
      <c r="B109" s="66" t="s">
        <v>181</v>
      </c>
      <c r="C109" s="66" t="s">
        <v>487</v>
      </c>
      <c r="D109" s="66" t="s">
        <v>2</v>
      </c>
      <c r="E109" s="66">
        <v>0</v>
      </c>
      <c r="F109" s="66">
        <v>40106121</v>
      </c>
      <c r="G109" s="66">
        <v>59.44</v>
      </c>
      <c r="H109" s="66">
        <v>-59.44</v>
      </c>
    </row>
    <row r="110" spans="2:8" x14ac:dyDescent="0.25">
      <c r="B110" s="66" t="s">
        <v>114</v>
      </c>
      <c r="E110" s="66">
        <v>0</v>
      </c>
      <c r="G110" s="66">
        <v>59.44</v>
      </c>
      <c r="H110" s="66">
        <v>-59.44</v>
      </c>
    </row>
    <row r="112" spans="2:8" x14ac:dyDescent="0.25">
      <c r="B112" s="66" t="s">
        <v>203</v>
      </c>
    </row>
    <row r="113" spans="2:8" x14ac:dyDescent="0.25">
      <c r="B113" s="66" t="s">
        <v>181</v>
      </c>
      <c r="C113" s="66" t="s">
        <v>488</v>
      </c>
      <c r="D113" s="66" t="s">
        <v>2</v>
      </c>
      <c r="E113" s="66">
        <v>0</v>
      </c>
      <c r="F113" s="66">
        <v>40106121</v>
      </c>
      <c r="G113" s="66">
        <v>-90.89</v>
      </c>
      <c r="H113" s="66">
        <v>90.89</v>
      </c>
    </row>
    <row r="114" spans="2:8" x14ac:dyDescent="0.25">
      <c r="B114" s="66" t="s">
        <v>114</v>
      </c>
      <c r="E114" s="66">
        <v>0</v>
      </c>
      <c r="G114" s="66">
        <v>-90.89</v>
      </c>
      <c r="H114" s="66">
        <v>90.89</v>
      </c>
    </row>
    <row r="116" spans="2:8" x14ac:dyDescent="0.25">
      <c r="B116" s="66" t="s">
        <v>204</v>
      </c>
    </row>
    <row r="117" spans="2:8" x14ac:dyDescent="0.25">
      <c r="B117" s="66" t="s">
        <v>181</v>
      </c>
      <c r="C117" s="66" t="s">
        <v>489</v>
      </c>
      <c r="D117" s="66" t="s">
        <v>2</v>
      </c>
      <c r="E117" s="66">
        <v>0</v>
      </c>
      <c r="F117" s="66">
        <v>40106121</v>
      </c>
      <c r="G117" s="66">
        <v>-17.95</v>
      </c>
      <c r="H117" s="66">
        <v>17.95</v>
      </c>
    </row>
    <row r="118" spans="2:8" x14ac:dyDescent="0.25">
      <c r="B118" s="66" t="s">
        <v>114</v>
      </c>
      <c r="E118" s="66">
        <v>0</v>
      </c>
      <c r="G118" s="66">
        <v>-17.95</v>
      </c>
      <c r="H118" s="66">
        <v>17.95</v>
      </c>
    </row>
    <row r="120" spans="2:8" x14ac:dyDescent="0.25">
      <c r="B120" s="66" t="s">
        <v>205</v>
      </c>
    </row>
    <row r="121" spans="2:8" x14ac:dyDescent="0.25">
      <c r="B121" s="66" t="s">
        <v>181</v>
      </c>
      <c r="C121" s="66" t="s">
        <v>490</v>
      </c>
      <c r="D121" s="66" t="s">
        <v>2</v>
      </c>
      <c r="E121" s="66">
        <v>0</v>
      </c>
      <c r="F121" s="66">
        <v>40106121</v>
      </c>
      <c r="G121" s="66">
        <v>96.69</v>
      </c>
      <c r="H121" s="66">
        <v>-96.69</v>
      </c>
    </row>
    <row r="122" spans="2:8" x14ac:dyDescent="0.25">
      <c r="B122" s="66" t="s">
        <v>114</v>
      </c>
      <c r="E122" s="66">
        <v>0</v>
      </c>
      <c r="G122" s="66">
        <v>96.69</v>
      </c>
      <c r="H122" s="66">
        <v>-96.69</v>
      </c>
    </row>
    <row r="124" spans="2:8" x14ac:dyDescent="0.25">
      <c r="B124" s="66" t="s">
        <v>206</v>
      </c>
    </row>
    <row r="125" spans="2:8" x14ac:dyDescent="0.25">
      <c r="B125" s="66" t="s">
        <v>181</v>
      </c>
      <c r="C125" s="66" t="s">
        <v>491</v>
      </c>
      <c r="D125" s="66" t="s">
        <v>2</v>
      </c>
      <c r="E125" s="66">
        <v>0</v>
      </c>
      <c r="F125" s="66">
        <v>40106121</v>
      </c>
      <c r="G125" s="66">
        <v>4.6399999999999997</v>
      </c>
      <c r="H125" s="66">
        <v>-4.6399999999999997</v>
      </c>
    </row>
    <row r="126" spans="2:8" x14ac:dyDescent="0.25">
      <c r="B126" s="66" t="s">
        <v>114</v>
      </c>
      <c r="E126" s="66">
        <v>0</v>
      </c>
      <c r="G126" s="66">
        <v>4.6399999999999997</v>
      </c>
      <c r="H126" s="66">
        <v>-4.6399999999999997</v>
      </c>
    </row>
    <row r="128" spans="2:8" x14ac:dyDescent="0.25">
      <c r="B128" s="66" t="s">
        <v>207</v>
      </c>
    </row>
    <row r="129" spans="1:8" x14ac:dyDescent="0.25">
      <c r="B129" s="66" t="s">
        <v>181</v>
      </c>
      <c r="C129" s="66" t="s">
        <v>492</v>
      </c>
      <c r="D129" s="66" t="s">
        <v>2</v>
      </c>
      <c r="E129" s="66">
        <v>0</v>
      </c>
      <c r="F129" s="66">
        <v>40106121</v>
      </c>
      <c r="G129" s="66">
        <v>-31.15</v>
      </c>
      <c r="H129" s="66">
        <v>31.15</v>
      </c>
    </row>
    <row r="130" spans="1:8" x14ac:dyDescent="0.25">
      <c r="B130" s="66" t="s">
        <v>114</v>
      </c>
      <c r="E130" s="66">
        <v>0</v>
      </c>
      <c r="G130" s="66">
        <v>-31.15</v>
      </c>
      <c r="H130" s="66">
        <v>31.15</v>
      </c>
    </row>
    <row r="131" spans="1:8" x14ac:dyDescent="0.25">
      <c r="A131" s="66" t="s">
        <v>123</v>
      </c>
    </row>
    <row r="133" spans="1:8" x14ac:dyDescent="0.25">
      <c r="A133" s="66" t="s">
        <v>180</v>
      </c>
    </row>
    <row r="138" spans="1:8" x14ac:dyDescent="0.25">
      <c r="B138" s="66" t="s">
        <v>179</v>
      </c>
      <c r="F138" s="66" t="s">
        <v>107</v>
      </c>
      <c r="H138" s="66" t="s">
        <v>0</v>
      </c>
    </row>
    <row r="140" spans="1:8" x14ac:dyDescent="0.25">
      <c r="C140" s="66" t="s">
        <v>468</v>
      </c>
      <c r="D140" s="66" t="s">
        <v>108</v>
      </c>
      <c r="E140" s="66" t="s">
        <v>109</v>
      </c>
      <c r="F140" s="66" t="s">
        <v>110</v>
      </c>
      <c r="G140" s="66" t="s">
        <v>111</v>
      </c>
      <c r="H140" s="66" t="s">
        <v>112</v>
      </c>
    </row>
    <row r="141" spans="1:8" x14ac:dyDescent="0.25">
      <c r="C141" s="66" t="s">
        <v>469</v>
      </c>
      <c r="D141" s="66" t="s">
        <v>113</v>
      </c>
    </row>
    <row r="144" spans="1:8" x14ac:dyDescent="0.25">
      <c r="B144" s="66" t="s">
        <v>208</v>
      </c>
    </row>
    <row r="145" spans="2:8" x14ac:dyDescent="0.25">
      <c r="B145" s="66" t="s">
        <v>181</v>
      </c>
      <c r="C145" s="66" t="s">
        <v>493</v>
      </c>
      <c r="D145" s="66" t="s">
        <v>2</v>
      </c>
      <c r="E145" s="66">
        <v>0</v>
      </c>
      <c r="F145" s="66">
        <v>40106121</v>
      </c>
      <c r="G145" s="66">
        <v>36.159999999999997</v>
      </c>
      <c r="H145" s="66">
        <v>-36.159999999999997</v>
      </c>
    </row>
    <row r="146" spans="2:8" x14ac:dyDescent="0.25">
      <c r="B146" s="66" t="s">
        <v>114</v>
      </c>
      <c r="E146" s="66">
        <v>0</v>
      </c>
      <c r="G146" s="66">
        <v>36.159999999999997</v>
      </c>
      <c r="H146" s="66">
        <v>-36.159999999999997</v>
      </c>
    </row>
    <row r="148" spans="2:8" x14ac:dyDescent="0.25">
      <c r="B148" s="66" t="s">
        <v>209</v>
      </c>
    </row>
    <row r="149" spans="2:8" x14ac:dyDescent="0.25">
      <c r="B149" s="66" t="s">
        <v>181</v>
      </c>
      <c r="C149" s="66" t="s">
        <v>494</v>
      </c>
      <c r="D149" s="66" t="s">
        <v>2</v>
      </c>
      <c r="E149" s="66">
        <v>0</v>
      </c>
      <c r="F149" s="66">
        <v>40106121</v>
      </c>
      <c r="G149" s="66">
        <v>4.4400000000000004</v>
      </c>
      <c r="H149" s="66">
        <v>-4.4400000000000004</v>
      </c>
    </row>
    <row r="150" spans="2:8" x14ac:dyDescent="0.25">
      <c r="B150" s="66" t="s">
        <v>114</v>
      </c>
      <c r="E150" s="66">
        <v>0</v>
      </c>
      <c r="G150" s="66">
        <v>4.4400000000000004</v>
      </c>
      <c r="H150" s="66">
        <v>-4.4400000000000004</v>
      </c>
    </row>
    <row r="152" spans="2:8" x14ac:dyDescent="0.25">
      <c r="B152" s="66" t="s">
        <v>210</v>
      </c>
    </row>
    <row r="153" spans="2:8" x14ac:dyDescent="0.25">
      <c r="B153" s="66" t="s">
        <v>181</v>
      </c>
      <c r="C153" s="66" t="s">
        <v>495</v>
      </c>
      <c r="D153" s="66" t="s">
        <v>2</v>
      </c>
      <c r="E153" s="66">
        <v>0</v>
      </c>
      <c r="F153" s="66">
        <v>40106121</v>
      </c>
      <c r="G153" s="66">
        <v>41.76</v>
      </c>
      <c r="H153" s="66">
        <v>-41.76</v>
      </c>
    </row>
    <row r="154" spans="2:8" x14ac:dyDescent="0.25">
      <c r="B154" s="66" t="s">
        <v>114</v>
      </c>
      <c r="E154" s="66">
        <v>0</v>
      </c>
      <c r="G154" s="66">
        <v>41.76</v>
      </c>
      <c r="H154" s="66">
        <v>-41.76</v>
      </c>
    </row>
    <row r="156" spans="2:8" x14ac:dyDescent="0.25">
      <c r="B156" s="66" t="s">
        <v>211</v>
      </c>
    </row>
    <row r="157" spans="2:8" x14ac:dyDescent="0.25">
      <c r="B157" s="66" t="s">
        <v>181</v>
      </c>
      <c r="C157" s="66" t="s">
        <v>496</v>
      </c>
      <c r="D157" s="66" t="s">
        <v>2</v>
      </c>
      <c r="E157" s="66">
        <v>0</v>
      </c>
      <c r="F157" s="66">
        <v>40106121</v>
      </c>
      <c r="G157" s="66">
        <v>-15.9</v>
      </c>
      <c r="H157" s="66">
        <v>15.9</v>
      </c>
    </row>
    <row r="158" spans="2:8" x14ac:dyDescent="0.25">
      <c r="B158" s="66" t="s">
        <v>114</v>
      </c>
      <c r="E158" s="66">
        <v>0</v>
      </c>
      <c r="G158" s="66">
        <v>-15.9</v>
      </c>
      <c r="H158" s="66">
        <v>15.9</v>
      </c>
    </row>
    <row r="160" spans="2:8" x14ac:dyDescent="0.25">
      <c r="B160" s="66" t="s">
        <v>212</v>
      </c>
      <c r="C160" s="66" t="s">
        <v>497</v>
      </c>
    </row>
    <row r="161" spans="2:8" x14ac:dyDescent="0.25">
      <c r="B161" s="66" t="s">
        <v>181</v>
      </c>
      <c r="C161" s="66" t="s">
        <v>498</v>
      </c>
      <c r="D161" s="66" t="s">
        <v>2</v>
      </c>
      <c r="E161" s="66">
        <v>-222.88</v>
      </c>
      <c r="G161" s="66">
        <v>0</v>
      </c>
      <c r="H161" s="66">
        <v>-222.88</v>
      </c>
    </row>
    <row r="162" spans="2:8" x14ac:dyDescent="0.25">
      <c r="B162" s="66" t="s">
        <v>114</v>
      </c>
      <c r="E162" s="66">
        <v>-222.88</v>
      </c>
      <c r="G162" s="66">
        <v>0</v>
      </c>
      <c r="H162" s="66">
        <v>-222.88</v>
      </c>
    </row>
    <row r="164" spans="2:8" x14ac:dyDescent="0.25">
      <c r="B164" s="66" t="s">
        <v>213</v>
      </c>
    </row>
    <row r="165" spans="2:8" x14ac:dyDescent="0.25">
      <c r="B165" s="66" t="s">
        <v>181</v>
      </c>
      <c r="C165" s="66" t="s">
        <v>499</v>
      </c>
      <c r="D165" s="66" t="s">
        <v>2</v>
      </c>
      <c r="E165" s="66">
        <v>-9.06</v>
      </c>
      <c r="G165" s="66">
        <v>0</v>
      </c>
      <c r="H165" s="66">
        <v>-9.06</v>
      </c>
    </row>
    <row r="166" spans="2:8" x14ac:dyDescent="0.25">
      <c r="B166" s="66" t="s">
        <v>114</v>
      </c>
      <c r="E166" s="66">
        <v>-9.06</v>
      </c>
      <c r="G166" s="66">
        <v>0</v>
      </c>
      <c r="H166" s="66">
        <v>-9.06</v>
      </c>
    </row>
    <row r="168" spans="2:8" x14ac:dyDescent="0.25">
      <c r="B168" s="66" t="s">
        <v>214</v>
      </c>
    </row>
    <row r="169" spans="2:8" x14ac:dyDescent="0.25">
      <c r="B169" s="66" t="s">
        <v>181</v>
      </c>
      <c r="C169" s="66" t="s">
        <v>8</v>
      </c>
      <c r="D169" s="66" t="s">
        <v>2</v>
      </c>
      <c r="E169" s="66">
        <v>0</v>
      </c>
      <c r="F169" s="66">
        <v>40106121</v>
      </c>
      <c r="G169" s="66">
        <v>-33.71</v>
      </c>
      <c r="H169" s="66">
        <v>33.71</v>
      </c>
    </row>
    <row r="170" spans="2:8" x14ac:dyDescent="0.25">
      <c r="B170" s="66" t="s">
        <v>114</v>
      </c>
      <c r="E170" s="66">
        <v>0</v>
      </c>
      <c r="G170" s="66">
        <v>-33.71</v>
      </c>
      <c r="H170" s="66">
        <v>33.71</v>
      </c>
    </row>
    <row r="172" spans="2:8" x14ac:dyDescent="0.25">
      <c r="B172" s="66" t="s">
        <v>215</v>
      </c>
    </row>
    <row r="173" spans="2:8" x14ac:dyDescent="0.25">
      <c r="B173" s="66" t="s">
        <v>181</v>
      </c>
      <c r="C173" s="66" t="s">
        <v>500</v>
      </c>
      <c r="D173" s="66" t="s">
        <v>2</v>
      </c>
      <c r="E173" s="66">
        <v>0</v>
      </c>
      <c r="F173" s="66">
        <v>40106121</v>
      </c>
      <c r="G173" s="66">
        <v>19.39</v>
      </c>
      <c r="H173" s="66">
        <v>-19.39</v>
      </c>
    </row>
    <row r="174" spans="2:8" x14ac:dyDescent="0.25">
      <c r="B174" s="66" t="s">
        <v>114</v>
      </c>
      <c r="E174" s="66">
        <v>0</v>
      </c>
      <c r="G174" s="66">
        <v>19.39</v>
      </c>
      <c r="H174" s="66">
        <v>-19.39</v>
      </c>
    </row>
    <row r="176" spans="2:8" x14ac:dyDescent="0.25">
      <c r="B176" s="66" t="s">
        <v>216</v>
      </c>
    </row>
    <row r="177" spans="2:8" x14ac:dyDescent="0.25">
      <c r="B177" s="66" t="s">
        <v>181</v>
      </c>
      <c r="C177" s="66" t="s">
        <v>501</v>
      </c>
      <c r="D177" s="66" t="s">
        <v>2</v>
      </c>
      <c r="E177" s="66">
        <v>0</v>
      </c>
      <c r="F177" s="66">
        <v>40106121</v>
      </c>
      <c r="G177" s="66">
        <v>52.65</v>
      </c>
      <c r="H177" s="66">
        <v>-52.65</v>
      </c>
    </row>
    <row r="178" spans="2:8" x14ac:dyDescent="0.25">
      <c r="B178" s="66" t="s">
        <v>114</v>
      </c>
      <c r="E178" s="66">
        <v>0</v>
      </c>
      <c r="G178" s="66">
        <v>52.65</v>
      </c>
      <c r="H178" s="66">
        <v>-52.65</v>
      </c>
    </row>
    <row r="180" spans="2:8" x14ac:dyDescent="0.25">
      <c r="B180" s="66" t="s">
        <v>217</v>
      </c>
    </row>
    <row r="181" spans="2:8" x14ac:dyDescent="0.25">
      <c r="B181" s="66" t="s">
        <v>181</v>
      </c>
      <c r="C181" s="66" t="s">
        <v>502</v>
      </c>
      <c r="D181" s="66" t="s">
        <v>2</v>
      </c>
      <c r="E181" s="66">
        <v>-9.26</v>
      </c>
      <c r="G181" s="66">
        <v>0</v>
      </c>
      <c r="H181" s="66">
        <v>-9.26</v>
      </c>
    </row>
    <row r="182" spans="2:8" x14ac:dyDescent="0.25">
      <c r="B182" s="66" t="s">
        <v>114</v>
      </c>
      <c r="E182" s="66">
        <v>-9.26</v>
      </c>
      <c r="G182" s="66">
        <v>0</v>
      </c>
      <c r="H182" s="66">
        <v>-9.26</v>
      </c>
    </row>
    <row r="184" spans="2:8" x14ac:dyDescent="0.25">
      <c r="B184" s="66" t="s">
        <v>218</v>
      </c>
    </row>
    <row r="185" spans="2:8" x14ac:dyDescent="0.25">
      <c r="B185" s="66" t="s">
        <v>181</v>
      </c>
      <c r="C185" s="66" t="s">
        <v>503</v>
      </c>
      <c r="D185" s="66" t="s">
        <v>2</v>
      </c>
      <c r="E185" s="66">
        <v>0</v>
      </c>
      <c r="F185" s="66">
        <v>40106121</v>
      </c>
      <c r="G185" s="66">
        <v>47.3</v>
      </c>
      <c r="H185" s="66">
        <v>-47.3</v>
      </c>
    </row>
    <row r="186" spans="2:8" x14ac:dyDescent="0.25">
      <c r="B186" s="66" t="s">
        <v>114</v>
      </c>
      <c r="E186" s="66">
        <v>0</v>
      </c>
      <c r="G186" s="66">
        <v>47.3</v>
      </c>
      <c r="H186" s="66">
        <v>-47.3</v>
      </c>
    </row>
    <row r="188" spans="2:8" x14ac:dyDescent="0.25">
      <c r="B188" s="66" t="s">
        <v>219</v>
      </c>
    </row>
    <row r="189" spans="2:8" x14ac:dyDescent="0.25">
      <c r="B189" s="66" t="s">
        <v>181</v>
      </c>
      <c r="C189" s="66" t="s">
        <v>80</v>
      </c>
      <c r="D189" s="66" t="s">
        <v>2</v>
      </c>
      <c r="E189" s="66">
        <v>0</v>
      </c>
      <c r="F189" s="66">
        <v>40106121</v>
      </c>
      <c r="G189" s="66">
        <v>-0.02</v>
      </c>
      <c r="H189" s="66">
        <v>0.02</v>
      </c>
    </row>
    <row r="190" spans="2:8" x14ac:dyDescent="0.25">
      <c r="B190" s="66" t="s">
        <v>114</v>
      </c>
      <c r="E190" s="66">
        <v>0</v>
      </c>
      <c r="G190" s="66">
        <v>-0.02</v>
      </c>
      <c r="H190" s="66">
        <v>0.02</v>
      </c>
    </row>
    <row r="192" spans="2:8" x14ac:dyDescent="0.25">
      <c r="B192" s="66" t="s">
        <v>220</v>
      </c>
    </row>
    <row r="193" spans="1:8" x14ac:dyDescent="0.25">
      <c r="B193" s="66" t="s">
        <v>181</v>
      </c>
      <c r="C193" s="66" t="s">
        <v>504</v>
      </c>
      <c r="D193" s="66" t="s">
        <v>2</v>
      </c>
      <c r="E193" s="66">
        <v>-9.17</v>
      </c>
      <c r="G193" s="66">
        <v>0</v>
      </c>
      <c r="H193" s="66">
        <v>-9.17</v>
      </c>
    </row>
    <row r="194" spans="1:8" x14ac:dyDescent="0.25">
      <c r="B194" s="66" t="s">
        <v>114</v>
      </c>
      <c r="E194" s="66">
        <v>-9.17</v>
      </c>
      <c r="G194" s="66">
        <v>0</v>
      </c>
      <c r="H194" s="66">
        <v>-9.17</v>
      </c>
    </row>
    <row r="196" spans="1:8" x14ac:dyDescent="0.25">
      <c r="A196" s="66" t="s">
        <v>124</v>
      </c>
    </row>
    <row r="198" spans="1:8" x14ac:dyDescent="0.25">
      <c r="A198" s="66" t="s">
        <v>180</v>
      </c>
    </row>
    <row r="203" spans="1:8" x14ac:dyDescent="0.25">
      <c r="B203" s="66" t="s">
        <v>179</v>
      </c>
      <c r="F203" s="66" t="s">
        <v>107</v>
      </c>
      <c r="H203" s="66" t="s">
        <v>0</v>
      </c>
    </row>
    <row r="205" spans="1:8" x14ac:dyDescent="0.25">
      <c r="C205" s="66" t="s">
        <v>468</v>
      </c>
      <c r="D205" s="66" t="s">
        <v>108</v>
      </c>
      <c r="E205" s="66" t="s">
        <v>109</v>
      </c>
      <c r="F205" s="66" t="s">
        <v>110</v>
      </c>
      <c r="G205" s="66" t="s">
        <v>111</v>
      </c>
      <c r="H205" s="66" t="s">
        <v>112</v>
      </c>
    </row>
    <row r="206" spans="1:8" x14ac:dyDescent="0.25">
      <c r="C206" s="66" t="s">
        <v>469</v>
      </c>
      <c r="D206" s="66" t="s">
        <v>113</v>
      </c>
    </row>
    <row r="208" spans="1:8" x14ac:dyDescent="0.25">
      <c r="B208" s="66" t="s">
        <v>221</v>
      </c>
    </row>
    <row r="209" spans="2:8" x14ac:dyDescent="0.25">
      <c r="B209" s="66" t="s">
        <v>181</v>
      </c>
      <c r="C209" s="66" t="s">
        <v>505</v>
      </c>
      <c r="D209" s="66" t="s">
        <v>2</v>
      </c>
      <c r="E209" s="66">
        <v>0</v>
      </c>
      <c r="F209" s="66">
        <v>40106121</v>
      </c>
      <c r="G209" s="66">
        <v>41.63</v>
      </c>
      <c r="H209" s="66">
        <v>-41.63</v>
      </c>
    </row>
    <row r="210" spans="2:8" x14ac:dyDescent="0.25">
      <c r="B210" s="66" t="s">
        <v>114</v>
      </c>
      <c r="E210" s="66">
        <v>0</v>
      </c>
      <c r="G210" s="66">
        <v>41.63</v>
      </c>
      <c r="H210" s="66">
        <v>-41.63</v>
      </c>
    </row>
    <row r="212" spans="2:8" x14ac:dyDescent="0.25">
      <c r="B212" s="66" t="s">
        <v>222</v>
      </c>
    </row>
    <row r="213" spans="2:8" x14ac:dyDescent="0.25">
      <c r="B213" s="66" t="s">
        <v>181</v>
      </c>
      <c r="C213" s="66" t="s">
        <v>506</v>
      </c>
      <c r="D213" s="66" t="s">
        <v>2</v>
      </c>
      <c r="E213" s="66">
        <v>0</v>
      </c>
      <c r="F213" s="66">
        <v>40106121</v>
      </c>
      <c r="G213" s="66">
        <v>4.53</v>
      </c>
      <c r="H213" s="66">
        <v>-4.53</v>
      </c>
    </row>
    <row r="214" spans="2:8" x14ac:dyDescent="0.25">
      <c r="B214" s="66" t="s">
        <v>114</v>
      </c>
      <c r="E214" s="66">
        <v>0</v>
      </c>
      <c r="G214" s="66">
        <v>4.53</v>
      </c>
      <c r="H214" s="66">
        <v>-4.53</v>
      </c>
    </row>
    <row r="216" spans="2:8" x14ac:dyDescent="0.25">
      <c r="B216" s="66" t="s">
        <v>223</v>
      </c>
    </row>
    <row r="217" spans="2:8" x14ac:dyDescent="0.25">
      <c r="B217" s="66" t="s">
        <v>181</v>
      </c>
      <c r="C217" s="66" t="s">
        <v>507</v>
      </c>
      <c r="D217" s="66" t="s">
        <v>2</v>
      </c>
      <c r="E217" s="66">
        <v>-9.26</v>
      </c>
      <c r="G217" s="66">
        <v>0</v>
      </c>
      <c r="H217" s="66">
        <v>-9.26</v>
      </c>
    </row>
    <row r="218" spans="2:8" x14ac:dyDescent="0.25">
      <c r="B218" s="66" t="s">
        <v>114</v>
      </c>
      <c r="E218" s="66">
        <v>-9.26</v>
      </c>
      <c r="G218" s="66">
        <v>0</v>
      </c>
      <c r="H218" s="66">
        <v>-9.26</v>
      </c>
    </row>
    <row r="220" spans="2:8" x14ac:dyDescent="0.25">
      <c r="B220" s="66" t="s">
        <v>224</v>
      </c>
    </row>
    <row r="221" spans="2:8" x14ac:dyDescent="0.25">
      <c r="B221" s="66" t="s">
        <v>181</v>
      </c>
      <c r="C221" s="66" t="s">
        <v>9</v>
      </c>
      <c r="D221" s="66" t="s">
        <v>2</v>
      </c>
      <c r="E221" s="66">
        <v>0</v>
      </c>
      <c r="F221" s="66">
        <v>40106121</v>
      </c>
      <c r="G221" s="66">
        <v>-37.5</v>
      </c>
      <c r="H221" s="66">
        <v>37.5</v>
      </c>
    </row>
    <row r="222" spans="2:8" x14ac:dyDescent="0.25">
      <c r="B222" s="66" t="s">
        <v>114</v>
      </c>
      <c r="E222" s="66">
        <v>0</v>
      </c>
      <c r="G222" s="66">
        <v>-37.5</v>
      </c>
      <c r="H222" s="66">
        <v>37.5</v>
      </c>
    </row>
    <row r="224" spans="2:8" x14ac:dyDescent="0.25">
      <c r="B224" s="66" t="s">
        <v>225</v>
      </c>
    </row>
    <row r="225" spans="2:8" x14ac:dyDescent="0.25">
      <c r="B225" s="66" t="s">
        <v>181</v>
      </c>
      <c r="C225" s="66" t="s">
        <v>508</v>
      </c>
      <c r="D225" s="66" t="s">
        <v>2</v>
      </c>
      <c r="E225" s="66">
        <v>0</v>
      </c>
      <c r="F225" s="66">
        <v>40106121</v>
      </c>
      <c r="G225" s="66">
        <v>0.01</v>
      </c>
      <c r="H225" s="66">
        <v>-0.01</v>
      </c>
    </row>
    <row r="226" spans="2:8" x14ac:dyDescent="0.25">
      <c r="B226" s="66" t="s">
        <v>114</v>
      </c>
      <c r="E226" s="66">
        <v>0</v>
      </c>
      <c r="G226" s="66">
        <v>0.01</v>
      </c>
      <c r="H226" s="66">
        <v>-0.01</v>
      </c>
    </row>
    <row r="228" spans="2:8" x14ac:dyDescent="0.25">
      <c r="B228" s="66" t="s">
        <v>226</v>
      </c>
    </row>
    <row r="229" spans="2:8" x14ac:dyDescent="0.25">
      <c r="B229" s="66" t="s">
        <v>181</v>
      </c>
      <c r="C229" s="66" t="s">
        <v>8</v>
      </c>
      <c r="D229" s="66" t="s">
        <v>2</v>
      </c>
      <c r="E229" s="66">
        <v>480.36</v>
      </c>
      <c r="F229" s="66">
        <v>40106121</v>
      </c>
      <c r="G229" s="66">
        <v>485</v>
      </c>
      <c r="H229" s="66">
        <v>-4.6399999999999997</v>
      </c>
    </row>
    <row r="230" spans="2:8" x14ac:dyDescent="0.25">
      <c r="B230" s="66" t="s">
        <v>114</v>
      </c>
      <c r="E230" s="66">
        <v>480.36</v>
      </c>
      <c r="G230" s="66">
        <v>485</v>
      </c>
      <c r="H230" s="66">
        <v>-4.6399999999999997</v>
      </c>
    </row>
    <row r="232" spans="2:8" x14ac:dyDescent="0.25">
      <c r="B232" s="66" t="s">
        <v>227</v>
      </c>
    </row>
    <row r="233" spans="2:8" x14ac:dyDescent="0.25">
      <c r="B233" s="66" t="s">
        <v>181</v>
      </c>
      <c r="C233" s="66" t="s">
        <v>509</v>
      </c>
      <c r="D233" s="66" t="s">
        <v>2</v>
      </c>
      <c r="E233" s="66">
        <v>0</v>
      </c>
      <c r="F233" s="66">
        <v>40106121</v>
      </c>
      <c r="G233" s="66">
        <v>38.11</v>
      </c>
      <c r="H233" s="66">
        <v>-38.11</v>
      </c>
    </row>
    <row r="234" spans="2:8" x14ac:dyDescent="0.25">
      <c r="B234" s="66" t="s">
        <v>114</v>
      </c>
      <c r="E234" s="66">
        <v>0</v>
      </c>
      <c r="G234" s="66">
        <v>38.11</v>
      </c>
      <c r="H234" s="66">
        <v>-38.11</v>
      </c>
    </row>
    <row r="236" spans="2:8" x14ac:dyDescent="0.25">
      <c r="B236" s="66" t="s">
        <v>228</v>
      </c>
    </row>
    <row r="237" spans="2:8" x14ac:dyDescent="0.25">
      <c r="B237" s="66" t="s">
        <v>181</v>
      </c>
      <c r="C237" s="66" t="s">
        <v>510</v>
      </c>
      <c r="D237" s="66" t="s">
        <v>2</v>
      </c>
      <c r="E237" s="66">
        <v>0</v>
      </c>
      <c r="F237" s="66">
        <v>40106121</v>
      </c>
      <c r="G237" s="66">
        <v>4.4400000000000004</v>
      </c>
      <c r="H237" s="66">
        <v>-4.4400000000000004</v>
      </c>
    </row>
    <row r="238" spans="2:8" x14ac:dyDescent="0.25">
      <c r="B238" s="66" t="s">
        <v>114</v>
      </c>
      <c r="E238" s="66">
        <v>0</v>
      </c>
      <c r="G238" s="66">
        <v>4.4400000000000004</v>
      </c>
      <c r="H238" s="66">
        <v>-4.4400000000000004</v>
      </c>
    </row>
    <row r="240" spans="2:8" x14ac:dyDescent="0.25">
      <c r="B240" s="66" t="s">
        <v>229</v>
      </c>
    </row>
    <row r="241" spans="2:8" x14ac:dyDescent="0.25">
      <c r="B241" s="66" t="s">
        <v>181</v>
      </c>
      <c r="C241" s="66" t="s">
        <v>511</v>
      </c>
      <c r="D241" s="66" t="s">
        <v>2</v>
      </c>
      <c r="E241" s="66">
        <v>0</v>
      </c>
      <c r="F241" s="66">
        <v>40106121</v>
      </c>
      <c r="G241" s="66">
        <v>9.26</v>
      </c>
      <c r="H241" s="66">
        <v>-9.26</v>
      </c>
    </row>
    <row r="242" spans="2:8" x14ac:dyDescent="0.25">
      <c r="B242" s="66" t="s">
        <v>114</v>
      </c>
      <c r="E242" s="66">
        <v>0</v>
      </c>
      <c r="G242" s="66">
        <v>9.26</v>
      </c>
      <c r="H242" s="66">
        <v>-9.26</v>
      </c>
    </row>
    <row r="244" spans="2:8" x14ac:dyDescent="0.25">
      <c r="B244" s="66" t="s">
        <v>230</v>
      </c>
    </row>
    <row r="245" spans="2:8" x14ac:dyDescent="0.25">
      <c r="B245" s="66" t="s">
        <v>181</v>
      </c>
      <c r="C245" s="66" t="s">
        <v>512</v>
      </c>
      <c r="D245" s="66" t="s">
        <v>2</v>
      </c>
      <c r="E245" s="66">
        <v>330.59</v>
      </c>
      <c r="F245" s="66">
        <v>40106121</v>
      </c>
      <c r="G245" s="66">
        <v>335.12</v>
      </c>
      <c r="H245" s="66">
        <v>-4.53</v>
      </c>
    </row>
    <row r="246" spans="2:8" x14ac:dyDescent="0.25">
      <c r="B246" s="66" t="s">
        <v>114</v>
      </c>
      <c r="E246" s="66">
        <v>330.59</v>
      </c>
      <c r="G246" s="66">
        <v>335.12</v>
      </c>
      <c r="H246" s="66">
        <v>-4.53</v>
      </c>
    </row>
    <row r="248" spans="2:8" x14ac:dyDescent="0.25">
      <c r="B248" s="66" t="s">
        <v>231</v>
      </c>
    </row>
    <row r="249" spans="2:8" x14ac:dyDescent="0.25">
      <c r="B249" s="66" t="s">
        <v>181</v>
      </c>
      <c r="C249" s="66" t="s">
        <v>513</v>
      </c>
      <c r="D249" s="66" t="s">
        <v>2</v>
      </c>
      <c r="E249" s="66">
        <v>0</v>
      </c>
      <c r="F249" s="66">
        <v>40106121</v>
      </c>
      <c r="G249" s="66">
        <v>130.19999999999999</v>
      </c>
      <c r="H249" s="66">
        <v>-130.19999999999999</v>
      </c>
    </row>
    <row r="250" spans="2:8" x14ac:dyDescent="0.25">
      <c r="B250" s="66" t="s">
        <v>114</v>
      </c>
      <c r="E250" s="66">
        <v>0</v>
      </c>
      <c r="G250" s="66">
        <v>130.19999999999999</v>
      </c>
      <c r="H250" s="66">
        <v>-130.19999999999999</v>
      </c>
    </row>
    <row r="252" spans="2:8" x14ac:dyDescent="0.25">
      <c r="B252" s="66" t="s">
        <v>232</v>
      </c>
    </row>
    <row r="253" spans="2:8" x14ac:dyDescent="0.25">
      <c r="B253" s="66" t="s">
        <v>181</v>
      </c>
      <c r="C253" s="66" t="s">
        <v>514</v>
      </c>
      <c r="D253" s="66" t="s">
        <v>2</v>
      </c>
      <c r="E253" s="66">
        <v>0</v>
      </c>
      <c r="F253" s="66">
        <v>40106121</v>
      </c>
      <c r="G253" s="66">
        <v>0.02</v>
      </c>
      <c r="H253" s="66">
        <v>-0.02</v>
      </c>
    </row>
    <row r="254" spans="2:8" x14ac:dyDescent="0.25">
      <c r="B254" s="66" t="s">
        <v>114</v>
      </c>
      <c r="E254" s="66">
        <v>0</v>
      </c>
      <c r="G254" s="66">
        <v>0.02</v>
      </c>
      <c r="H254" s="66">
        <v>-0.02</v>
      </c>
    </row>
    <row r="256" spans="2:8" x14ac:dyDescent="0.25">
      <c r="B256" s="66" t="s">
        <v>233</v>
      </c>
    </row>
    <row r="257" spans="1:8" x14ac:dyDescent="0.25">
      <c r="B257" s="66" t="s">
        <v>181</v>
      </c>
      <c r="C257" s="66" t="s">
        <v>515</v>
      </c>
      <c r="D257" s="66" t="s">
        <v>2</v>
      </c>
      <c r="E257" s="66">
        <v>0</v>
      </c>
      <c r="F257" s="66">
        <v>40106121</v>
      </c>
      <c r="G257" s="66">
        <v>-60.26</v>
      </c>
      <c r="H257" s="66">
        <v>60.26</v>
      </c>
    </row>
    <row r="258" spans="1:8" x14ac:dyDescent="0.25">
      <c r="B258" s="66" t="s">
        <v>114</v>
      </c>
      <c r="E258" s="66">
        <v>0</v>
      </c>
      <c r="G258" s="66">
        <v>-60.26</v>
      </c>
      <c r="H258" s="66">
        <v>60.26</v>
      </c>
    </row>
    <row r="260" spans="1:8" x14ac:dyDescent="0.25">
      <c r="B260" s="67" t="s">
        <v>234</v>
      </c>
    </row>
    <row r="261" spans="1:8" x14ac:dyDescent="0.25">
      <c r="A261" s="66" t="s">
        <v>125</v>
      </c>
    </row>
    <row r="263" spans="1:8" x14ac:dyDescent="0.25">
      <c r="A263" s="66" t="s">
        <v>180</v>
      </c>
    </row>
    <row r="268" spans="1:8" x14ac:dyDescent="0.25">
      <c r="B268" s="66" t="s">
        <v>179</v>
      </c>
      <c r="F268" s="66" t="s">
        <v>107</v>
      </c>
      <c r="H268" s="66" t="s">
        <v>0</v>
      </c>
    </row>
    <row r="270" spans="1:8" x14ac:dyDescent="0.25">
      <c r="C270" s="66" t="s">
        <v>468</v>
      </c>
      <c r="D270" s="66" t="s">
        <v>108</v>
      </c>
      <c r="E270" s="66" t="s">
        <v>109</v>
      </c>
      <c r="F270" s="66" t="s">
        <v>110</v>
      </c>
      <c r="G270" s="66" t="s">
        <v>111</v>
      </c>
      <c r="H270" s="66" t="s">
        <v>112</v>
      </c>
    </row>
    <row r="271" spans="1:8" x14ac:dyDescent="0.25">
      <c r="C271" s="66" t="s">
        <v>469</v>
      </c>
      <c r="D271" s="66" t="s">
        <v>113</v>
      </c>
    </row>
    <row r="273" spans="2:8" x14ac:dyDescent="0.25">
      <c r="B273" s="66" t="s">
        <v>181</v>
      </c>
      <c r="C273" s="66" t="s">
        <v>516</v>
      </c>
      <c r="D273" s="66" t="s">
        <v>2</v>
      </c>
      <c r="E273" s="66">
        <v>0</v>
      </c>
      <c r="F273" s="66">
        <v>40106121</v>
      </c>
      <c r="G273" s="66">
        <v>-55.32</v>
      </c>
      <c r="H273" s="66">
        <v>55.32</v>
      </c>
    </row>
    <row r="274" spans="2:8" x14ac:dyDescent="0.25">
      <c r="B274" s="66" t="s">
        <v>114</v>
      </c>
      <c r="E274" s="66">
        <v>0</v>
      </c>
      <c r="G274" s="66">
        <v>-55.32</v>
      </c>
      <c r="H274" s="66">
        <v>55.32</v>
      </c>
    </row>
    <row r="276" spans="2:8" x14ac:dyDescent="0.25">
      <c r="B276" s="66" t="s">
        <v>235</v>
      </c>
    </row>
    <row r="277" spans="2:8" x14ac:dyDescent="0.25">
      <c r="B277" s="66" t="s">
        <v>181</v>
      </c>
      <c r="C277" s="66" t="s">
        <v>517</v>
      </c>
      <c r="D277" s="66" t="s">
        <v>2</v>
      </c>
      <c r="E277" s="66">
        <v>0</v>
      </c>
      <c r="F277" s="66">
        <v>40106121</v>
      </c>
      <c r="G277" s="66">
        <v>-65.06</v>
      </c>
      <c r="H277" s="66">
        <v>65.06</v>
      </c>
    </row>
    <row r="278" spans="2:8" x14ac:dyDescent="0.25">
      <c r="B278" s="66" t="s">
        <v>114</v>
      </c>
      <c r="E278" s="66">
        <v>0</v>
      </c>
      <c r="G278" s="66">
        <v>-65.06</v>
      </c>
      <c r="H278" s="66">
        <v>65.06</v>
      </c>
    </row>
    <row r="280" spans="2:8" x14ac:dyDescent="0.25">
      <c r="B280" s="66" t="s">
        <v>236</v>
      </c>
      <c r="C280" s="66" t="s">
        <v>518</v>
      </c>
    </row>
    <row r="281" spans="2:8" x14ac:dyDescent="0.25">
      <c r="B281" s="66" t="s">
        <v>181</v>
      </c>
      <c r="C281" s="66" t="s">
        <v>519</v>
      </c>
      <c r="D281" s="66" t="s">
        <v>2</v>
      </c>
      <c r="E281" s="66">
        <v>0</v>
      </c>
      <c r="F281" s="66">
        <v>40106121</v>
      </c>
      <c r="G281" s="66">
        <v>-41.02</v>
      </c>
      <c r="H281" s="66">
        <v>41.02</v>
      </c>
    </row>
    <row r="282" spans="2:8" x14ac:dyDescent="0.25">
      <c r="B282" s="66" t="s">
        <v>114</v>
      </c>
      <c r="E282" s="66">
        <v>0</v>
      </c>
      <c r="G282" s="66">
        <v>-41.02</v>
      </c>
      <c r="H282" s="66">
        <v>41.02</v>
      </c>
    </row>
    <row r="284" spans="2:8" x14ac:dyDescent="0.25">
      <c r="B284" s="66" t="s">
        <v>237</v>
      </c>
    </row>
    <row r="285" spans="2:8" x14ac:dyDescent="0.25">
      <c r="B285" s="66" t="s">
        <v>181</v>
      </c>
      <c r="C285" s="66" t="s">
        <v>520</v>
      </c>
      <c r="D285" s="66" t="s">
        <v>2</v>
      </c>
      <c r="E285" s="66">
        <v>0</v>
      </c>
      <c r="F285" s="66">
        <v>40106121</v>
      </c>
      <c r="G285" s="66">
        <v>9.06</v>
      </c>
      <c r="H285" s="66">
        <v>-9.06</v>
      </c>
    </row>
    <row r="286" spans="2:8" x14ac:dyDescent="0.25">
      <c r="B286" s="66" t="s">
        <v>114</v>
      </c>
      <c r="E286" s="66">
        <v>0</v>
      </c>
      <c r="G286" s="66">
        <v>9.06</v>
      </c>
      <c r="H286" s="66">
        <v>-9.06</v>
      </c>
    </row>
    <row r="288" spans="2:8" x14ac:dyDescent="0.25">
      <c r="B288" s="66" t="s">
        <v>238</v>
      </c>
    </row>
    <row r="289" spans="2:8" x14ac:dyDescent="0.25">
      <c r="B289" s="66" t="s">
        <v>181</v>
      </c>
      <c r="C289" s="66" t="s">
        <v>521</v>
      </c>
      <c r="D289" s="66" t="s">
        <v>2</v>
      </c>
      <c r="E289" s="66">
        <v>840.36</v>
      </c>
      <c r="F289" s="66">
        <v>40106121</v>
      </c>
      <c r="G289" s="66">
        <v>845</v>
      </c>
      <c r="H289" s="66">
        <v>-4.6399999999999997</v>
      </c>
    </row>
    <row r="290" spans="2:8" x14ac:dyDescent="0.25">
      <c r="B290" s="66" t="s">
        <v>114</v>
      </c>
      <c r="E290" s="66">
        <v>840.36</v>
      </c>
      <c r="G290" s="66">
        <v>845</v>
      </c>
      <c r="H290" s="66">
        <v>-4.6399999999999997</v>
      </c>
    </row>
    <row r="292" spans="2:8" x14ac:dyDescent="0.25">
      <c r="B292" s="66" t="s">
        <v>239</v>
      </c>
    </row>
    <row r="293" spans="2:8" x14ac:dyDescent="0.25">
      <c r="B293" s="66" t="s">
        <v>181</v>
      </c>
      <c r="C293" s="66" t="s">
        <v>522</v>
      </c>
      <c r="D293" s="66" t="s">
        <v>2</v>
      </c>
      <c r="E293" s="66">
        <v>-9.26</v>
      </c>
      <c r="G293" s="66">
        <v>0</v>
      </c>
      <c r="H293" s="66">
        <v>-9.26</v>
      </c>
    </row>
    <row r="294" spans="2:8" x14ac:dyDescent="0.25">
      <c r="B294" s="66" t="s">
        <v>114</v>
      </c>
      <c r="E294" s="66">
        <v>-9.26</v>
      </c>
      <c r="G294" s="66">
        <v>0</v>
      </c>
      <c r="H294" s="66">
        <v>-9.26</v>
      </c>
    </row>
    <row r="296" spans="2:8" x14ac:dyDescent="0.25">
      <c r="B296" s="66" t="s">
        <v>240</v>
      </c>
    </row>
    <row r="297" spans="2:8" x14ac:dyDescent="0.25">
      <c r="B297" s="66" t="s">
        <v>181</v>
      </c>
      <c r="C297" s="66" t="s">
        <v>10</v>
      </c>
      <c r="D297" s="66" t="s">
        <v>2</v>
      </c>
      <c r="E297" s="66">
        <v>0</v>
      </c>
      <c r="F297" s="66">
        <v>40106121</v>
      </c>
      <c r="G297" s="66">
        <v>-41.7</v>
      </c>
      <c r="H297" s="66">
        <v>41.7</v>
      </c>
    </row>
    <row r="298" spans="2:8" x14ac:dyDescent="0.25">
      <c r="B298" s="66" t="s">
        <v>114</v>
      </c>
      <c r="E298" s="66">
        <v>0</v>
      </c>
      <c r="G298" s="66">
        <v>-41.7</v>
      </c>
      <c r="H298" s="66">
        <v>41.7</v>
      </c>
    </row>
    <row r="300" spans="2:8" x14ac:dyDescent="0.25">
      <c r="B300" s="66" t="s">
        <v>241</v>
      </c>
    </row>
    <row r="301" spans="2:8" x14ac:dyDescent="0.25">
      <c r="B301" s="66" t="s">
        <v>181</v>
      </c>
      <c r="C301" s="66" t="s">
        <v>11</v>
      </c>
      <c r="D301" s="66" t="s">
        <v>2</v>
      </c>
      <c r="E301" s="66">
        <v>0</v>
      </c>
      <c r="F301" s="66">
        <v>40106121</v>
      </c>
      <c r="G301" s="66">
        <v>-52.53</v>
      </c>
      <c r="H301" s="66">
        <v>52.53</v>
      </c>
    </row>
    <row r="302" spans="2:8" x14ac:dyDescent="0.25">
      <c r="B302" s="66" t="s">
        <v>114</v>
      </c>
      <c r="E302" s="66">
        <v>0</v>
      </c>
      <c r="G302" s="66">
        <v>-52.53</v>
      </c>
      <c r="H302" s="66">
        <v>52.53</v>
      </c>
    </row>
    <row r="304" spans="2:8" x14ac:dyDescent="0.25">
      <c r="B304" s="66" t="s">
        <v>242</v>
      </c>
    </row>
    <row r="305" spans="2:8" x14ac:dyDescent="0.25">
      <c r="B305" s="66" t="s">
        <v>181</v>
      </c>
      <c r="C305" s="66" t="s">
        <v>12</v>
      </c>
      <c r="D305" s="66" t="s">
        <v>2</v>
      </c>
      <c r="E305" s="66">
        <v>0</v>
      </c>
      <c r="F305" s="66">
        <v>40106121</v>
      </c>
      <c r="G305" s="66">
        <v>-32.5</v>
      </c>
      <c r="H305" s="66">
        <v>32.5</v>
      </c>
    </row>
    <row r="306" spans="2:8" x14ac:dyDescent="0.25">
      <c r="B306" s="66" t="s">
        <v>114</v>
      </c>
      <c r="E306" s="66">
        <v>0</v>
      </c>
      <c r="G306" s="66">
        <v>-32.5</v>
      </c>
      <c r="H306" s="66">
        <v>32.5</v>
      </c>
    </row>
    <row r="308" spans="2:8" x14ac:dyDescent="0.25">
      <c r="B308" s="66" t="s">
        <v>243</v>
      </c>
    </row>
    <row r="309" spans="2:8" x14ac:dyDescent="0.25">
      <c r="B309" s="66" t="s">
        <v>181</v>
      </c>
      <c r="C309" s="66" t="s">
        <v>523</v>
      </c>
      <c r="D309" s="66" t="s">
        <v>2</v>
      </c>
      <c r="E309" s="66">
        <v>0</v>
      </c>
      <c r="F309" s="66">
        <v>40106121</v>
      </c>
      <c r="G309" s="66">
        <v>0.02</v>
      </c>
      <c r="H309" s="66">
        <v>-0.02</v>
      </c>
    </row>
    <row r="310" spans="2:8" x14ac:dyDescent="0.25">
      <c r="B310" s="66" t="s">
        <v>114</v>
      </c>
      <c r="E310" s="66">
        <v>0</v>
      </c>
      <c r="G310" s="66">
        <v>0.02</v>
      </c>
      <c r="H310" s="66">
        <v>-0.02</v>
      </c>
    </row>
    <row r="312" spans="2:8" x14ac:dyDescent="0.25">
      <c r="B312" s="66" t="s">
        <v>244</v>
      </c>
    </row>
    <row r="313" spans="2:8" x14ac:dyDescent="0.25">
      <c r="B313" s="66" t="s">
        <v>181</v>
      </c>
      <c r="C313" s="66" t="s">
        <v>13</v>
      </c>
      <c r="D313" s="66" t="s">
        <v>2</v>
      </c>
      <c r="E313" s="66">
        <v>0</v>
      </c>
      <c r="F313" s="66">
        <v>40106121</v>
      </c>
      <c r="G313" s="66">
        <v>-0.01</v>
      </c>
      <c r="H313" s="66">
        <v>0.01</v>
      </c>
    </row>
    <row r="314" spans="2:8" x14ac:dyDescent="0.25">
      <c r="B314" s="66" t="s">
        <v>114</v>
      </c>
      <c r="E314" s="66">
        <v>0</v>
      </c>
      <c r="G314" s="66">
        <v>-0.01</v>
      </c>
      <c r="H314" s="66">
        <v>0.01</v>
      </c>
    </row>
    <row r="316" spans="2:8" x14ac:dyDescent="0.25">
      <c r="B316" s="66" t="s">
        <v>245</v>
      </c>
    </row>
    <row r="317" spans="2:8" x14ac:dyDescent="0.25">
      <c r="B317" s="66" t="s">
        <v>181</v>
      </c>
      <c r="C317" s="66" t="s">
        <v>14</v>
      </c>
      <c r="D317" s="66" t="s">
        <v>2</v>
      </c>
      <c r="E317" s="66">
        <v>0</v>
      </c>
      <c r="F317" s="66">
        <v>40106121</v>
      </c>
      <c r="G317" s="66" t="s">
        <v>126</v>
      </c>
      <c r="H317" s="66" t="s">
        <v>127</v>
      </c>
    </row>
    <row r="318" spans="2:8" x14ac:dyDescent="0.25">
      <c r="B318" s="66" t="s">
        <v>114</v>
      </c>
      <c r="E318" s="66">
        <v>0</v>
      </c>
      <c r="G318" s="66" t="s">
        <v>126</v>
      </c>
      <c r="H318" s="66" t="s">
        <v>127</v>
      </c>
    </row>
    <row r="320" spans="2:8" x14ac:dyDescent="0.25">
      <c r="B320" s="66" t="s">
        <v>246</v>
      </c>
    </row>
    <row r="321" spans="1:8" x14ac:dyDescent="0.25">
      <c r="B321" s="66" t="s">
        <v>181</v>
      </c>
      <c r="C321" s="66" t="s">
        <v>15</v>
      </c>
      <c r="D321" s="66" t="s">
        <v>2</v>
      </c>
      <c r="E321" s="66">
        <v>0</v>
      </c>
      <c r="F321" s="66">
        <v>40106121</v>
      </c>
      <c r="G321" s="66">
        <v>-21.33</v>
      </c>
      <c r="H321" s="66">
        <v>21.33</v>
      </c>
    </row>
    <row r="322" spans="1:8" x14ac:dyDescent="0.25">
      <c r="B322" s="66" t="s">
        <v>114</v>
      </c>
      <c r="E322" s="66">
        <v>0</v>
      </c>
      <c r="G322" s="66">
        <v>-21.33</v>
      </c>
      <c r="H322" s="66">
        <v>21.33</v>
      </c>
    </row>
    <row r="324" spans="1:8" x14ac:dyDescent="0.25">
      <c r="B324" s="66" t="s">
        <v>247</v>
      </c>
    </row>
    <row r="325" spans="1:8" x14ac:dyDescent="0.25">
      <c r="B325" s="66" t="s">
        <v>181</v>
      </c>
      <c r="C325" s="66" t="s">
        <v>524</v>
      </c>
      <c r="D325" s="66" t="s">
        <v>2</v>
      </c>
      <c r="E325" s="66">
        <v>495.33</v>
      </c>
      <c r="F325" s="66">
        <v>40106121</v>
      </c>
      <c r="G325" s="66">
        <v>499.86</v>
      </c>
      <c r="H325" s="66">
        <v>-4.53</v>
      </c>
    </row>
    <row r="326" spans="1:8" x14ac:dyDescent="0.25">
      <c r="A326" s="66" t="s">
        <v>128</v>
      </c>
    </row>
    <row r="328" spans="1:8" x14ac:dyDescent="0.25">
      <c r="A328" s="66" t="s">
        <v>180</v>
      </c>
    </row>
    <row r="333" spans="1:8" x14ac:dyDescent="0.25">
      <c r="B333" s="66" t="s">
        <v>179</v>
      </c>
      <c r="F333" s="66" t="s">
        <v>107</v>
      </c>
      <c r="H333" s="66" t="s">
        <v>0</v>
      </c>
    </row>
    <row r="335" spans="1:8" x14ac:dyDescent="0.25">
      <c r="C335" s="66" t="s">
        <v>468</v>
      </c>
      <c r="D335" s="66" t="s">
        <v>108</v>
      </c>
      <c r="E335" s="66" t="s">
        <v>109</v>
      </c>
      <c r="F335" s="66" t="s">
        <v>110</v>
      </c>
      <c r="G335" s="66" t="s">
        <v>111</v>
      </c>
      <c r="H335" s="66" t="s">
        <v>112</v>
      </c>
    </row>
    <row r="336" spans="1:8" x14ac:dyDescent="0.25">
      <c r="C336" s="66" t="s">
        <v>469</v>
      </c>
      <c r="D336" s="66" t="s">
        <v>113</v>
      </c>
    </row>
    <row r="338" spans="2:8" x14ac:dyDescent="0.25">
      <c r="B338" s="66" t="s">
        <v>114</v>
      </c>
      <c r="E338" s="66">
        <v>495.33</v>
      </c>
      <c r="G338" s="66">
        <v>499.86</v>
      </c>
      <c r="H338" s="66">
        <v>-4.53</v>
      </c>
    </row>
    <row r="340" spans="2:8" x14ac:dyDescent="0.25">
      <c r="B340" s="66" t="s">
        <v>248</v>
      </c>
    </row>
    <row r="341" spans="2:8" x14ac:dyDescent="0.25">
      <c r="B341" s="66" t="s">
        <v>181</v>
      </c>
      <c r="C341" s="66" t="s">
        <v>525</v>
      </c>
      <c r="D341" s="66" t="s">
        <v>2</v>
      </c>
      <c r="E341" s="66">
        <v>-4.4400000000000004</v>
      </c>
      <c r="G341" s="66">
        <v>0</v>
      </c>
      <c r="H341" s="66">
        <v>-4.4400000000000004</v>
      </c>
    </row>
    <row r="342" spans="2:8" x14ac:dyDescent="0.25">
      <c r="B342" s="66" t="s">
        <v>114</v>
      </c>
      <c r="E342" s="66">
        <v>-4.4400000000000004</v>
      </c>
      <c r="G342" s="66">
        <v>0</v>
      </c>
      <c r="H342" s="66">
        <v>-4.4400000000000004</v>
      </c>
    </row>
    <row r="344" spans="2:8" x14ac:dyDescent="0.25">
      <c r="B344" s="66" t="s">
        <v>249</v>
      </c>
    </row>
    <row r="345" spans="2:8" x14ac:dyDescent="0.25">
      <c r="B345" s="66" t="s">
        <v>181</v>
      </c>
      <c r="C345" s="66" t="s">
        <v>526</v>
      </c>
      <c r="D345" s="66" t="s">
        <v>2</v>
      </c>
      <c r="E345" s="66">
        <v>0</v>
      </c>
      <c r="F345" s="66">
        <v>40106121</v>
      </c>
      <c r="G345" s="66">
        <v>-65.239999999999995</v>
      </c>
      <c r="H345" s="66">
        <v>65.239999999999995</v>
      </c>
    </row>
    <row r="346" spans="2:8" x14ac:dyDescent="0.25">
      <c r="B346" s="66" t="s">
        <v>114</v>
      </c>
      <c r="E346" s="66">
        <v>0</v>
      </c>
      <c r="G346" s="66">
        <v>-65.239999999999995</v>
      </c>
      <c r="H346" s="66">
        <v>65.239999999999995</v>
      </c>
    </row>
    <row r="348" spans="2:8" x14ac:dyDescent="0.25">
      <c r="B348" s="66" t="s">
        <v>250</v>
      </c>
    </row>
    <row r="349" spans="2:8" x14ac:dyDescent="0.25">
      <c r="B349" s="66" t="s">
        <v>181</v>
      </c>
      <c r="C349" s="66" t="s">
        <v>527</v>
      </c>
      <c r="D349" s="66" t="s">
        <v>2</v>
      </c>
      <c r="E349" s="66">
        <v>0</v>
      </c>
      <c r="F349" s="66">
        <v>40106121</v>
      </c>
      <c r="G349" s="66">
        <v>-0.36</v>
      </c>
      <c r="H349" s="66">
        <v>0.36</v>
      </c>
    </row>
    <row r="350" spans="2:8" x14ac:dyDescent="0.25">
      <c r="B350" s="66" t="s">
        <v>114</v>
      </c>
      <c r="E350" s="66">
        <v>0</v>
      </c>
      <c r="G350" s="66">
        <v>-0.36</v>
      </c>
      <c r="H350" s="66">
        <v>0.36</v>
      </c>
    </row>
    <row r="352" spans="2:8" x14ac:dyDescent="0.25">
      <c r="B352" s="66" t="s">
        <v>251</v>
      </c>
    </row>
    <row r="353" spans="2:8" x14ac:dyDescent="0.25">
      <c r="B353" s="66" t="s">
        <v>181</v>
      </c>
      <c r="C353" s="66" t="s">
        <v>528</v>
      </c>
      <c r="D353" s="66" t="s">
        <v>2</v>
      </c>
      <c r="E353" s="66">
        <v>0</v>
      </c>
      <c r="F353" s="66">
        <v>40106121</v>
      </c>
      <c r="G353" s="66">
        <v>-140.69999999999999</v>
      </c>
      <c r="H353" s="66">
        <v>140.69999999999999</v>
      </c>
    </row>
    <row r="354" spans="2:8" x14ac:dyDescent="0.25">
      <c r="B354" s="66" t="s">
        <v>114</v>
      </c>
      <c r="E354" s="66">
        <v>0</v>
      </c>
      <c r="G354" s="66">
        <v>-140.69999999999999</v>
      </c>
      <c r="H354" s="66">
        <v>140.69999999999999</v>
      </c>
    </row>
    <row r="356" spans="2:8" x14ac:dyDescent="0.25">
      <c r="B356" s="66" t="s">
        <v>252</v>
      </c>
    </row>
    <row r="357" spans="2:8" x14ac:dyDescent="0.25">
      <c r="B357" s="66" t="s">
        <v>181</v>
      </c>
      <c r="C357" s="66" t="s">
        <v>529</v>
      </c>
      <c r="D357" s="66" t="s">
        <v>2</v>
      </c>
      <c r="E357" s="66">
        <v>-9.2799999999999994</v>
      </c>
      <c r="G357" s="66">
        <v>0</v>
      </c>
      <c r="H357" s="66">
        <v>-9.2799999999999994</v>
      </c>
    </row>
    <row r="358" spans="2:8" x14ac:dyDescent="0.25">
      <c r="B358" s="66" t="s">
        <v>114</v>
      </c>
      <c r="E358" s="66">
        <v>-9.2799999999999994</v>
      </c>
      <c r="G358" s="66">
        <v>0</v>
      </c>
      <c r="H358" s="66">
        <v>-9.2799999999999994</v>
      </c>
    </row>
    <row r="360" spans="2:8" x14ac:dyDescent="0.25">
      <c r="B360" s="66" t="s">
        <v>253</v>
      </c>
    </row>
    <row r="361" spans="2:8" x14ac:dyDescent="0.25">
      <c r="B361" s="66" t="s">
        <v>181</v>
      </c>
      <c r="C361" s="66" t="s">
        <v>16</v>
      </c>
      <c r="D361" s="66" t="s">
        <v>2</v>
      </c>
      <c r="E361" s="66">
        <v>0</v>
      </c>
      <c r="F361" s="66">
        <v>40106121</v>
      </c>
      <c r="G361" s="66">
        <v>50</v>
      </c>
      <c r="H361" s="66">
        <v>-50</v>
      </c>
    </row>
    <row r="362" spans="2:8" x14ac:dyDescent="0.25">
      <c r="B362" s="66" t="s">
        <v>114</v>
      </c>
      <c r="E362" s="66">
        <v>0</v>
      </c>
      <c r="G362" s="66">
        <v>50</v>
      </c>
      <c r="H362" s="66">
        <v>-50</v>
      </c>
    </row>
    <row r="364" spans="2:8" x14ac:dyDescent="0.25">
      <c r="B364" s="66" t="s">
        <v>254</v>
      </c>
    </row>
    <row r="365" spans="2:8" x14ac:dyDescent="0.25">
      <c r="B365" s="66" t="s">
        <v>181</v>
      </c>
      <c r="C365" s="66" t="s">
        <v>530</v>
      </c>
      <c r="D365" s="66" t="s">
        <v>2</v>
      </c>
      <c r="E365" s="66">
        <v>0</v>
      </c>
      <c r="F365" s="66">
        <v>40106121</v>
      </c>
      <c r="G365" s="66">
        <v>-46.88</v>
      </c>
      <c r="H365" s="66">
        <v>46.88</v>
      </c>
    </row>
    <row r="366" spans="2:8" x14ac:dyDescent="0.25">
      <c r="B366" s="66" t="s">
        <v>114</v>
      </c>
      <c r="E366" s="66">
        <v>0</v>
      </c>
      <c r="G366" s="66">
        <v>-46.88</v>
      </c>
      <c r="H366" s="66">
        <v>46.88</v>
      </c>
    </row>
    <row r="368" spans="2:8" x14ac:dyDescent="0.25">
      <c r="B368" s="66" t="s">
        <v>255</v>
      </c>
    </row>
    <row r="369" spans="2:8" x14ac:dyDescent="0.25">
      <c r="B369" s="66" t="s">
        <v>181</v>
      </c>
      <c r="C369" s="66" t="s">
        <v>531</v>
      </c>
      <c r="D369" s="66" t="s">
        <v>2</v>
      </c>
      <c r="E369" s="66">
        <v>0</v>
      </c>
      <c r="F369" s="66">
        <v>40106121</v>
      </c>
      <c r="G369" s="66">
        <v>40.74</v>
      </c>
      <c r="H369" s="66">
        <v>-40.74</v>
      </c>
    </row>
    <row r="370" spans="2:8" x14ac:dyDescent="0.25">
      <c r="B370" s="66" t="s">
        <v>114</v>
      </c>
      <c r="E370" s="66">
        <v>0</v>
      </c>
      <c r="G370" s="66">
        <v>40.74</v>
      </c>
      <c r="H370" s="66">
        <v>-40.74</v>
      </c>
    </row>
    <row r="372" spans="2:8" x14ac:dyDescent="0.25">
      <c r="B372" s="66" t="s">
        <v>256</v>
      </c>
    </row>
    <row r="373" spans="2:8" x14ac:dyDescent="0.25">
      <c r="B373" s="66" t="s">
        <v>181</v>
      </c>
      <c r="C373" s="66" t="s">
        <v>532</v>
      </c>
      <c r="D373" s="66" t="s">
        <v>2</v>
      </c>
      <c r="E373" s="66">
        <v>-9.06</v>
      </c>
      <c r="G373" s="66">
        <v>0</v>
      </c>
      <c r="H373" s="66">
        <v>-9.06</v>
      </c>
    </row>
    <row r="374" spans="2:8" x14ac:dyDescent="0.25">
      <c r="B374" s="66" t="s">
        <v>114</v>
      </c>
      <c r="E374" s="66">
        <v>-9.06</v>
      </c>
      <c r="G374" s="66">
        <v>0</v>
      </c>
      <c r="H374" s="66">
        <v>-9.06</v>
      </c>
    </row>
    <row r="376" spans="2:8" x14ac:dyDescent="0.25">
      <c r="B376" s="66" t="s">
        <v>257</v>
      </c>
    </row>
    <row r="377" spans="2:8" x14ac:dyDescent="0.25">
      <c r="B377" s="66" t="s">
        <v>181</v>
      </c>
      <c r="C377" s="66" t="s">
        <v>533</v>
      </c>
      <c r="D377" s="66" t="s">
        <v>2</v>
      </c>
      <c r="E377" s="66">
        <v>-4.6399999999999997</v>
      </c>
      <c r="G377" s="66">
        <v>0</v>
      </c>
      <c r="H377" s="66">
        <v>-4.6399999999999997</v>
      </c>
    </row>
    <row r="378" spans="2:8" x14ac:dyDescent="0.25">
      <c r="B378" s="66" t="s">
        <v>181</v>
      </c>
      <c r="C378" s="66" t="s">
        <v>534</v>
      </c>
      <c r="D378" s="66" t="s">
        <v>2</v>
      </c>
      <c r="E378" s="66">
        <v>-4.6399999999999997</v>
      </c>
      <c r="G378" s="66">
        <v>0</v>
      </c>
      <c r="H378" s="66">
        <v>-4.6399999999999997</v>
      </c>
    </row>
    <row r="379" spans="2:8" x14ac:dyDescent="0.25">
      <c r="B379" s="66" t="s">
        <v>114</v>
      </c>
      <c r="E379" s="66">
        <v>-9.2799999999999994</v>
      </c>
      <c r="G379" s="66">
        <v>0</v>
      </c>
      <c r="H379" s="66">
        <v>-9.2799999999999994</v>
      </c>
    </row>
    <row r="381" spans="2:8" x14ac:dyDescent="0.25">
      <c r="B381" s="66" t="s">
        <v>258</v>
      </c>
    </row>
    <row r="382" spans="2:8" x14ac:dyDescent="0.25">
      <c r="B382" s="66" t="s">
        <v>181</v>
      </c>
      <c r="C382" s="66" t="s">
        <v>17</v>
      </c>
      <c r="D382" s="66" t="s">
        <v>2</v>
      </c>
      <c r="E382" s="66">
        <v>0</v>
      </c>
      <c r="F382" s="66">
        <v>40106121</v>
      </c>
      <c r="G382" s="66">
        <v>42.2</v>
      </c>
      <c r="H382" s="66">
        <v>-42.2</v>
      </c>
    </row>
    <row r="383" spans="2:8" x14ac:dyDescent="0.25">
      <c r="B383" s="66" t="s">
        <v>114</v>
      </c>
      <c r="E383" s="66">
        <v>0</v>
      </c>
      <c r="G383" s="66">
        <v>42.2</v>
      </c>
      <c r="H383" s="66">
        <v>-42.2</v>
      </c>
    </row>
    <row r="385" spans="1:8" x14ac:dyDescent="0.25">
      <c r="B385" s="66" t="s">
        <v>259</v>
      </c>
    </row>
    <row r="386" spans="1:8" x14ac:dyDescent="0.25">
      <c r="B386" s="66" t="s">
        <v>181</v>
      </c>
      <c r="C386" s="66" t="s">
        <v>535</v>
      </c>
      <c r="D386" s="66" t="s">
        <v>2</v>
      </c>
      <c r="E386" s="66">
        <v>0</v>
      </c>
      <c r="F386" s="66">
        <v>40106121</v>
      </c>
      <c r="G386" s="66">
        <v>-125</v>
      </c>
      <c r="H386" s="66">
        <v>125</v>
      </c>
    </row>
    <row r="387" spans="1:8" x14ac:dyDescent="0.25">
      <c r="B387" s="66" t="s">
        <v>114</v>
      </c>
      <c r="E387" s="66">
        <v>0</v>
      </c>
      <c r="G387" s="66">
        <v>-125</v>
      </c>
      <c r="H387" s="66">
        <v>125</v>
      </c>
    </row>
    <row r="389" spans="1:8" x14ac:dyDescent="0.25">
      <c r="B389" s="66" t="s">
        <v>260</v>
      </c>
    </row>
    <row r="390" spans="1:8" x14ac:dyDescent="0.25">
      <c r="B390" s="66" t="s">
        <v>181</v>
      </c>
      <c r="C390" s="66" t="s">
        <v>536</v>
      </c>
      <c r="D390" s="66" t="s">
        <v>2</v>
      </c>
      <c r="E390" s="66">
        <v>0</v>
      </c>
      <c r="F390" s="66">
        <v>40106121</v>
      </c>
      <c r="G390" s="66">
        <v>4.53</v>
      </c>
      <c r="H390" s="66">
        <v>-4.53</v>
      </c>
    </row>
    <row r="391" spans="1:8" x14ac:dyDescent="0.25">
      <c r="A391" s="66" t="s">
        <v>129</v>
      </c>
    </row>
    <row r="393" spans="1:8" x14ac:dyDescent="0.25">
      <c r="A393" s="66" t="s">
        <v>180</v>
      </c>
    </row>
    <row r="398" spans="1:8" x14ac:dyDescent="0.25">
      <c r="B398" s="66" t="s">
        <v>179</v>
      </c>
      <c r="F398" s="66" t="s">
        <v>107</v>
      </c>
      <c r="H398" s="66" t="s">
        <v>0</v>
      </c>
    </row>
    <row r="400" spans="1:8" x14ac:dyDescent="0.25">
      <c r="C400" s="66" t="s">
        <v>468</v>
      </c>
      <c r="D400" s="66" t="s">
        <v>108</v>
      </c>
      <c r="E400" s="66" t="s">
        <v>109</v>
      </c>
      <c r="F400" s="66" t="s">
        <v>110</v>
      </c>
      <c r="G400" s="66" t="s">
        <v>111</v>
      </c>
      <c r="H400" s="66" t="s">
        <v>112</v>
      </c>
    </row>
    <row r="401" spans="2:8" x14ac:dyDescent="0.25">
      <c r="C401" s="66" t="s">
        <v>469</v>
      </c>
      <c r="D401" s="66" t="s">
        <v>113</v>
      </c>
    </row>
    <row r="403" spans="2:8" x14ac:dyDescent="0.25">
      <c r="B403" s="66" t="s">
        <v>114</v>
      </c>
      <c r="E403" s="66">
        <v>0</v>
      </c>
      <c r="G403" s="66">
        <v>4.53</v>
      </c>
      <c r="H403" s="66">
        <v>-4.53</v>
      </c>
    </row>
    <row r="405" spans="2:8" x14ac:dyDescent="0.25">
      <c r="B405" s="66" t="s">
        <v>261</v>
      </c>
    </row>
    <row r="406" spans="2:8" x14ac:dyDescent="0.25">
      <c r="B406" s="66" t="s">
        <v>181</v>
      </c>
      <c r="C406" s="66" t="s">
        <v>537</v>
      </c>
      <c r="D406" s="66" t="s">
        <v>2</v>
      </c>
      <c r="E406" s="66">
        <v>-77.28</v>
      </c>
      <c r="G406" s="66">
        <v>0</v>
      </c>
      <c r="H406" s="66">
        <v>-77.28</v>
      </c>
    </row>
    <row r="407" spans="2:8" x14ac:dyDescent="0.25">
      <c r="B407" s="66" t="s">
        <v>114</v>
      </c>
      <c r="E407" s="66">
        <v>-77.28</v>
      </c>
      <c r="G407" s="66">
        <v>0</v>
      </c>
      <c r="H407" s="66">
        <v>-77.28</v>
      </c>
    </row>
    <row r="409" spans="2:8" x14ac:dyDescent="0.25">
      <c r="B409" s="66" t="s">
        <v>262</v>
      </c>
    </row>
    <row r="410" spans="2:8" x14ac:dyDescent="0.25">
      <c r="B410" s="66" t="s">
        <v>181</v>
      </c>
      <c r="C410" s="66" t="s">
        <v>538</v>
      </c>
      <c r="D410" s="66" t="s">
        <v>2</v>
      </c>
      <c r="E410" s="66">
        <v>0</v>
      </c>
      <c r="F410" s="66">
        <v>40106121</v>
      </c>
      <c r="G410" s="66">
        <v>4.6399999999999997</v>
      </c>
      <c r="H410" s="66">
        <v>-4.6399999999999997</v>
      </c>
    </row>
    <row r="411" spans="2:8" x14ac:dyDescent="0.25">
      <c r="B411" s="66" t="s">
        <v>114</v>
      </c>
      <c r="E411" s="66">
        <v>0</v>
      </c>
      <c r="G411" s="66">
        <v>4.6399999999999997</v>
      </c>
      <c r="H411" s="66">
        <v>-4.6399999999999997</v>
      </c>
    </row>
    <row r="413" spans="2:8" x14ac:dyDescent="0.25">
      <c r="B413" s="66" t="s">
        <v>263</v>
      </c>
    </row>
    <row r="414" spans="2:8" x14ac:dyDescent="0.25">
      <c r="B414" s="66" t="s">
        <v>181</v>
      </c>
      <c r="C414" s="66" t="s">
        <v>539</v>
      </c>
      <c r="D414" s="66" t="s">
        <v>2</v>
      </c>
      <c r="E414" s="66">
        <v>0</v>
      </c>
      <c r="F414" s="66">
        <v>40106121</v>
      </c>
      <c r="G414" s="66">
        <v>-120.03</v>
      </c>
      <c r="H414" s="66">
        <v>120.03</v>
      </c>
    </row>
    <row r="415" spans="2:8" x14ac:dyDescent="0.25">
      <c r="B415" s="66" t="s">
        <v>114</v>
      </c>
      <c r="E415" s="66">
        <v>0</v>
      </c>
      <c r="G415" s="66">
        <v>-120.03</v>
      </c>
      <c r="H415" s="66">
        <v>120.03</v>
      </c>
    </row>
    <row r="417" spans="2:8" x14ac:dyDescent="0.25">
      <c r="B417" s="66" t="s">
        <v>264</v>
      </c>
    </row>
    <row r="418" spans="2:8" x14ac:dyDescent="0.25">
      <c r="B418" s="66" t="s">
        <v>181</v>
      </c>
      <c r="C418" s="66" t="s">
        <v>540</v>
      </c>
      <c r="D418" s="66" t="s">
        <v>2</v>
      </c>
      <c r="E418" s="66">
        <v>0</v>
      </c>
      <c r="F418" s="66">
        <v>40106121</v>
      </c>
      <c r="G418" s="66">
        <v>8.84</v>
      </c>
      <c r="H418" s="66">
        <v>-8.84</v>
      </c>
    </row>
    <row r="419" spans="2:8" x14ac:dyDescent="0.25">
      <c r="B419" s="66" t="s">
        <v>114</v>
      </c>
      <c r="E419" s="66">
        <v>0</v>
      </c>
      <c r="G419" s="66">
        <v>8.84</v>
      </c>
      <c r="H419" s="66">
        <v>-8.84</v>
      </c>
    </row>
    <row r="421" spans="2:8" x14ac:dyDescent="0.25">
      <c r="B421" s="66" t="s">
        <v>265</v>
      </c>
    </row>
    <row r="422" spans="2:8" x14ac:dyDescent="0.25">
      <c r="B422" s="66" t="s">
        <v>181</v>
      </c>
      <c r="C422" s="66" t="s">
        <v>541</v>
      </c>
      <c r="D422" s="66" t="s">
        <v>2</v>
      </c>
      <c r="E422" s="66">
        <v>0</v>
      </c>
      <c r="F422" s="66">
        <v>40106121</v>
      </c>
      <c r="G422" s="66">
        <v>9.2799999999999994</v>
      </c>
      <c r="H422" s="66">
        <v>-9.2799999999999994</v>
      </c>
    </row>
    <row r="423" spans="2:8" x14ac:dyDescent="0.25">
      <c r="B423" s="66" t="s">
        <v>114</v>
      </c>
      <c r="E423" s="66">
        <v>0</v>
      </c>
      <c r="G423" s="66">
        <v>9.2799999999999994</v>
      </c>
      <c r="H423" s="66">
        <v>-9.2799999999999994</v>
      </c>
    </row>
    <row r="425" spans="2:8" x14ac:dyDescent="0.25">
      <c r="B425" s="66" t="s">
        <v>266</v>
      </c>
    </row>
    <row r="426" spans="2:8" x14ac:dyDescent="0.25">
      <c r="B426" s="66" t="s">
        <v>181</v>
      </c>
      <c r="C426" s="66" t="s">
        <v>542</v>
      </c>
      <c r="D426" s="66" t="s">
        <v>2</v>
      </c>
      <c r="E426" s="66">
        <v>0</v>
      </c>
      <c r="F426" s="66">
        <v>40106121</v>
      </c>
      <c r="G426" s="66">
        <v>-28.21</v>
      </c>
      <c r="H426" s="66">
        <v>28.21</v>
      </c>
    </row>
    <row r="427" spans="2:8" x14ac:dyDescent="0.25">
      <c r="B427" s="66" t="s">
        <v>114</v>
      </c>
      <c r="E427" s="66">
        <v>0</v>
      </c>
      <c r="G427" s="66">
        <v>-28.21</v>
      </c>
      <c r="H427" s="66">
        <v>28.21</v>
      </c>
    </row>
    <row r="429" spans="2:8" x14ac:dyDescent="0.25">
      <c r="B429" s="66" t="s">
        <v>267</v>
      </c>
    </row>
    <row r="430" spans="2:8" x14ac:dyDescent="0.25">
      <c r="B430" s="66" t="s">
        <v>181</v>
      </c>
      <c r="C430" s="66" t="s">
        <v>543</v>
      </c>
      <c r="D430" s="66" t="s">
        <v>2</v>
      </c>
      <c r="E430" s="66">
        <v>0</v>
      </c>
      <c r="F430" s="66">
        <v>40106121</v>
      </c>
      <c r="G430" s="66">
        <v>-16.97</v>
      </c>
      <c r="H430" s="66">
        <v>16.97</v>
      </c>
    </row>
    <row r="431" spans="2:8" x14ac:dyDescent="0.25">
      <c r="B431" s="66" t="s">
        <v>114</v>
      </c>
      <c r="E431" s="66">
        <v>0</v>
      </c>
      <c r="G431" s="66">
        <v>-16.97</v>
      </c>
      <c r="H431" s="66">
        <v>16.97</v>
      </c>
    </row>
    <row r="433" spans="2:8" x14ac:dyDescent="0.25">
      <c r="B433" s="66" t="s">
        <v>268</v>
      </c>
    </row>
    <row r="434" spans="2:8" x14ac:dyDescent="0.25">
      <c r="B434" s="66" t="s">
        <v>181</v>
      </c>
      <c r="C434" s="66" t="s">
        <v>544</v>
      </c>
      <c r="D434" s="66" t="s">
        <v>2</v>
      </c>
      <c r="E434" s="66">
        <v>0</v>
      </c>
      <c r="F434" s="66">
        <v>40106121</v>
      </c>
      <c r="G434" s="66">
        <v>-42.2</v>
      </c>
      <c r="H434" s="66">
        <v>42.2</v>
      </c>
    </row>
    <row r="435" spans="2:8" x14ac:dyDescent="0.25">
      <c r="B435" s="66" t="s">
        <v>114</v>
      </c>
      <c r="E435" s="66">
        <v>0</v>
      </c>
      <c r="G435" s="66">
        <v>-42.2</v>
      </c>
      <c r="H435" s="66">
        <v>42.2</v>
      </c>
    </row>
    <row r="437" spans="2:8" x14ac:dyDescent="0.25">
      <c r="B437" s="66" t="s">
        <v>269</v>
      </c>
    </row>
    <row r="438" spans="2:8" x14ac:dyDescent="0.25">
      <c r="B438" s="66" t="s">
        <v>181</v>
      </c>
      <c r="C438" s="66" t="s">
        <v>545</v>
      </c>
      <c r="D438" s="66" t="s">
        <v>2</v>
      </c>
      <c r="E438" s="66">
        <v>0</v>
      </c>
      <c r="F438" s="66">
        <v>40106121</v>
      </c>
      <c r="G438" s="66">
        <v>-18.899999999999999</v>
      </c>
      <c r="H438" s="66">
        <v>18.899999999999999</v>
      </c>
    </row>
    <row r="439" spans="2:8" x14ac:dyDescent="0.25">
      <c r="B439" s="66" t="s">
        <v>181</v>
      </c>
      <c r="C439" s="66" t="s">
        <v>546</v>
      </c>
      <c r="D439" s="66" t="s">
        <v>2</v>
      </c>
      <c r="E439" s="66">
        <v>0</v>
      </c>
      <c r="F439" s="66">
        <v>40106121</v>
      </c>
      <c r="G439" s="66">
        <v>-33.06</v>
      </c>
      <c r="H439" s="66">
        <v>33.06</v>
      </c>
    </row>
    <row r="440" spans="2:8" x14ac:dyDescent="0.25">
      <c r="B440" s="66" t="s">
        <v>114</v>
      </c>
      <c r="E440" s="66">
        <v>0</v>
      </c>
      <c r="G440" s="66">
        <v>-51.96</v>
      </c>
      <c r="H440" s="66">
        <v>51.96</v>
      </c>
    </row>
    <row r="442" spans="2:8" x14ac:dyDescent="0.25">
      <c r="B442" s="66" t="s">
        <v>270</v>
      </c>
    </row>
    <row r="443" spans="2:8" x14ac:dyDescent="0.25">
      <c r="B443" s="66" t="s">
        <v>181</v>
      </c>
      <c r="C443" s="66" t="s">
        <v>547</v>
      </c>
      <c r="D443" s="66" t="s">
        <v>2</v>
      </c>
      <c r="E443" s="66">
        <v>-4.4400000000000004</v>
      </c>
      <c r="G443" s="66">
        <v>0</v>
      </c>
      <c r="H443" s="66">
        <v>-4.4400000000000004</v>
      </c>
    </row>
    <row r="444" spans="2:8" x14ac:dyDescent="0.25">
      <c r="B444" s="66" t="s">
        <v>114</v>
      </c>
      <c r="E444" s="66">
        <v>-4.4400000000000004</v>
      </c>
      <c r="G444" s="66">
        <v>0</v>
      </c>
      <c r="H444" s="66">
        <v>-4.4400000000000004</v>
      </c>
    </row>
    <row r="446" spans="2:8" x14ac:dyDescent="0.25">
      <c r="B446" s="66" t="s">
        <v>271</v>
      </c>
    </row>
    <row r="447" spans="2:8" x14ac:dyDescent="0.25">
      <c r="B447" s="66" t="s">
        <v>181</v>
      </c>
      <c r="C447" s="66" t="s">
        <v>548</v>
      </c>
      <c r="D447" s="66" t="s">
        <v>2</v>
      </c>
      <c r="E447" s="66">
        <v>0</v>
      </c>
      <c r="F447" s="66">
        <v>40106121</v>
      </c>
      <c r="G447" s="66">
        <v>-7.72</v>
      </c>
      <c r="H447" s="66">
        <v>7.72</v>
      </c>
    </row>
    <row r="448" spans="2:8" x14ac:dyDescent="0.25">
      <c r="B448" s="66" t="s">
        <v>114</v>
      </c>
      <c r="E448" s="66">
        <v>0</v>
      </c>
      <c r="G448" s="66">
        <v>-7.72</v>
      </c>
      <c r="H448" s="66">
        <v>7.72</v>
      </c>
    </row>
    <row r="450" spans="1:8" x14ac:dyDescent="0.25">
      <c r="B450" s="66" t="s">
        <v>272</v>
      </c>
    </row>
    <row r="451" spans="1:8" x14ac:dyDescent="0.25">
      <c r="B451" s="66" t="s">
        <v>181</v>
      </c>
      <c r="C451" s="66" t="s">
        <v>549</v>
      </c>
      <c r="D451" s="66" t="s">
        <v>2</v>
      </c>
      <c r="E451" s="66">
        <v>0</v>
      </c>
      <c r="F451" s="66">
        <v>40106121</v>
      </c>
      <c r="G451" s="66">
        <v>4.6399999999999997</v>
      </c>
      <c r="H451" s="66">
        <v>-4.6399999999999997</v>
      </c>
    </row>
    <row r="452" spans="1:8" x14ac:dyDescent="0.25">
      <c r="B452" s="66" t="s">
        <v>181</v>
      </c>
      <c r="C452" s="66" t="s">
        <v>550</v>
      </c>
      <c r="D452" s="66" t="s">
        <v>2</v>
      </c>
      <c r="E452" s="66">
        <v>-4.6399999999999997</v>
      </c>
      <c r="G452" s="66">
        <v>0</v>
      </c>
      <c r="H452" s="66">
        <v>-4.6399999999999997</v>
      </c>
    </row>
    <row r="453" spans="1:8" x14ac:dyDescent="0.25">
      <c r="B453" s="66" t="s">
        <v>114</v>
      </c>
      <c r="E453" s="66">
        <v>-4.6399999999999997</v>
      </c>
      <c r="G453" s="66">
        <v>4.6399999999999997</v>
      </c>
      <c r="H453" s="66">
        <v>-9.2799999999999994</v>
      </c>
    </row>
    <row r="455" spans="1:8" x14ac:dyDescent="0.25">
      <c r="B455" s="67" t="s">
        <v>273</v>
      </c>
    </row>
    <row r="456" spans="1:8" x14ac:dyDescent="0.25">
      <c r="A456" s="66" t="s">
        <v>130</v>
      </c>
    </row>
    <row r="458" spans="1:8" x14ac:dyDescent="0.25">
      <c r="A458" s="66" t="s">
        <v>180</v>
      </c>
    </row>
    <row r="463" spans="1:8" x14ac:dyDescent="0.25">
      <c r="B463" s="66" t="s">
        <v>179</v>
      </c>
      <c r="F463" s="66" t="s">
        <v>107</v>
      </c>
      <c r="H463" s="66" t="s">
        <v>0</v>
      </c>
    </row>
    <row r="465" spans="2:8" x14ac:dyDescent="0.25">
      <c r="C465" s="66" t="s">
        <v>468</v>
      </c>
      <c r="D465" s="66" t="s">
        <v>108</v>
      </c>
      <c r="E465" s="66" t="s">
        <v>109</v>
      </c>
      <c r="F465" s="66" t="s">
        <v>110</v>
      </c>
      <c r="G465" s="66" t="s">
        <v>111</v>
      </c>
      <c r="H465" s="66" t="s">
        <v>112</v>
      </c>
    </row>
    <row r="466" spans="2:8" x14ac:dyDescent="0.25">
      <c r="C466" s="66" t="s">
        <v>469</v>
      </c>
      <c r="D466" s="66" t="s">
        <v>113</v>
      </c>
    </row>
    <row r="468" spans="2:8" x14ac:dyDescent="0.25">
      <c r="B468" s="66" t="s">
        <v>181</v>
      </c>
      <c r="C468" s="66" t="s">
        <v>551</v>
      </c>
      <c r="D468" s="66" t="s">
        <v>2</v>
      </c>
      <c r="E468" s="66">
        <v>0</v>
      </c>
      <c r="F468" s="66">
        <v>40106121</v>
      </c>
      <c r="G468" s="66">
        <v>8.84</v>
      </c>
      <c r="H468" s="66">
        <v>-8.84</v>
      </c>
    </row>
    <row r="469" spans="2:8" x14ac:dyDescent="0.25">
      <c r="B469" s="66" t="s">
        <v>114</v>
      </c>
      <c r="E469" s="66">
        <v>0</v>
      </c>
      <c r="G469" s="66">
        <v>8.84</v>
      </c>
      <c r="H469" s="66">
        <v>-8.84</v>
      </c>
    </row>
    <row r="471" spans="2:8" x14ac:dyDescent="0.25">
      <c r="B471" s="66" t="s">
        <v>274</v>
      </c>
    </row>
    <row r="472" spans="2:8" x14ac:dyDescent="0.25">
      <c r="B472" s="66" t="s">
        <v>181</v>
      </c>
      <c r="C472" s="66" t="s">
        <v>552</v>
      </c>
      <c r="D472" s="66" t="s">
        <v>2</v>
      </c>
      <c r="E472" s="66">
        <v>0</v>
      </c>
      <c r="F472" s="66">
        <v>40106121</v>
      </c>
      <c r="G472" s="66" t="s">
        <v>131</v>
      </c>
      <c r="H472" s="66" t="s">
        <v>132</v>
      </c>
    </row>
    <row r="473" spans="2:8" x14ac:dyDescent="0.25">
      <c r="B473" s="66" t="s">
        <v>114</v>
      </c>
      <c r="E473" s="66">
        <v>0</v>
      </c>
      <c r="G473" s="66" t="s">
        <v>131</v>
      </c>
      <c r="H473" s="66" t="s">
        <v>132</v>
      </c>
    </row>
    <row r="475" spans="2:8" x14ac:dyDescent="0.25">
      <c r="B475" s="66" t="s">
        <v>275</v>
      </c>
    </row>
    <row r="476" spans="2:8" x14ac:dyDescent="0.25">
      <c r="B476" s="66" t="s">
        <v>181</v>
      </c>
      <c r="C476" s="66" t="s">
        <v>553</v>
      </c>
      <c r="D476" s="66" t="s">
        <v>2</v>
      </c>
      <c r="E476" s="66">
        <v>0</v>
      </c>
      <c r="F476" s="66">
        <v>40106121</v>
      </c>
      <c r="G476" s="66">
        <v>-3.56</v>
      </c>
      <c r="H476" s="66">
        <v>3.56</v>
      </c>
    </row>
    <row r="477" spans="2:8" x14ac:dyDescent="0.25">
      <c r="B477" s="66" t="s">
        <v>114</v>
      </c>
      <c r="E477" s="66">
        <v>0</v>
      </c>
      <c r="G477" s="66">
        <v>-3.56</v>
      </c>
      <c r="H477" s="66">
        <v>3.56</v>
      </c>
    </row>
    <row r="479" spans="2:8" x14ac:dyDescent="0.25">
      <c r="B479" s="66" t="s">
        <v>276</v>
      </c>
    </row>
    <row r="480" spans="2:8" x14ac:dyDescent="0.25">
      <c r="B480" s="66" t="s">
        <v>181</v>
      </c>
      <c r="C480" s="66" t="s">
        <v>554</v>
      </c>
      <c r="D480" s="66" t="s">
        <v>2</v>
      </c>
      <c r="E480" s="66">
        <v>948.44</v>
      </c>
      <c r="F480" s="66">
        <v>40106121</v>
      </c>
      <c r="G480" s="66" t="s">
        <v>133</v>
      </c>
      <c r="H480" s="66">
        <v>-790.42</v>
      </c>
    </row>
    <row r="481" spans="2:8" x14ac:dyDescent="0.25">
      <c r="B481" s="66" t="s">
        <v>181</v>
      </c>
      <c r="C481" s="66" t="s">
        <v>555</v>
      </c>
      <c r="D481" s="66" t="s">
        <v>2</v>
      </c>
      <c r="E481" s="66">
        <v>0</v>
      </c>
      <c r="F481" s="66">
        <v>40106121</v>
      </c>
      <c r="G481" s="66">
        <v>249.52</v>
      </c>
      <c r="H481" s="66">
        <v>-249.52</v>
      </c>
    </row>
    <row r="482" spans="2:8" x14ac:dyDescent="0.25">
      <c r="B482" s="66" t="s">
        <v>181</v>
      </c>
      <c r="C482" s="66" t="s">
        <v>556</v>
      </c>
      <c r="D482" s="66" t="s">
        <v>2</v>
      </c>
      <c r="E482" s="66">
        <v>570.41</v>
      </c>
      <c r="F482" s="66">
        <v>40106121</v>
      </c>
      <c r="G482" s="66" t="s">
        <v>134</v>
      </c>
      <c r="H482" s="66">
        <v>-570.41</v>
      </c>
    </row>
    <row r="483" spans="2:8" x14ac:dyDescent="0.25">
      <c r="B483" s="66" t="s">
        <v>114</v>
      </c>
      <c r="E483" s="66" t="s">
        <v>135</v>
      </c>
      <c r="G483" s="66" t="s">
        <v>136</v>
      </c>
      <c r="H483" s="66" t="s">
        <v>137</v>
      </c>
    </row>
    <row r="485" spans="2:8" x14ac:dyDescent="0.25">
      <c r="B485" s="66" t="s">
        <v>277</v>
      </c>
    </row>
    <row r="486" spans="2:8" x14ac:dyDescent="0.25">
      <c r="B486" s="66" t="s">
        <v>181</v>
      </c>
      <c r="C486" s="66" t="s">
        <v>557</v>
      </c>
      <c r="D486" s="66" t="s">
        <v>2</v>
      </c>
      <c r="E486" s="66">
        <v>0</v>
      </c>
      <c r="F486" s="66">
        <v>40106121</v>
      </c>
      <c r="G486" s="66">
        <v>45</v>
      </c>
      <c r="H486" s="66">
        <v>-45</v>
      </c>
    </row>
    <row r="487" spans="2:8" x14ac:dyDescent="0.25">
      <c r="B487" s="66" t="s">
        <v>114</v>
      </c>
      <c r="E487" s="66">
        <v>0</v>
      </c>
      <c r="G487" s="66">
        <v>45</v>
      </c>
      <c r="H487" s="66">
        <v>-45</v>
      </c>
    </row>
    <row r="489" spans="2:8" x14ac:dyDescent="0.25">
      <c r="B489" s="66" t="s">
        <v>278</v>
      </c>
    </row>
    <row r="490" spans="2:8" x14ac:dyDescent="0.25">
      <c r="B490" s="66" t="s">
        <v>181</v>
      </c>
      <c r="C490" s="66" t="s">
        <v>558</v>
      </c>
      <c r="D490" s="66" t="s">
        <v>2</v>
      </c>
      <c r="E490" s="66">
        <v>0</v>
      </c>
      <c r="F490" s="66">
        <v>40106121</v>
      </c>
      <c r="G490" s="66">
        <v>-300</v>
      </c>
      <c r="H490" s="66">
        <v>300</v>
      </c>
    </row>
    <row r="491" spans="2:8" x14ac:dyDescent="0.25">
      <c r="B491" s="66" t="s">
        <v>114</v>
      </c>
      <c r="E491" s="66">
        <v>0</v>
      </c>
      <c r="G491" s="66">
        <v>-300</v>
      </c>
      <c r="H491" s="66">
        <v>300</v>
      </c>
    </row>
    <row r="493" spans="2:8" x14ac:dyDescent="0.25">
      <c r="B493" s="66" t="s">
        <v>279</v>
      </c>
    </row>
    <row r="494" spans="2:8" x14ac:dyDescent="0.25">
      <c r="B494" s="66" t="s">
        <v>181</v>
      </c>
      <c r="C494" s="66" t="s">
        <v>559</v>
      </c>
      <c r="D494" s="66" t="s">
        <v>2</v>
      </c>
      <c r="E494" s="66">
        <v>0</v>
      </c>
      <c r="F494" s="66">
        <v>40106121</v>
      </c>
      <c r="G494" s="66">
        <v>328</v>
      </c>
      <c r="H494" s="66">
        <v>-328</v>
      </c>
    </row>
    <row r="495" spans="2:8" x14ac:dyDescent="0.25">
      <c r="B495" s="66" t="s">
        <v>114</v>
      </c>
      <c r="E495" s="66">
        <v>0</v>
      </c>
      <c r="G495" s="66">
        <v>328</v>
      </c>
      <c r="H495" s="66">
        <v>-328</v>
      </c>
    </row>
    <row r="497" spans="2:8" x14ac:dyDescent="0.25">
      <c r="B497" s="66" t="s">
        <v>280</v>
      </c>
    </row>
    <row r="498" spans="2:8" x14ac:dyDescent="0.25">
      <c r="B498" s="66" t="s">
        <v>181</v>
      </c>
      <c r="C498" s="66" t="s">
        <v>560</v>
      </c>
      <c r="D498" s="66" t="s">
        <v>2</v>
      </c>
      <c r="E498" s="66">
        <v>0</v>
      </c>
      <c r="F498" s="66">
        <v>40106121</v>
      </c>
      <c r="G498" s="66">
        <v>54.74</v>
      </c>
      <c r="H498" s="66">
        <v>-54.74</v>
      </c>
    </row>
    <row r="499" spans="2:8" x14ac:dyDescent="0.25">
      <c r="B499" s="66" t="s">
        <v>114</v>
      </c>
      <c r="E499" s="66">
        <v>0</v>
      </c>
      <c r="G499" s="66">
        <v>54.74</v>
      </c>
      <c r="H499" s="66">
        <v>-54.74</v>
      </c>
    </row>
    <row r="501" spans="2:8" x14ac:dyDescent="0.25">
      <c r="B501" s="66" t="s">
        <v>281</v>
      </c>
    </row>
    <row r="502" spans="2:8" x14ac:dyDescent="0.25">
      <c r="B502" s="66" t="s">
        <v>181</v>
      </c>
      <c r="C502" s="66" t="s">
        <v>18</v>
      </c>
      <c r="D502" s="66" t="s">
        <v>2</v>
      </c>
      <c r="E502" s="66">
        <v>0</v>
      </c>
      <c r="F502" s="66">
        <v>40106121</v>
      </c>
      <c r="G502" s="66">
        <v>-21.2</v>
      </c>
      <c r="H502" s="66">
        <v>21.2</v>
      </c>
    </row>
    <row r="503" spans="2:8" x14ac:dyDescent="0.25">
      <c r="B503" s="66" t="s">
        <v>114</v>
      </c>
      <c r="E503" s="66">
        <v>0</v>
      </c>
      <c r="G503" s="66">
        <v>-21.2</v>
      </c>
      <c r="H503" s="66">
        <v>21.2</v>
      </c>
    </row>
    <row r="505" spans="2:8" x14ac:dyDescent="0.25">
      <c r="B505" s="66" t="s">
        <v>282</v>
      </c>
    </row>
    <row r="506" spans="2:8" x14ac:dyDescent="0.25">
      <c r="B506" s="66" t="s">
        <v>181</v>
      </c>
      <c r="C506" s="66" t="s">
        <v>561</v>
      </c>
      <c r="D506" s="66" t="s">
        <v>2</v>
      </c>
      <c r="E506" s="66">
        <v>0</v>
      </c>
      <c r="F506" s="66">
        <v>40106121</v>
      </c>
      <c r="G506" s="66">
        <v>0.01</v>
      </c>
      <c r="H506" s="66">
        <v>-0.01</v>
      </c>
    </row>
    <row r="507" spans="2:8" x14ac:dyDescent="0.25">
      <c r="B507" s="66" t="s">
        <v>114</v>
      </c>
      <c r="E507" s="66">
        <v>0</v>
      </c>
      <c r="G507" s="66">
        <v>0.01</v>
      </c>
      <c r="H507" s="66">
        <v>-0.01</v>
      </c>
    </row>
    <row r="509" spans="2:8" x14ac:dyDescent="0.25">
      <c r="B509" s="66" t="s">
        <v>283</v>
      </c>
    </row>
    <row r="510" spans="2:8" x14ac:dyDescent="0.25">
      <c r="B510" s="66" t="s">
        <v>181</v>
      </c>
      <c r="C510" s="66" t="s">
        <v>562</v>
      </c>
      <c r="D510" s="66" t="s">
        <v>2</v>
      </c>
      <c r="E510" s="66">
        <v>0</v>
      </c>
      <c r="F510" s="66">
        <v>40106121</v>
      </c>
      <c r="G510" s="66">
        <v>29.83</v>
      </c>
      <c r="H510" s="66">
        <v>-29.83</v>
      </c>
    </row>
    <row r="511" spans="2:8" x14ac:dyDescent="0.25">
      <c r="B511" s="66" t="s">
        <v>114</v>
      </c>
      <c r="E511" s="66">
        <v>0</v>
      </c>
      <c r="G511" s="66">
        <v>29.83</v>
      </c>
      <c r="H511" s="66">
        <v>-29.83</v>
      </c>
    </row>
    <row r="513" spans="1:8" x14ac:dyDescent="0.25">
      <c r="B513" s="66" t="s">
        <v>284</v>
      </c>
    </row>
    <row r="514" spans="1:8" x14ac:dyDescent="0.25">
      <c r="B514" s="66" t="s">
        <v>181</v>
      </c>
      <c r="C514" s="66" t="s">
        <v>563</v>
      </c>
      <c r="D514" s="66" t="s">
        <v>2</v>
      </c>
      <c r="E514" s="66">
        <v>0</v>
      </c>
      <c r="F514" s="66">
        <v>40106121</v>
      </c>
      <c r="G514" s="66">
        <v>0.01</v>
      </c>
      <c r="H514" s="66">
        <v>-0.01</v>
      </c>
    </row>
    <row r="515" spans="1:8" x14ac:dyDescent="0.25">
      <c r="B515" s="66" t="s">
        <v>114</v>
      </c>
      <c r="E515" s="66">
        <v>0</v>
      </c>
      <c r="G515" s="66">
        <v>0.01</v>
      </c>
      <c r="H515" s="66">
        <v>-0.01</v>
      </c>
    </row>
    <row r="517" spans="1:8" x14ac:dyDescent="0.25">
      <c r="B517" s="66" t="s">
        <v>285</v>
      </c>
    </row>
    <row r="518" spans="1:8" x14ac:dyDescent="0.25">
      <c r="B518" s="66" t="s">
        <v>181</v>
      </c>
      <c r="C518" s="66" t="s">
        <v>564</v>
      </c>
      <c r="D518" s="66" t="s">
        <v>2</v>
      </c>
      <c r="E518" s="66">
        <v>0</v>
      </c>
      <c r="F518" s="66">
        <v>40106121</v>
      </c>
      <c r="G518" s="66">
        <v>-3.36</v>
      </c>
      <c r="H518" s="66">
        <v>3.36</v>
      </c>
    </row>
    <row r="519" spans="1:8" x14ac:dyDescent="0.25">
      <c r="B519" s="66" t="s">
        <v>114</v>
      </c>
      <c r="E519" s="66">
        <v>0</v>
      </c>
      <c r="G519" s="66">
        <v>-3.36</v>
      </c>
      <c r="H519" s="66">
        <v>3.36</v>
      </c>
    </row>
    <row r="521" spans="1:8" x14ac:dyDescent="0.25">
      <c r="A521" s="66" t="s">
        <v>138</v>
      </c>
    </row>
    <row r="523" spans="1:8" x14ac:dyDescent="0.25">
      <c r="A523" s="66" t="s">
        <v>180</v>
      </c>
    </row>
    <row r="528" spans="1:8" x14ac:dyDescent="0.25">
      <c r="B528" s="66" t="s">
        <v>179</v>
      </c>
      <c r="F528" s="66" t="s">
        <v>107</v>
      </c>
      <c r="H528" s="66" t="s">
        <v>0</v>
      </c>
    </row>
    <row r="530" spans="2:8" x14ac:dyDescent="0.25">
      <c r="C530" s="66" t="s">
        <v>468</v>
      </c>
      <c r="D530" s="66" t="s">
        <v>108</v>
      </c>
      <c r="E530" s="66" t="s">
        <v>109</v>
      </c>
      <c r="F530" s="66" t="s">
        <v>110</v>
      </c>
      <c r="G530" s="66" t="s">
        <v>111</v>
      </c>
      <c r="H530" s="66" t="s">
        <v>112</v>
      </c>
    </row>
    <row r="531" spans="2:8" x14ac:dyDescent="0.25">
      <c r="C531" s="66" t="s">
        <v>469</v>
      </c>
      <c r="D531" s="66" t="s">
        <v>113</v>
      </c>
    </row>
    <row r="533" spans="2:8" x14ac:dyDescent="0.25">
      <c r="B533" s="66" t="s">
        <v>286</v>
      </c>
    </row>
    <row r="534" spans="2:8" x14ac:dyDescent="0.25">
      <c r="B534" s="66" t="s">
        <v>181</v>
      </c>
      <c r="C534" s="66" t="s">
        <v>565</v>
      </c>
      <c r="D534" s="66" t="s">
        <v>2</v>
      </c>
      <c r="E534" s="66">
        <v>0</v>
      </c>
      <c r="F534" s="66">
        <v>40106121</v>
      </c>
      <c r="G534" s="66">
        <v>-17.05</v>
      </c>
      <c r="H534" s="66">
        <v>17.05</v>
      </c>
    </row>
    <row r="535" spans="2:8" x14ac:dyDescent="0.25">
      <c r="B535" s="66" t="s">
        <v>114</v>
      </c>
      <c r="E535" s="66">
        <v>0</v>
      </c>
      <c r="G535" s="66">
        <v>-17.05</v>
      </c>
      <c r="H535" s="66">
        <v>17.05</v>
      </c>
    </row>
    <row r="537" spans="2:8" x14ac:dyDescent="0.25">
      <c r="B537" s="66" t="s">
        <v>287</v>
      </c>
    </row>
    <row r="538" spans="2:8" x14ac:dyDescent="0.25">
      <c r="B538" s="66" t="s">
        <v>181</v>
      </c>
      <c r="C538" s="66" t="s">
        <v>566</v>
      </c>
      <c r="D538" s="66" t="s">
        <v>2</v>
      </c>
      <c r="E538" s="66">
        <v>0.36</v>
      </c>
      <c r="G538" s="66">
        <v>0</v>
      </c>
      <c r="H538" s="66">
        <v>0.36</v>
      </c>
    </row>
    <row r="539" spans="2:8" x14ac:dyDescent="0.25">
      <c r="B539" s="66" t="s">
        <v>114</v>
      </c>
      <c r="E539" s="66">
        <v>0.36</v>
      </c>
      <c r="G539" s="66">
        <v>0</v>
      </c>
      <c r="H539" s="66">
        <v>0.36</v>
      </c>
    </row>
    <row r="541" spans="2:8" x14ac:dyDescent="0.25">
      <c r="B541" s="66" t="s">
        <v>288</v>
      </c>
    </row>
    <row r="542" spans="2:8" x14ac:dyDescent="0.25">
      <c r="B542" s="66" t="s">
        <v>181</v>
      </c>
      <c r="C542" s="66" t="s">
        <v>567</v>
      </c>
      <c r="D542" s="66" t="s">
        <v>2</v>
      </c>
      <c r="E542" s="66">
        <v>-9.06</v>
      </c>
      <c r="G542" s="66">
        <v>0</v>
      </c>
      <c r="H542" s="66">
        <v>-9.06</v>
      </c>
    </row>
    <row r="543" spans="2:8" x14ac:dyDescent="0.25">
      <c r="B543" s="66" t="s">
        <v>114</v>
      </c>
      <c r="E543" s="66">
        <v>-9.06</v>
      </c>
      <c r="G543" s="66">
        <v>0</v>
      </c>
      <c r="H543" s="66">
        <v>-9.06</v>
      </c>
    </row>
    <row r="545" spans="2:8" x14ac:dyDescent="0.25">
      <c r="B545" s="66" t="s">
        <v>289</v>
      </c>
    </row>
    <row r="546" spans="2:8" x14ac:dyDescent="0.25">
      <c r="B546" s="66" t="s">
        <v>181</v>
      </c>
      <c r="C546" s="66" t="s">
        <v>19</v>
      </c>
      <c r="D546" s="66" t="s">
        <v>2</v>
      </c>
      <c r="E546" s="66">
        <v>0</v>
      </c>
      <c r="F546" s="66">
        <v>40106121</v>
      </c>
      <c r="G546" s="66">
        <v>-64.7</v>
      </c>
      <c r="H546" s="66">
        <v>64.7</v>
      </c>
    </row>
    <row r="547" spans="2:8" x14ac:dyDescent="0.25">
      <c r="B547" s="66" t="s">
        <v>114</v>
      </c>
      <c r="E547" s="66">
        <v>0</v>
      </c>
      <c r="G547" s="66">
        <v>-64.7</v>
      </c>
      <c r="H547" s="66">
        <v>64.7</v>
      </c>
    </row>
    <row r="549" spans="2:8" x14ac:dyDescent="0.25">
      <c r="B549" s="66" t="s">
        <v>290</v>
      </c>
    </row>
    <row r="550" spans="2:8" x14ac:dyDescent="0.25">
      <c r="B550" s="66" t="s">
        <v>181</v>
      </c>
      <c r="C550" s="66" t="s">
        <v>568</v>
      </c>
      <c r="D550" s="66" t="s">
        <v>2</v>
      </c>
      <c r="E550" s="66">
        <v>-6.97</v>
      </c>
      <c r="G550" s="66">
        <v>0</v>
      </c>
      <c r="H550" s="66">
        <v>-6.97</v>
      </c>
    </row>
    <row r="551" spans="2:8" x14ac:dyDescent="0.25">
      <c r="B551" s="66" t="s">
        <v>114</v>
      </c>
      <c r="E551" s="66">
        <v>-6.97</v>
      </c>
      <c r="G551" s="66">
        <v>0</v>
      </c>
      <c r="H551" s="66">
        <v>-6.97</v>
      </c>
    </row>
    <row r="553" spans="2:8" x14ac:dyDescent="0.25">
      <c r="B553" s="66" t="s">
        <v>291</v>
      </c>
    </row>
    <row r="554" spans="2:8" x14ac:dyDescent="0.25">
      <c r="B554" s="66" t="s">
        <v>181</v>
      </c>
      <c r="C554" s="66" t="s">
        <v>569</v>
      </c>
      <c r="D554" s="66" t="s">
        <v>2</v>
      </c>
      <c r="E554" s="66">
        <v>0</v>
      </c>
      <c r="F554" s="66">
        <v>40106121</v>
      </c>
      <c r="G554" s="66">
        <v>-18.39</v>
      </c>
      <c r="H554" s="66">
        <v>18.39</v>
      </c>
    </row>
    <row r="555" spans="2:8" x14ac:dyDescent="0.25">
      <c r="B555" s="66" t="s">
        <v>114</v>
      </c>
      <c r="E555" s="66">
        <v>0</v>
      </c>
      <c r="G555" s="66">
        <v>-18.39</v>
      </c>
      <c r="H555" s="66">
        <v>18.39</v>
      </c>
    </row>
    <row r="557" spans="2:8" x14ac:dyDescent="0.25">
      <c r="B557" s="66" t="s">
        <v>292</v>
      </c>
    </row>
    <row r="558" spans="2:8" x14ac:dyDescent="0.25">
      <c r="B558" s="66" t="s">
        <v>181</v>
      </c>
      <c r="D558" s="66" t="s">
        <v>2</v>
      </c>
      <c r="E558" s="66">
        <v>0</v>
      </c>
      <c r="F558" s="66">
        <v>40106121</v>
      </c>
      <c r="G558" s="66">
        <v>259.58</v>
      </c>
      <c r="H558" s="66">
        <v>-259.58</v>
      </c>
    </row>
    <row r="559" spans="2:8" x14ac:dyDescent="0.25">
      <c r="B559" s="66" t="s">
        <v>114</v>
      </c>
      <c r="E559" s="66">
        <v>0</v>
      </c>
      <c r="G559" s="66">
        <v>259.58</v>
      </c>
      <c r="H559" s="66">
        <v>-259.58</v>
      </c>
    </row>
    <row r="561" spans="2:8" x14ac:dyDescent="0.25">
      <c r="B561" s="66" t="s">
        <v>293</v>
      </c>
    </row>
    <row r="562" spans="2:8" x14ac:dyDescent="0.25">
      <c r="B562" s="66" t="s">
        <v>181</v>
      </c>
      <c r="C562" s="66" t="s">
        <v>570</v>
      </c>
      <c r="D562" s="66" t="s">
        <v>2</v>
      </c>
      <c r="E562" s="66">
        <v>46.71</v>
      </c>
      <c r="G562" s="66">
        <v>0</v>
      </c>
      <c r="H562" s="66">
        <v>46.71</v>
      </c>
    </row>
    <row r="563" spans="2:8" x14ac:dyDescent="0.25">
      <c r="B563" s="66" t="s">
        <v>114</v>
      </c>
      <c r="E563" s="66">
        <v>46.71</v>
      </c>
      <c r="G563" s="66">
        <v>0</v>
      </c>
      <c r="H563" s="66">
        <v>46.71</v>
      </c>
    </row>
    <row r="565" spans="2:8" x14ac:dyDescent="0.25">
      <c r="B565" s="66" t="s">
        <v>294</v>
      </c>
    </row>
    <row r="566" spans="2:8" x14ac:dyDescent="0.25">
      <c r="B566" s="66" t="s">
        <v>181</v>
      </c>
      <c r="C566" s="66" t="s">
        <v>20</v>
      </c>
      <c r="D566" s="66" t="s">
        <v>2</v>
      </c>
      <c r="E566" s="66">
        <v>0</v>
      </c>
      <c r="F566" s="66">
        <v>40106121</v>
      </c>
      <c r="G566" s="66">
        <v>96.1</v>
      </c>
      <c r="H566" s="66">
        <v>-96.1</v>
      </c>
    </row>
    <row r="567" spans="2:8" x14ac:dyDescent="0.25">
      <c r="B567" s="66" t="s">
        <v>114</v>
      </c>
      <c r="E567" s="66">
        <v>0</v>
      </c>
      <c r="G567" s="66">
        <v>96.1</v>
      </c>
      <c r="H567" s="66">
        <v>-96.1</v>
      </c>
    </row>
    <row r="569" spans="2:8" x14ac:dyDescent="0.25">
      <c r="B569" s="66" t="s">
        <v>295</v>
      </c>
    </row>
    <row r="570" spans="2:8" x14ac:dyDescent="0.25">
      <c r="B570" s="66" t="s">
        <v>181</v>
      </c>
      <c r="C570" s="66" t="s">
        <v>571</v>
      </c>
      <c r="D570" s="66" t="s">
        <v>2</v>
      </c>
      <c r="E570" s="66">
        <v>0</v>
      </c>
      <c r="F570" s="66">
        <v>40106121</v>
      </c>
      <c r="G570" s="66">
        <v>9.2799999999999994</v>
      </c>
      <c r="H570" s="66">
        <v>-9.2799999999999994</v>
      </c>
    </row>
    <row r="571" spans="2:8" x14ac:dyDescent="0.25">
      <c r="B571" s="66" t="s">
        <v>114</v>
      </c>
      <c r="E571" s="66">
        <v>0</v>
      </c>
      <c r="G571" s="66">
        <v>9.2799999999999994</v>
      </c>
      <c r="H571" s="66">
        <v>-9.2799999999999994</v>
      </c>
    </row>
    <row r="573" spans="2:8" x14ac:dyDescent="0.25">
      <c r="B573" s="66" t="s">
        <v>296</v>
      </c>
    </row>
    <row r="574" spans="2:8" x14ac:dyDescent="0.25">
      <c r="B574" s="66" t="s">
        <v>181</v>
      </c>
      <c r="C574" s="66" t="s">
        <v>572</v>
      </c>
      <c r="D574" s="66" t="s">
        <v>2</v>
      </c>
      <c r="E574" s="66">
        <v>626.52</v>
      </c>
      <c r="F574" s="66">
        <v>40106121</v>
      </c>
      <c r="G574" s="66">
        <v>778.97</v>
      </c>
      <c r="H574" s="66">
        <v>-152.44999999999999</v>
      </c>
    </row>
    <row r="575" spans="2:8" x14ac:dyDescent="0.25">
      <c r="B575" s="66" t="s">
        <v>114</v>
      </c>
      <c r="E575" s="66">
        <v>626.52</v>
      </c>
      <c r="G575" s="66">
        <v>778.97</v>
      </c>
      <c r="H575" s="66">
        <v>-152.44999999999999</v>
      </c>
    </row>
    <row r="577" spans="1:8" x14ac:dyDescent="0.25">
      <c r="B577" s="66" t="s">
        <v>297</v>
      </c>
    </row>
    <row r="578" spans="1:8" x14ac:dyDescent="0.25">
      <c r="B578" s="66" t="s">
        <v>181</v>
      </c>
      <c r="C578" s="66" t="s">
        <v>573</v>
      </c>
      <c r="D578" s="66" t="s">
        <v>2</v>
      </c>
      <c r="E578" s="66">
        <v>0</v>
      </c>
      <c r="F578" s="66">
        <v>40106121</v>
      </c>
      <c r="G578" s="66">
        <v>-86</v>
      </c>
      <c r="H578" s="66">
        <v>86</v>
      </c>
    </row>
    <row r="579" spans="1:8" x14ac:dyDescent="0.25">
      <c r="B579" s="66" t="s">
        <v>114</v>
      </c>
      <c r="E579" s="66">
        <v>0</v>
      </c>
      <c r="G579" s="66">
        <v>-86</v>
      </c>
      <c r="H579" s="66">
        <v>86</v>
      </c>
    </row>
    <row r="581" spans="1:8" x14ac:dyDescent="0.25">
      <c r="B581" s="66" t="s">
        <v>298</v>
      </c>
    </row>
    <row r="582" spans="1:8" x14ac:dyDescent="0.25">
      <c r="B582" s="66" t="s">
        <v>181</v>
      </c>
      <c r="C582" s="66" t="s">
        <v>574</v>
      </c>
      <c r="D582" s="66" t="s">
        <v>2</v>
      </c>
      <c r="E582" s="66">
        <v>0</v>
      </c>
      <c r="F582" s="66">
        <v>40106121</v>
      </c>
      <c r="G582" s="66">
        <v>-15.54</v>
      </c>
      <c r="H582" s="66">
        <v>15.54</v>
      </c>
    </row>
    <row r="583" spans="1:8" x14ac:dyDescent="0.25">
      <c r="B583" s="66" t="s">
        <v>114</v>
      </c>
      <c r="E583" s="66">
        <v>0</v>
      </c>
      <c r="G583" s="66">
        <v>-15.54</v>
      </c>
      <c r="H583" s="66">
        <v>15.54</v>
      </c>
    </row>
    <row r="585" spans="1:8" x14ac:dyDescent="0.25">
      <c r="B585" s="67" t="s">
        <v>299</v>
      </c>
    </row>
    <row r="586" spans="1:8" x14ac:dyDescent="0.25">
      <c r="A586" s="66" t="s">
        <v>139</v>
      </c>
    </row>
    <row r="588" spans="1:8" x14ac:dyDescent="0.25">
      <c r="A588" s="66" t="s">
        <v>180</v>
      </c>
    </row>
    <row r="593" spans="2:8" x14ac:dyDescent="0.25">
      <c r="B593" s="66" t="s">
        <v>179</v>
      </c>
      <c r="F593" s="66" t="s">
        <v>107</v>
      </c>
      <c r="H593" s="66" t="s">
        <v>0</v>
      </c>
    </row>
    <row r="595" spans="2:8" x14ac:dyDescent="0.25">
      <c r="C595" s="66" t="s">
        <v>468</v>
      </c>
      <c r="D595" s="66" t="s">
        <v>108</v>
      </c>
      <c r="E595" s="66" t="s">
        <v>109</v>
      </c>
      <c r="F595" s="66" t="s">
        <v>110</v>
      </c>
      <c r="G595" s="66" t="s">
        <v>111</v>
      </c>
      <c r="H595" s="66" t="s">
        <v>112</v>
      </c>
    </row>
    <row r="596" spans="2:8" x14ac:dyDescent="0.25">
      <c r="C596" s="66" t="s">
        <v>469</v>
      </c>
      <c r="D596" s="66" t="s">
        <v>113</v>
      </c>
    </row>
    <row r="598" spans="2:8" x14ac:dyDescent="0.25">
      <c r="B598" s="66" t="s">
        <v>181</v>
      </c>
      <c r="C598" s="66" t="s">
        <v>575</v>
      </c>
      <c r="D598" s="66" t="s">
        <v>2</v>
      </c>
      <c r="E598" s="66">
        <v>0</v>
      </c>
      <c r="F598" s="66">
        <v>40106121</v>
      </c>
      <c r="G598" s="66">
        <v>-9.91</v>
      </c>
      <c r="H598" s="66">
        <v>9.91</v>
      </c>
    </row>
    <row r="599" spans="2:8" x14ac:dyDescent="0.25">
      <c r="B599" s="66" t="s">
        <v>114</v>
      </c>
      <c r="E599" s="66">
        <v>0</v>
      </c>
      <c r="G599" s="66">
        <v>-9.91</v>
      </c>
      <c r="H599" s="66">
        <v>9.91</v>
      </c>
    </row>
    <row r="601" spans="2:8" x14ac:dyDescent="0.25">
      <c r="B601" s="66" t="s">
        <v>300</v>
      </c>
    </row>
    <row r="602" spans="2:8" x14ac:dyDescent="0.25">
      <c r="B602" s="66" t="s">
        <v>181</v>
      </c>
      <c r="C602" s="66" t="s">
        <v>576</v>
      </c>
      <c r="D602" s="66" t="s">
        <v>2</v>
      </c>
      <c r="E602" s="66">
        <v>0</v>
      </c>
      <c r="F602" s="66">
        <v>40106121</v>
      </c>
      <c r="G602" s="66">
        <v>-8.44</v>
      </c>
      <c r="H602" s="66">
        <v>8.44</v>
      </c>
    </row>
    <row r="603" spans="2:8" x14ac:dyDescent="0.25">
      <c r="B603" s="66" t="s">
        <v>114</v>
      </c>
      <c r="E603" s="66">
        <v>0</v>
      </c>
      <c r="G603" s="66">
        <v>-8.44</v>
      </c>
      <c r="H603" s="66">
        <v>8.44</v>
      </c>
    </row>
    <row r="605" spans="2:8" x14ac:dyDescent="0.25">
      <c r="B605" s="66" t="s">
        <v>301</v>
      </c>
    </row>
    <row r="606" spans="2:8" x14ac:dyDescent="0.25">
      <c r="B606" s="66" t="s">
        <v>181</v>
      </c>
      <c r="C606" s="66" t="s">
        <v>577</v>
      </c>
      <c r="D606" s="66" t="s">
        <v>2</v>
      </c>
      <c r="E606" s="66">
        <v>0</v>
      </c>
      <c r="F606" s="66">
        <v>40106121</v>
      </c>
      <c r="G606" s="66">
        <v>-0.01</v>
      </c>
      <c r="H606" s="66">
        <v>0.01</v>
      </c>
    </row>
    <row r="607" spans="2:8" x14ac:dyDescent="0.25">
      <c r="B607" s="66" t="s">
        <v>114</v>
      </c>
      <c r="E607" s="66">
        <v>0</v>
      </c>
      <c r="G607" s="66">
        <v>-0.01</v>
      </c>
      <c r="H607" s="66">
        <v>0.01</v>
      </c>
    </row>
    <row r="609" spans="2:8" x14ac:dyDescent="0.25">
      <c r="B609" s="66" t="s">
        <v>302</v>
      </c>
    </row>
    <row r="610" spans="2:8" x14ac:dyDescent="0.25">
      <c r="B610" s="66" t="s">
        <v>181</v>
      </c>
      <c r="C610" s="66" t="s">
        <v>578</v>
      </c>
      <c r="D610" s="66" t="s">
        <v>2</v>
      </c>
      <c r="E610" s="66">
        <v>0</v>
      </c>
      <c r="F610" s="66">
        <v>40106121</v>
      </c>
      <c r="G610" s="66">
        <v>-396.35</v>
      </c>
      <c r="H610" s="66">
        <v>396.35</v>
      </c>
    </row>
    <row r="611" spans="2:8" x14ac:dyDescent="0.25">
      <c r="B611" s="66" t="s">
        <v>114</v>
      </c>
      <c r="E611" s="66">
        <v>0</v>
      </c>
      <c r="G611" s="66">
        <v>-396.35</v>
      </c>
      <c r="H611" s="66">
        <v>396.35</v>
      </c>
    </row>
    <row r="613" spans="2:8" x14ac:dyDescent="0.25">
      <c r="B613" s="66" t="s">
        <v>303</v>
      </c>
    </row>
    <row r="614" spans="2:8" x14ac:dyDescent="0.25">
      <c r="B614" s="66" t="s">
        <v>181</v>
      </c>
      <c r="C614" s="66" t="s">
        <v>21</v>
      </c>
      <c r="D614" s="66" t="s">
        <v>2</v>
      </c>
      <c r="E614" s="66">
        <v>0</v>
      </c>
      <c r="F614" s="66">
        <v>40106121</v>
      </c>
      <c r="G614" s="66">
        <v>-465.62</v>
      </c>
      <c r="H614" s="66">
        <v>465.62</v>
      </c>
    </row>
    <row r="615" spans="2:8" x14ac:dyDescent="0.25">
      <c r="B615" s="66" t="s">
        <v>114</v>
      </c>
      <c r="E615" s="66">
        <v>0</v>
      </c>
      <c r="G615" s="66">
        <v>-465.62</v>
      </c>
      <c r="H615" s="66">
        <v>465.62</v>
      </c>
    </row>
    <row r="617" spans="2:8" x14ac:dyDescent="0.25">
      <c r="B617" s="66" t="s">
        <v>304</v>
      </c>
    </row>
    <row r="618" spans="2:8" x14ac:dyDescent="0.25">
      <c r="B618" s="66" t="s">
        <v>181</v>
      </c>
      <c r="C618" s="66" t="s">
        <v>579</v>
      </c>
      <c r="D618" s="66" t="s">
        <v>2</v>
      </c>
      <c r="E618" s="66">
        <v>0</v>
      </c>
      <c r="F618" s="66">
        <v>40106121</v>
      </c>
      <c r="G618" s="66">
        <v>-5.43</v>
      </c>
      <c r="H618" s="66">
        <v>5.43</v>
      </c>
    </row>
    <row r="619" spans="2:8" x14ac:dyDescent="0.25">
      <c r="B619" s="66" t="s">
        <v>114</v>
      </c>
      <c r="E619" s="66">
        <v>0</v>
      </c>
      <c r="G619" s="66">
        <v>-5.43</v>
      </c>
      <c r="H619" s="66">
        <v>5.43</v>
      </c>
    </row>
    <row r="621" spans="2:8" x14ac:dyDescent="0.25">
      <c r="B621" s="66" t="s">
        <v>305</v>
      </c>
    </row>
    <row r="622" spans="2:8" x14ac:dyDescent="0.25">
      <c r="B622" s="66" t="s">
        <v>181</v>
      </c>
      <c r="C622" s="66" t="s">
        <v>580</v>
      </c>
      <c r="D622" s="66" t="s">
        <v>2</v>
      </c>
      <c r="E622" s="66">
        <v>0</v>
      </c>
      <c r="F622" s="66">
        <v>40106121</v>
      </c>
      <c r="G622" s="66">
        <v>0.01</v>
      </c>
      <c r="H622" s="66">
        <v>-0.01</v>
      </c>
    </row>
    <row r="623" spans="2:8" x14ac:dyDescent="0.25">
      <c r="B623" s="66" t="s">
        <v>114</v>
      </c>
      <c r="E623" s="66">
        <v>0</v>
      </c>
      <c r="G623" s="66">
        <v>0.01</v>
      </c>
      <c r="H623" s="66">
        <v>-0.01</v>
      </c>
    </row>
    <row r="625" spans="2:8" x14ac:dyDescent="0.25">
      <c r="B625" s="66" t="s">
        <v>306</v>
      </c>
    </row>
    <row r="626" spans="2:8" x14ac:dyDescent="0.25">
      <c r="B626" s="66" t="s">
        <v>181</v>
      </c>
      <c r="C626" s="66" t="s">
        <v>581</v>
      </c>
      <c r="D626" s="66" t="s">
        <v>2</v>
      </c>
      <c r="E626" s="66">
        <v>0</v>
      </c>
      <c r="F626" s="66">
        <v>40106121</v>
      </c>
      <c r="G626" s="66">
        <v>-19.760000000000002</v>
      </c>
      <c r="H626" s="66">
        <v>19.760000000000002</v>
      </c>
    </row>
    <row r="627" spans="2:8" x14ac:dyDescent="0.25">
      <c r="B627" s="66" t="s">
        <v>114</v>
      </c>
      <c r="E627" s="66">
        <v>0</v>
      </c>
      <c r="G627" s="66">
        <v>-19.760000000000002</v>
      </c>
      <c r="H627" s="66">
        <v>19.760000000000002</v>
      </c>
    </row>
    <row r="629" spans="2:8" x14ac:dyDescent="0.25">
      <c r="B629" s="66" t="s">
        <v>307</v>
      </c>
    </row>
    <row r="630" spans="2:8" x14ac:dyDescent="0.25">
      <c r="B630" s="66" t="s">
        <v>181</v>
      </c>
      <c r="C630" s="66" t="s">
        <v>582</v>
      </c>
      <c r="D630" s="66" t="s">
        <v>2</v>
      </c>
      <c r="E630" s="66">
        <v>0</v>
      </c>
      <c r="F630" s="66">
        <v>40106121</v>
      </c>
      <c r="G630" s="66">
        <v>-16.71</v>
      </c>
      <c r="H630" s="66">
        <v>16.71</v>
      </c>
    </row>
    <row r="631" spans="2:8" x14ac:dyDescent="0.25">
      <c r="B631" s="66" t="s">
        <v>114</v>
      </c>
      <c r="E631" s="66">
        <v>0</v>
      </c>
      <c r="G631" s="66">
        <v>-16.71</v>
      </c>
      <c r="H631" s="66">
        <v>16.71</v>
      </c>
    </row>
    <row r="633" spans="2:8" x14ac:dyDescent="0.25">
      <c r="B633" s="66" t="s">
        <v>308</v>
      </c>
    </row>
    <row r="634" spans="2:8" x14ac:dyDescent="0.25">
      <c r="B634" s="66" t="s">
        <v>181</v>
      </c>
      <c r="C634" s="66" t="s">
        <v>22</v>
      </c>
      <c r="D634" s="66" t="s">
        <v>2</v>
      </c>
      <c r="E634" s="66">
        <v>0</v>
      </c>
      <c r="F634" s="66">
        <v>40106121</v>
      </c>
      <c r="G634" s="66">
        <v>503.08</v>
      </c>
      <c r="H634" s="66">
        <v>-503.08</v>
      </c>
    </row>
    <row r="635" spans="2:8" x14ac:dyDescent="0.25">
      <c r="B635" s="66" t="s">
        <v>114</v>
      </c>
      <c r="E635" s="66">
        <v>0</v>
      </c>
      <c r="G635" s="66">
        <v>503.08</v>
      </c>
      <c r="H635" s="66">
        <v>-503.08</v>
      </c>
    </row>
    <row r="637" spans="2:8" x14ac:dyDescent="0.25">
      <c r="B637" s="66" t="s">
        <v>309</v>
      </c>
    </row>
    <row r="638" spans="2:8" x14ac:dyDescent="0.25">
      <c r="B638" s="66" t="s">
        <v>181</v>
      </c>
      <c r="C638" s="66" t="s">
        <v>23</v>
      </c>
      <c r="D638" s="66" t="s">
        <v>2</v>
      </c>
      <c r="E638" s="66">
        <v>0</v>
      </c>
      <c r="F638" s="66">
        <v>40106121</v>
      </c>
      <c r="G638" s="66">
        <v>65.73</v>
      </c>
      <c r="H638" s="66">
        <v>-65.73</v>
      </c>
    </row>
    <row r="639" spans="2:8" x14ac:dyDescent="0.25">
      <c r="B639" s="66" t="s">
        <v>114</v>
      </c>
      <c r="E639" s="66">
        <v>0</v>
      </c>
      <c r="G639" s="66">
        <v>65.73</v>
      </c>
      <c r="H639" s="66">
        <v>-65.73</v>
      </c>
    </row>
    <row r="641" spans="1:8" x14ac:dyDescent="0.25">
      <c r="B641" s="66" t="s">
        <v>310</v>
      </c>
    </row>
    <row r="642" spans="1:8" x14ac:dyDescent="0.25">
      <c r="B642" s="66" t="s">
        <v>181</v>
      </c>
      <c r="C642" s="66" t="s">
        <v>583</v>
      </c>
      <c r="D642" s="66" t="s">
        <v>2</v>
      </c>
      <c r="E642" s="66">
        <v>0</v>
      </c>
      <c r="F642" s="66">
        <v>40106121</v>
      </c>
      <c r="G642" s="66">
        <v>93</v>
      </c>
      <c r="H642" s="66">
        <v>-93</v>
      </c>
    </row>
    <row r="643" spans="1:8" x14ac:dyDescent="0.25">
      <c r="B643" s="66" t="s">
        <v>114</v>
      </c>
      <c r="E643" s="66">
        <v>0</v>
      </c>
      <c r="G643" s="66">
        <v>93</v>
      </c>
      <c r="H643" s="66">
        <v>-93</v>
      </c>
    </row>
    <row r="645" spans="1:8" x14ac:dyDescent="0.25">
      <c r="B645" s="66" t="s">
        <v>311</v>
      </c>
    </row>
    <row r="646" spans="1:8" x14ac:dyDescent="0.25">
      <c r="B646" s="66" t="s">
        <v>181</v>
      </c>
      <c r="C646" s="66" t="s">
        <v>584</v>
      </c>
      <c r="D646" s="66" t="s">
        <v>2</v>
      </c>
      <c r="E646" s="66">
        <v>0</v>
      </c>
      <c r="F646" s="66">
        <v>40106121</v>
      </c>
      <c r="G646" s="66">
        <v>46.34</v>
      </c>
      <c r="H646" s="66">
        <v>-46.34</v>
      </c>
    </row>
    <row r="647" spans="1:8" x14ac:dyDescent="0.25">
      <c r="B647" s="66" t="s">
        <v>114</v>
      </c>
      <c r="E647" s="66">
        <v>0</v>
      </c>
      <c r="G647" s="66">
        <v>46.34</v>
      </c>
      <c r="H647" s="66">
        <v>-46.34</v>
      </c>
    </row>
    <row r="649" spans="1:8" x14ac:dyDescent="0.25">
      <c r="B649" s="66" t="s">
        <v>312</v>
      </c>
    </row>
    <row r="650" spans="1:8" x14ac:dyDescent="0.25">
      <c r="B650" s="66" t="s">
        <v>181</v>
      </c>
      <c r="C650" s="66" t="s">
        <v>585</v>
      </c>
      <c r="D650" s="66" t="s">
        <v>2</v>
      </c>
      <c r="E650" s="66">
        <v>0</v>
      </c>
      <c r="F650" s="66">
        <v>40106121</v>
      </c>
      <c r="G650" s="66">
        <v>-17.46</v>
      </c>
      <c r="H650" s="66">
        <v>17.46</v>
      </c>
    </row>
    <row r="651" spans="1:8" x14ac:dyDescent="0.25">
      <c r="A651" s="66" t="s">
        <v>140</v>
      </c>
    </row>
    <row r="653" spans="1:8" x14ac:dyDescent="0.25">
      <c r="A653" s="66" t="s">
        <v>180</v>
      </c>
    </row>
    <row r="658" spans="2:8" x14ac:dyDescent="0.25">
      <c r="B658" s="66" t="s">
        <v>179</v>
      </c>
      <c r="F658" s="66" t="s">
        <v>107</v>
      </c>
      <c r="H658" s="66" t="s">
        <v>0</v>
      </c>
    </row>
    <row r="660" spans="2:8" x14ac:dyDescent="0.25">
      <c r="C660" s="66" t="s">
        <v>468</v>
      </c>
      <c r="D660" s="66" t="s">
        <v>108</v>
      </c>
      <c r="E660" s="66" t="s">
        <v>109</v>
      </c>
      <c r="F660" s="66" t="s">
        <v>110</v>
      </c>
      <c r="G660" s="66" t="s">
        <v>111</v>
      </c>
      <c r="H660" s="66" t="s">
        <v>112</v>
      </c>
    </row>
    <row r="661" spans="2:8" x14ac:dyDescent="0.25">
      <c r="C661" s="66" t="s">
        <v>469</v>
      </c>
      <c r="D661" s="66" t="s">
        <v>113</v>
      </c>
    </row>
    <row r="663" spans="2:8" x14ac:dyDescent="0.25">
      <c r="B663" s="66" t="s">
        <v>114</v>
      </c>
      <c r="E663" s="66">
        <v>0</v>
      </c>
      <c r="G663" s="66">
        <v>-17.46</v>
      </c>
      <c r="H663" s="66">
        <v>17.46</v>
      </c>
    </row>
    <row r="665" spans="2:8" x14ac:dyDescent="0.25">
      <c r="B665" s="66" t="s">
        <v>313</v>
      </c>
    </row>
    <row r="666" spans="2:8" x14ac:dyDescent="0.25">
      <c r="B666" s="66" t="s">
        <v>181</v>
      </c>
      <c r="C666" s="66" t="s">
        <v>586</v>
      </c>
      <c r="D666" s="66" t="s">
        <v>2</v>
      </c>
      <c r="E666" s="66">
        <v>0</v>
      </c>
      <c r="F666" s="66">
        <v>40106121</v>
      </c>
      <c r="G666" s="66">
        <v>3.09</v>
      </c>
      <c r="H666" s="66">
        <v>-3.09</v>
      </c>
    </row>
    <row r="667" spans="2:8" x14ac:dyDescent="0.25">
      <c r="B667" s="66" t="s">
        <v>114</v>
      </c>
      <c r="E667" s="66">
        <v>0</v>
      </c>
      <c r="G667" s="66">
        <v>3.09</v>
      </c>
      <c r="H667" s="66">
        <v>-3.09</v>
      </c>
    </row>
    <row r="669" spans="2:8" x14ac:dyDescent="0.25">
      <c r="B669" s="66" t="s">
        <v>314</v>
      </c>
    </row>
    <row r="670" spans="2:8" x14ac:dyDescent="0.25">
      <c r="B670" s="66" t="s">
        <v>181</v>
      </c>
      <c r="C670" s="66" t="s">
        <v>587</v>
      </c>
      <c r="D670" s="66" t="s">
        <v>2</v>
      </c>
      <c r="E670" s="66">
        <v>-9.2799999999999994</v>
      </c>
      <c r="G670" s="66">
        <v>0</v>
      </c>
      <c r="H670" s="66">
        <v>-9.2799999999999994</v>
      </c>
    </row>
    <row r="671" spans="2:8" x14ac:dyDescent="0.25">
      <c r="B671" s="66" t="s">
        <v>114</v>
      </c>
      <c r="E671" s="66">
        <v>-9.2799999999999994</v>
      </c>
      <c r="G671" s="66">
        <v>0</v>
      </c>
      <c r="H671" s="66">
        <v>-9.2799999999999994</v>
      </c>
    </row>
    <row r="673" spans="2:8" x14ac:dyDescent="0.25">
      <c r="B673" s="66" t="s">
        <v>315</v>
      </c>
    </row>
    <row r="674" spans="2:8" x14ac:dyDescent="0.25">
      <c r="B674" s="66" t="s">
        <v>181</v>
      </c>
      <c r="C674" s="66" t="s">
        <v>588</v>
      </c>
      <c r="D674" s="66" t="s">
        <v>2</v>
      </c>
      <c r="E674" s="66">
        <v>0</v>
      </c>
      <c r="F674" s="66">
        <v>40106121</v>
      </c>
      <c r="G674" s="66">
        <v>54.49</v>
      </c>
      <c r="H674" s="66">
        <v>-54.49</v>
      </c>
    </row>
    <row r="675" spans="2:8" x14ac:dyDescent="0.25">
      <c r="B675" s="66" t="s">
        <v>114</v>
      </c>
      <c r="E675" s="66">
        <v>0</v>
      </c>
      <c r="G675" s="66">
        <v>54.49</v>
      </c>
      <c r="H675" s="66">
        <v>-54.49</v>
      </c>
    </row>
    <row r="677" spans="2:8" x14ac:dyDescent="0.25">
      <c r="B677" s="66" t="s">
        <v>316</v>
      </c>
    </row>
    <row r="678" spans="2:8" x14ac:dyDescent="0.25">
      <c r="B678" s="66" t="s">
        <v>181</v>
      </c>
      <c r="C678" s="66" t="s">
        <v>589</v>
      </c>
      <c r="D678" s="66" t="s">
        <v>2</v>
      </c>
      <c r="E678" s="66">
        <v>0</v>
      </c>
      <c r="F678" s="66">
        <v>40106121</v>
      </c>
      <c r="G678" s="66">
        <v>-1.2</v>
      </c>
      <c r="H678" s="66">
        <v>1.2</v>
      </c>
    </row>
    <row r="679" spans="2:8" x14ac:dyDescent="0.25">
      <c r="B679" s="66" t="s">
        <v>114</v>
      </c>
      <c r="E679" s="66">
        <v>0</v>
      </c>
      <c r="G679" s="66">
        <v>-1.2</v>
      </c>
      <c r="H679" s="66">
        <v>1.2</v>
      </c>
    </row>
    <row r="681" spans="2:8" x14ac:dyDescent="0.25">
      <c r="B681" s="66" t="s">
        <v>317</v>
      </c>
    </row>
    <row r="682" spans="2:8" x14ac:dyDescent="0.25">
      <c r="B682" s="66" t="s">
        <v>181</v>
      </c>
      <c r="C682" s="66" t="s">
        <v>590</v>
      </c>
      <c r="D682" s="66" t="s">
        <v>2</v>
      </c>
      <c r="E682" s="66">
        <v>0</v>
      </c>
      <c r="F682" s="66">
        <v>40106121</v>
      </c>
      <c r="G682" s="66">
        <v>124.69</v>
      </c>
      <c r="H682" s="66">
        <v>-124.69</v>
      </c>
    </row>
    <row r="683" spans="2:8" x14ac:dyDescent="0.25">
      <c r="B683" s="66" t="s">
        <v>114</v>
      </c>
      <c r="E683" s="66">
        <v>0</v>
      </c>
      <c r="G683" s="66">
        <v>124.69</v>
      </c>
      <c r="H683" s="66">
        <v>-124.69</v>
      </c>
    </row>
    <row r="685" spans="2:8" x14ac:dyDescent="0.25">
      <c r="B685" s="66" t="s">
        <v>318</v>
      </c>
    </row>
    <row r="686" spans="2:8" x14ac:dyDescent="0.25">
      <c r="B686" s="66" t="s">
        <v>181</v>
      </c>
      <c r="C686" s="66" t="s">
        <v>591</v>
      </c>
      <c r="D686" s="66" t="s">
        <v>2</v>
      </c>
      <c r="E686" s="66">
        <v>-9.1999999999999993</v>
      </c>
      <c r="G686" s="66">
        <v>0</v>
      </c>
      <c r="H686" s="66">
        <v>-9.1999999999999993</v>
      </c>
    </row>
    <row r="687" spans="2:8" x14ac:dyDescent="0.25">
      <c r="B687" s="66" t="s">
        <v>114</v>
      </c>
      <c r="E687" s="66">
        <v>-9.1999999999999993</v>
      </c>
      <c r="G687" s="66">
        <v>0</v>
      </c>
      <c r="H687" s="66">
        <v>-9.1999999999999993</v>
      </c>
    </row>
    <row r="689" spans="2:8" x14ac:dyDescent="0.25">
      <c r="B689" s="66" t="s">
        <v>319</v>
      </c>
    </row>
    <row r="690" spans="2:8" x14ac:dyDescent="0.25">
      <c r="B690" s="66" t="s">
        <v>181</v>
      </c>
      <c r="C690" s="66" t="s">
        <v>592</v>
      </c>
      <c r="D690" s="66" t="s">
        <v>2</v>
      </c>
      <c r="E690" s="66">
        <v>0</v>
      </c>
      <c r="F690" s="66">
        <v>40106121</v>
      </c>
      <c r="G690" s="66">
        <v>-71.55</v>
      </c>
      <c r="H690" s="66">
        <v>71.55</v>
      </c>
    </row>
    <row r="691" spans="2:8" x14ac:dyDescent="0.25">
      <c r="B691" s="66" t="s">
        <v>114</v>
      </c>
      <c r="E691" s="66">
        <v>0</v>
      </c>
      <c r="G691" s="66">
        <v>-71.55</v>
      </c>
      <c r="H691" s="66">
        <v>71.55</v>
      </c>
    </row>
    <row r="693" spans="2:8" x14ac:dyDescent="0.25">
      <c r="B693" s="66" t="s">
        <v>320</v>
      </c>
    </row>
    <row r="694" spans="2:8" x14ac:dyDescent="0.25">
      <c r="B694" s="66" t="s">
        <v>181</v>
      </c>
      <c r="C694" s="66" t="s">
        <v>593</v>
      </c>
      <c r="D694" s="66" t="s">
        <v>2</v>
      </c>
      <c r="E694" s="66">
        <v>0</v>
      </c>
      <c r="F694" s="66">
        <v>40106121</v>
      </c>
      <c r="G694" s="66">
        <v>126.39</v>
      </c>
      <c r="H694" s="66">
        <v>-126.39</v>
      </c>
    </row>
    <row r="695" spans="2:8" x14ac:dyDescent="0.25">
      <c r="B695" s="66" t="s">
        <v>114</v>
      </c>
      <c r="E695" s="66">
        <v>0</v>
      </c>
      <c r="G695" s="66">
        <v>126.39</v>
      </c>
      <c r="H695" s="66">
        <v>-126.39</v>
      </c>
    </row>
    <row r="697" spans="2:8" x14ac:dyDescent="0.25">
      <c r="B697" s="66" t="s">
        <v>321</v>
      </c>
    </row>
    <row r="698" spans="2:8" x14ac:dyDescent="0.25">
      <c r="B698" s="66" t="s">
        <v>181</v>
      </c>
      <c r="C698" s="66" t="s">
        <v>594</v>
      </c>
      <c r="D698" s="66" t="s">
        <v>2</v>
      </c>
      <c r="E698" s="66">
        <v>0</v>
      </c>
      <c r="F698" s="66">
        <v>40106121</v>
      </c>
      <c r="G698" s="66">
        <v>0.01</v>
      </c>
      <c r="H698" s="66">
        <v>-0.01</v>
      </c>
    </row>
    <row r="699" spans="2:8" x14ac:dyDescent="0.25">
      <c r="B699" s="66" t="s">
        <v>114</v>
      </c>
      <c r="E699" s="66">
        <v>0</v>
      </c>
      <c r="G699" s="66">
        <v>0.01</v>
      </c>
      <c r="H699" s="66">
        <v>-0.01</v>
      </c>
    </row>
    <row r="701" spans="2:8" x14ac:dyDescent="0.25">
      <c r="B701" s="66" t="s">
        <v>322</v>
      </c>
    </row>
    <row r="702" spans="2:8" x14ac:dyDescent="0.25">
      <c r="B702" s="66" t="s">
        <v>181</v>
      </c>
      <c r="C702" s="66" t="s">
        <v>595</v>
      </c>
      <c r="D702" s="66" t="s">
        <v>2</v>
      </c>
      <c r="E702" s="66" t="s">
        <v>141</v>
      </c>
      <c r="F702" s="66">
        <v>40106121</v>
      </c>
      <c r="G702" s="66" t="s">
        <v>142</v>
      </c>
      <c r="H702" s="66">
        <v>0.01</v>
      </c>
    </row>
    <row r="703" spans="2:8" x14ac:dyDescent="0.25">
      <c r="B703" s="66" t="s">
        <v>114</v>
      </c>
      <c r="E703" s="66" t="s">
        <v>141</v>
      </c>
      <c r="G703" s="66" t="s">
        <v>142</v>
      </c>
      <c r="H703" s="66">
        <v>0.01</v>
      </c>
    </row>
    <row r="705" spans="1:8" x14ac:dyDescent="0.25">
      <c r="B705" s="66" t="s">
        <v>323</v>
      </c>
    </row>
    <row r="706" spans="1:8" x14ac:dyDescent="0.25">
      <c r="B706" s="66" t="s">
        <v>181</v>
      </c>
      <c r="C706" s="66" t="s">
        <v>596</v>
      </c>
      <c r="D706" s="66" t="s">
        <v>2</v>
      </c>
      <c r="E706" s="66">
        <v>0</v>
      </c>
      <c r="F706" s="66">
        <v>40106121</v>
      </c>
      <c r="G706" s="66">
        <v>125.88</v>
      </c>
      <c r="H706" s="66">
        <v>-125.88</v>
      </c>
    </row>
    <row r="707" spans="1:8" x14ac:dyDescent="0.25">
      <c r="B707" s="66" t="s">
        <v>114</v>
      </c>
      <c r="E707" s="66">
        <v>0</v>
      </c>
      <c r="G707" s="66">
        <v>125.88</v>
      </c>
      <c r="H707" s="66">
        <v>-125.88</v>
      </c>
    </row>
    <row r="709" spans="1:8" x14ac:dyDescent="0.25">
      <c r="B709" s="66" t="s">
        <v>324</v>
      </c>
    </row>
    <row r="710" spans="1:8" x14ac:dyDescent="0.25">
      <c r="B710" s="66" t="s">
        <v>181</v>
      </c>
      <c r="C710" s="66" t="s">
        <v>24</v>
      </c>
      <c r="D710" s="66" t="s">
        <v>2</v>
      </c>
      <c r="E710" s="66">
        <v>0</v>
      </c>
      <c r="F710" s="66">
        <v>40106121</v>
      </c>
      <c r="G710" s="66">
        <v>111.06</v>
      </c>
      <c r="H710" s="66">
        <v>-111.06</v>
      </c>
    </row>
    <row r="711" spans="1:8" x14ac:dyDescent="0.25">
      <c r="B711" s="66" t="s">
        <v>114</v>
      </c>
      <c r="E711" s="66">
        <v>0</v>
      </c>
      <c r="G711" s="66">
        <v>111.06</v>
      </c>
      <c r="H711" s="66">
        <v>-111.06</v>
      </c>
    </row>
    <row r="713" spans="1:8" x14ac:dyDescent="0.25">
      <c r="B713" s="66" t="s">
        <v>325</v>
      </c>
    </row>
    <row r="714" spans="1:8" x14ac:dyDescent="0.25">
      <c r="B714" s="66" t="s">
        <v>181</v>
      </c>
      <c r="C714" s="66" t="s">
        <v>597</v>
      </c>
      <c r="D714" s="66" t="s">
        <v>2</v>
      </c>
      <c r="E714" s="66">
        <v>0</v>
      </c>
      <c r="F714" s="66">
        <v>40106121</v>
      </c>
      <c r="G714" s="66">
        <v>-38.44</v>
      </c>
      <c r="H714" s="66">
        <v>38.44</v>
      </c>
    </row>
    <row r="715" spans="1:8" x14ac:dyDescent="0.25">
      <c r="B715" s="66" t="s">
        <v>114</v>
      </c>
      <c r="E715" s="66">
        <v>0</v>
      </c>
      <c r="G715" s="66">
        <v>-38.44</v>
      </c>
      <c r="H715" s="66">
        <v>38.44</v>
      </c>
    </row>
    <row r="716" spans="1:8" x14ac:dyDescent="0.25">
      <c r="A716" s="66" t="s">
        <v>143</v>
      </c>
    </row>
    <row r="718" spans="1:8" x14ac:dyDescent="0.25">
      <c r="A718" s="66" t="s">
        <v>180</v>
      </c>
    </row>
    <row r="723" spans="2:8" x14ac:dyDescent="0.25">
      <c r="B723" s="66" t="s">
        <v>179</v>
      </c>
      <c r="F723" s="66" t="s">
        <v>107</v>
      </c>
      <c r="H723" s="66" t="s">
        <v>0</v>
      </c>
    </row>
    <row r="725" spans="2:8" x14ac:dyDescent="0.25">
      <c r="C725" s="66" t="s">
        <v>468</v>
      </c>
      <c r="D725" s="66" t="s">
        <v>108</v>
      </c>
      <c r="E725" s="66" t="s">
        <v>109</v>
      </c>
      <c r="F725" s="66" t="s">
        <v>110</v>
      </c>
      <c r="G725" s="66" t="s">
        <v>111</v>
      </c>
      <c r="H725" s="66" t="s">
        <v>112</v>
      </c>
    </row>
    <row r="726" spans="2:8" x14ac:dyDescent="0.25">
      <c r="C726" s="66" t="s">
        <v>469</v>
      </c>
      <c r="D726" s="66" t="s">
        <v>113</v>
      </c>
    </row>
    <row r="729" spans="2:8" x14ac:dyDescent="0.25">
      <c r="B729" s="66" t="s">
        <v>326</v>
      </c>
    </row>
    <row r="730" spans="2:8" x14ac:dyDescent="0.25">
      <c r="B730" s="66" t="s">
        <v>181</v>
      </c>
      <c r="C730" s="66" t="s">
        <v>598</v>
      </c>
      <c r="D730" s="66" t="s">
        <v>2</v>
      </c>
      <c r="E730" s="66">
        <v>0</v>
      </c>
      <c r="F730" s="66">
        <v>40106121</v>
      </c>
      <c r="G730" s="66">
        <v>-51.21</v>
      </c>
      <c r="H730" s="66">
        <v>51.21</v>
      </c>
    </row>
    <row r="731" spans="2:8" x14ac:dyDescent="0.25">
      <c r="B731" s="66" t="s">
        <v>114</v>
      </c>
      <c r="E731" s="66">
        <v>0</v>
      </c>
      <c r="G731" s="66">
        <v>-51.21</v>
      </c>
      <c r="H731" s="66">
        <v>51.21</v>
      </c>
    </row>
    <row r="733" spans="2:8" x14ac:dyDescent="0.25">
      <c r="B733" s="66" t="s">
        <v>327</v>
      </c>
    </row>
    <row r="734" spans="2:8" x14ac:dyDescent="0.25">
      <c r="B734" s="66" t="s">
        <v>181</v>
      </c>
      <c r="C734" s="66" t="s">
        <v>599</v>
      </c>
      <c r="D734" s="66" t="s">
        <v>2</v>
      </c>
      <c r="E734" s="66" t="s">
        <v>144</v>
      </c>
      <c r="F734" s="66">
        <v>40106121</v>
      </c>
      <c r="G734" s="66" t="s">
        <v>145</v>
      </c>
      <c r="H734" s="66">
        <v>-44.69</v>
      </c>
    </row>
    <row r="735" spans="2:8" x14ac:dyDescent="0.25">
      <c r="B735" s="66" t="s">
        <v>114</v>
      </c>
      <c r="E735" s="66" t="s">
        <v>144</v>
      </c>
      <c r="G735" s="66" t="s">
        <v>145</v>
      </c>
      <c r="H735" s="66">
        <v>-44.69</v>
      </c>
    </row>
    <row r="737" spans="2:8" x14ac:dyDescent="0.25">
      <c r="B737" s="66" t="s">
        <v>328</v>
      </c>
    </row>
    <row r="738" spans="2:8" x14ac:dyDescent="0.25">
      <c r="B738" s="66" t="s">
        <v>181</v>
      </c>
      <c r="C738" s="66" t="s">
        <v>600</v>
      </c>
      <c r="D738" s="66" t="s">
        <v>2</v>
      </c>
      <c r="E738" s="66">
        <v>0</v>
      </c>
      <c r="F738" s="66">
        <v>40106121</v>
      </c>
      <c r="G738" s="66">
        <v>-6.05</v>
      </c>
      <c r="H738" s="66">
        <v>6.05</v>
      </c>
    </row>
    <row r="739" spans="2:8" x14ac:dyDescent="0.25">
      <c r="B739" s="66" t="s">
        <v>114</v>
      </c>
      <c r="E739" s="66">
        <v>0</v>
      </c>
      <c r="G739" s="66">
        <v>-6.05</v>
      </c>
      <c r="H739" s="66">
        <v>6.05</v>
      </c>
    </row>
    <row r="741" spans="2:8" x14ac:dyDescent="0.25">
      <c r="B741" s="66" t="s">
        <v>329</v>
      </c>
    </row>
    <row r="742" spans="2:8" x14ac:dyDescent="0.25">
      <c r="B742" s="66" t="s">
        <v>181</v>
      </c>
      <c r="C742" s="66" t="s">
        <v>601</v>
      </c>
      <c r="D742" s="66" t="s">
        <v>2</v>
      </c>
      <c r="E742" s="66">
        <v>0</v>
      </c>
      <c r="F742" s="66">
        <v>40106121</v>
      </c>
      <c r="G742" s="66">
        <v>-39.39</v>
      </c>
      <c r="H742" s="66">
        <v>39.39</v>
      </c>
    </row>
    <row r="743" spans="2:8" x14ac:dyDescent="0.25">
      <c r="B743" s="66" t="s">
        <v>114</v>
      </c>
      <c r="E743" s="66">
        <v>0</v>
      </c>
      <c r="G743" s="66">
        <v>-39.39</v>
      </c>
      <c r="H743" s="66">
        <v>39.39</v>
      </c>
    </row>
    <row r="745" spans="2:8" x14ac:dyDescent="0.25">
      <c r="B745" s="66" t="s">
        <v>330</v>
      </c>
    </row>
    <row r="746" spans="2:8" x14ac:dyDescent="0.25">
      <c r="B746" s="66" t="s">
        <v>181</v>
      </c>
      <c r="C746" s="66" t="s">
        <v>25</v>
      </c>
      <c r="D746" s="66" t="s">
        <v>2</v>
      </c>
      <c r="E746" s="66">
        <v>0</v>
      </c>
      <c r="F746" s="66">
        <v>40106121</v>
      </c>
      <c r="G746" s="66">
        <v>159</v>
      </c>
      <c r="H746" s="66">
        <v>-159</v>
      </c>
    </row>
    <row r="747" spans="2:8" x14ac:dyDescent="0.25">
      <c r="B747" s="66" t="s">
        <v>114</v>
      </c>
      <c r="E747" s="66">
        <v>0</v>
      </c>
      <c r="G747" s="66">
        <v>159</v>
      </c>
      <c r="H747" s="66">
        <v>-159</v>
      </c>
    </row>
    <row r="749" spans="2:8" x14ac:dyDescent="0.25">
      <c r="B749" s="66" t="s">
        <v>331</v>
      </c>
    </row>
    <row r="750" spans="2:8" x14ac:dyDescent="0.25">
      <c r="B750" s="66" t="s">
        <v>181</v>
      </c>
      <c r="C750" s="66" t="s">
        <v>602</v>
      </c>
      <c r="D750" s="66" t="s">
        <v>2</v>
      </c>
      <c r="E750" s="66">
        <v>0</v>
      </c>
      <c r="F750" s="66">
        <v>40106121</v>
      </c>
      <c r="G750" s="66">
        <v>29.6</v>
      </c>
      <c r="H750" s="66">
        <v>-29.6</v>
      </c>
    </row>
    <row r="751" spans="2:8" x14ac:dyDescent="0.25">
      <c r="B751" s="66" t="s">
        <v>114</v>
      </c>
      <c r="E751" s="66">
        <v>0</v>
      </c>
      <c r="G751" s="66">
        <v>29.6</v>
      </c>
      <c r="H751" s="66">
        <v>-29.6</v>
      </c>
    </row>
    <row r="753" spans="2:8" x14ac:dyDescent="0.25">
      <c r="B753" s="66" t="s">
        <v>332</v>
      </c>
    </row>
    <row r="754" spans="2:8" x14ac:dyDescent="0.25">
      <c r="B754" s="66" t="s">
        <v>181</v>
      </c>
      <c r="C754" s="66" t="s">
        <v>603</v>
      </c>
      <c r="D754" s="66" t="s">
        <v>2</v>
      </c>
      <c r="E754" s="66">
        <v>0</v>
      </c>
      <c r="F754" s="66">
        <v>40106121</v>
      </c>
      <c r="G754" s="66">
        <v>386.26</v>
      </c>
      <c r="H754" s="66">
        <v>-386.26</v>
      </c>
    </row>
    <row r="755" spans="2:8" x14ac:dyDescent="0.25">
      <c r="B755" s="66" t="s">
        <v>114</v>
      </c>
      <c r="E755" s="66">
        <v>0</v>
      </c>
      <c r="G755" s="66">
        <v>386.26</v>
      </c>
      <c r="H755" s="66">
        <v>-386.26</v>
      </c>
    </row>
    <row r="757" spans="2:8" x14ac:dyDescent="0.25">
      <c r="B757" s="66" t="s">
        <v>333</v>
      </c>
    </row>
    <row r="758" spans="2:8" x14ac:dyDescent="0.25">
      <c r="B758" s="66" t="s">
        <v>181</v>
      </c>
      <c r="C758" s="66" t="s">
        <v>604</v>
      </c>
      <c r="D758" s="66" t="s">
        <v>2</v>
      </c>
      <c r="E758" s="66">
        <v>0</v>
      </c>
      <c r="F758" s="66">
        <v>40106121</v>
      </c>
      <c r="G758" s="66">
        <v>4.4400000000000004</v>
      </c>
      <c r="H758" s="66">
        <v>-4.4400000000000004</v>
      </c>
    </row>
    <row r="759" spans="2:8" x14ac:dyDescent="0.25">
      <c r="B759" s="66" t="s">
        <v>114</v>
      </c>
      <c r="E759" s="66">
        <v>0</v>
      </c>
      <c r="G759" s="66">
        <v>4.4400000000000004</v>
      </c>
      <c r="H759" s="66">
        <v>-4.4400000000000004</v>
      </c>
    </row>
    <row r="761" spans="2:8" x14ac:dyDescent="0.25">
      <c r="B761" s="66" t="s">
        <v>334</v>
      </c>
    </row>
    <row r="762" spans="2:8" x14ac:dyDescent="0.25">
      <c r="B762" s="66" t="s">
        <v>181</v>
      </c>
      <c r="C762" s="66" t="s">
        <v>605</v>
      </c>
      <c r="D762" s="66" t="s">
        <v>2</v>
      </c>
      <c r="E762" s="66">
        <v>0</v>
      </c>
      <c r="F762" s="66">
        <v>40106121</v>
      </c>
      <c r="G762" s="66">
        <v>-0.91</v>
      </c>
      <c r="H762" s="66">
        <v>0.91</v>
      </c>
    </row>
    <row r="763" spans="2:8" x14ac:dyDescent="0.25">
      <c r="B763" s="66" t="s">
        <v>114</v>
      </c>
      <c r="E763" s="66">
        <v>0</v>
      </c>
      <c r="G763" s="66">
        <v>-0.91</v>
      </c>
      <c r="H763" s="66">
        <v>0.91</v>
      </c>
    </row>
    <row r="765" spans="2:8" x14ac:dyDescent="0.25">
      <c r="B765" s="66" t="s">
        <v>335</v>
      </c>
    </row>
    <row r="766" spans="2:8" x14ac:dyDescent="0.25">
      <c r="B766" s="66" t="s">
        <v>181</v>
      </c>
      <c r="C766" s="66" t="s">
        <v>26</v>
      </c>
      <c r="D766" s="66" t="s">
        <v>2</v>
      </c>
      <c r="E766" s="66">
        <v>64.12</v>
      </c>
      <c r="F766" s="66">
        <v>40106121</v>
      </c>
      <c r="G766" s="66">
        <v>-2.1</v>
      </c>
      <c r="H766" s="66">
        <v>66.22</v>
      </c>
    </row>
    <row r="767" spans="2:8" x14ac:dyDescent="0.25">
      <c r="B767" s="66" t="s">
        <v>114</v>
      </c>
      <c r="E767" s="66">
        <v>64.12</v>
      </c>
      <c r="G767" s="66">
        <v>-2.1</v>
      </c>
      <c r="H767" s="66">
        <v>66.22</v>
      </c>
    </row>
    <row r="769" spans="1:8" x14ac:dyDescent="0.25">
      <c r="B769" s="66" t="s">
        <v>336</v>
      </c>
    </row>
    <row r="770" spans="1:8" x14ac:dyDescent="0.25">
      <c r="B770" s="66" t="s">
        <v>181</v>
      </c>
      <c r="C770" s="66" t="s">
        <v>606</v>
      </c>
      <c r="D770" s="66" t="s">
        <v>2</v>
      </c>
      <c r="E770" s="66">
        <v>0</v>
      </c>
      <c r="F770" s="66">
        <v>40106121</v>
      </c>
      <c r="G770" s="66">
        <v>-17.440000000000001</v>
      </c>
      <c r="H770" s="66">
        <v>17.440000000000001</v>
      </c>
    </row>
    <row r="771" spans="1:8" x14ac:dyDescent="0.25">
      <c r="B771" s="66" t="s">
        <v>114</v>
      </c>
      <c r="E771" s="66">
        <v>0</v>
      </c>
      <c r="G771" s="66">
        <v>-17.440000000000001</v>
      </c>
      <c r="H771" s="66">
        <v>17.440000000000001</v>
      </c>
    </row>
    <row r="773" spans="1:8" x14ac:dyDescent="0.25">
      <c r="B773" s="66" t="s">
        <v>337</v>
      </c>
    </row>
    <row r="774" spans="1:8" x14ac:dyDescent="0.25">
      <c r="B774" s="66" t="s">
        <v>181</v>
      </c>
      <c r="C774" s="66" t="s">
        <v>607</v>
      </c>
      <c r="D774" s="66" t="s">
        <v>2</v>
      </c>
      <c r="E774" s="66">
        <v>0</v>
      </c>
      <c r="F774" s="66">
        <v>40106121</v>
      </c>
      <c r="G774" s="66">
        <v>48.2</v>
      </c>
      <c r="H774" s="66">
        <v>-48.2</v>
      </c>
    </row>
    <row r="775" spans="1:8" x14ac:dyDescent="0.25">
      <c r="B775" s="66" t="s">
        <v>114</v>
      </c>
      <c r="E775" s="66">
        <v>0</v>
      </c>
      <c r="G775" s="66">
        <v>48.2</v>
      </c>
      <c r="H775" s="66">
        <v>-48.2</v>
      </c>
    </row>
    <row r="777" spans="1:8" x14ac:dyDescent="0.25">
      <c r="B777" s="66" t="s">
        <v>338</v>
      </c>
    </row>
    <row r="778" spans="1:8" x14ac:dyDescent="0.25">
      <c r="B778" s="66" t="s">
        <v>181</v>
      </c>
      <c r="C778" s="66" t="s">
        <v>608</v>
      </c>
      <c r="D778" s="66" t="s">
        <v>2</v>
      </c>
      <c r="E778" s="66">
        <v>0</v>
      </c>
      <c r="F778" s="66">
        <v>40106121</v>
      </c>
      <c r="G778" s="66">
        <v>215.58</v>
      </c>
      <c r="H778" s="66">
        <v>-215.58</v>
      </c>
    </row>
    <row r="779" spans="1:8" x14ac:dyDescent="0.25">
      <c r="B779" s="66" t="s">
        <v>114</v>
      </c>
      <c r="E779" s="66">
        <v>0</v>
      </c>
      <c r="G779" s="66">
        <v>215.58</v>
      </c>
      <c r="H779" s="66">
        <v>-215.58</v>
      </c>
    </row>
    <row r="781" spans="1:8" x14ac:dyDescent="0.25">
      <c r="A781" s="66" t="s">
        <v>146</v>
      </c>
    </row>
    <row r="783" spans="1:8" x14ac:dyDescent="0.25">
      <c r="A783" s="66" t="s">
        <v>180</v>
      </c>
    </row>
    <row r="788" spans="2:8" x14ac:dyDescent="0.25">
      <c r="B788" s="66" t="s">
        <v>179</v>
      </c>
      <c r="F788" s="66" t="s">
        <v>107</v>
      </c>
      <c r="H788" s="66" t="s">
        <v>0</v>
      </c>
    </row>
    <row r="790" spans="2:8" x14ac:dyDescent="0.25">
      <c r="C790" s="66" t="s">
        <v>468</v>
      </c>
      <c r="D790" s="66" t="s">
        <v>108</v>
      </c>
      <c r="E790" s="66" t="s">
        <v>109</v>
      </c>
      <c r="F790" s="66" t="s">
        <v>110</v>
      </c>
      <c r="G790" s="66" t="s">
        <v>111</v>
      </c>
      <c r="H790" s="66" t="s">
        <v>112</v>
      </c>
    </row>
    <row r="791" spans="2:8" x14ac:dyDescent="0.25">
      <c r="C791" s="66" t="s">
        <v>469</v>
      </c>
      <c r="D791" s="66" t="s">
        <v>113</v>
      </c>
    </row>
    <row r="793" spans="2:8" x14ac:dyDescent="0.25">
      <c r="B793" s="66" t="s">
        <v>339</v>
      </c>
    </row>
    <row r="794" spans="2:8" x14ac:dyDescent="0.25">
      <c r="B794" s="66" t="s">
        <v>181</v>
      </c>
      <c r="C794" s="66" t="s">
        <v>609</v>
      </c>
      <c r="D794" s="66" t="s">
        <v>2</v>
      </c>
      <c r="E794" s="66">
        <v>0</v>
      </c>
      <c r="F794" s="66">
        <v>40106121</v>
      </c>
      <c r="G794" s="66">
        <v>-18.350000000000001</v>
      </c>
      <c r="H794" s="66">
        <v>18.350000000000001</v>
      </c>
    </row>
    <row r="795" spans="2:8" x14ac:dyDescent="0.25">
      <c r="B795" s="66" t="s">
        <v>114</v>
      </c>
      <c r="E795" s="66">
        <v>0</v>
      </c>
      <c r="G795" s="66">
        <v>-18.350000000000001</v>
      </c>
      <c r="H795" s="66">
        <v>18.350000000000001</v>
      </c>
    </row>
    <row r="797" spans="2:8" x14ac:dyDescent="0.25">
      <c r="B797" s="66" t="s">
        <v>340</v>
      </c>
    </row>
    <row r="798" spans="2:8" x14ac:dyDescent="0.25">
      <c r="B798" s="66" t="s">
        <v>181</v>
      </c>
      <c r="C798" s="66" t="s">
        <v>610</v>
      </c>
      <c r="D798" s="66" t="s">
        <v>2</v>
      </c>
      <c r="E798" s="66">
        <v>0</v>
      </c>
      <c r="F798" s="66">
        <v>40106121</v>
      </c>
      <c r="G798" s="66">
        <v>35.89</v>
      </c>
      <c r="H798" s="66">
        <v>-35.89</v>
      </c>
    </row>
    <row r="799" spans="2:8" x14ac:dyDescent="0.25">
      <c r="B799" s="66" t="s">
        <v>114</v>
      </c>
      <c r="E799" s="66">
        <v>0</v>
      </c>
      <c r="G799" s="66">
        <v>35.89</v>
      </c>
      <c r="H799" s="66">
        <v>-35.89</v>
      </c>
    </row>
    <row r="801" spans="2:8" x14ac:dyDescent="0.25">
      <c r="B801" s="66" t="s">
        <v>341</v>
      </c>
    </row>
    <row r="802" spans="2:8" x14ac:dyDescent="0.25">
      <c r="B802" s="66" t="s">
        <v>181</v>
      </c>
      <c r="C802" s="66" t="s">
        <v>611</v>
      </c>
      <c r="D802" s="66" t="s">
        <v>2</v>
      </c>
      <c r="E802" s="66">
        <v>0</v>
      </c>
      <c r="F802" s="66">
        <v>40106121</v>
      </c>
      <c r="G802" s="66">
        <v>-61.08</v>
      </c>
      <c r="H802" s="66">
        <v>61.08</v>
      </c>
    </row>
    <row r="803" spans="2:8" x14ac:dyDescent="0.25">
      <c r="B803" s="66" t="s">
        <v>114</v>
      </c>
      <c r="E803" s="66">
        <v>0</v>
      </c>
      <c r="G803" s="66">
        <v>-61.08</v>
      </c>
      <c r="H803" s="66">
        <v>61.08</v>
      </c>
    </row>
    <row r="805" spans="2:8" x14ac:dyDescent="0.25">
      <c r="B805" s="66" t="s">
        <v>342</v>
      </c>
    </row>
    <row r="806" spans="2:8" x14ac:dyDescent="0.25">
      <c r="B806" s="66" t="s">
        <v>181</v>
      </c>
      <c r="C806" s="66" t="s">
        <v>612</v>
      </c>
      <c r="D806" s="66" t="s">
        <v>2</v>
      </c>
      <c r="E806" s="66">
        <v>0</v>
      </c>
      <c r="F806" s="66">
        <v>40106121</v>
      </c>
      <c r="G806" s="66">
        <v>287.07</v>
      </c>
      <c r="H806" s="66">
        <v>-287.07</v>
      </c>
    </row>
    <row r="807" spans="2:8" x14ac:dyDescent="0.25">
      <c r="B807" s="66" t="s">
        <v>114</v>
      </c>
      <c r="E807" s="66">
        <v>0</v>
      </c>
      <c r="G807" s="66">
        <v>287.07</v>
      </c>
      <c r="H807" s="66">
        <v>-287.07</v>
      </c>
    </row>
    <row r="809" spans="2:8" x14ac:dyDescent="0.25">
      <c r="B809" s="66" t="s">
        <v>343</v>
      </c>
    </row>
    <row r="810" spans="2:8" x14ac:dyDescent="0.25">
      <c r="B810" s="66" t="s">
        <v>181</v>
      </c>
      <c r="C810" s="66" t="s">
        <v>613</v>
      </c>
      <c r="D810" s="66" t="s">
        <v>2</v>
      </c>
      <c r="E810" s="66">
        <v>0</v>
      </c>
      <c r="F810" s="66">
        <v>40106121</v>
      </c>
      <c r="G810" s="66">
        <v>-77.56</v>
      </c>
      <c r="H810" s="66">
        <v>77.56</v>
      </c>
    </row>
    <row r="811" spans="2:8" x14ac:dyDescent="0.25">
      <c r="B811" s="66" t="s">
        <v>114</v>
      </c>
      <c r="E811" s="66">
        <v>0</v>
      </c>
      <c r="G811" s="66">
        <v>-77.56</v>
      </c>
      <c r="H811" s="66">
        <v>77.56</v>
      </c>
    </row>
    <row r="813" spans="2:8" x14ac:dyDescent="0.25">
      <c r="B813" s="66" t="s">
        <v>344</v>
      </c>
    </row>
    <row r="814" spans="2:8" x14ac:dyDescent="0.25">
      <c r="B814" s="66" t="s">
        <v>181</v>
      </c>
      <c r="C814" s="66" t="s">
        <v>614</v>
      </c>
      <c r="D814" s="66" t="s">
        <v>2</v>
      </c>
      <c r="E814" s="66">
        <v>0</v>
      </c>
      <c r="F814" s="66">
        <v>40106121</v>
      </c>
      <c r="G814" s="66">
        <v>-14.81</v>
      </c>
      <c r="H814" s="66">
        <v>14.81</v>
      </c>
    </row>
    <row r="815" spans="2:8" x14ac:dyDescent="0.25">
      <c r="B815" s="66" t="s">
        <v>114</v>
      </c>
      <c r="E815" s="66">
        <v>0</v>
      </c>
      <c r="G815" s="66">
        <v>-14.81</v>
      </c>
      <c r="H815" s="66">
        <v>14.81</v>
      </c>
    </row>
    <row r="817" spans="2:8" x14ac:dyDescent="0.25">
      <c r="B817" s="66" t="s">
        <v>345</v>
      </c>
    </row>
    <row r="818" spans="2:8" x14ac:dyDescent="0.25">
      <c r="B818" s="66" t="s">
        <v>181</v>
      </c>
      <c r="C818" s="66" t="s">
        <v>615</v>
      </c>
      <c r="D818" s="66" t="s">
        <v>2</v>
      </c>
      <c r="E818" s="66">
        <v>0</v>
      </c>
      <c r="F818" s="66">
        <v>40106121</v>
      </c>
      <c r="G818" s="66">
        <v>-39.51</v>
      </c>
      <c r="H818" s="66">
        <v>39.51</v>
      </c>
    </row>
    <row r="819" spans="2:8" x14ac:dyDescent="0.25">
      <c r="B819" s="66" t="s">
        <v>114</v>
      </c>
      <c r="E819" s="66">
        <v>0</v>
      </c>
      <c r="G819" s="66">
        <v>-39.51</v>
      </c>
      <c r="H819" s="66">
        <v>39.51</v>
      </c>
    </row>
    <row r="821" spans="2:8" x14ac:dyDescent="0.25">
      <c r="B821" s="66" t="s">
        <v>346</v>
      </c>
    </row>
    <row r="822" spans="2:8" x14ac:dyDescent="0.25">
      <c r="B822" s="66" t="s">
        <v>181</v>
      </c>
      <c r="C822" s="66" t="s">
        <v>616</v>
      </c>
      <c r="D822" s="66" t="s">
        <v>2</v>
      </c>
      <c r="E822" s="66">
        <v>-9.06</v>
      </c>
      <c r="G822" s="66">
        <v>0</v>
      </c>
      <c r="H822" s="66">
        <v>-9.06</v>
      </c>
    </row>
    <row r="823" spans="2:8" x14ac:dyDescent="0.25">
      <c r="B823" s="66" t="s">
        <v>114</v>
      </c>
      <c r="E823" s="66">
        <v>-9.06</v>
      </c>
      <c r="G823" s="66">
        <v>0</v>
      </c>
      <c r="H823" s="66">
        <v>-9.06</v>
      </c>
    </row>
    <row r="825" spans="2:8" x14ac:dyDescent="0.25">
      <c r="B825" s="66" t="s">
        <v>347</v>
      </c>
    </row>
    <row r="826" spans="2:8" x14ac:dyDescent="0.25">
      <c r="B826" s="66" t="s">
        <v>181</v>
      </c>
      <c r="C826" s="66" t="s">
        <v>617</v>
      </c>
      <c r="D826" s="66" t="s">
        <v>2</v>
      </c>
      <c r="E826" s="66">
        <v>0</v>
      </c>
      <c r="F826" s="66">
        <v>40106121</v>
      </c>
      <c r="G826" s="66">
        <v>-97.72</v>
      </c>
      <c r="H826" s="66">
        <v>97.72</v>
      </c>
    </row>
    <row r="827" spans="2:8" x14ac:dyDescent="0.25">
      <c r="B827" s="66" t="s">
        <v>114</v>
      </c>
      <c r="E827" s="66">
        <v>0</v>
      </c>
      <c r="G827" s="66">
        <v>-97.72</v>
      </c>
      <c r="H827" s="66">
        <v>97.72</v>
      </c>
    </row>
    <row r="829" spans="2:8" x14ac:dyDescent="0.25">
      <c r="B829" s="66" t="s">
        <v>348</v>
      </c>
    </row>
    <row r="830" spans="2:8" x14ac:dyDescent="0.25">
      <c r="B830" s="66" t="s">
        <v>181</v>
      </c>
      <c r="C830" s="66" t="s">
        <v>618</v>
      </c>
      <c r="D830" s="66" t="s">
        <v>2</v>
      </c>
      <c r="E830" s="66">
        <v>0</v>
      </c>
      <c r="F830" s="66">
        <v>40106121</v>
      </c>
      <c r="G830" s="66">
        <v>95.29</v>
      </c>
      <c r="H830" s="66">
        <v>-95.29</v>
      </c>
    </row>
    <row r="831" spans="2:8" x14ac:dyDescent="0.25">
      <c r="B831" s="66" t="s">
        <v>114</v>
      </c>
      <c r="E831" s="66">
        <v>0</v>
      </c>
      <c r="G831" s="66">
        <v>95.29</v>
      </c>
      <c r="H831" s="66">
        <v>-95.29</v>
      </c>
    </row>
    <row r="833" spans="1:8" x14ac:dyDescent="0.25">
      <c r="B833" s="66" t="s">
        <v>349</v>
      </c>
    </row>
    <row r="834" spans="1:8" x14ac:dyDescent="0.25">
      <c r="B834" s="66" t="s">
        <v>181</v>
      </c>
      <c r="C834" s="66" t="s">
        <v>619</v>
      </c>
      <c r="D834" s="66" t="s">
        <v>2</v>
      </c>
      <c r="E834" s="66">
        <v>0</v>
      </c>
      <c r="F834" s="66">
        <v>40106121</v>
      </c>
      <c r="G834" s="66">
        <v>0.03</v>
      </c>
      <c r="H834" s="66">
        <v>-0.03</v>
      </c>
    </row>
    <row r="835" spans="1:8" x14ac:dyDescent="0.25">
      <c r="B835" s="66" t="s">
        <v>114</v>
      </c>
      <c r="E835" s="66">
        <v>0</v>
      </c>
      <c r="G835" s="66">
        <v>0.03</v>
      </c>
      <c r="H835" s="66">
        <v>-0.03</v>
      </c>
    </row>
    <row r="837" spans="1:8" x14ac:dyDescent="0.25">
      <c r="B837" s="66" t="s">
        <v>350</v>
      </c>
    </row>
    <row r="838" spans="1:8" x14ac:dyDescent="0.25">
      <c r="B838" s="66" t="s">
        <v>181</v>
      </c>
      <c r="C838" s="66" t="s">
        <v>614</v>
      </c>
      <c r="D838" s="66" t="s">
        <v>2</v>
      </c>
      <c r="E838" s="66">
        <v>0</v>
      </c>
      <c r="F838" s="66">
        <v>40106121</v>
      </c>
      <c r="G838" s="66">
        <v>-34.590000000000003</v>
      </c>
      <c r="H838" s="66">
        <v>34.590000000000003</v>
      </c>
    </row>
    <row r="839" spans="1:8" x14ac:dyDescent="0.25">
      <c r="B839" s="66" t="s">
        <v>114</v>
      </c>
      <c r="E839" s="66">
        <v>0</v>
      </c>
      <c r="G839" s="66">
        <v>-34.590000000000003</v>
      </c>
      <c r="H839" s="66">
        <v>34.590000000000003</v>
      </c>
    </row>
    <row r="841" spans="1:8" x14ac:dyDescent="0.25">
      <c r="B841" s="66" t="s">
        <v>351</v>
      </c>
    </row>
    <row r="842" spans="1:8" x14ac:dyDescent="0.25">
      <c r="B842" s="66" t="s">
        <v>181</v>
      </c>
      <c r="C842" s="66" t="s">
        <v>620</v>
      </c>
      <c r="D842" s="66" t="s">
        <v>2</v>
      </c>
      <c r="E842" s="66">
        <v>0</v>
      </c>
      <c r="F842" s="66">
        <v>40106121</v>
      </c>
      <c r="G842" s="66">
        <v>-56.42</v>
      </c>
      <c r="H842" s="66">
        <v>56.42</v>
      </c>
    </row>
    <row r="843" spans="1:8" x14ac:dyDescent="0.25">
      <c r="B843" s="66" t="s">
        <v>114</v>
      </c>
      <c r="E843" s="66">
        <v>0</v>
      </c>
      <c r="G843" s="66">
        <v>-56.42</v>
      </c>
      <c r="H843" s="66">
        <v>56.42</v>
      </c>
    </row>
    <row r="845" spans="1:8" x14ac:dyDescent="0.25">
      <c r="B845" s="67" t="s">
        <v>352</v>
      </c>
    </row>
    <row r="846" spans="1:8" x14ac:dyDescent="0.25">
      <c r="A846" s="66" t="s">
        <v>147</v>
      </c>
    </row>
    <row r="848" spans="1:8" x14ac:dyDescent="0.25">
      <c r="A848" s="66" t="s">
        <v>180</v>
      </c>
    </row>
    <row r="853" spans="2:8" x14ac:dyDescent="0.25">
      <c r="B853" s="66" t="s">
        <v>179</v>
      </c>
      <c r="F853" s="66" t="s">
        <v>107</v>
      </c>
      <c r="H853" s="66" t="s">
        <v>0</v>
      </c>
    </row>
    <row r="855" spans="2:8" x14ac:dyDescent="0.25">
      <c r="C855" s="66" t="s">
        <v>468</v>
      </c>
      <c r="D855" s="66" t="s">
        <v>108</v>
      </c>
      <c r="E855" s="66" t="s">
        <v>109</v>
      </c>
      <c r="F855" s="66" t="s">
        <v>110</v>
      </c>
      <c r="G855" s="66" t="s">
        <v>111</v>
      </c>
      <c r="H855" s="66" t="s">
        <v>112</v>
      </c>
    </row>
    <row r="856" spans="2:8" x14ac:dyDescent="0.25">
      <c r="C856" s="66" t="s">
        <v>469</v>
      </c>
      <c r="D856" s="66" t="s">
        <v>113</v>
      </c>
    </row>
    <row r="858" spans="2:8" x14ac:dyDescent="0.25">
      <c r="B858" s="66" t="s">
        <v>181</v>
      </c>
      <c r="C858" s="66" t="s">
        <v>621</v>
      </c>
      <c r="D858" s="66" t="s">
        <v>2</v>
      </c>
      <c r="E858" s="66">
        <v>0</v>
      </c>
      <c r="F858" s="66">
        <v>40106121</v>
      </c>
      <c r="G858" s="66">
        <v>144.9</v>
      </c>
      <c r="H858" s="66">
        <v>-144.9</v>
      </c>
    </row>
    <row r="859" spans="2:8" x14ac:dyDescent="0.25">
      <c r="B859" s="66" t="s">
        <v>114</v>
      </c>
      <c r="E859" s="66">
        <v>0</v>
      </c>
      <c r="G859" s="66">
        <v>144.9</v>
      </c>
      <c r="H859" s="66">
        <v>-144.9</v>
      </c>
    </row>
    <row r="861" spans="2:8" x14ac:dyDescent="0.25">
      <c r="B861" s="66" t="s">
        <v>353</v>
      </c>
    </row>
    <row r="862" spans="2:8" x14ac:dyDescent="0.25">
      <c r="B862" s="66" t="s">
        <v>181</v>
      </c>
      <c r="C862" s="66" t="s">
        <v>27</v>
      </c>
      <c r="D862" s="66" t="s">
        <v>2</v>
      </c>
      <c r="E862" s="66">
        <v>0</v>
      </c>
      <c r="F862" s="66">
        <v>40106121</v>
      </c>
      <c r="G862" s="66">
        <v>149.72</v>
      </c>
      <c r="H862" s="66">
        <v>-149.72</v>
      </c>
    </row>
    <row r="863" spans="2:8" x14ac:dyDescent="0.25">
      <c r="B863" s="66" t="s">
        <v>114</v>
      </c>
      <c r="E863" s="66">
        <v>0</v>
      </c>
      <c r="G863" s="66">
        <v>149.72</v>
      </c>
      <c r="H863" s="66">
        <v>-149.72</v>
      </c>
    </row>
    <row r="865" spans="2:8" x14ac:dyDescent="0.25">
      <c r="B865" s="66" t="s">
        <v>354</v>
      </c>
    </row>
    <row r="866" spans="2:8" x14ac:dyDescent="0.25">
      <c r="B866" s="66" t="s">
        <v>181</v>
      </c>
      <c r="C866" s="66" t="s">
        <v>622</v>
      </c>
      <c r="D866" s="66" t="s">
        <v>2</v>
      </c>
      <c r="E866" s="66">
        <v>0</v>
      </c>
      <c r="F866" s="66">
        <v>40106121</v>
      </c>
      <c r="G866" s="66">
        <v>-38.07</v>
      </c>
      <c r="H866" s="66">
        <v>38.07</v>
      </c>
    </row>
    <row r="867" spans="2:8" x14ac:dyDescent="0.25">
      <c r="B867" s="66" t="s">
        <v>114</v>
      </c>
      <c r="E867" s="66">
        <v>0</v>
      </c>
      <c r="G867" s="66">
        <v>-38.07</v>
      </c>
      <c r="H867" s="66">
        <v>38.07</v>
      </c>
    </row>
    <row r="869" spans="2:8" x14ac:dyDescent="0.25">
      <c r="B869" s="66" t="s">
        <v>355</v>
      </c>
    </row>
    <row r="870" spans="2:8" x14ac:dyDescent="0.25">
      <c r="B870" s="66" t="s">
        <v>181</v>
      </c>
      <c r="C870" s="66" t="s">
        <v>623</v>
      </c>
      <c r="D870" s="66" t="s">
        <v>2</v>
      </c>
      <c r="E870" s="66">
        <v>0</v>
      </c>
      <c r="F870" s="66">
        <v>40106121</v>
      </c>
      <c r="G870" s="66">
        <v>-400</v>
      </c>
      <c r="H870" s="66">
        <v>400</v>
      </c>
    </row>
    <row r="871" spans="2:8" x14ac:dyDescent="0.25">
      <c r="B871" s="66" t="s">
        <v>114</v>
      </c>
      <c r="E871" s="66">
        <v>0</v>
      </c>
      <c r="G871" s="66">
        <v>-400</v>
      </c>
      <c r="H871" s="66">
        <v>400</v>
      </c>
    </row>
    <row r="873" spans="2:8" x14ac:dyDescent="0.25">
      <c r="B873" s="66" t="s">
        <v>356</v>
      </c>
    </row>
    <row r="874" spans="2:8" x14ac:dyDescent="0.25">
      <c r="B874" s="66" t="s">
        <v>181</v>
      </c>
      <c r="C874" s="66" t="s">
        <v>624</v>
      </c>
      <c r="D874" s="66" t="s">
        <v>2</v>
      </c>
      <c r="E874" s="66">
        <v>0</v>
      </c>
      <c r="F874" s="66">
        <v>40106121</v>
      </c>
      <c r="G874" s="66">
        <v>-18.350000000000001</v>
      </c>
      <c r="H874" s="66">
        <v>18.350000000000001</v>
      </c>
    </row>
    <row r="875" spans="2:8" x14ac:dyDescent="0.25">
      <c r="B875" s="66" t="s">
        <v>114</v>
      </c>
      <c r="E875" s="66">
        <v>0</v>
      </c>
      <c r="G875" s="66">
        <v>-18.350000000000001</v>
      </c>
      <c r="H875" s="66">
        <v>18.350000000000001</v>
      </c>
    </row>
    <row r="877" spans="2:8" x14ac:dyDescent="0.25">
      <c r="B877" s="66" t="s">
        <v>357</v>
      </c>
    </row>
    <row r="878" spans="2:8" x14ac:dyDescent="0.25">
      <c r="B878" s="66" t="s">
        <v>181</v>
      </c>
      <c r="C878" s="66" t="s">
        <v>28</v>
      </c>
      <c r="D878" s="66" t="s">
        <v>2</v>
      </c>
      <c r="E878" s="66">
        <v>0</v>
      </c>
      <c r="F878" s="66">
        <v>40106121</v>
      </c>
      <c r="G878" s="66">
        <v>-48.33</v>
      </c>
      <c r="H878" s="66">
        <v>48.33</v>
      </c>
    </row>
    <row r="879" spans="2:8" x14ac:dyDescent="0.25">
      <c r="B879" s="66" t="s">
        <v>114</v>
      </c>
      <c r="E879" s="66">
        <v>0</v>
      </c>
      <c r="G879" s="66">
        <v>-48.33</v>
      </c>
      <c r="H879" s="66">
        <v>48.33</v>
      </c>
    </row>
    <row r="881" spans="2:8" x14ac:dyDescent="0.25">
      <c r="B881" s="66" t="s">
        <v>358</v>
      </c>
    </row>
    <row r="882" spans="2:8" x14ac:dyDescent="0.25">
      <c r="B882" s="66" t="s">
        <v>181</v>
      </c>
      <c r="C882" s="66" t="s">
        <v>625</v>
      </c>
      <c r="D882" s="66" t="s">
        <v>2</v>
      </c>
      <c r="E882" s="66">
        <v>994.11</v>
      </c>
      <c r="F882" s="66">
        <v>40106121</v>
      </c>
      <c r="G882" s="66">
        <v>998.75</v>
      </c>
      <c r="H882" s="66">
        <v>-4.6399999999999997</v>
      </c>
    </row>
    <row r="883" spans="2:8" x14ac:dyDescent="0.25">
      <c r="B883" s="66" t="s">
        <v>114</v>
      </c>
      <c r="E883" s="66">
        <v>994.11</v>
      </c>
      <c r="G883" s="66">
        <v>998.75</v>
      </c>
      <c r="H883" s="66">
        <v>-4.6399999999999997</v>
      </c>
    </row>
    <row r="885" spans="2:8" x14ac:dyDescent="0.25">
      <c r="B885" s="66" t="s">
        <v>359</v>
      </c>
    </row>
    <row r="886" spans="2:8" x14ac:dyDescent="0.25">
      <c r="B886" s="66" t="s">
        <v>181</v>
      </c>
      <c r="C886" s="66" t="s">
        <v>29</v>
      </c>
      <c r="D886" s="66" t="s">
        <v>2</v>
      </c>
      <c r="E886" s="66">
        <v>0</v>
      </c>
      <c r="F886" s="66">
        <v>40106121</v>
      </c>
      <c r="G886" s="66">
        <v>-48.34</v>
      </c>
      <c r="H886" s="66">
        <v>48.34</v>
      </c>
    </row>
    <row r="887" spans="2:8" x14ac:dyDescent="0.25">
      <c r="B887" s="66" t="s">
        <v>114</v>
      </c>
      <c r="E887" s="66">
        <v>0</v>
      </c>
      <c r="G887" s="66">
        <v>-48.34</v>
      </c>
      <c r="H887" s="66">
        <v>48.34</v>
      </c>
    </row>
    <row r="889" spans="2:8" x14ac:dyDescent="0.25">
      <c r="B889" s="66" t="s">
        <v>360</v>
      </c>
    </row>
    <row r="890" spans="2:8" x14ac:dyDescent="0.25">
      <c r="B890" s="66" t="s">
        <v>181</v>
      </c>
      <c r="C890" s="66" t="s">
        <v>626</v>
      </c>
      <c r="D890" s="66" t="s">
        <v>2</v>
      </c>
      <c r="E890" s="66">
        <v>-4.6399999999999997</v>
      </c>
      <c r="G890" s="66">
        <v>0</v>
      </c>
      <c r="H890" s="66">
        <v>-4.6399999999999997</v>
      </c>
    </row>
    <row r="891" spans="2:8" x14ac:dyDescent="0.25">
      <c r="B891" s="66" t="s">
        <v>114</v>
      </c>
      <c r="E891" s="66">
        <v>-4.6399999999999997</v>
      </c>
      <c r="G891" s="66">
        <v>0</v>
      </c>
      <c r="H891" s="66">
        <v>-4.6399999999999997</v>
      </c>
    </row>
    <row r="893" spans="2:8" x14ac:dyDescent="0.25">
      <c r="B893" s="66" t="s">
        <v>361</v>
      </c>
    </row>
    <row r="894" spans="2:8" x14ac:dyDescent="0.25">
      <c r="B894" s="66" t="s">
        <v>181</v>
      </c>
      <c r="C894" s="66" t="s">
        <v>627</v>
      </c>
      <c r="D894" s="66" t="s">
        <v>2</v>
      </c>
      <c r="E894" s="66">
        <v>-4.6399999999999997</v>
      </c>
      <c r="G894" s="66">
        <v>0</v>
      </c>
      <c r="H894" s="66">
        <v>-4.6399999999999997</v>
      </c>
    </row>
    <row r="895" spans="2:8" x14ac:dyDescent="0.25">
      <c r="B895" s="66" t="s">
        <v>114</v>
      </c>
      <c r="E895" s="66">
        <v>-4.6399999999999997</v>
      </c>
      <c r="G895" s="66">
        <v>0</v>
      </c>
      <c r="H895" s="66">
        <v>-4.6399999999999997</v>
      </c>
    </row>
    <row r="897" spans="1:8" x14ac:dyDescent="0.25">
      <c r="B897" s="66" t="s">
        <v>362</v>
      </c>
    </row>
    <row r="898" spans="1:8" x14ac:dyDescent="0.25">
      <c r="B898" s="66" t="s">
        <v>181</v>
      </c>
      <c r="C898" s="66" t="s">
        <v>628</v>
      </c>
      <c r="D898" s="66" t="s">
        <v>2</v>
      </c>
      <c r="E898" s="66">
        <v>-9.26</v>
      </c>
      <c r="G898" s="66">
        <v>0</v>
      </c>
      <c r="H898" s="66">
        <v>-9.26</v>
      </c>
    </row>
    <row r="899" spans="1:8" x14ac:dyDescent="0.25">
      <c r="B899" s="66" t="s">
        <v>114</v>
      </c>
      <c r="E899" s="66">
        <v>-9.26</v>
      </c>
      <c r="G899" s="66">
        <v>0</v>
      </c>
      <c r="H899" s="66">
        <v>-9.26</v>
      </c>
    </row>
    <row r="901" spans="1:8" x14ac:dyDescent="0.25">
      <c r="B901" s="66" t="s">
        <v>363</v>
      </c>
    </row>
    <row r="902" spans="1:8" x14ac:dyDescent="0.25">
      <c r="B902" s="66" t="s">
        <v>181</v>
      </c>
      <c r="C902" s="66" t="s">
        <v>629</v>
      </c>
      <c r="D902" s="66" t="s">
        <v>2</v>
      </c>
      <c r="E902" s="66">
        <v>0</v>
      </c>
      <c r="F902" s="66">
        <v>40106121</v>
      </c>
      <c r="G902" s="66">
        <v>-53.65</v>
      </c>
      <c r="H902" s="66">
        <v>53.65</v>
      </c>
    </row>
    <row r="903" spans="1:8" x14ac:dyDescent="0.25">
      <c r="B903" s="66" t="s">
        <v>114</v>
      </c>
      <c r="E903" s="66">
        <v>0</v>
      </c>
      <c r="G903" s="66">
        <v>-53.65</v>
      </c>
      <c r="H903" s="66">
        <v>53.65</v>
      </c>
    </row>
    <row r="905" spans="1:8" x14ac:dyDescent="0.25">
      <c r="B905" s="66" t="s">
        <v>364</v>
      </c>
    </row>
    <row r="906" spans="1:8" x14ac:dyDescent="0.25">
      <c r="B906" s="66" t="s">
        <v>181</v>
      </c>
      <c r="C906" s="66" t="s">
        <v>630</v>
      </c>
      <c r="D906" s="66" t="s">
        <v>2</v>
      </c>
      <c r="E906" s="66">
        <v>0</v>
      </c>
      <c r="F906" s="66">
        <v>40106121</v>
      </c>
      <c r="G906" s="66">
        <v>1.76</v>
      </c>
      <c r="H906" s="66">
        <v>-1.76</v>
      </c>
    </row>
    <row r="907" spans="1:8" x14ac:dyDescent="0.25">
      <c r="B907" s="66" t="s">
        <v>114</v>
      </c>
      <c r="E907" s="66">
        <v>0</v>
      </c>
      <c r="G907" s="66">
        <v>1.76</v>
      </c>
      <c r="H907" s="66">
        <v>-1.76</v>
      </c>
    </row>
    <row r="909" spans="1:8" x14ac:dyDescent="0.25">
      <c r="B909" s="66" t="s">
        <v>365</v>
      </c>
    </row>
    <row r="910" spans="1:8" x14ac:dyDescent="0.25">
      <c r="B910" s="66" t="s">
        <v>181</v>
      </c>
      <c r="C910" s="66" t="s">
        <v>30</v>
      </c>
      <c r="D910" s="66" t="s">
        <v>2</v>
      </c>
      <c r="E910" s="66">
        <v>0</v>
      </c>
      <c r="F910" s="66">
        <v>40106121</v>
      </c>
      <c r="G910" s="66">
        <v>-23.58</v>
      </c>
      <c r="H910" s="66">
        <v>23.58</v>
      </c>
    </row>
    <row r="911" spans="1:8" x14ac:dyDescent="0.25">
      <c r="A911" s="66" t="s">
        <v>148</v>
      </c>
    </row>
    <row r="913" spans="1:8" x14ac:dyDescent="0.25">
      <c r="A913" s="66" t="s">
        <v>180</v>
      </c>
    </row>
    <row r="918" spans="1:8" x14ac:dyDescent="0.25">
      <c r="B918" s="66" t="s">
        <v>179</v>
      </c>
      <c r="F918" s="66" t="s">
        <v>107</v>
      </c>
      <c r="H918" s="66" t="s">
        <v>0</v>
      </c>
    </row>
    <row r="920" spans="1:8" x14ac:dyDescent="0.25">
      <c r="C920" s="66" t="s">
        <v>468</v>
      </c>
      <c r="D920" s="66" t="s">
        <v>108</v>
      </c>
      <c r="E920" s="66" t="s">
        <v>109</v>
      </c>
      <c r="F920" s="66" t="s">
        <v>110</v>
      </c>
      <c r="G920" s="66" t="s">
        <v>111</v>
      </c>
      <c r="H920" s="66" t="s">
        <v>112</v>
      </c>
    </row>
    <row r="921" spans="1:8" x14ac:dyDescent="0.25">
      <c r="C921" s="66" t="s">
        <v>469</v>
      </c>
      <c r="D921" s="66" t="s">
        <v>113</v>
      </c>
    </row>
    <row r="923" spans="1:8" x14ac:dyDescent="0.25">
      <c r="B923" s="66" t="s">
        <v>114</v>
      </c>
      <c r="E923" s="66">
        <v>0</v>
      </c>
      <c r="G923" s="66">
        <v>-23.58</v>
      </c>
      <c r="H923" s="66">
        <v>23.58</v>
      </c>
    </row>
    <row r="925" spans="1:8" x14ac:dyDescent="0.25">
      <c r="B925" s="66" t="s">
        <v>366</v>
      </c>
    </row>
    <row r="926" spans="1:8" x14ac:dyDescent="0.25">
      <c r="B926" s="66" t="s">
        <v>181</v>
      </c>
      <c r="C926" s="66" t="s">
        <v>631</v>
      </c>
      <c r="D926" s="66" t="s">
        <v>2</v>
      </c>
      <c r="E926" s="66">
        <v>0</v>
      </c>
      <c r="F926" s="66">
        <v>40106121</v>
      </c>
      <c r="G926" s="66">
        <v>-9.9700000000000006</v>
      </c>
      <c r="H926" s="66">
        <v>9.9700000000000006</v>
      </c>
    </row>
    <row r="927" spans="1:8" x14ac:dyDescent="0.25">
      <c r="B927" s="66" t="s">
        <v>114</v>
      </c>
      <c r="E927" s="66">
        <v>0</v>
      </c>
      <c r="G927" s="66">
        <v>-9.9700000000000006</v>
      </c>
      <c r="H927" s="66">
        <v>9.9700000000000006</v>
      </c>
    </row>
    <row r="929" spans="2:8" x14ac:dyDescent="0.25">
      <c r="B929" s="66" t="s">
        <v>367</v>
      </c>
    </row>
    <row r="930" spans="2:8" x14ac:dyDescent="0.25">
      <c r="B930" s="66" t="s">
        <v>181</v>
      </c>
      <c r="C930" s="66" t="s">
        <v>632</v>
      </c>
      <c r="D930" s="66" t="s">
        <v>2</v>
      </c>
      <c r="E930" s="66">
        <v>0</v>
      </c>
      <c r="F930" s="66">
        <v>40106121</v>
      </c>
      <c r="G930" s="66">
        <v>-50</v>
      </c>
      <c r="H930" s="66">
        <v>50</v>
      </c>
    </row>
    <row r="931" spans="2:8" x14ac:dyDescent="0.25">
      <c r="B931" s="66" t="s">
        <v>114</v>
      </c>
      <c r="E931" s="66">
        <v>0</v>
      </c>
      <c r="G931" s="66">
        <v>-50</v>
      </c>
      <c r="H931" s="66">
        <v>50</v>
      </c>
    </row>
    <row r="933" spans="2:8" x14ac:dyDescent="0.25">
      <c r="B933" s="66" t="s">
        <v>368</v>
      </c>
    </row>
    <row r="934" spans="2:8" x14ac:dyDescent="0.25">
      <c r="B934" s="66" t="s">
        <v>181</v>
      </c>
      <c r="C934" s="66" t="s">
        <v>31</v>
      </c>
      <c r="D934" s="66" t="s">
        <v>2</v>
      </c>
      <c r="E934" s="66">
        <v>0</v>
      </c>
      <c r="F934" s="66">
        <v>40106121</v>
      </c>
      <c r="G934" s="66">
        <v>-49.15</v>
      </c>
      <c r="H934" s="66">
        <v>49.15</v>
      </c>
    </row>
    <row r="935" spans="2:8" x14ac:dyDescent="0.25">
      <c r="B935" s="66" t="s">
        <v>114</v>
      </c>
      <c r="E935" s="66">
        <v>0</v>
      </c>
      <c r="G935" s="66">
        <v>-49.15</v>
      </c>
      <c r="H935" s="66">
        <v>49.15</v>
      </c>
    </row>
    <row r="937" spans="2:8" x14ac:dyDescent="0.25">
      <c r="B937" s="66" t="s">
        <v>369</v>
      </c>
    </row>
    <row r="938" spans="2:8" x14ac:dyDescent="0.25">
      <c r="B938" s="66" t="s">
        <v>181</v>
      </c>
      <c r="C938" s="66" t="s">
        <v>633</v>
      </c>
      <c r="D938" s="66" t="s">
        <v>2</v>
      </c>
      <c r="E938" s="66">
        <v>305</v>
      </c>
      <c r="G938" s="66">
        <v>0</v>
      </c>
      <c r="H938" s="66">
        <v>305</v>
      </c>
    </row>
    <row r="939" spans="2:8" x14ac:dyDescent="0.25">
      <c r="B939" s="66" t="s">
        <v>114</v>
      </c>
      <c r="E939" s="66">
        <v>305</v>
      </c>
      <c r="G939" s="66">
        <v>0</v>
      </c>
      <c r="H939" s="66">
        <v>305</v>
      </c>
    </row>
    <row r="941" spans="2:8" x14ac:dyDescent="0.25">
      <c r="B941" s="66" t="s">
        <v>370</v>
      </c>
    </row>
    <row r="942" spans="2:8" x14ac:dyDescent="0.25">
      <c r="B942" s="66" t="s">
        <v>181</v>
      </c>
      <c r="C942" s="66" t="s">
        <v>615</v>
      </c>
      <c r="D942" s="66" t="s">
        <v>2</v>
      </c>
      <c r="E942" s="66">
        <v>0</v>
      </c>
      <c r="F942" s="66">
        <v>40106121</v>
      </c>
      <c r="G942" s="66">
        <v>-9.43</v>
      </c>
      <c r="H942" s="66">
        <v>9.43</v>
      </c>
    </row>
    <row r="943" spans="2:8" x14ac:dyDescent="0.25">
      <c r="B943" s="66" t="s">
        <v>114</v>
      </c>
      <c r="E943" s="66">
        <v>0</v>
      </c>
      <c r="G943" s="66">
        <v>-9.43</v>
      </c>
      <c r="H943" s="66">
        <v>9.43</v>
      </c>
    </row>
    <row r="945" spans="2:8" x14ac:dyDescent="0.25">
      <c r="B945" s="66" t="s">
        <v>371</v>
      </c>
    </row>
    <row r="946" spans="2:8" x14ac:dyDescent="0.25">
      <c r="B946" s="66" t="s">
        <v>181</v>
      </c>
      <c r="C946" s="66" t="s">
        <v>634</v>
      </c>
      <c r="D946" s="66" t="s">
        <v>2</v>
      </c>
      <c r="E946" s="66">
        <v>0</v>
      </c>
      <c r="F946" s="66">
        <v>40106121</v>
      </c>
      <c r="G946" s="66">
        <v>9.06</v>
      </c>
      <c r="H946" s="66">
        <v>-9.06</v>
      </c>
    </row>
    <row r="947" spans="2:8" x14ac:dyDescent="0.25">
      <c r="B947" s="66" t="s">
        <v>114</v>
      </c>
      <c r="E947" s="66">
        <v>0</v>
      </c>
      <c r="G947" s="66">
        <v>9.06</v>
      </c>
      <c r="H947" s="66">
        <v>-9.06</v>
      </c>
    </row>
    <row r="949" spans="2:8" x14ac:dyDescent="0.25">
      <c r="B949" s="66" t="s">
        <v>372</v>
      </c>
    </row>
    <row r="950" spans="2:8" x14ac:dyDescent="0.25">
      <c r="B950" s="66" t="s">
        <v>181</v>
      </c>
      <c r="C950" s="66" t="s">
        <v>635</v>
      </c>
      <c r="D950" s="66" t="s">
        <v>2</v>
      </c>
      <c r="E950" s="66">
        <v>0</v>
      </c>
      <c r="F950" s="66">
        <v>40106121</v>
      </c>
      <c r="G950" s="66">
        <v>133.58000000000001</v>
      </c>
      <c r="H950" s="66">
        <v>-133.58000000000001</v>
      </c>
    </row>
    <row r="951" spans="2:8" x14ac:dyDescent="0.25">
      <c r="B951" s="66" t="s">
        <v>114</v>
      </c>
      <c r="E951" s="66">
        <v>0</v>
      </c>
      <c r="G951" s="66">
        <v>133.58000000000001</v>
      </c>
      <c r="H951" s="66">
        <v>-133.58000000000001</v>
      </c>
    </row>
    <row r="953" spans="2:8" x14ac:dyDescent="0.25">
      <c r="B953" s="66" t="s">
        <v>373</v>
      </c>
    </row>
    <row r="954" spans="2:8" x14ac:dyDescent="0.25">
      <c r="B954" s="66" t="s">
        <v>181</v>
      </c>
      <c r="C954" s="66" t="s">
        <v>636</v>
      </c>
      <c r="D954" s="66" t="s">
        <v>2</v>
      </c>
      <c r="E954" s="66" t="s">
        <v>149</v>
      </c>
      <c r="F954" s="66">
        <v>40106121</v>
      </c>
      <c r="G954" s="66" t="s">
        <v>150</v>
      </c>
      <c r="H954" s="66">
        <v>-4.6399999999999997</v>
      </c>
    </row>
    <row r="955" spans="2:8" x14ac:dyDescent="0.25">
      <c r="B955" s="66" t="s">
        <v>114</v>
      </c>
      <c r="E955" s="66" t="s">
        <v>149</v>
      </c>
      <c r="G955" s="66" t="s">
        <v>150</v>
      </c>
      <c r="H955" s="66">
        <v>-4.6399999999999997</v>
      </c>
    </row>
    <row r="957" spans="2:8" x14ac:dyDescent="0.25">
      <c r="B957" s="66" t="s">
        <v>374</v>
      </c>
    </row>
    <row r="958" spans="2:8" x14ac:dyDescent="0.25">
      <c r="B958" s="66" t="s">
        <v>181</v>
      </c>
      <c r="C958" s="66" t="s">
        <v>637</v>
      </c>
      <c r="D958" s="66" t="s">
        <v>2</v>
      </c>
      <c r="E958" s="66">
        <v>0</v>
      </c>
      <c r="F958" s="66">
        <v>40106121</v>
      </c>
      <c r="G958" s="66">
        <v>-360.45</v>
      </c>
      <c r="H958" s="66">
        <v>360.45</v>
      </c>
    </row>
    <row r="959" spans="2:8" x14ac:dyDescent="0.25">
      <c r="B959" s="66" t="s">
        <v>114</v>
      </c>
      <c r="E959" s="66">
        <v>0</v>
      </c>
      <c r="G959" s="66">
        <v>-360.45</v>
      </c>
      <c r="H959" s="66">
        <v>360.45</v>
      </c>
    </row>
    <row r="961" spans="1:8" x14ac:dyDescent="0.25">
      <c r="B961" s="66" t="s">
        <v>375</v>
      </c>
    </row>
    <row r="962" spans="1:8" x14ac:dyDescent="0.25">
      <c r="B962" s="66" t="s">
        <v>181</v>
      </c>
      <c r="C962" s="66" t="s">
        <v>17</v>
      </c>
      <c r="D962" s="66" t="s">
        <v>2</v>
      </c>
      <c r="E962" s="66">
        <v>0</v>
      </c>
      <c r="F962" s="66">
        <v>40106121</v>
      </c>
      <c r="G962" s="66">
        <v>320.19</v>
      </c>
      <c r="H962" s="66">
        <v>-320.19</v>
      </c>
    </row>
    <row r="963" spans="1:8" x14ac:dyDescent="0.25">
      <c r="B963" s="66" t="s">
        <v>114</v>
      </c>
      <c r="E963" s="66">
        <v>0</v>
      </c>
      <c r="G963" s="66">
        <v>320.19</v>
      </c>
      <c r="H963" s="66">
        <v>-320.19</v>
      </c>
    </row>
    <row r="965" spans="1:8" x14ac:dyDescent="0.25">
      <c r="B965" s="66" t="s">
        <v>376</v>
      </c>
    </row>
    <row r="966" spans="1:8" x14ac:dyDescent="0.25">
      <c r="B966" s="66" t="s">
        <v>181</v>
      </c>
      <c r="C966" s="66" t="s">
        <v>638</v>
      </c>
      <c r="D966" s="66" t="s">
        <v>2</v>
      </c>
      <c r="E966" s="66">
        <v>0</v>
      </c>
      <c r="F966" s="66">
        <v>40106121</v>
      </c>
      <c r="G966" s="66">
        <v>28.96</v>
      </c>
      <c r="H966" s="66">
        <v>-28.96</v>
      </c>
    </row>
    <row r="967" spans="1:8" x14ac:dyDescent="0.25">
      <c r="B967" s="66" t="s">
        <v>114</v>
      </c>
      <c r="E967" s="66">
        <v>0</v>
      </c>
      <c r="G967" s="66">
        <v>28.96</v>
      </c>
      <c r="H967" s="66">
        <v>-28.96</v>
      </c>
    </row>
    <row r="969" spans="1:8" x14ac:dyDescent="0.25">
      <c r="B969" s="66" t="s">
        <v>377</v>
      </c>
    </row>
    <row r="970" spans="1:8" x14ac:dyDescent="0.25">
      <c r="B970" s="66" t="s">
        <v>181</v>
      </c>
      <c r="C970" s="66" t="s">
        <v>17</v>
      </c>
      <c r="D970" s="66" t="s">
        <v>2</v>
      </c>
      <c r="E970" s="66">
        <v>0</v>
      </c>
      <c r="F970" s="66">
        <v>40106121</v>
      </c>
      <c r="G970" s="66">
        <v>164.54</v>
      </c>
      <c r="H970" s="66">
        <v>-164.54</v>
      </c>
    </row>
    <row r="971" spans="1:8" x14ac:dyDescent="0.25">
      <c r="B971" s="66" t="s">
        <v>114</v>
      </c>
      <c r="E971" s="66">
        <v>0</v>
      </c>
      <c r="G971" s="66">
        <v>164.54</v>
      </c>
      <c r="H971" s="66">
        <v>-164.54</v>
      </c>
    </row>
    <row r="973" spans="1:8" x14ac:dyDescent="0.25">
      <c r="B973" s="66" t="s">
        <v>378</v>
      </c>
    </row>
    <row r="974" spans="1:8" x14ac:dyDescent="0.25">
      <c r="B974" s="66" t="s">
        <v>181</v>
      </c>
      <c r="C974" s="66" t="s">
        <v>639</v>
      </c>
      <c r="D974" s="66" t="s">
        <v>2</v>
      </c>
      <c r="E974" s="66">
        <v>0</v>
      </c>
      <c r="F974" s="66">
        <v>40106121</v>
      </c>
      <c r="G974" s="66">
        <v>63</v>
      </c>
      <c r="H974" s="66">
        <v>-63</v>
      </c>
    </row>
    <row r="975" spans="1:8" x14ac:dyDescent="0.25">
      <c r="B975" s="66" t="s">
        <v>114</v>
      </c>
      <c r="E975" s="66">
        <v>0</v>
      </c>
      <c r="G975" s="66">
        <v>63</v>
      </c>
      <c r="H975" s="66">
        <v>-63</v>
      </c>
    </row>
    <row r="976" spans="1:8" x14ac:dyDescent="0.25">
      <c r="A976" s="66" t="s">
        <v>151</v>
      </c>
    </row>
    <row r="978" spans="1:8" x14ac:dyDescent="0.25">
      <c r="A978" s="66" t="s">
        <v>180</v>
      </c>
    </row>
    <row r="983" spans="1:8" x14ac:dyDescent="0.25">
      <c r="B983" s="66" t="s">
        <v>179</v>
      </c>
      <c r="F983" s="66" t="s">
        <v>107</v>
      </c>
      <c r="H983" s="66" t="s">
        <v>0</v>
      </c>
    </row>
    <row r="985" spans="1:8" x14ac:dyDescent="0.25">
      <c r="C985" s="66" t="s">
        <v>468</v>
      </c>
      <c r="D985" s="66" t="s">
        <v>108</v>
      </c>
      <c r="E985" s="66" t="s">
        <v>109</v>
      </c>
      <c r="F985" s="66" t="s">
        <v>110</v>
      </c>
      <c r="G985" s="66" t="s">
        <v>111</v>
      </c>
      <c r="H985" s="66" t="s">
        <v>112</v>
      </c>
    </row>
    <row r="986" spans="1:8" x14ac:dyDescent="0.25">
      <c r="C986" s="66" t="s">
        <v>469</v>
      </c>
      <c r="D986" s="66" t="s">
        <v>113</v>
      </c>
    </row>
    <row r="989" spans="1:8" x14ac:dyDescent="0.25">
      <c r="B989" s="66" t="s">
        <v>379</v>
      </c>
    </row>
    <row r="990" spans="1:8" x14ac:dyDescent="0.25">
      <c r="B990" s="66" t="s">
        <v>181</v>
      </c>
      <c r="C990" s="66" t="s">
        <v>640</v>
      </c>
      <c r="D990" s="66" t="s">
        <v>2</v>
      </c>
      <c r="E990" s="66">
        <v>-9.2799999999999994</v>
      </c>
      <c r="G990" s="66">
        <v>0</v>
      </c>
      <c r="H990" s="66">
        <v>-9.2799999999999994</v>
      </c>
    </row>
    <row r="991" spans="1:8" x14ac:dyDescent="0.25">
      <c r="B991" s="66" t="s">
        <v>114</v>
      </c>
      <c r="E991" s="66">
        <v>-9.2799999999999994</v>
      </c>
      <c r="G991" s="66">
        <v>0</v>
      </c>
      <c r="H991" s="66">
        <v>-9.2799999999999994</v>
      </c>
    </row>
    <row r="993" spans="2:8" x14ac:dyDescent="0.25">
      <c r="B993" s="66" t="s">
        <v>380</v>
      </c>
    </row>
    <row r="994" spans="2:8" x14ac:dyDescent="0.25">
      <c r="B994" s="66" t="s">
        <v>181</v>
      </c>
      <c r="C994" s="66" t="s">
        <v>641</v>
      </c>
      <c r="D994" s="66" t="s">
        <v>2</v>
      </c>
      <c r="E994" s="66" t="s">
        <v>152</v>
      </c>
      <c r="F994" s="66">
        <v>40106121</v>
      </c>
      <c r="G994" s="66" t="s">
        <v>153</v>
      </c>
      <c r="H994" s="66">
        <v>-4.53</v>
      </c>
    </row>
    <row r="995" spans="2:8" x14ac:dyDescent="0.25">
      <c r="B995" s="66" t="s">
        <v>114</v>
      </c>
      <c r="E995" s="66" t="s">
        <v>152</v>
      </c>
      <c r="G995" s="66" t="s">
        <v>153</v>
      </c>
      <c r="H995" s="66">
        <v>-4.53</v>
      </c>
    </row>
    <row r="997" spans="2:8" x14ac:dyDescent="0.25">
      <c r="B997" s="66" t="s">
        <v>381</v>
      </c>
    </row>
    <row r="998" spans="2:8" x14ac:dyDescent="0.25">
      <c r="B998" s="66" t="s">
        <v>181</v>
      </c>
      <c r="C998" s="66" t="s">
        <v>642</v>
      </c>
      <c r="D998" s="66" t="s">
        <v>2</v>
      </c>
      <c r="E998" s="66">
        <v>4.4400000000000004</v>
      </c>
      <c r="F998" s="66">
        <v>40106121</v>
      </c>
      <c r="G998" s="66">
        <v>8.8800000000000008</v>
      </c>
      <c r="H998" s="66">
        <v>-4.4400000000000004</v>
      </c>
    </row>
    <row r="999" spans="2:8" x14ac:dyDescent="0.25">
      <c r="B999" s="66" t="s">
        <v>114</v>
      </c>
      <c r="E999" s="66">
        <v>4.4400000000000004</v>
      </c>
      <c r="G999" s="66">
        <v>8.8800000000000008</v>
      </c>
      <c r="H999" s="66">
        <v>-4.4400000000000004</v>
      </c>
    </row>
    <row r="1001" spans="2:8" x14ac:dyDescent="0.25">
      <c r="B1001" s="66" t="s">
        <v>382</v>
      </c>
    </row>
    <row r="1002" spans="2:8" x14ac:dyDescent="0.25">
      <c r="B1002" s="66" t="s">
        <v>181</v>
      </c>
      <c r="C1002" s="66" t="s">
        <v>643</v>
      </c>
      <c r="D1002" s="66" t="s">
        <v>2</v>
      </c>
      <c r="E1002" s="66">
        <v>0</v>
      </c>
      <c r="F1002" s="66">
        <v>40106121</v>
      </c>
      <c r="G1002" s="66">
        <v>75.599999999999994</v>
      </c>
      <c r="H1002" s="66">
        <v>-75.599999999999994</v>
      </c>
    </row>
    <row r="1003" spans="2:8" x14ac:dyDescent="0.25">
      <c r="B1003" s="66" t="s">
        <v>114</v>
      </c>
      <c r="E1003" s="66">
        <v>0</v>
      </c>
      <c r="G1003" s="66">
        <v>75.599999999999994</v>
      </c>
      <c r="H1003" s="66">
        <v>-75.599999999999994</v>
      </c>
    </row>
    <row r="1005" spans="2:8" x14ac:dyDescent="0.25">
      <c r="B1005" s="66" t="s">
        <v>383</v>
      </c>
    </row>
    <row r="1006" spans="2:8" x14ac:dyDescent="0.25">
      <c r="B1006" s="66" t="s">
        <v>181</v>
      </c>
      <c r="C1006" s="66" t="s">
        <v>17</v>
      </c>
      <c r="D1006" s="66" t="s">
        <v>2</v>
      </c>
      <c r="E1006" s="66">
        <v>0</v>
      </c>
      <c r="F1006" s="66">
        <v>40106121</v>
      </c>
      <c r="G1006" s="66">
        <v>404.56</v>
      </c>
      <c r="H1006" s="66">
        <v>-404.56</v>
      </c>
    </row>
    <row r="1007" spans="2:8" x14ac:dyDescent="0.25">
      <c r="B1007" s="66" t="s">
        <v>114</v>
      </c>
      <c r="E1007" s="66">
        <v>0</v>
      </c>
      <c r="G1007" s="66">
        <v>404.56</v>
      </c>
      <c r="H1007" s="66">
        <v>-404.56</v>
      </c>
    </row>
    <row r="1009" spans="2:8" x14ac:dyDescent="0.25">
      <c r="B1009" s="66" t="s">
        <v>384</v>
      </c>
    </row>
    <row r="1010" spans="2:8" x14ac:dyDescent="0.25">
      <c r="B1010" s="66" t="s">
        <v>181</v>
      </c>
      <c r="C1010" s="66" t="s">
        <v>644</v>
      </c>
      <c r="D1010" s="66" t="s">
        <v>2</v>
      </c>
      <c r="E1010" s="66">
        <v>194.39</v>
      </c>
      <c r="F1010" s="66">
        <v>40106121</v>
      </c>
      <c r="G1010" s="66">
        <v>203.75</v>
      </c>
      <c r="H1010" s="66">
        <v>-9.36</v>
      </c>
    </row>
    <row r="1011" spans="2:8" x14ac:dyDescent="0.25">
      <c r="B1011" s="66" t="s">
        <v>114</v>
      </c>
      <c r="E1011" s="66">
        <v>194.39</v>
      </c>
      <c r="G1011" s="66">
        <v>203.75</v>
      </c>
      <c r="H1011" s="66">
        <v>-9.36</v>
      </c>
    </row>
    <row r="1013" spans="2:8" x14ac:dyDescent="0.25">
      <c r="B1013" s="66" t="s">
        <v>385</v>
      </c>
    </row>
    <row r="1014" spans="2:8" x14ac:dyDescent="0.25">
      <c r="B1014" s="66" t="s">
        <v>181</v>
      </c>
      <c r="C1014" s="66" t="s">
        <v>32</v>
      </c>
      <c r="D1014" s="66" t="s">
        <v>2</v>
      </c>
      <c r="E1014" s="66">
        <v>0</v>
      </c>
      <c r="F1014" s="66">
        <v>40106121</v>
      </c>
      <c r="G1014" s="66">
        <v>419.86</v>
      </c>
      <c r="H1014" s="66">
        <v>-419.86</v>
      </c>
    </row>
    <row r="1015" spans="2:8" x14ac:dyDescent="0.25">
      <c r="B1015" s="66" t="s">
        <v>114</v>
      </c>
      <c r="E1015" s="66">
        <v>0</v>
      </c>
      <c r="G1015" s="66">
        <v>419.86</v>
      </c>
      <c r="H1015" s="66">
        <v>-419.86</v>
      </c>
    </row>
    <row r="1017" spans="2:8" x14ac:dyDescent="0.25">
      <c r="B1017" s="66" t="s">
        <v>386</v>
      </c>
    </row>
    <row r="1018" spans="2:8" x14ac:dyDescent="0.25">
      <c r="B1018" s="66" t="s">
        <v>181</v>
      </c>
      <c r="C1018" s="66" t="s">
        <v>33</v>
      </c>
      <c r="D1018" s="66" t="s">
        <v>2</v>
      </c>
      <c r="E1018" s="66">
        <v>0</v>
      </c>
      <c r="F1018" s="66">
        <v>40106121</v>
      </c>
      <c r="G1018" s="66">
        <v>-21.42</v>
      </c>
      <c r="H1018" s="66">
        <v>21.42</v>
      </c>
    </row>
    <row r="1019" spans="2:8" x14ac:dyDescent="0.25">
      <c r="B1019" s="66" t="s">
        <v>114</v>
      </c>
      <c r="E1019" s="66">
        <v>0</v>
      </c>
      <c r="G1019" s="66">
        <v>-21.42</v>
      </c>
      <c r="H1019" s="66">
        <v>21.42</v>
      </c>
    </row>
    <row r="1021" spans="2:8" x14ac:dyDescent="0.25">
      <c r="B1021" s="66" t="s">
        <v>387</v>
      </c>
    </row>
    <row r="1022" spans="2:8" x14ac:dyDescent="0.25">
      <c r="B1022" s="66" t="s">
        <v>181</v>
      </c>
      <c r="C1022" s="66" t="s">
        <v>34</v>
      </c>
      <c r="D1022" s="66" t="s">
        <v>2</v>
      </c>
      <c r="E1022" s="66">
        <v>32.33</v>
      </c>
      <c r="G1022" s="66">
        <v>0</v>
      </c>
      <c r="H1022" s="66">
        <v>32.33</v>
      </c>
    </row>
    <row r="1023" spans="2:8" x14ac:dyDescent="0.25">
      <c r="B1023" s="66" t="s">
        <v>114</v>
      </c>
      <c r="E1023" s="66">
        <v>32.33</v>
      </c>
      <c r="G1023" s="66">
        <v>0</v>
      </c>
      <c r="H1023" s="66">
        <v>32.33</v>
      </c>
    </row>
    <row r="1025" spans="2:8" x14ac:dyDescent="0.25">
      <c r="B1025" s="66" t="s">
        <v>388</v>
      </c>
    </row>
    <row r="1026" spans="2:8" x14ac:dyDescent="0.25">
      <c r="B1026" s="66" t="s">
        <v>181</v>
      </c>
      <c r="C1026" s="66" t="s">
        <v>35</v>
      </c>
      <c r="D1026" s="66" t="s">
        <v>2</v>
      </c>
      <c r="E1026" s="66">
        <v>0</v>
      </c>
      <c r="F1026" s="66">
        <v>40106121</v>
      </c>
      <c r="G1026" s="66">
        <v>400.7</v>
      </c>
      <c r="H1026" s="66">
        <v>-400.7</v>
      </c>
    </row>
    <row r="1027" spans="2:8" x14ac:dyDescent="0.25">
      <c r="B1027" s="66" t="s">
        <v>114</v>
      </c>
      <c r="E1027" s="66">
        <v>0</v>
      </c>
      <c r="G1027" s="66">
        <v>400.7</v>
      </c>
      <c r="H1027" s="66">
        <v>-400.7</v>
      </c>
    </row>
    <row r="1029" spans="2:8" x14ac:dyDescent="0.25">
      <c r="B1029" s="66" t="s">
        <v>389</v>
      </c>
    </row>
    <row r="1030" spans="2:8" x14ac:dyDescent="0.25">
      <c r="B1030" s="66" t="s">
        <v>181</v>
      </c>
      <c r="C1030" s="66" t="s">
        <v>645</v>
      </c>
      <c r="D1030" s="66" t="s">
        <v>2</v>
      </c>
      <c r="E1030" s="66">
        <v>0</v>
      </c>
      <c r="F1030" s="66">
        <v>40106121</v>
      </c>
      <c r="G1030" s="66">
        <v>-63</v>
      </c>
      <c r="H1030" s="66">
        <v>63</v>
      </c>
    </row>
    <row r="1031" spans="2:8" x14ac:dyDescent="0.25">
      <c r="B1031" s="66" t="s">
        <v>114</v>
      </c>
      <c r="E1031" s="66">
        <v>0</v>
      </c>
      <c r="G1031" s="66">
        <v>-63</v>
      </c>
      <c r="H1031" s="66">
        <v>63</v>
      </c>
    </row>
    <row r="1033" spans="2:8" x14ac:dyDescent="0.25">
      <c r="B1033" s="66" t="s">
        <v>390</v>
      </c>
    </row>
    <row r="1034" spans="2:8" x14ac:dyDescent="0.25">
      <c r="B1034" s="66" t="s">
        <v>181</v>
      </c>
      <c r="C1034" s="66" t="s">
        <v>646</v>
      </c>
      <c r="D1034" s="66" t="s">
        <v>2</v>
      </c>
      <c r="E1034" s="66">
        <v>0</v>
      </c>
      <c r="F1034" s="66">
        <v>40106121</v>
      </c>
      <c r="G1034" s="66" t="s">
        <v>154</v>
      </c>
      <c r="H1034" s="66" t="s">
        <v>155</v>
      </c>
    </row>
    <row r="1035" spans="2:8" x14ac:dyDescent="0.25">
      <c r="B1035" s="66" t="s">
        <v>114</v>
      </c>
      <c r="E1035" s="66">
        <v>0</v>
      </c>
      <c r="G1035" s="66" t="s">
        <v>154</v>
      </c>
      <c r="H1035" s="66" t="s">
        <v>155</v>
      </c>
    </row>
    <row r="1037" spans="2:8" x14ac:dyDescent="0.25">
      <c r="B1037" s="66" t="s">
        <v>391</v>
      </c>
    </row>
    <row r="1038" spans="2:8" x14ac:dyDescent="0.25">
      <c r="B1038" s="66" t="s">
        <v>181</v>
      </c>
      <c r="C1038" s="66" t="s">
        <v>36</v>
      </c>
      <c r="D1038" s="66" t="s">
        <v>2</v>
      </c>
      <c r="E1038" s="66">
        <v>0</v>
      </c>
      <c r="F1038" s="66">
        <v>40106121</v>
      </c>
      <c r="G1038" s="66">
        <v>119.41</v>
      </c>
      <c r="H1038" s="66">
        <v>-119.41</v>
      </c>
    </row>
    <row r="1039" spans="2:8" x14ac:dyDescent="0.25">
      <c r="B1039" s="66" t="s">
        <v>114</v>
      </c>
      <c r="E1039" s="66">
        <v>0</v>
      </c>
      <c r="G1039" s="66">
        <v>119.41</v>
      </c>
      <c r="H1039" s="66">
        <v>-119.41</v>
      </c>
    </row>
    <row r="1041" spans="1:8" x14ac:dyDescent="0.25">
      <c r="A1041" s="66" t="s">
        <v>156</v>
      </c>
    </row>
    <row r="1043" spans="1:8" x14ac:dyDescent="0.25">
      <c r="A1043" s="66" t="s">
        <v>180</v>
      </c>
    </row>
    <row r="1048" spans="1:8" x14ac:dyDescent="0.25">
      <c r="B1048" s="66" t="s">
        <v>179</v>
      </c>
      <c r="F1048" s="66" t="s">
        <v>107</v>
      </c>
      <c r="H1048" s="66" t="s">
        <v>0</v>
      </c>
    </row>
    <row r="1050" spans="1:8" x14ac:dyDescent="0.25">
      <c r="C1050" s="66" t="s">
        <v>468</v>
      </c>
      <c r="D1050" s="66" t="s">
        <v>108</v>
      </c>
      <c r="E1050" s="66" t="s">
        <v>109</v>
      </c>
      <c r="F1050" s="66" t="s">
        <v>110</v>
      </c>
      <c r="G1050" s="66" t="s">
        <v>111</v>
      </c>
      <c r="H1050" s="66" t="s">
        <v>112</v>
      </c>
    </row>
    <row r="1051" spans="1:8" x14ac:dyDescent="0.25">
      <c r="C1051" s="66" t="s">
        <v>469</v>
      </c>
      <c r="D1051" s="66" t="s">
        <v>113</v>
      </c>
    </row>
    <row r="1053" spans="1:8" x14ac:dyDescent="0.25">
      <c r="B1053" s="66" t="s">
        <v>392</v>
      </c>
      <c r="C1053" s="66" t="s">
        <v>647</v>
      </c>
    </row>
    <row r="1054" spans="1:8" x14ac:dyDescent="0.25">
      <c r="B1054" s="66" t="s">
        <v>181</v>
      </c>
      <c r="C1054" s="66" t="s">
        <v>37</v>
      </c>
      <c r="D1054" s="66" t="s">
        <v>2</v>
      </c>
      <c r="E1054" s="66">
        <v>0</v>
      </c>
      <c r="F1054" s="66">
        <v>40106121</v>
      </c>
      <c r="G1054" s="66">
        <v>96.25</v>
      </c>
      <c r="H1054" s="66">
        <v>-96.25</v>
      </c>
    </row>
    <row r="1055" spans="1:8" x14ac:dyDescent="0.25">
      <c r="B1055" s="66" t="s">
        <v>114</v>
      </c>
      <c r="E1055" s="66">
        <v>0</v>
      </c>
      <c r="G1055" s="66">
        <v>96.25</v>
      </c>
      <c r="H1055" s="66">
        <v>-96.25</v>
      </c>
    </row>
    <row r="1057" spans="2:8" x14ac:dyDescent="0.25">
      <c r="B1057" s="66" t="s">
        <v>393</v>
      </c>
    </row>
    <row r="1058" spans="2:8" x14ac:dyDescent="0.25">
      <c r="B1058" s="66" t="s">
        <v>181</v>
      </c>
      <c r="C1058" s="66" t="s">
        <v>648</v>
      </c>
      <c r="D1058" s="66" t="s">
        <v>2</v>
      </c>
      <c r="E1058" s="66">
        <v>0</v>
      </c>
      <c r="F1058" s="66">
        <v>40106121</v>
      </c>
      <c r="G1058" s="66">
        <v>-37.14</v>
      </c>
      <c r="H1058" s="66">
        <v>37.14</v>
      </c>
    </row>
    <row r="1059" spans="2:8" x14ac:dyDescent="0.25">
      <c r="B1059" s="66" t="s">
        <v>114</v>
      </c>
      <c r="E1059" s="66">
        <v>0</v>
      </c>
      <c r="G1059" s="66">
        <v>-37.14</v>
      </c>
      <c r="H1059" s="66">
        <v>37.14</v>
      </c>
    </row>
    <row r="1061" spans="2:8" x14ac:dyDescent="0.25">
      <c r="B1061" s="66" t="s">
        <v>394</v>
      </c>
    </row>
    <row r="1062" spans="2:8" x14ac:dyDescent="0.25">
      <c r="B1062" s="66" t="s">
        <v>181</v>
      </c>
      <c r="C1062" s="66" t="s">
        <v>649</v>
      </c>
      <c r="D1062" s="66" t="s">
        <v>2</v>
      </c>
      <c r="E1062" s="66">
        <v>60.2</v>
      </c>
      <c r="G1062" s="66">
        <v>0</v>
      </c>
      <c r="H1062" s="66">
        <v>60.2</v>
      </c>
    </row>
    <row r="1063" spans="2:8" x14ac:dyDescent="0.25">
      <c r="B1063" s="66" t="s">
        <v>114</v>
      </c>
      <c r="E1063" s="66">
        <v>60.2</v>
      </c>
      <c r="G1063" s="66">
        <v>0</v>
      </c>
      <c r="H1063" s="66">
        <v>60.2</v>
      </c>
    </row>
    <row r="1065" spans="2:8" x14ac:dyDescent="0.25">
      <c r="B1065" s="66" t="s">
        <v>395</v>
      </c>
    </row>
    <row r="1066" spans="2:8" x14ac:dyDescent="0.25">
      <c r="B1066" s="66" t="s">
        <v>181</v>
      </c>
      <c r="C1066" s="66" t="s">
        <v>650</v>
      </c>
      <c r="D1066" s="66" t="s">
        <v>2</v>
      </c>
      <c r="E1066" s="66">
        <v>0</v>
      </c>
      <c r="F1066" s="66">
        <v>40106121</v>
      </c>
      <c r="G1066" s="66">
        <v>-444</v>
      </c>
      <c r="H1066" s="66">
        <v>444</v>
      </c>
    </row>
    <row r="1067" spans="2:8" x14ac:dyDescent="0.25">
      <c r="B1067" s="66" t="s">
        <v>181</v>
      </c>
      <c r="C1067" s="66" t="s">
        <v>651</v>
      </c>
      <c r="D1067" s="66" t="s">
        <v>2</v>
      </c>
      <c r="E1067" s="66">
        <v>0</v>
      </c>
      <c r="F1067" s="66">
        <v>40106121</v>
      </c>
      <c r="G1067" s="66">
        <v>-261.39999999999998</v>
      </c>
      <c r="H1067" s="66">
        <v>261.39999999999998</v>
      </c>
    </row>
    <row r="1068" spans="2:8" x14ac:dyDescent="0.25">
      <c r="B1068" s="66" t="s">
        <v>114</v>
      </c>
      <c r="E1068" s="66">
        <v>0</v>
      </c>
      <c r="G1068" s="66">
        <v>-705.4</v>
      </c>
      <c r="H1068" s="66">
        <v>705.4</v>
      </c>
    </row>
    <row r="1070" spans="2:8" x14ac:dyDescent="0.25">
      <c r="B1070" s="66" t="s">
        <v>396</v>
      </c>
    </row>
    <row r="1071" spans="2:8" x14ac:dyDescent="0.25">
      <c r="B1071" s="66" t="s">
        <v>181</v>
      </c>
      <c r="C1071" s="66" t="s">
        <v>652</v>
      </c>
      <c r="D1071" s="66" t="s">
        <v>2</v>
      </c>
      <c r="E1071" s="66">
        <v>0</v>
      </c>
      <c r="F1071" s="66">
        <v>40106121</v>
      </c>
      <c r="G1071" s="66">
        <v>-73.709999999999994</v>
      </c>
      <c r="H1071" s="66">
        <v>73.709999999999994</v>
      </c>
    </row>
    <row r="1072" spans="2:8" x14ac:dyDescent="0.25">
      <c r="B1072" s="66" t="s">
        <v>114</v>
      </c>
      <c r="E1072" s="66">
        <v>0</v>
      </c>
      <c r="G1072" s="66">
        <v>-73.709999999999994</v>
      </c>
      <c r="H1072" s="66">
        <v>73.709999999999994</v>
      </c>
    </row>
    <row r="1074" spans="2:8" x14ac:dyDescent="0.25">
      <c r="B1074" s="66" t="s">
        <v>397</v>
      </c>
    </row>
    <row r="1075" spans="2:8" x14ac:dyDescent="0.25">
      <c r="B1075" s="66" t="s">
        <v>181</v>
      </c>
      <c r="C1075" s="66" t="s">
        <v>653</v>
      </c>
      <c r="D1075" s="66" t="s">
        <v>2</v>
      </c>
      <c r="E1075" s="66" t="s">
        <v>157</v>
      </c>
      <c r="F1075" s="66">
        <v>40106121</v>
      </c>
      <c r="G1075" s="66" t="s">
        <v>158</v>
      </c>
      <c r="H1075" s="66">
        <v>-4.6399999999999997</v>
      </c>
    </row>
    <row r="1076" spans="2:8" x14ac:dyDescent="0.25">
      <c r="B1076" s="66" t="s">
        <v>114</v>
      </c>
      <c r="E1076" s="66" t="s">
        <v>157</v>
      </c>
      <c r="G1076" s="66" t="s">
        <v>158</v>
      </c>
      <c r="H1076" s="66">
        <v>-4.6399999999999997</v>
      </c>
    </row>
    <row r="1078" spans="2:8" x14ac:dyDescent="0.25">
      <c r="B1078" s="66" t="s">
        <v>398</v>
      </c>
    </row>
    <row r="1079" spans="2:8" x14ac:dyDescent="0.25">
      <c r="B1079" s="66" t="s">
        <v>181</v>
      </c>
      <c r="C1079" s="66" t="s">
        <v>654</v>
      </c>
      <c r="D1079" s="66" t="s">
        <v>2</v>
      </c>
      <c r="E1079" s="66">
        <v>0</v>
      </c>
      <c r="F1079" s="66">
        <v>40106121</v>
      </c>
      <c r="G1079" s="66">
        <v>-334.84</v>
      </c>
      <c r="H1079" s="66">
        <v>334.84</v>
      </c>
    </row>
    <row r="1080" spans="2:8" x14ac:dyDescent="0.25">
      <c r="B1080" s="66" t="s">
        <v>114</v>
      </c>
      <c r="E1080" s="66">
        <v>0</v>
      </c>
      <c r="G1080" s="66">
        <v>-334.84</v>
      </c>
      <c r="H1080" s="66">
        <v>334.84</v>
      </c>
    </row>
    <row r="1082" spans="2:8" x14ac:dyDescent="0.25">
      <c r="B1082" s="66" t="s">
        <v>399</v>
      </c>
    </row>
    <row r="1083" spans="2:8" x14ac:dyDescent="0.25">
      <c r="B1083" s="66" t="s">
        <v>181</v>
      </c>
      <c r="C1083" s="66" t="s">
        <v>655</v>
      </c>
      <c r="D1083" s="66" t="s">
        <v>2</v>
      </c>
      <c r="E1083" s="66">
        <v>0</v>
      </c>
      <c r="F1083" s="66">
        <v>40106121</v>
      </c>
      <c r="G1083" s="66">
        <v>-16.5</v>
      </c>
      <c r="H1083" s="66">
        <v>16.5</v>
      </c>
    </row>
    <row r="1084" spans="2:8" x14ac:dyDescent="0.25">
      <c r="B1084" s="66" t="s">
        <v>114</v>
      </c>
      <c r="E1084" s="66">
        <v>0</v>
      </c>
      <c r="G1084" s="66">
        <v>-16.5</v>
      </c>
      <c r="H1084" s="66">
        <v>16.5</v>
      </c>
    </row>
    <row r="1086" spans="2:8" x14ac:dyDescent="0.25">
      <c r="B1086" s="66" t="s">
        <v>400</v>
      </c>
    </row>
    <row r="1087" spans="2:8" x14ac:dyDescent="0.25">
      <c r="B1087" s="66" t="s">
        <v>181</v>
      </c>
      <c r="C1087" s="66" t="s">
        <v>38</v>
      </c>
      <c r="D1087" s="66" t="s">
        <v>2</v>
      </c>
      <c r="E1087" s="66">
        <v>0</v>
      </c>
      <c r="F1087" s="66">
        <v>40106121</v>
      </c>
      <c r="G1087" s="66">
        <v>-1.63</v>
      </c>
      <c r="H1087" s="66">
        <v>1.63</v>
      </c>
    </row>
    <row r="1088" spans="2:8" x14ac:dyDescent="0.25">
      <c r="B1088" s="66" t="s">
        <v>114</v>
      </c>
      <c r="E1088" s="66">
        <v>0</v>
      </c>
      <c r="G1088" s="66">
        <v>-1.63</v>
      </c>
      <c r="H1088" s="66">
        <v>1.63</v>
      </c>
    </row>
    <row r="1090" spans="2:8" x14ac:dyDescent="0.25">
      <c r="B1090" s="66" t="s">
        <v>401</v>
      </c>
    </row>
    <row r="1091" spans="2:8" x14ac:dyDescent="0.25">
      <c r="B1091" s="66" t="s">
        <v>181</v>
      </c>
      <c r="C1091" s="66" t="s">
        <v>656</v>
      </c>
      <c r="D1091" s="66" t="s">
        <v>2</v>
      </c>
      <c r="E1091" s="66">
        <v>0</v>
      </c>
      <c r="F1091" s="66">
        <v>40106121</v>
      </c>
      <c r="G1091" s="66">
        <v>9.26</v>
      </c>
      <c r="H1091" s="66">
        <v>-9.26</v>
      </c>
    </row>
    <row r="1092" spans="2:8" x14ac:dyDescent="0.25">
      <c r="B1092" s="66" t="s">
        <v>114</v>
      </c>
      <c r="E1092" s="66">
        <v>0</v>
      </c>
      <c r="G1092" s="66">
        <v>9.26</v>
      </c>
      <c r="H1092" s="66">
        <v>-9.26</v>
      </c>
    </row>
    <row r="1094" spans="2:8" x14ac:dyDescent="0.25">
      <c r="B1094" s="66" t="s">
        <v>402</v>
      </c>
    </row>
    <row r="1095" spans="2:8" x14ac:dyDescent="0.25">
      <c r="B1095" s="66" t="s">
        <v>181</v>
      </c>
      <c r="C1095" s="66" t="s">
        <v>657</v>
      </c>
      <c r="D1095" s="66" t="s">
        <v>2</v>
      </c>
      <c r="E1095" s="66">
        <v>0</v>
      </c>
      <c r="F1095" s="66">
        <v>40106121</v>
      </c>
      <c r="G1095" s="66">
        <v>-50.37</v>
      </c>
      <c r="H1095" s="66">
        <v>50.37</v>
      </c>
    </row>
    <row r="1096" spans="2:8" x14ac:dyDescent="0.25">
      <c r="B1096" s="66" t="s">
        <v>114</v>
      </c>
      <c r="E1096" s="66">
        <v>0</v>
      </c>
      <c r="G1096" s="66">
        <v>-50.37</v>
      </c>
      <c r="H1096" s="66">
        <v>50.37</v>
      </c>
    </row>
    <row r="1098" spans="2:8" x14ac:dyDescent="0.25">
      <c r="B1098" s="66" t="s">
        <v>403</v>
      </c>
    </row>
    <row r="1099" spans="2:8" x14ac:dyDescent="0.25">
      <c r="B1099" s="66" t="s">
        <v>181</v>
      </c>
      <c r="C1099" s="66" t="s">
        <v>39</v>
      </c>
      <c r="D1099" s="66" t="s">
        <v>2</v>
      </c>
      <c r="E1099" s="66">
        <v>346.12</v>
      </c>
      <c r="F1099" s="66">
        <v>40106121</v>
      </c>
      <c r="G1099" s="66">
        <v>170.71</v>
      </c>
      <c r="H1099" s="66">
        <v>175.41</v>
      </c>
    </row>
    <row r="1100" spans="2:8" x14ac:dyDescent="0.25">
      <c r="B1100" s="66" t="s">
        <v>114</v>
      </c>
      <c r="E1100" s="66">
        <v>346.12</v>
      </c>
      <c r="G1100" s="66">
        <v>170.71</v>
      </c>
      <c r="H1100" s="66">
        <v>175.41</v>
      </c>
    </row>
    <row r="1102" spans="2:8" x14ac:dyDescent="0.25">
      <c r="B1102" s="66" t="s">
        <v>404</v>
      </c>
    </row>
    <row r="1103" spans="2:8" x14ac:dyDescent="0.25">
      <c r="B1103" s="66" t="s">
        <v>181</v>
      </c>
      <c r="C1103" s="66" t="s">
        <v>40</v>
      </c>
      <c r="D1103" s="66" t="s">
        <v>2</v>
      </c>
      <c r="E1103" s="66">
        <v>0</v>
      </c>
      <c r="F1103" s="66">
        <v>40106121</v>
      </c>
      <c r="G1103" s="66">
        <v>-50.37</v>
      </c>
      <c r="H1103" s="66">
        <v>50.37</v>
      </c>
    </row>
    <row r="1104" spans="2:8" x14ac:dyDescent="0.25">
      <c r="B1104" s="66" t="s">
        <v>114</v>
      </c>
      <c r="E1104" s="66">
        <v>0</v>
      </c>
      <c r="G1104" s="66">
        <v>-50.37</v>
      </c>
      <c r="H1104" s="66">
        <v>50.37</v>
      </c>
    </row>
    <row r="1106" spans="1:8" x14ac:dyDescent="0.25">
      <c r="A1106" s="66" t="s">
        <v>159</v>
      </c>
    </row>
    <row r="1108" spans="1:8" x14ac:dyDescent="0.25">
      <c r="A1108" s="66" t="s">
        <v>180</v>
      </c>
    </row>
    <row r="1113" spans="1:8" x14ac:dyDescent="0.25">
      <c r="B1113" s="66" t="s">
        <v>179</v>
      </c>
      <c r="F1113" s="66" t="s">
        <v>107</v>
      </c>
      <c r="H1113" s="66" t="s">
        <v>0</v>
      </c>
    </row>
    <row r="1115" spans="1:8" x14ac:dyDescent="0.25">
      <c r="C1115" s="66" t="s">
        <v>468</v>
      </c>
      <c r="D1115" s="66" t="s">
        <v>108</v>
      </c>
      <c r="E1115" s="66" t="s">
        <v>109</v>
      </c>
      <c r="F1115" s="66" t="s">
        <v>110</v>
      </c>
      <c r="G1115" s="66" t="s">
        <v>111</v>
      </c>
      <c r="H1115" s="66" t="s">
        <v>112</v>
      </c>
    </row>
    <row r="1116" spans="1:8" x14ac:dyDescent="0.25">
      <c r="C1116" s="66" t="s">
        <v>469</v>
      </c>
      <c r="D1116" s="66" t="s">
        <v>113</v>
      </c>
    </row>
    <row r="1118" spans="1:8" x14ac:dyDescent="0.25">
      <c r="B1118" s="66" t="s">
        <v>405</v>
      </c>
    </row>
    <row r="1119" spans="1:8" x14ac:dyDescent="0.25">
      <c r="B1119" s="66" t="s">
        <v>181</v>
      </c>
      <c r="C1119" s="66" t="s">
        <v>41</v>
      </c>
      <c r="D1119" s="66" t="s">
        <v>2</v>
      </c>
      <c r="E1119" s="66">
        <v>0</v>
      </c>
      <c r="F1119" s="66">
        <v>40106121</v>
      </c>
      <c r="G1119" s="66">
        <v>-790.83</v>
      </c>
      <c r="H1119" s="66">
        <v>790.83</v>
      </c>
    </row>
    <row r="1120" spans="1:8" x14ac:dyDescent="0.25">
      <c r="B1120" s="66" t="s">
        <v>114</v>
      </c>
      <c r="E1120" s="66">
        <v>0</v>
      </c>
      <c r="G1120" s="66">
        <v>-790.83</v>
      </c>
      <c r="H1120" s="66">
        <v>790.83</v>
      </c>
    </row>
    <row r="1122" spans="2:8" x14ac:dyDescent="0.25">
      <c r="B1122" s="66" t="s">
        <v>406</v>
      </c>
    </row>
    <row r="1123" spans="2:8" x14ac:dyDescent="0.25">
      <c r="B1123" s="66" t="s">
        <v>181</v>
      </c>
      <c r="C1123" s="66" t="s">
        <v>42</v>
      </c>
      <c r="D1123" s="66" t="s">
        <v>2</v>
      </c>
      <c r="E1123" s="66">
        <v>0</v>
      </c>
      <c r="F1123" s="66">
        <v>40106121</v>
      </c>
      <c r="G1123" s="66">
        <v>10</v>
      </c>
      <c r="H1123" s="66">
        <v>-10</v>
      </c>
    </row>
    <row r="1124" spans="2:8" x14ac:dyDescent="0.25">
      <c r="B1124" s="66" t="s">
        <v>114</v>
      </c>
      <c r="E1124" s="66">
        <v>0</v>
      </c>
      <c r="G1124" s="66">
        <v>10</v>
      </c>
      <c r="H1124" s="66">
        <v>-10</v>
      </c>
    </row>
    <row r="1126" spans="2:8" x14ac:dyDescent="0.25">
      <c r="B1126" s="66" t="s">
        <v>407</v>
      </c>
    </row>
    <row r="1127" spans="2:8" x14ac:dyDescent="0.25">
      <c r="B1127" s="66" t="s">
        <v>181</v>
      </c>
      <c r="C1127" s="66" t="s">
        <v>43</v>
      </c>
      <c r="D1127" s="66" t="s">
        <v>2</v>
      </c>
      <c r="E1127" s="66">
        <v>0</v>
      </c>
      <c r="F1127" s="66">
        <v>40106121</v>
      </c>
      <c r="G1127" s="66">
        <v>24.65</v>
      </c>
      <c r="H1127" s="66">
        <v>-24.65</v>
      </c>
    </row>
    <row r="1128" spans="2:8" x14ac:dyDescent="0.25">
      <c r="B1128" s="66" t="s">
        <v>114</v>
      </c>
      <c r="E1128" s="66">
        <v>0</v>
      </c>
      <c r="G1128" s="66">
        <v>24.65</v>
      </c>
      <c r="H1128" s="66">
        <v>-24.65</v>
      </c>
    </row>
    <row r="1130" spans="2:8" x14ac:dyDescent="0.25">
      <c r="B1130" s="66" t="s">
        <v>408</v>
      </c>
      <c r="C1130" s="66" t="s">
        <v>658</v>
      </c>
    </row>
    <row r="1131" spans="2:8" x14ac:dyDescent="0.25">
      <c r="B1131" s="66" t="s">
        <v>181</v>
      </c>
      <c r="C1131" s="66" t="s">
        <v>659</v>
      </c>
      <c r="D1131" s="66" t="s">
        <v>2</v>
      </c>
      <c r="E1131" s="66">
        <v>0</v>
      </c>
      <c r="F1131" s="66">
        <v>40106121</v>
      </c>
      <c r="G1131" s="66">
        <v>-15.4</v>
      </c>
      <c r="H1131" s="66">
        <v>15.4</v>
      </c>
    </row>
    <row r="1132" spans="2:8" x14ac:dyDescent="0.25">
      <c r="B1132" s="66" t="s">
        <v>114</v>
      </c>
      <c r="E1132" s="66">
        <v>0</v>
      </c>
      <c r="G1132" s="66">
        <v>-15.4</v>
      </c>
      <c r="H1132" s="66">
        <v>15.4</v>
      </c>
    </row>
    <row r="1134" spans="2:8" x14ac:dyDescent="0.25">
      <c r="B1134" s="66" t="s">
        <v>409</v>
      </c>
    </row>
    <row r="1135" spans="2:8" x14ac:dyDescent="0.25">
      <c r="B1135" s="66" t="s">
        <v>181</v>
      </c>
      <c r="C1135" s="66" t="s">
        <v>44</v>
      </c>
      <c r="D1135" s="66" t="s">
        <v>2</v>
      </c>
      <c r="E1135" s="66">
        <v>0</v>
      </c>
      <c r="F1135" s="66">
        <v>40106121</v>
      </c>
      <c r="G1135" s="66">
        <v>-4.3600000000000003</v>
      </c>
      <c r="H1135" s="66">
        <v>4.3600000000000003</v>
      </c>
    </row>
    <row r="1136" spans="2:8" x14ac:dyDescent="0.25">
      <c r="B1136" s="66" t="s">
        <v>114</v>
      </c>
      <c r="E1136" s="66">
        <v>0</v>
      </c>
      <c r="G1136" s="66">
        <v>-4.3600000000000003</v>
      </c>
      <c r="H1136" s="66">
        <v>4.3600000000000003</v>
      </c>
    </row>
    <row r="1138" spans="2:8" x14ac:dyDescent="0.25">
      <c r="B1138" s="66" t="s">
        <v>410</v>
      </c>
    </row>
    <row r="1139" spans="2:8" x14ac:dyDescent="0.25">
      <c r="B1139" s="66" t="s">
        <v>181</v>
      </c>
      <c r="C1139" s="66" t="s">
        <v>660</v>
      </c>
      <c r="D1139" s="66" t="s">
        <v>2</v>
      </c>
      <c r="E1139" s="66">
        <v>0</v>
      </c>
      <c r="F1139" s="66">
        <v>40106121</v>
      </c>
      <c r="G1139" s="66">
        <v>0.2</v>
      </c>
      <c r="H1139" s="66">
        <v>-0.2</v>
      </c>
    </row>
    <row r="1140" spans="2:8" x14ac:dyDescent="0.25">
      <c r="B1140" s="66" t="s">
        <v>114</v>
      </c>
      <c r="E1140" s="66">
        <v>0</v>
      </c>
      <c r="G1140" s="66">
        <v>0.2</v>
      </c>
      <c r="H1140" s="66">
        <v>-0.2</v>
      </c>
    </row>
    <row r="1142" spans="2:8" x14ac:dyDescent="0.25">
      <c r="B1142" s="66" t="s">
        <v>411</v>
      </c>
    </row>
    <row r="1143" spans="2:8" x14ac:dyDescent="0.25">
      <c r="B1143" s="66" t="s">
        <v>181</v>
      </c>
      <c r="C1143" s="66" t="s">
        <v>661</v>
      </c>
      <c r="D1143" s="66" t="s">
        <v>2</v>
      </c>
      <c r="E1143" s="66">
        <v>0</v>
      </c>
      <c r="F1143" s="66">
        <v>40106121</v>
      </c>
      <c r="G1143" s="66">
        <v>-14.54</v>
      </c>
      <c r="H1143" s="66">
        <v>14.54</v>
      </c>
    </row>
    <row r="1144" spans="2:8" x14ac:dyDescent="0.25">
      <c r="B1144" s="66" t="s">
        <v>114</v>
      </c>
      <c r="E1144" s="66">
        <v>0</v>
      </c>
      <c r="G1144" s="66">
        <v>-14.54</v>
      </c>
      <c r="H1144" s="66">
        <v>14.54</v>
      </c>
    </row>
    <row r="1146" spans="2:8" x14ac:dyDescent="0.25">
      <c r="B1146" s="66" t="s">
        <v>412</v>
      </c>
    </row>
    <row r="1147" spans="2:8" x14ac:dyDescent="0.25">
      <c r="B1147" s="66" t="s">
        <v>181</v>
      </c>
      <c r="C1147" s="66" t="s">
        <v>45</v>
      </c>
      <c r="D1147" s="66" t="s">
        <v>2</v>
      </c>
      <c r="E1147" s="66">
        <v>0</v>
      </c>
      <c r="F1147" s="66">
        <v>40106121</v>
      </c>
      <c r="G1147" s="66" t="s">
        <v>160</v>
      </c>
      <c r="H1147" s="66" t="s">
        <v>161</v>
      </c>
    </row>
    <row r="1148" spans="2:8" x14ac:dyDescent="0.25">
      <c r="B1148" s="66" t="s">
        <v>114</v>
      </c>
      <c r="E1148" s="66">
        <v>0</v>
      </c>
      <c r="G1148" s="66" t="s">
        <v>160</v>
      </c>
      <c r="H1148" s="66" t="s">
        <v>161</v>
      </c>
    </row>
    <row r="1150" spans="2:8" x14ac:dyDescent="0.25">
      <c r="B1150" s="66" t="s">
        <v>413</v>
      </c>
    </row>
    <row r="1151" spans="2:8" x14ac:dyDescent="0.25">
      <c r="B1151" s="66" t="s">
        <v>181</v>
      </c>
      <c r="C1151" s="66" t="s">
        <v>631</v>
      </c>
      <c r="D1151" s="66" t="s">
        <v>2</v>
      </c>
      <c r="E1151" s="66">
        <v>0</v>
      </c>
      <c r="F1151" s="66">
        <v>40106121</v>
      </c>
      <c r="G1151" s="66">
        <v>-41.85</v>
      </c>
      <c r="H1151" s="66">
        <v>41.85</v>
      </c>
    </row>
    <row r="1152" spans="2:8" x14ac:dyDescent="0.25">
      <c r="B1152" s="66" t="s">
        <v>114</v>
      </c>
      <c r="E1152" s="66">
        <v>0</v>
      </c>
      <c r="G1152" s="66">
        <v>-41.85</v>
      </c>
      <c r="H1152" s="66">
        <v>41.85</v>
      </c>
    </row>
    <row r="1154" spans="2:8" x14ac:dyDescent="0.25">
      <c r="B1154" s="66" t="s">
        <v>414</v>
      </c>
    </row>
    <row r="1155" spans="2:8" x14ac:dyDescent="0.25">
      <c r="B1155" s="66" t="s">
        <v>181</v>
      </c>
      <c r="C1155" s="66" t="s">
        <v>662</v>
      </c>
      <c r="D1155" s="66" t="s">
        <v>2</v>
      </c>
      <c r="E1155" s="66">
        <v>0</v>
      </c>
      <c r="F1155" s="66">
        <v>40106121</v>
      </c>
      <c r="G1155" s="66">
        <v>-23.18</v>
      </c>
      <c r="H1155" s="66">
        <v>23.18</v>
      </c>
    </row>
    <row r="1156" spans="2:8" x14ac:dyDescent="0.25">
      <c r="B1156" s="66" t="s">
        <v>114</v>
      </c>
      <c r="E1156" s="66">
        <v>0</v>
      </c>
      <c r="G1156" s="66">
        <v>-23.18</v>
      </c>
      <c r="H1156" s="66">
        <v>23.18</v>
      </c>
    </row>
    <row r="1158" spans="2:8" x14ac:dyDescent="0.25">
      <c r="B1158" s="66" t="s">
        <v>415</v>
      </c>
    </row>
    <row r="1159" spans="2:8" x14ac:dyDescent="0.25">
      <c r="B1159" s="66" t="s">
        <v>181</v>
      </c>
      <c r="C1159" s="66" t="s">
        <v>46</v>
      </c>
      <c r="D1159" s="66" t="s">
        <v>2</v>
      </c>
      <c r="E1159" s="66">
        <v>0</v>
      </c>
      <c r="F1159" s="66">
        <v>40106121</v>
      </c>
      <c r="G1159" s="66">
        <v>280.61</v>
      </c>
      <c r="H1159" s="66">
        <v>-280.61</v>
      </c>
    </row>
    <row r="1160" spans="2:8" x14ac:dyDescent="0.25">
      <c r="B1160" s="66" t="s">
        <v>114</v>
      </c>
      <c r="E1160" s="66">
        <v>0</v>
      </c>
      <c r="G1160" s="66">
        <v>280.61</v>
      </c>
      <c r="H1160" s="66">
        <v>-280.61</v>
      </c>
    </row>
    <row r="1162" spans="2:8" x14ac:dyDescent="0.25">
      <c r="B1162" s="66" t="s">
        <v>416</v>
      </c>
    </row>
    <row r="1163" spans="2:8" x14ac:dyDescent="0.25">
      <c r="B1163" s="66" t="s">
        <v>181</v>
      </c>
      <c r="C1163" s="66" t="s">
        <v>663</v>
      </c>
      <c r="D1163" s="66" t="s">
        <v>2</v>
      </c>
      <c r="E1163" s="66">
        <v>0</v>
      </c>
      <c r="F1163" s="66">
        <v>40106121</v>
      </c>
      <c r="G1163" s="66">
        <v>-62.28</v>
      </c>
      <c r="H1163" s="66">
        <v>62.28</v>
      </c>
    </row>
    <row r="1164" spans="2:8" x14ac:dyDescent="0.25">
      <c r="B1164" s="66" t="s">
        <v>114</v>
      </c>
      <c r="E1164" s="66">
        <v>0</v>
      </c>
      <c r="G1164" s="66">
        <v>-62.28</v>
      </c>
      <c r="H1164" s="66">
        <v>62.28</v>
      </c>
    </row>
    <row r="1166" spans="2:8" x14ac:dyDescent="0.25">
      <c r="B1166" s="66" t="s">
        <v>417</v>
      </c>
    </row>
    <row r="1167" spans="2:8" x14ac:dyDescent="0.25">
      <c r="B1167" s="66" t="s">
        <v>181</v>
      </c>
      <c r="C1167" s="66" t="s">
        <v>664</v>
      </c>
      <c r="D1167" s="66" t="s">
        <v>2</v>
      </c>
      <c r="E1167" s="66">
        <v>0</v>
      </c>
      <c r="F1167" s="66">
        <v>40106121</v>
      </c>
      <c r="G1167" s="66">
        <v>-50</v>
      </c>
      <c r="H1167" s="66">
        <v>50</v>
      </c>
    </row>
    <row r="1168" spans="2:8" x14ac:dyDescent="0.25">
      <c r="B1168" s="66" t="s">
        <v>114</v>
      </c>
      <c r="E1168" s="66">
        <v>0</v>
      </c>
      <c r="G1168" s="66">
        <v>-50</v>
      </c>
      <c r="H1168" s="66">
        <v>50</v>
      </c>
    </row>
    <row r="1170" spans="1:8" x14ac:dyDescent="0.25">
      <c r="B1170" s="67" t="s">
        <v>418</v>
      </c>
      <c r="C1170" s="66" t="s">
        <v>665</v>
      </c>
    </row>
    <row r="1171" spans="1:8" x14ac:dyDescent="0.25">
      <c r="A1171" s="66" t="s">
        <v>162</v>
      </c>
    </row>
    <row r="1173" spans="1:8" x14ac:dyDescent="0.25">
      <c r="A1173" s="66" t="s">
        <v>180</v>
      </c>
    </row>
    <row r="1178" spans="1:8" x14ac:dyDescent="0.25">
      <c r="B1178" s="66" t="s">
        <v>179</v>
      </c>
      <c r="F1178" s="66" t="s">
        <v>107</v>
      </c>
      <c r="H1178" s="66" t="s">
        <v>0</v>
      </c>
    </row>
    <row r="1180" spans="1:8" x14ac:dyDescent="0.25">
      <c r="C1180" s="66" t="s">
        <v>468</v>
      </c>
      <c r="D1180" s="66" t="s">
        <v>108</v>
      </c>
      <c r="E1180" s="66" t="s">
        <v>109</v>
      </c>
      <c r="F1180" s="66" t="s">
        <v>110</v>
      </c>
      <c r="G1180" s="66" t="s">
        <v>111</v>
      </c>
      <c r="H1180" s="66" t="s">
        <v>112</v>
      </c>
    </row>
    <row r="1181" spans="1:8" x14ac:dyDescent="0.25">
      <c r="C1181" s="66" t="s">
        <v>469</v>
      </c>
      <c r="D1181" s="66" t="s">
        <v>113</v>
      </c>
    </row>
    <row r="1183" spans="1:8" x14ac:dyDescent="0.25">
      <c r="B1183" s="66" t="s">
        <v>181</v>
      </c>
      <c r="C1183" s="66" t="s">
        <v>666</v>
      </c>
      <c r="D1183" s="66" t="s">
        <v>2</v>
      </c>
      <c r="E1183" s="66">
        <v>0</v>
      </c>
      <c r="F1183" s="66">
        <v>40106121</v>
      </c>
      <c r="G1183" s="66">
        <v>-80.680000000000007</v>
      </c>
      <c r="H1183" s="66">
        <v>80.680000000000007</v>
      </c>
    </row>
    <row r="1184" spans="1:8" x14ac:dyDescent="0.25">
      <c r="B1184" s="66" t="s">
        <v>114</v>
      </c>
      <c r="E1184" s="66">
        <v>0</v>
      </c>
      <c r="G1184" s="66">
        <v>-80.680000000000007</v>
      </c>
      <c r="H1184" s="66">
        <v>80.680000000000007</v>
      </c>
    </row>
    <row r="1186" spans="2:8" x14ac:dyDescent="0.25">
      <c r="B1186" s="66" t="s">
        <v>419</v>
      </c>
    </row>
    <row r="1187" spans="2:8" x14ac:dyDescent="0.25">
      <c r="B1187" s="66" t="s">
        <v>181</v>
      </c>
      <c r="C1187" s="66" t="s">
        <v>667</v>
      </c>
      <c r="D1187" s="66" t="s">
        <v>2</v>
      </c>
      <c r="E1187" s="66">
        <v>-9.2799999999999994</v>
      </c>
      <c r="G1187" s="66">
        <v>0</v>
      </c>
      <c r="H1187" s="66">
        <v>-9.2799999999999994</v>
      </c>
    </row>
    <row r="1188" spans="2:8" x14ac:dyDescent="0.25">
      <c r="B1188" s="66" t="s">
        <v>114</v>
      </c>
      <c r="E1188" s="66">
        <v>-9.2799999999999994</v>
      </c>
      <c r="G1188" s="66">
        <v>0</v>
      </c>
      <c r="H1188" s="66">
        <v>-9.2799999999999994</v>
      </c>
    </row>
    <row r="1190" spans="2:8" x14ac:dyDescent="0.25">
      <c r="B1190" s="66" t="s">
        <v>420</v>
      </c>
    </row>
    <row r="1191" spans="2:8" x14ac:dyDescent="0.25">
      <c r="B1191" s="66" t="s">
        <v>181</v>
      </c>
      <c r="C1191" s="66" t="s">
        <v>47</v>
      </c>
      <c r="D1191" s="66" t="s">
        <v>2</v>
      </c>
      <c r="E1191" s="66">
        <v>0</v>
      </c>
      <c r="F1191" s="66">
        <v>40106121</v>
      </c>
      <c r="G1191" s="66">
        <v>33.340000000000003</v>
      </c>
      <c r="H1191" s="66">
        <v>-33.340000000000003</v>
      </c>
    </row>
    <row r="1192" spans="2:8" x14ac:dyDescent="0.25">
      <c r="B1192" s="66" t="s">
        <v>114</v>
      </c>
      <c r="E1192" s="66">
        <v>0</v>
      </c>
      <c r="G1192" s="66">
        <v>33.340000000000003</v>
      </c>
      <c r="H1192" s="66">
        <v>-33.340000000000003</v>
      </c>
    </row>
    <row r="1194" spans="2:8" x14ac:dyDescent="0.25">
      <c r="B1194" s="66" t="s">
        <v>421</v>
      </c>
    </row>
    <row r="1195" spans="2:8" x14ac:dyDescent="0.25">
      <c r="B1195" s="66" t="s">
        <v>181</v>
      </c>
      <c r="C1195" s="66" t="s">
        <v>48</v>
      </c>
      <c r="D1195" s="66" t="s">
        <v>2</v>
      </c>
      <c r="E1195" s="66">
        <v>0</v>
      </c>
      <c r="F1195" s="66">
        <v>40106121</v>
      </c>
      <c r="G1195" s="66" t="s">
        <v>163</v>
      </c>
      <c r="H1195" s="66" t="s">
        <v>164</v>
      </c>
    </row>
    <row r="1196" spans="2:8" x14ac:dyDescent="0.25">
      <c r="B1196" s="66" t="s">
        <v>181</v>
      </c>
      <c r="C1196" s="66" t="s">
        <v>49</v>
      </c>
      <c r="D1196" s="66" t="s">
        <v>2</v>
      </c>
      <c r="E1196" s="66">
        <v>0</v>
      </c>
      <c r="F1196" s="66">
        <v>40106121</v>
      </c>
      <c r="G1196" s="66">
        <v>760.1</v>
      </c>
      <c r="H1196" s="66">
        <v>-760.1</v>
      </c>
    </row>
    <row r="1197" spans="2:8" x14ac:dyDescent="0.25">
      <c r="B1197" s="66" t="s">
        <v>114</v>
      </c>
      <c r="E1197" s="66">
        <v>0</v>
      </c>
      <c r="G1197" s="66" t="s">
        <v>165</v>
      </c>
      <c r="H1197" s="66" t="s">
        <v>166</v>
      </c>
    </row>
    <row r="1199" spans="2:8" x14ac:dyDescent="0.25">
      <c r="B1199" s="66" t="s">
        <v>422</v>
      </c>
    </row>
    <row r="1200" spans="2:8" x14ac:dyDescent="0.25">
      <c r="B1200" s="66" t="s">
        <v>181</v>
      </c>
      <c r="C1200" s="66" t="s">
        <v>50</v>
      </c>
      <c r="D1200" s="66" t="s">
        <v>2</v>
      </c>
      <c r="E1200" s="66">
        <v>0</v>
      </c>
      <c r="F1200" s="66">
        <v>40106121</v>
      </c>
      <c r="G1200" s="66">
        <v>20</v>
      </c>
      <c r="H1200" s="66">
        <v>-20</v>
      </c>
    </row>
    <row r="1201" spans="2:8" x14ac:dyDescent="0.25">
      <c r="B1201" s="66" t="s">
        <v>114</v>
      </c>
      <c r="E1201" s="66">
        <v>0</v>
      </c>
      <c r="G1201" s="66">
        <v>20</v>
      </c>
      <c r="H1201" s="66">
        <v>-20</v>
      </c>
    </row>
    <row r="1203" spans="2:8" x14ac:dyDescent="0.25">
      <c r="B1203" s="66" t="s">
        <v>423</v>
      </c>
    </row>
    <row r="1204" spans="2:8" x14ac:dyDescent="0.25">
      <c r="B1204" s="66" t="s">
        <v>181</v>
      </c>
      <c r="C1204" s="66" t="s">
        <v>51</v>
      </c>
      <c r="D1204" s="66" t="s">
        <v>2</v>
      </c>
      <c r="E1204" s="66">
        <v>0</v>
      </c>
      <c r="F1204" s="66">
        <v>40106121</v>
      </c>
      <c r="G1204" s="66">
        <v>4.4400000000000004</v>
      </c>
      <c r="H1204" s="66">
        <v>-4.4400000000000004</v>
      </c>
    </row>
    <row r="1205" spans="2:8" x14ac:dyDescent="0.25">
      <c r="B1205" s="66" t="s">
        <v>114</v>
      </c>
      <c r="E1205" s="66">
        <v>0</v>
      </c>
      <c r="G1205" s="66">
        <v>4.4400000000000004</v>
      </c>
      <c r="H1205" s="66">
        <v>-4.4400000000000004</v>
      </c>
    </row>
    <row r="1207" spans="2:8" x14ac:dyDescent="0.25">
      <c r="B1207" s="66" t="s">
        <v>424</v>
      </c>
    </row>
    <row r="1208" spans="2:8" x14ac:dyDescent="0.25">
      <c r="B1208" s="66" t="s">
        <v>181</v>
      </c>
      <c r="C1208" s="66" t="s">
        <v>52</v>
      </c>
      <c r="D1208" s="66" t="s">
        <v>2</v>
      </c>
      <c r="E1208" s="66">
        <v>0</v>
      </c>
      <c r="F1208" s="66">
        <v>40106121</v>
      </c>
      <c r="G1208" s="66">
        <v>-55.3</v>
      </c>
      <c r="H1208" s="66">
        <v>55.3</v>
      </c>
    </row>
    <row r="1209" spans="2:8" x14ac:dyDescent="0.25">
      <c r="B1209" s="66" t="s">
        <v>181</v>
      </c>
      <c r="C1209" s="66" t="s">
        <v>53</v>
      </c>
      <c r="D1209" s="66" t="s">
        <v>2</v>
      </c>
      <c r="E1209" s="66">
        <v>0</v>
      </c>
      <c r="F1209" s="66">
        <v>40106121</v>
      </c>
      <c r="G1209" s="66">
        <v>-72.22</v>
      </c>
      <c r="H1209" s="66">
        <v>72.22</v>
      </c>
    </row>
    <row r="1210" spans="2:8" x14ac:dyDescent="0.25">
      <c r="B1210" s="66" t="s">
        <v>114</v>
      </c>
      <c r="E1210" s="66">
        <v>0</v>
      </c>
      <c r="G1210" s="66">
        <v>-127.52</v>
      </c>
      <c r="H1210" s="66">
        <v>127.52</v>
      </c>
    </row>
    <row r="1212" spans="2:8" x14ac:dyDescent="0.25">
      <c r="B1212" s="66" t="s">
        <v>425</v>
      </c>
    </row>
    <row r="1213" spans="2:8" x14ac:dyDescent="0.25">
      <c r="B1213" s="66" t="s">
        <v>181</v>
      </c>
      <c r="C1213" s="66" t="s">
        <v>668</v>
      </c>
      <c r="D1213" s="66" t="s">
        <v>2</v>
      </c>
      <c r="E1213" s="66">
        <v>0</v>
      </c>
      <c r="F1213" s="66">
        <v>40106121</v>
      </c>
      <c r="G1213" s="66">
        <v>-60.99</v>
      </c>
      <c r="H1213" s="66">
        <v>60.99</v>
      </c>
    </row>
    <row r="1214" spans="2:8" x14ac:dyDescent="0.25">
      <c r="B1214" s="66" t="s">
        <v>114</v>
      </c>
      <c r="E1214" s="66">
        <v>0</v>
      </c>
      <c r="G1214" s="66">
        <v>-60.99</v>
      </c>
      <c r="H1214" s="66">
        <v>60.99</v>
      </c>
    </row>
    <row r="1216" spans="2:8" x14ac:dyDescent="0.25">
      <c r="B1216" s="66" t="s">
        <v>426</v>
      </c>
    </row>
    <row r="1217" spans="2:8" x14ac:dyDescent="0.25">
      <c r="B1217" s="66" t="s">
        <v>181</v>
      </c>
      <c r="C1217" s="66" t="s">
        <v>669</v>
      </c>
      <c r="D1217" s="66" t="s">
        <v>2</v>
      </c>
      <c r="E1217" s="66">
        <v>0</v>
      </c>
      <c r="F1217" s="66">
        <v>40106121</v>
      </c>
      <c r="G1217" s="66">
        <v>4.4400000000000004</v>
      </c>
      <c r="H1217" s="66">
        <v>-4.4400000000000004</v>
      </c>
    </row>
    <row r="1218" spans="2:8" x14ac:dyDescent="0.25">
      <c r="B1218" s="66" t="s">
        <v>114</v>
      </c>
      <c r="E1218" s="66">
        <v>0</v>
      </c>
      <c r="G1218" s="66">
        <v>4.4400000000000004</v>
      </c>
      <c r="H1218" s="66">
        <v>-4.4400000000000004</v>
      </c>
    </row>
    <row r="1220" spans="2:8" x14ac:dyDescent="0.25">
      <c r="B1220" s="66" t="s">
        <v>427</v>
      </c>
    </row>
    <row r="1221" spans="2:8" x14ac:dyDescent="0.25">
      <c r="B1221" s="66" t="s">
        <v>181</v>
      </c>
      <c r="C1221" s="66" t="s">
        <v>670</v>
      </c>
      <c r="D1221" s="66" t="s">
        <v>2</v>
      </c>
      <c r="E1221" s="66">
        <v>0</v>
      </c>
      <c r="F1221" s="66">
        <v>40106121</v>
      </c>
      <c r="G1221" s="66">
        <v>46.26</v>
      </c>
      <c r="H1221" s="66">
        <v>-46.26</v>
      </c>
    </row>
    <row r="1222" spans="2:8" x14ac:dyDescent="0.25">
      <c r="B1222" s="66" t="s">
        <v>114</v>
      </c>
      <c r="E1222" s="66">
        <v>0</v>
      </c>
      <c r="G1222" s="66">
        <v>46.26</v>
      </c>
      <c r="H1222" s="66">
        <v>-46.26</v>
      </c>
    </row>
    <row r="1224" spans="2:8" x14ac:dyDescent="0.25">
      <c r="B1224" s="66" t="s">
        <v>428</v>
      </c>
    </row>
    <row r="1225" spans="2:8" x14ac:dyDescent="0.25">
      <c r="B1225" s="66" t="s">
        <v>181</v>
      </c>
      <c r="C1225" s="66" t="s">
        <v>671</v>
      </c>
      <c r="D1225" s="66" t="s">
        <v>2</v>
      </c>
      <c r="E1225" s="66">
        <v>0</v>
      </c>
      <c r="F1225" s="66">
        <v>40106121</v>
      </c>
      <c r="G1225" s="66">
        <v>-150</v>
      </c>
      <c r="H1225" s="66">
        <v>150</v>
      </c>
    </row>
    <row r="1226" spans="2:8" x14ac:dyDescent="0.25">
      <c r="B1226" s="66" t="s">
        <v>114</v>
      </c>
      <c r="E1226" s="66">
        <v>0</v>
      </c>
      <c r="G1226" s="66">
        <v>-150</v>
      </c>
      <c r="H1226" s="66">
        <v>150</v>
      </c>
    </row>
    <row r="1228" spans="2:8" x14ac:dyDescent="0.25">
      <c r="B1228" s="66" t="s">
        <v>429</v>
      </c>
    </row>
    <row r="1229" spans="2:8" x14ac:dyDescent="0.25">
      <c r="B1229" s="66" t="s">
        <v>181</v>
      </c>
      <c r="C1229" s="66" t="s">
        <v>54</v>
      </c>
      <c r="D1229" s="66" t="s">
        <v>2</v>
      </c>
      <c r="E1229" s="66">
        <v>0</v>
      </c>
      <c r="F1229" s="66">
        <v>40106121</v>
      </c>
      <c r="G1229" s="66">
        <v>-1.36</v>
      </c>
      <c r="H1229" s="66">
        <v>1.36</v>
      </c>
    </row>
    <row r="1230" spans="2:8" x14ac:dyDescent="0.25">
      <c r="B1230" s="66" t="s">
        <v>114</v>
      </c>
      <c r="E1230" s="66">
        <v>0</v>
      </c>
      <c r="G1230" s="66">
        <v>-1.36</v>
      </c>
      <c r="H1230" s="66">
        <v>1.36</v>
      </c>
    </row>
    <row r="1232" spans="2:8" x14ac:dyDescent="0.25">
      <c r="B1232" s="66" t="s">
        <v>430</v>
      </c>
    </row>
    <row r="1233" spans="1:8" x14ac:dyDescent="0.25">
      <c r="B1233" s="66" t="s">
        <v>181</v>
      </c>
      <c r="C1233" s="66" t="s">
        <v>672</v>
      </c>
      <c r="D1233" s="66" t="s">
        <v>2</v>
      </c>
      <c r="E1233" s="66">
        <v>0</v>
      </c>
      <c r="F1233" s="66">
        <v>40106121</v>
      </c>
      <c r="G1233" s="66">
        <v>4.4400000000000004</v>
      </c>
      <c r="H1233" s="66">
        <v>-4.4400000000000004</v>
      </c>
    </row>
    <row r="1234" spans="1:8" x14ac:dyDescent="0.25">
      <c r="B1234" s="66" t="s">
        <v>114</v>
      </c>
      <c r="E1234" s="66">
        <v>0</v>
      </c>
      <c r="G1234" s="66">
        <v>4.4400000000000004</v>
      </c>
      <c r="H1234" s="66">
        <v>-4.4400000000000004</v>
      </c>
    </row>
    <row r="1236" spans="1:8" x14ac:dyDescent="0.25">
      <c r="A1236" s="66" t="s">
        <v>167</v>
      </c>
    </row>
    <row r="1238" spans="1:8" x14ac:dyDescent="0.25">
      <c r="A1238" s="66" t="s">
        <v>180</v>
      </c>
    </row>
    <row r="1243" spans="1:8" x14ac:dyDescent="0.25">
      <c r="B1243" s="66" t="s">
        <v>179</v>
      </c>
      <c r="F1243" s="66" t="s">
        <v>107</v>
      </c>
      <c r="H1243" s="66" t="s">
        <v>0</v>
      </c>
    </row>
    <row r="1245" spans="1:8" x14ac:dyDescent="0.25">
      <c r="C1245" s="66" t="s">
        <v>468</v>
      </c>
      <c r="D1245" s="66" t="s">
        <v>108</v>
      </c>
      <c r="E1245" s="66" t="s">
        <v>109</v>
      </c>
      <c r="F1245" s="66" t="s">
        <v>110</v>
      </c>
      <c r="G1245" s="66" t="s">
        <v>111</v>
      </c>
      <c r="H1245" s="66" t="s">
        <v>112</v>
      </c>
    </row>
    <row r="1246" spans="1:8" x14ac:dyDescent="0.25">
      <c r="C1246" s="66" t="s">
        <v>469</v>
      </c>
      <c r="D1246" s="66" t="s">
        <v>113</v>
      </c>
    </row>
    <row r="1248" spans="1:8" x14ac:dyDescent="0.25">
      <c r="B1248" s="66" t="s">
        <v>431</v>
      </c>
    </row>
    <row r="1249" spans="2:8" x14ac:dyDescent="0.25">
      <c r="B1249" s="66" t="s">
        <v>181</v>
      </c>
      <c r="C1249" s="66" t="s">
        <v>673</v>
      </c>
      <c r="D1249" s="66" t="s">
        <v>2</v>
      </c>
      <c r="E1249" s="66">
        <v>0</v>
      </c>
      <c r="F1249" s="66">
        <v>40106121</v>
      </c>
      <c r="G1249" s="66">
        <v>-66.319999999999993</v>
      </c>
      <c r="H1249" s="66">
        <v>66.319999999999993</v>
      </c>
    </row>
    <row r="1250" spans="2:8" x14ac:dyDescent="0.25">
      <c r="B1250" s="66" t="s">
        <v>114</v>
      </c>
      <c r="E1250" s="66">
        <v>0</v>
      </c>
      <c r="G1250" s="66">
        <v>-66.319999999999993</v>
      </c>
      <c r="H1250" s="66">
        <v>66.319999999999993</v>
      </c>
    </row>
    <row r="1252" spans="2:8" x14ac:dyDescent="0.25">
      <c r="B1252" s="66" t="s">
        <v>432</v>
      </c>
    </row>
    <row r="1253" spans="2:8" x14ac:dyDescent="0.25">
      <c r="B1253" s="66" t="s">
        <v>181</v>
      </c>
      <c r="C1253" s="66" t="s">
        <v>674</v>
      </c>
      <c r="D1253" s="66" t="s">
        <v>2</v>
      </c>
      <c r="E1253" s="66">
        <v>0</v>
      </c>
      <c r="F1253" s="66">
        <v>40106121</v>
      </c>
      <c r="G1253" s="66">
        <v>-0.12</v>
      </c>
      <c r="H1253" s="66">
        <v>0.12</v>
      </c>
    </row>
    <row r="1254" spans="2:8" x14ac:dyDescent="0.25">
      <c r="B1254" s="66" t="s">
        <v>114</v>
      </c>
      <c r="E1254" s="66">
        <v>0</v>
      </c>
      <c r="G1254" s="66">
        <v>-0.12</v>
      </c>
      <c r="H1254" s="66">
        <v>0.12</v>
      </c>
    </row>
    <row r="1256" spans="2:8" x14ac:dyDescent="0.25">
      <c r="B1256" s="66" t="s">
        <v>433</v>
      </c>
    </row>
    <row r="1257" spans="2:8" x14ac:dyDescent="0.25">
      <c r="B1257" s="66" t="s">
        <v>181</v>
      </c>
      <c r="C1257" s="66" t="s">
        <v>663</v>
      </c>
      <c r="D1257" s="66" t="s">
        <v>2</v>
      </c>
      <c r="E1257" s="66">
        <v>0</v>
      </c>
      <c r="F1257" s="66">
        <v>40106121</v>
      </c>
      <c r="G1257" s="66">
        <v>-18.62</v>
      </c>
      <c r="H1257" s="66">
        <v>18.62</v>
      </c>
    </row>
    <row r="1258" spans="2:8" x14ac:dyDescent="0.25">
      <c r="B1258" s="66" t="s">
        <v>114</v>
      </c>
      <c r="E1258" s="66">
        <v>0</v>
      </c>
      <c r="G1258" s="66">
        <v>-18.62</v>
      </c>
      <c r="H1258" s="66">
        <v>18.62</v>
      </c>
    </row>
    <row r="1260" spans="2:8" x14ac:dyDescent="0.25">
      <c r="B1260" s="66" t="s">
        <v>434</v>
      </c>
    </row>
    <row r="1261" spans="2:8" x14ac:dyDescent="0.25">
      <c r="B1261" s="66" t="s">
        <v>181</v>
      </c>
      <c r="C1261" s="66" t="s">
        <v>675</v>
      </c>
      <c r="D1261" s="66" t="s">
        <v>2</v>
      </c>
      <c r="E1261" s="66">
        <v>0</v>
      </c>
      <c r="F1261" s="66">
        <v>40106121</v>
      </c>
      <c r="G1261" s="66">
        <v>-69.39</v>
      </c>
      <c r="H1261" s="66">
        <v>69.39</v>
      </c>
    </row>
    <row r="1262" spans="2:8" x14ac:dyDescent="0.25">
      <c r="B1262" s="66" t="s">
        <v>114</v>
      </c>
      <c r="E1262" s="66">
        <v>0</v>
      </c>
      <c r="G1262" s="66">
        <v>-69.39</v>
      </c>
      <c r="H1262" s="66">
        <v>69.39</v>
      </c>
    </row>
    <row r="1264" spans="2:8" x14ac:dyDescent="0.25">
      <c r="B1264" s="66" t="s">
        <v>435</v>
      </c>
    </row>
    <row r="1265" spans="2:8" x14ac:dyDescent="0.25">
      <c r="B1265" s="66" t="s">
        <v>181</v>
      </c>
      <c r="C1265" s="66" t="s">
        <v>676</v>
      </c>
      <c r="D1265" s="66" t="s">
        <v>2</v>
      </c>
      <c r="E1265" s="66">
        <v>0</v>
      </c>
      <c r="F1265" s="66">
        <v>40106121</v>
      </c>
      <c r="G1265" s="66" t="s">
        <v>168</v>
      </c>
      <c r="H1265" s="66" t="s">
        <v>169</v>
      </c>
    </row>
    <row r="1266" spans="2:8" x14ac:dyDescent="0.25">
      <c r="B1266" s="66" t="s">
        <v>114</v>
      </c>
      <c r="E1266" s="66">
        <v>0</v>
      </c>
      <c r="G1266" s="66" t="s">
        <v>168</v>
      </c>
      <c r="H1266" s="66" t="s">
        <v>169</v>
      </c>
    </row>
    <row r="1268" spans="2:8" x14ac:dyDescent="0.25">
      <c r="B1268" s="66" t="s">
        <v>436</v>
      </c>
    </row>
    <row r="1269" spans="2:8" x14ac:dyDescent="0.25">
      <c r="B1269" s="66" t="s">
        <v>181</v>
      </c>
      <c r="C1269" s="66" t="s">
        <v>677</v>
      </c>
      <c r="D1269" s="66" t="s">
        <v>2</v>
      </c>
      <c r="E1269" s="66">
        <v>0</v>
      </c>
      <c r="F1269" s="66">
        <v>40106121</v>
      </c>
      <c r="G1269" s="66">
        <v>-13.51</v>
      </c>
      <c r="H1269" s="66">
        <v>13.51</v>
      </c>
    </row>
    <row r="1270" spans="2:8" x14ac:dyDescent="0.25">
      <c r="B1270" s="66" t="s">
        <v>114</v>
      </c>
      <c r="E1270" s="66">
        <v>0</v>
      </c>
      <c r="G1270" s="66">
        <v>-13.51</v>
      </c>
      <c r="H1270" s="66">
        <v>13.51</v>
      </c>
    </row>
    <row r="1272" spans="2:8" x14ac:dyDescent="0.25">
      <c r="B1272" s="66" t="s">
        <v>437</v>
      </c>
    </row>
    <row r="1273" spans="2:8" x14ac:dyDescent="0.25">
      <c r="B1273" s="66" t="s">
        <v>181</v>
      </c>
      <c r="C1273" s="66" t="s">
        <v>678</v>
      </c>
      <c r="D1273" s="66" t="s">
        <v>2</v>
      </c>
      <c r="E1273" s="66">
        <v>0</v>
      </c>
      <c r="F1273" s="66">
        <v>40106121</v>
      </c>
      <c r="G1273" s="66">
        <v>-35.049999999999997</v>
      </c>
      <c r="H1273" s="66">
        <v>35.049999999999997</v>
      </c>
    </row>
    <row r="1274" spans="2:8" x14ac:dyDescent="0.25">
      <c r="B1274" s="66" t="s">
        <v>114</v>
      </c>
      <c r="E1274" s="66">
        <v>0</v>
      </c>
      <c r="G1274" s="66">
        <v>-35.049999999999997</v>
      </c>
      <c r="H1274" s="66">
        <v>35.049999999999997</v>
      </c>
    </row>
    <row r="1276" spans="2:8" x14ac:dyDescent="0.25">
      <c r="B1276" s="66" t="s">
        <v>438</v>
      </c>
    </row>
    <row r="1277" spans="2:8" x14ac:dyDescent="0.25">
      <c r="B1277" s="66" t="s">
        <v>181</v>
      </c>
      <c r="C1277" s="66" t="s">
        <v>679</v>
      </c>
      <c r="D1277" s="66" t="s">
        <v>2</v>
      </c>
      <c r="E1277" s="66">
        <v>0</v>
      </c>
      <c r="F1277" s="66">
        <v>40106121</v>
      </c>
      <c r="G1277" s="66">
        <v>-50</v>
      </c>
      <c r="H1277" s="66">
        <v>50</v>
      </c>
    </row>
    <row r="1278" spans="2:8" x14ac:dyDescent="0.25">
      <c r="B1278" s="66" t="s">
        <v>114</v>
      </c>
      <c r="E1278" s="66">
        <v>0</v>
      </c>
      <c r="G1278" s="66">
        <v>-50</v>
      </c>
      <c r="H1278" s="66">
        <v>50</v>
      </c>
    </row>
    <row r="1280" spans="2:8" x14ac:dyDescent="0.25">
      <c r="B1280" s="66" t="s">
        <v>439</v>
      </c>
    </row>
    <row r="1281" spans="2:8" x14ac:dyDescent="0.25">
      <c r="B1281" s="66" t="s">
        <v>181</v>
      </c>
      <c r="C1281" s="66" t="s">
        <v>673</v>
      </c>
      <c r="D1281" s="66" t="s">
        <v>2</v>
      </c>
      <c r="E1281" s="66">
        <v>0</v>
      </c>
      <c r="F1281" s="66">
        <v>40106121</v>
      </c>
      <c r="G1281" s="66">
        <v>-1.55</v>
      </c>
      <c r="H1281" s="66">
        <v>1.55</v>
      </c>
    </row>
    <row r="1282" spans="2:8" x14ac:dyDescent="0.25">
      <c r="B1282" s="66" t="s">
        <v>114</v>
      </c>
      <c r="E1282" s="66">
        <v>0</v>
      </c>
      <c r="G1282" s="66">
        <v>-1.55</v>
      </c>
      <c r="H1282" s="66">
        <v>1.55</v>
      </c>
    </row>
    <row r="1284" spans="2:8" x14ac:dyDescent="0.25">
      <c r="B1284" s="66" t="s">
        <v>440</v>
      </c>
    </row>
    <row r="1285" spans="2:8" x14ac:dyDescent="0.25">
      <c r="B1285" s="66" t="s">
        <v>181</v>
      </c>
      <c r="C1285" s="66" t="s">
        <v>680</v>
      </c>
      <c r="D1285" s="66" t="s">
        <v>2</v>
      </c>
      <c r="E1285" s="66">
        <v>0</v>
      </c>
      <c r="F1285" s="66">
        <v>40106121</v>
      </c>
      <c r="G1285" s="66">
        <v>-6.31</v>
      </c>
      <c r="H1285" s="66">
        <v>6.31</v>
      </c>
    </row>
    <row r="1286" spans="2:8" x14ac:dyDescent="0.25">
      <c r="B1286" s="66" t="s">
        <v>114</v>
      </c>
      <c r="E1286" s="66">
        <v>0</v>
      </c>
      <c r="G1286" s="66">
        <v>-6.31</v>
      </c>
      <c r="H1286" s="66">
        <v>6.31</v>
      </c>
    </row>
    <row r="1288" spans="2:8" x14ac:dyDescent="0.25">
      <c r="B1288" s="66" t="s">
        <v>441</v>
      </c>
    </row>
    <row r="1289" spans="2:8" x14ac:dyDescent="0.25">
      <c r="B1289" s="66" t="s">
        <v>181</v>
      </c>
      <c r="C1289" s="66" t="s">
        <v>681</v>
      </c>
      <c r="D1289" s="66" t="s">
        <v>2</v>
      </c>
      <c r="E1289" s="66">
        <v>0</v>
      </c>
      <c r="F1289" s="66">
        <v>40106121</v>
      </c>
      <c r="G1289" s="66">
        <v>-46.57</v>
      </c>
      <c r="H1289" s="66">
        <v>46.57</v>
      </c>
    </row>
    <row r="1290" spans="2:8" x14ac:dyDescent="0.25">
      <c r="B1290" s="66" t="s">
        <v>114</v>
      </c>
      <c r="E1290" s="66">
        <v>0</v>
      </c>
      <c r="G1290" s="66">
        <v>-46.57</v>
      </c>
      <c r="H1290" s="66">
        <v>46.57</v>
      </c>
    </row>
    <row r="1292" spans="2:8" x14ac:dyDescent="0.25">
      <c r="B1292" s="66" t="s">
        <v>442</v>
      </c>
    </row>
    <row r="1293" spans="2:8" x14ac:dyDescent="0.25">
      <c r="B1293" s="66" t="s">
        <v>181</v>
      </c>
      <c r="C1293" s="66" t="s">
        <v>682</v>
      </c>
      <c r="D1293" s="66" t="s">
        <v>2</v>
      </c>
      <c r="E1293" s="66">
        <v>0</v>
      </c>
      <c r="F1293" s="66">
        <v>40106121</v>
      </c>
      <c r="G1293" s="66">
        <v>-48.48</v>
      </c>
      <c r="H1293" s="66">
        <v>48.48</v>
      </c>
    </row>
    <row r="1294" spans="2:8" x14ac:dyDescent="0.25">
      <c r="B1294" s="66" t="s">
        <v>114</v>
      </c>
      <c r="E1294" s="66">
        <v>0</v>
      </c>
      <c r="G1294" s="66">
        <v>-48.48</v>
      </c>
      <c r="H1294" s="66">
        <v>48.48</v>
      </c>
    </row>
    <row r="1296" spans="2:8" x14ac:dyDescent="0.25">
      <c r="B1296" s="66" t="s">
        <v>443</v>
      </c>
    </row>
    <row r="1297" spans="1:8" x14ac:dyDescent="0.25">
      <c r="B1297" s="66" t="s">
        <v>181</v>
      </c>
      <c r="C1297" s="66" t="s">
        <v>683</v>
      </c>
      <c r="D1297" s="66" t="s">
        <v>2</v>
      </c>
      <c r="E1297" s="66">
        <v>0</v>
      </c>
      <c r="F1297" s="66">
        <v>40106121</v>
      </c>
      <c r="G1297" s="66">
        <v>36.270000000000003</v>
      </c>
      <c r="H1297" s="66">
        <v>-36.270000000000003</v>
      </c>
    </row>
    <row r="1298" spans="1:8" x14ac:dyDescent="0.25">
      <c r="B1298" s="66" t="s">
        <v>114</v>
      </c>
      <c r="E1298" s="66">
        <v>0</v>
      </c>
      <c r="G1298" s="66">
        <v>36.270000000000003</v>
      </c>
      <c r="H1298" s="66">
        <v>-36.270000000000003</v>
      </c>
    </row>
    <row r="1300" spans="1:8" x14ac:dyDescent="0.25">
      <c r="B1300" s="67" t="s">
        <v>444</v>
      </c>
    </row>
    <row r="1301" spans="1:8" x14ac:dyDescent="0.25">
      <c r="A1301" s="66" t="s">
        <v>170</v>
      </c>
    </row>
    <row r="1303" spans="1:8" x14ac:dyDescent="0.25">
      <c r="A1303" s="66" t="s">
        <v>180</v>
      </c>
    </row>
    <row r="1308" spans="1:8" x14ac:dyDescent="0.25">
      <c r="B1308" s="66" t="s">
        <v>179</v>
      </c>
      <c r="F1308" s="66" t="s">
        <v>107</v>
      </c>
      <c r="H1308" s="66" t="s">
        <v>0</v>
      </c>
    </row>
    <row r="1310" spans="1:8" x14ac:dyDescent="0.25">
      <c r="C1310" s="66" t="s">
        <v>468</v>
      </c>
      <c r="D1310" s="66" t="s">
        <v>108</v>
      </c>
      <c r="E1310" s="66" t="s">
        <v>109</v>
      </c>
      <c r="F1310" s="66" t="s">
        <v>110</v>
      </c>
      <c r="G1310" s="66" t="s">
        <v>111</v>
      </c>
      <c r="H1310" s="66" t="s">
        <v>112</v>
      </c>
    </row>
    <row r="1311" spans="1:8" x14ac:dyDescent="0.25">
      <c r="C1311" s="66" t="s">
        <v>469</v>
      </c>
      <c r="D1311" s="66" t="s">
        <v>113</v>
      </c>
    </row>
    <row r="1313" spans="2:8" x14ac:dyDescent="0.25">
      <c r="B1313" s="66" t="s">
        <v>181</v>
      </c>
      <c r="C1313" s="66" t="s">
        <v>684</v>
      </c>
      <c r="D1313" s="66" t="s">
        <v>2</v>
      </c>
      <c r="E1313" s="66">
        <v>0</v>
      </c>
      <c r="F1313" s="66">
        <v>40106121</v>
      </c>
      <c r="G1313" s="66">
        <v>-0.01</v>
      </c>
      <c r="H1313" s="66">
        <v>0.01</v>
      </c>
    </row>
    <row r="1314" spans="2:8" x14ac:dyDescent="0.25">
      <c r="B1314" s="66" t="s">
        <v>114</v>
      </c>
      <c r="E1314" s="66">
        <v>0</v>
      </c>
      <c r="G1314" s="66">
        <v>-0.01</v>
      </c>
      <c r="H1314" s="66">
        <v>0.01</v>
      </c>
    </row>
    <row r="1316" spans="2:8" x14ac:dyDescent="0.25">
      <c r="B1316" s="66" t="s">
        <v>445</v>
      </c>
    </row>
    <row r="1317" spans="2:8" x14ac:dyDescent="0.25">
      <c r="B1317" s="66" t="s">
        <v>181</v>
      </c>
      <c r="C1317" s="66" t="s">
        <v>685</v>
      </c>
      <c r="D1317" s="66" t="s">
        <v>2</v>
      </c>
      <c r="E1317" s="66">
        <v>0</v>
      </c>
      <c r="F1317" s="66">
        <v>40106121</v>
      </c>
      <c r="G1317" s="66">
        <v>-52.56</v>
      </c>
      <c r="H1317" s="66">
        <v>52.56</v>
      </c>
    </row>
    <row r="1318" spans="2:8" x14ac:dyDescent="0.25">
      <c r="B1318" s="66" t="s">
        <v>114</v>
      </c>
      <c r="E1318" s="66">
        <v>0</v>
      </c>
      <c r="G1318" s="66">
        <v>-52.56</v>
      </c>
      <c r="H1318" s="66">
        <v>52.56</v>
      </c>
    </row>
    <row r="1320" spans="2:8" x14ac:dyDescent="0.25">
      <c r="B1320" s="66" t="s">
        <v>446</v>
      </c>
    </row>
    <row r="1321" spans="2:8" x14ac:dyDescent="0.25">
      <c r="B1321" s="66" t="s">
        <v>181</v>
      </c>
      <c r="C1321" s="66" t="s">
        <v>686</v>
      </c>
      <c r="D1321" s="66" t="s">
        <v>2</v>
      </c>
      <c r="E1321" s="66">
        <v>0</v>
      </c>
      <c r="F1321" s="66">
        <v>40106121</v>
      </c>
      <c r="G1321" s="66">
        <v>-38.520000000000003</v>
      </c>
      <c r="H1321" s="66">
        <v>38.520000000000003</v>
      </c>
    </row>
    <row r="1322" spans="2:8" x14ac:dyDescent="0.25">
      <c r="B1322" s="66" t="s">
        <v>114</v>
      </c>
      <c r="E1322" s="66">
        <v>0</v>
      </c>
      <c r="G1322" s="66">
        <v>-38.520000000000003</v>
      </c>
      <c r="H1322" s="66">
        <v>38.520000000000003</v>
      </c>
    </row>
    <row r="1324" spans="2:8" x14ac:dyDescent="0.25">
      <c r="B1324" s="66" t="s">
        <v>447</v>
      </c>
    </row>
    <row r="1325" spans="2:8" x14ac:dyDescent="0.25">
      <c r="B1325" s="66" t="s">
        <v>181</v>
      </c>
      <c r="C1325" s="66" t="s">
        <v>687</v>
      </c>
      <c r="D1325" s="66" t="s">
        <v>2</v>
      </c>
      <c r="E1325" s="66">
        <v>0</v>
      </c>
      <c r="F1325" s="66">
        <v>40106121</v>
      </c>
      <c r="G1325" s="66">
        <v>-128.19999999999999</v>
      </c>
      <c r="H1325" s="66">
        <v>128.19999999999999</v>
      </c>
    </row>
    <row r="1326" spans="2:8" x14ac:dyDescent="0.25">
      <c r="B1326" s="66" t="s">
        <v>114</v>
      </c>
      <c r="E1326" s="66">
        <v>0</v>
      </c>
      <c r="G1326" s="66">
        <v>-128.19999999999999</v>
      </c>
      <c r="H1326" s="66">
        <v>128.19999999999999</v>
      </c>
    </row>
    <row r="1328" spans="2:8" x14ac:dyDescent="0.25">
      <c r="B1328" s="66" t="s">
        <v>448</v>
      </c>
    </row>
    <row r="1329" spans="2:8" x14ac:dyDescent="0.25">
      <c r="B1329" s="66" t="s">
        <v>181</v>
      </c>
      <c r="C1329" s="66" t="s">
        <v>55</v>
      </c>
      <c r="D1329" s="66" t="s">
        <v>2</v>
      </c>
      <c r="E1329" s="66">
        <v>0</v>
      </c>
      <c r="F1329" s="66">
        <v>40106121</v>
      </c>
      <c r="G1329" s="66">
        <v>-22.06</v>
      </c>
      <c r="H1329" s="66">
        <v>22.06</v>
      </c>
    </row>
    <row r="1330" spans="2:8" x14ac:dyDescent="0.25">
      <c r="B1330" s="66" t="s">
        <v>114</v>
      </c>
      <c r="E1330" s="66">
        <v>0</v>
      </c>
      <c r="G1330" s="66">
        <v>-22.06</v>
      </c>
      <c r="H1330" s="66">
        <v>22.06</v>
      </c>
    </row>
    <row r="1332" spans="2:8" x14ac:dyDescent="0.25">
      <c r="B1332" s="66" t="s">
        <v>449</v>
      </c>
    </row>
    <row r="1333" spans="2:8" x14ac:dyDescent="0.25">
      <c r="B1333" s="66" t="s">
        <v>181</v>
      </c>
      <c r="C1333" s="66" t="s">
        <v>56</v>
      </c>
      <c r="D1333" s="66" t="s">
        <v>2</v>
      </c>
      <c r="E1333" s="66">
        <v>0</v>
      </c>
      <c r="F1333" s="66">
        <v>40106121</v>
      </c>
      <c r="G1333" s="66">
        <v>-18.55</v>
      </c>
      <c r="H1333" s="66">
        <v>18.55</v>
      </c>
    </row>
    <row r="1334" spans="2:8" x14ac:dyDescent="0.25">
      <c r="B1334" s="66" t="s">
        <v>114</v>
      </c>
      <c r="E1334" s="66">
        <v>0</v>
      </c>
      <c r="G1334" s="66">
        <v>-18.55</v>
      </c>
      <c r="H1334" s="66">
        <v>18.55</v>
      </c>
    </row>
    <row r="1336" spans="2:8" x14ac:dyDescent="0.25">
      <c r="B1336" s="66" t="s">
        <v>450</v>
      </c>
    </row>
    <row r="1337" spans="2:8" x14ac:dyDescent="0.25">
      <c r="B1337" s="66" t="s">
        <v>181</v>
      </c>
      <c r="C1337" s="66" t="s">
        <v>688</v>
      </c>
      <c r="D1337" s="66" t="s">
        <v>2</v>
      </c>
      <c r="E1337" s="66">
        <v>0</v>
      </c>
      <c r="F1337" s="66">
        <v>40106121</v>
      </c>
      <c r="G1337" s="66" t="s">
        <v>171</v>
      </c>
      <c r="H1337" s="66" t="s">
        <v>172</v>
      </c>
    </row>
    <row r="1338" spans="2:8" x14ac:dyDescent="0.25">
      <c r="B1338" s="66" t="s">
        <v>114</v>
      </c>
      <c r="E1338" s="66">
        <v>0</v>
      </c>
      <c r="G1338" s="66" t="s">
        <v>171</v>
      </c>
      <c r="H1338" s="66" t="s">
        <v>172</v>
      </c>
    </row>
    <row r="1340" spans="2:8" x14ac:dyDescent="0.25">
      <c r="B1340" s="66" t="s">
        <v>451</v>
      </c>
    </row>
    <row r="1341" spans="2:8" x14ac:dyDescent="0.25">
      <c r="B1341" s="66" t="s">
        <v>181</v>
      </c>
      <c r="C1341" s="66" t="s">
        <v>689</v>
      </c>
      <c r="D1341" s="66" t="s">
        <v>2</v>
      </c>
      <c r="E1341" s="66">
        <v>0</v>
      </c>
      <c r="F1341" s="66">
        <v>40106121</v>
      </c>
      <c r="G1341" s="66">
        <v>4.53</v>
      </c>
      <c r="H1341" s="66">
        <v>-4.53</v>
      </c>
    </row>
    <row r="1342" spans="2:8" x14ac:dyDescent="0.25">
      <c r="B1342" s="66" t="s">
        <v>114</v>
      </c>
      <c r="E1342" s="66">
        <v>0</v>
      </c>
      <c r="G1342" s="66">
        <v>4.53</v>
      </c>
      <c r="H1342" s="66">
        <v>-4.53</v>
      </c>
    </row>
    <row r="1344" spans="2:8" x14ac:dyDescent="0.25">
      <c r="B1344" s="66" t="s">
        <v>452</v>
      </c>
    </row>
    <row r="1345" spans="2:8" x14ac:dyDescent="0.25">
      <c r="B1345" s="66" t="s">
        <v>181</v>
      </c>
      <c r="C1345" s="66" t="s">
        <v>690</v>
      </c>
      <c r="D1345" s="66" t="s">
        <v>2</v>
      </c>
      <c r="E1345" s="66">
        <v>-4.4400000000000004</v>
      </c>
      <c r="G1345" s="66">
        <v>0</v>
      </c>
      <c r="H1345" s="66">
        <v>-4.4400000000000004</v>
      </c>
    </row>
    <row r="1346" spans="2:8" x14ac:dyDescent="0.25">
      <c r="B1346" s="66" t="s">
        <v>114</v>
      </c>
      <c r="E1346" s="66">
        <v>-4.4400000000000004</v>
      </c>
      <c r="G1346" s="66">
        <v>0</v>
      </c>
      <c r="H1346" s="66">
        <v>-4.4400000000000004</v>
      </c>
    </row>
    <row r="1348" spans="2:8" x14ac:dyDescent="0.25">
      <c r="B1348" s="66" t="s">
        <v>453</v>
      </c>
    </row>
    <row r="1349" spans="2:8" x14ac:dyDescent="0.25">
      <c r="B1349" s="66" t="s">
        <v>181</v>
      </c>
      <c r="C1349" s="66" t="s">
        <v>691</v>
      </c>
      <c r="D1349" s="66" t="s">
        <v>2</v>
      </c>
      <c r="E1349" s="66">
        <v>11.55</v>
      </c>
      <c r="F1349" s="66">
        <v>40106121</v>
      </c>
      <c r="G1349" s="66">
        <v>-11.55</v>
      </c>
      <c r="H1349" s="66">
        <v>23.1</v>
      </c>
    </row>
    <row r="1350" spans="2:8" x14ac:dyDescent="0.25">
      <c r="B1350" s="66" t="s">
        <v>114</v>
      </c>
      <c r="E1350" s="66">
        <v>11.55</v>
      </c>
      <c r="G1350" s="66">
        <v>-11.55</v>
      </c>
      <c r="H1350" s="66">
        <v>23.1</v>
      </c>
    </row>
    <row r="1352" spans="2:8" x14ac:dyDescent="0.25">
      <c r="B1352" s="66" t="s">
        <v>454</v>
      </c>
    </row>
    <row r="1353" spans="2:8" x14ac:dyDescent="0.25">
      <c r="B1353" s="66" t="s">
        <v>181</v>
      </c>
      <c r="C1353" s="66" t="s">
        <v>692</v>
      </c>
      <c r="D1353" s="66" t="s">
        <v>2</v>
      </c>
      <c r="E1353" s="66">
        <v>0</v>
      </c>
      <c r="F1353" s="66">
        <v>40106121</v>
      </c>
      <c r="G1353" s="66">
        <v>38.32</v>
      </c>
      <c r="H1353" s="66">
        <v>-38.32</v>
      </c>
    </row>
    <row r="1354" spans="2:8" x14ac:dyDescent="0.25">
      <c r="B1354" s="66" t="s">
        <v>114</v>
      </c>
      <c r="E1354" s="66">
        <v>0</v>
      </c>
      <c r="G1354" s="66">
        <v>38.32</v>
      </c>
      <c r="H1354" s="66">
        <v>-38.32</v>
      </c>
    </row>
    <row r="1356" spans="2:8" x14ac:dyDescent="0.25">
      <c r="B1356" s="66" t="s">
        <v>455</v>
      </c>
    </row>
    <row r="1357" spans="2:8" x14ac:dyDescent="0.25">
      <c r="B1357" s="66" t="s">
        <v>181</v>
      </c>
      <c r="C1357" s="66" t="s">
        <v>693</v>
      </c>
      <c r="D1357" s="66" t="s">
        <v>2</v>
      </c>
      <c r="E1357" s="66">
        <v>-9.2799999999999994</v>
      </c>
      <c r="G1357" s="66">
        <v>0</v>
      </c>
      <c r="H1357" s="66">
        <v>-9.2799999999999994</v>
      </c>
    </row>
    <row r="1358" spans="2:8" x14ac:dyDescent="0.25">
      <c r="B1358" s="66" t="s">
        <v>114</v>
      </c>
      <c r="E1358" s="66">
        <v>-9.2799999999999994</v>
      </c>
      <c r="G1358" s="66">
        <v>0</v>
      </c>
      <c r="H1358" s="66">
        <v>-9.2799999999999994</v>
      </c>
    </row>
    <row r="1360" spans="2:8" x14ac:dyDescent="0.25">
      <c r="B1360" s="66" t="s">
        <v>456</v>
      </c>
    </row>
    <row r="1361" spans="1:8" x14ac:dyDescent="0.25">
      <c r="B1361" s="66" t="s">
        <v>181</v>
      </c>
      <c r="C1361" s="66" t="s">
        <v>694</v>
      </c>
      <c r="D1361" s="66" t="s">
        <v>2</v>
      </c>
      <c r="E1361" s="66">
        <v>34.75</v>
      </c>
      <c r="F1361" s="66">
        <v>40106121</v>
      </c>
      <c r="G1361" s="66">
        <v>-34</v>
      </c>
      <c r="H1361" s="66">
        <v>68.75</v>
      </c>
    </row>
    <row r="1362" spans="1:8" x14ac:dyDescent="0.25">
      <c r="B1362" s="66" t="s">
        <v>114</v>
      </c>
      <c r="E1362" s="66">
        <v>34.75</v>
      </c>
      <c r="G1362" s="66">
        <v>-34</v>
      </c>
      <c r="H1362" s="66">
        <v>68.75</v>
      </c>
    </row>
    <row r="1364" spans="1:8" x14ac:dyDescent="0.25">
      <c r="B1364" s="66" t="s">
        <v>457</v>
      </c>
    </row>
    <row r="1365" spans="1:8" x14ac:dyDescent="0.25">
      <c r="B1365" s="66" t="s">
        <v>181</v>
      </c>
      <c r="C1365" s="66" t="s">
        <v>695</v>
      </c>
      <c r="D1365" s="66" t="s">
        <v>2</v>
      </c>
      <c r="E1365" s="66">
        <v>0</v>
      </c>
      <c r="F1365" s="66">
        <v>40106121</v>
      </c>
      <c r="G1365" s="66">
        <v>-11.51</v>
      </c>
      <c r="H1365" s="66">
        <v>11.51</v>
      </c>
    </row>
    <row r="1366" spans="1:8" x14ac:dyDescent="0.25">
      <c r="A1366" s="66" t="s">
        <v>173</v>
      </c>
    </row>
    <row r="1368" spans="1:8" x14ac:dyDescent="0.25">
      <c r="A1368" s="66" t="s">
        <v>180</v>
      </c>
    </row>
  </sheetData>
  <conditionalFormatting sqref="B1:B1369">
    <cfRule type="expression" dxfId="1" priority="1">
      <formula>AND(ISBLANK($B14),LEFT($B15,5)="INDUS")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68"/>
  <sheetViews>
    <sheetView topLeftCell="A1358" workbookViewId="0">
      <selection activeCell="E1375" sqref="E1375"/>
    </sheetView>
  </sheetViews>
  <sheetFormatPr baseColWidth="10" defaultRowHeight="15" x14ac:dyDescent="0.25"/>
  <cols>
    <col min="1" max="16384" width="11.42578125" style="66"/>
  </cols>
  <sheetData>
    <row r="1" spans="1:8" x14ac:dyDescent="0.25">
      <c r="A1" s="66" t="s">
        <v>106</v>
      </c>
    </row>
    <row r="3" spans="1:8" x14ac:dyDescent="0.25">
      <c r="A3" s="66" t="s">
        <v>180</v>
      </c>
    </row>
    <row r="8" spans="1:8" x14ac:dyDescent="0.25">
      <c r="B8" s="66" t="s">
        <v>179</v>
      </c>
      <c r="F8" s="66" t="s">
        <v>107</v>
      </c>
      <c r="G8" s="66">
        <v>0</v>
      </c>
      <c r="H8" s="66" t="s">
        <v>696</v>
      </c>
    </row>
    <row r="10" spans="1:8" x14ac:dyDescent="0.25">
      <c r="C10" s="66" t="s">
        <v>468</v>
      </c>
      <c r="D10" s="66" t="s">
        <v>108</v>
      </c>
      <c r="E10" s="66" t="s">
        <v>109</v>
      </c>
      <c r="F10" s="66" t="s">
        <v>110</v>
      </c>
      <c r="G10" s="66" t="s">
        <v>111</v>
      </c>
      <c r="H10" s="66" t="s">
        <v>112</v>
      </c>
    </row>
    <row r="11" spans="1:8" x14ac:dyDescent="0.25">
      <c r="C11" s="66" t="s">
        <v>469</v>
      </c>
      <c r="D11" s="66" t="s">
        <v>113</v>
      </c>
    </row>
    <row r="14" spans="1:8" x14ac:dyDescent="0.25">
      <c r="B14" s="66" t="s">
        <v>182</v>
      </c>
    </row>
    <row r="15" spans="1:8" x14ac:dyDescent="0.25">
      <c r="B15" s="66" t="s">
        <v>181</v>
      </c>
      <c r="C15" s="66" t="s">
        <v>1</v>
      </c>
      <c r="D15" s="66" t="s">
        <v>2</v>
      </c>
      <c r="E15" s="66">
        <v>0</v>
      </c>
      <c r="F15" s="66">
        <v>40106121</v>
      </c>
      <c r="G15" s="66">
        <v>35.33</v>
      </c>
      <c r="H15" s="66">
        <v>-35.33</v>
      </c>
    </row>
    <row r="16" spans="1:8" x14ac:dyDescent="0.25">
      <c r="B16" s="66" t="s">
        <v>114</v>
      </c>
      <c r="E16" s="66">
        <v>0</v>
      </c>
      <c r="G16" s="66">
        <v>35.33</v>
      </c>
      <c r="H16" s="66">
        <v>-35.33</v>
      </c>
    </row>
    <row r="18" spans="2:8" x14ac:dyDescent="0.25">
      <c r="B18" s="66" t="s">
        <v>183</v>
      </c>
    </row>
    <row r="19" spans="2:8" x14ac:dyDescent="0.25">
      <c r="B19" s="66" t="s">
        <v>115</v>
      </c>
      <c r="C19" s="66" t="s">
        <v>470</v>
      </c>
      <c r="D19" s="66" t="s">
        <v>3</v>
      </c>
      <c r="E19" s="66">
        <v>0.15</v>
      </c>
      <c r="G19" s="66">
        <v>0</v>
      </c>
      <c r="H19" s="66">
        <v>0.15</v>
      </c>
    </row>
    <row r="20" spans="2:8" x14ac:dyDescent="0.25">
      <c r="B20" s="66" t="s">
        <v>114</v>
      </c>
      <c r="E20" s="66">
        <v>0.15</v>
      </c>
      <c r="G20" s="66">
        <v>0</v>
      </c>
      <c r="H20" s="66">
        <v>0.15</v>
      </c>
    </row>
    <row r="22" spans="2:8" x14ac:dyDescent="0.25">
      <c r="B22" s="66" t="s">
        <v>184</v>
      </c>
    </row>
    <row r="23" spans="2:8" x14ac:dyDescent="0.25">
      <c r="B23" s="66" t="s">
        <v>181</v>
      </c>
      <c r="C23" s="66" t="s">
        <v>471</v>
      </c>
      <c r="D23" s="66" t="s">
        <v>2</v>
      </c>
      <c r="E23" s="66">
        <v>-322.44</v>
      </c>
      <c r="F23" s="66">
        <v>40106121</v>
      </c>
      <c r="G23" s="66">
        <v>4.4400000000000004</v>
      </c>
      <c r="H23" s="66">
        <v>-326.88</v>
      </c>
    </row>
    <row r="24" spans="2:8" x14ac:dyDescent="0.25">
      <c r="B24" s="66" t="s">
        <v>114</v>
      </c>
      <c r="E24" s="66">
        <v>-322.44</v>
      </c>
      <c r="G24" s="66">
        <v>4.4400000000000004</v>
      </c>
      <c r="H24" s="66">
        <v>-326.88</v>
      </c>
    </row>
    <row r="26" spans="2:8" x14ac:dyDescent="0.25">
      <c r="B26" s="66" t="s">
        <v>185</v>
      </c>
    </row>
    <row r="27" spans="2:8" x14ac:dyDescent="0.25">
      <c r="B27" s="66" t="s">
        <v>181</v>
      </c>
      <c r="C27" s="66" t="s">
        <v>472</v>
      </c>
      <c r="D27" s="66" t="s">
        <v>2</v>
      </c>
      <c r="E27" s="66">
        <v>0</v>
      </c>
      <c r="F27" s="66">
        <v>40106121</v>
      </c>
      <c r="G27" s="66">
        <v>9.1999999999999993</v>
      </c>
      <c r="H27" s="66">
        <v>-9.1999999999999993</v>
      </c>
    </row>
    <row r="28" spans="2:8" x14ac:dyDescent="0.25">
      <c r="B28" s="66" t="s">
        <v>181</v>
      </c>
      <c r="C28" s="66" t="s">
        <v>473</v>
      </c>
      <c r="D28" s="66" t="s">
        <v>2</v>
      </c>
      <c r="E28" s="66">
        <v>-4.82</v>
      </c>
      <c r="G28" s="66">
        <v>0</v>
      </c>
      <c r="H28" s="66">
        <v>-4.82</v>
      </c>
    </row>
    <row r="29" spans="2:8" x14ac:dyDescent="0.25">
      <c r="B29" s="66" t="s">
        <v>181</v>
      </c>
      <c r="C29" s="66" t="s">
        <v>474</v>
      </c>
      <c r="D29" s="66" t="s">
        <v>2</v>
      </c>
      <c r="E29" s="66">
        <v>0</v>
      </c>
      <c r="F29" s="66">
        <v>40106121</v>
      </c>
      <c r="G29" s="66">
        <v>19.28</v>
      </c>
      <c r="H29" s="66">
        <v>-19.28</v>
      </c>
    </row>
    <row r="30" spans="2:8" x14ac:dyDescent="0.25">
      <c r="B30" s="66" t="s">
        <v>114</v>
      </c>
      <c r="E30" s="66">
        <v>-4.82</v>
      </c>
      <c r="G30" s="66">
        <v>28.48</v>
      </c>
      <c r="H30" s="66">
        <v>-33.299999999999997</v>
      </c>
    </row>
    <row r="32" spans="2:8" x14ac:dyDescent="0.25">
      <c r="B32" s="66" t="s">
        <v>186</v>
      </c>
    </row>
    <row r="33" spans="2:8" x14ac:dyDescent="0.25">
      <c r="B33" s="66" t="s">
        <v>181</v>
      </c>
      <c r="C33" s="66" t="s">
        <v>475</v>
      </c>
      <c r="D33" s="66" t="s">
        <v>2</v>
      </c>
      <c r="E33" s="66">
        <v>0</v>
      </c>
      <c r="F33" s="66">
        <v>40106121</v>
      </c>
      <c r="G33" s="66">
        <v>-26.93</v>
      </c>
      <c r="H33" s="66">
        <v>26.93</v>
      </c>
    </row>
    <row r="34" spans="2:8" x14ac:dyDescent="0.25">
      <c r="B34" s="66" t="s">
        <v>114</v>
      </c>
      <c r="E34" s="66">
        <v>0</v>
      </c>
      <c r="G34" s="66">
        <v>-26.93</v>
      </c>
      <c r="H34" s="66">
        <v>26.93</v>
      </c>
    </row>
    <row r="36" spans="2:8" x14ac:dyDescent="0.25">
      <c r="B36" s="66" t="s">
        <v>187</v>
      </c>
    </row>
    <row r="37" spans="2:8" x14ac:dyDescent="0.25">
      <c r="B37" s="66" t="s">
        <v>181</v>
      </c>
      <c r="C37" s="66" t="s">
        <v>476</v>
      </c>
      <c r="D37" s="66" t="s">
        <v>2</v>
      </c>
      <c r="E37" s="66">
        <v>0</v>
      </c>
      <c r="F37" s="66">
        <v>40106121</v>
      </c>
      <c r="G37" s="66">
        <v>408.76</v>
      </c>
      <c r="H37" s="66">
        <v>-408.76</v>
      </c>
    </row>
    <row r="38" spans="2:8" x14ac:dyDescent="0.25">
      <c r="B38" s="66" t="s">
        <v>114</v>
      </c>
      <c r="E38" s="66">
        <v>0</v>
      </c>
      <c r="G38" s="66">
        <v>408.76</v>
      </c>
      <c r="H38" s="66">
        <v>-408.76</v>
      </c>
    </row>
    <row r="40" spans="2:8" x14ac:dyDescent="0.25">
      <c r="B40" s="66" t="s">
        <v>188</v>
      </c>
    </row>
    <row r="41" spans="2:8" x14ac:dyDescent="0.25">
      <c r="B41" s="66" t="s">
        <v>181</v>
      </c>
      <c r="C41" s="66" t="s">
        <v>477</v>
      </c>
      <c r="D41" s="66" t="s">
        <v>2</v>
      </c>
      <c r="E41" s="66" t="s">
        <v>116</v>
      </c>
      <c r="F41" s="66">
        <v>40106121</v>
      </c>
      <c r="G41" s="66" t="s">
        <v>117</v>
      </c>
      <c r="H41" s="66">
        <v>0.01</v>
      </c>
    </row>
    <row r="42" spans="2:8" x14ac:dyDescent="0.25">
      <c r="B42" s="66" t="s">
        <v>114</v>
      </c>
      <c r="E42" s="66" t="s">
        <v>116</v>
      </c>
      <c r="G42" s="66" t="s">
        <v>117</v>
      </c>
      <c r="H42" s="66">
        <v>0.01</v>
      </c>
    </row>
    <row r="44" spans="2:8" x14ac:dyDescent="0.25">
      <c r="B44" s="66" t="s">
        <v>189</v>
      </c>
    </row>
    <row r="45" spans="2:8" x14ac:dyDescent="0.25">
      <c r="B45" s="66" t="s">
        <v>181</v>
      </c>
      <c r="C45" s="66" t="s">
        <v>478</v>
      </c>
      <c r="D45" s="66" t="s">
        <v>2</v>
      </c>
      <c r="E45" s="66">
        <v>0</v>
      </c>
      <c r="F45" s="66">
        <v>40106121</v>
      </c>
      <c r="G45" s="66">
        <v>4.38</v>
      </c>
      <c r="H45" s="66">
        <v>-4.38</v>
      </c>
    </row>
    <row r="46" spans="2:8" x14ac:dyDescent="0.25">
      <c r="B46" s="66" t="s">
        <v>114</v>
      </c>
      <c r="E46" s="66">
        <v>0</v>
      </c>
      <c r="G46" s="66">
        <v>4.38</v>
      </c>
      <c r="H46" s="66">
        <v>-4.38</v>
      </c>
    </row>
    <row r="48" spans="2:8" x14ac:dyDescent="0.25">
      <c r="B48" s="66" t="s">
        <v>190</v>
      </c>
    </row>
    <row r="49" spans="2:8" x14ac:dyDescent="0.25">
      <c r="B49" s="66" t="s">
        <v>181</v>
      </c>
      <c r="C49" s="66" t="s">
        <v>479</v>
      </c>
      <c r="D49" s="66" t="s">
        <v>2</v>
      </c>
      <c r="E49" s="66">
        <v>0</v>
      </c>
      <c r="F49" s="66">
        <v>40106121</v>
      </c>
      <c r="G49" s="66">
        <v>6</v>
      </c>
      <c r="H49" s="66">
        <v>-6</v>
      </c>
    </row>
    <row r="50" spans="2:8" x14ac:dyDescent="0.25">
      <c r="B50" s="66" t="s">
        <v>114</v>
      </c>
      <c r="E50" s="66">
        <v>0</v>
      </c>
      <c r="G50" s="66">
        <v>6</v>
      </c>
      <c r="H50" s="66">
        <v>-6</v>
      </c>
    </row>
    <row r="52" spans="2:8" x14ac:dyDescent="0.25">
      <c r="B52" s="66" t="s">
        <v>191</v>
      </c>
    </row>
    <row r="53" spans="2:8" x14ac:dyDescent="0.25">
      <c r="B53" s="66" t="s">
        <v>181</v>
      </c>
      <c r="C53" s="66" t="s">
        <v>480</v>
      </c>
      <c r="D53" s="66" t="s">
        <v>2</v>
      </c>
      <c r="E53" s="66">
        <v>0</v>
      </c>
      <c r="F53" s="66">
        <v>40106121</v>
      </c>
      <c r="G53" s="66">
        <v>18.7</v>
      </c>
      <c r="H53" s="66">
        <v>-18.7</v>
      </c>
    </row>
    <row r="54" spans="2:8" x14ac:dyDescent="0.25">
      <c r="B54" s="66" t="s">
        <v>114</v>
      </c>
      <c r="E54" s="66">
        <v>0</v>
      </c>
      <c r="G54" s="66">
        <v>18.7</v>
      </c>
      <c r="H54" s="66">
        <v>-18.7</v>
      </c>
    </row>
    <row r="56" spans="2:8" x14ac:dyDescent="0.25">
      <c r="B56" s="66" t="s">
        <v>192</v>
      </c>
    </row>
    <row r="57" spans="2:8" x14ac:dyDescent="0.25">
      <c r="B57" s="66" t="s">
        <v>181</v>
      </c>
      <c r="C57" s="66" t="s">
        <v>481</v>
      </c>
      <c r="D57" s="66" t="s">
        <v>2</v>
      </c>
      <c r="E57" s="66" t="s">
        <v>118</v>
      </c>
      <c r="F57" s="66">
        <v>40106121</v>
      </c>
      <c r="G57" s="66">
        <v>9.34</v>
      </c>
      <c r="H57" s="66" t="s">
        <v>119</v>
      </c>
    </row>
    <row r="58" spans="2:8" x14ac:dyDescent="0.25">
      <c r="B58" s="66" t="s">
        <v>114</v>
      </c>
      <c r="E58" s="66" t="s">
        <v>118</v>
      </c>
      <c r="G58" s="66">
        <v>9.34</v>
      </c>
      <c r="H58" s="66" t="s">
        <v>119</v>
      </c>
    </row>
    <row r="60" spans="2:8" x14ac:dyDescent="0.25">
      <c r="B60" s="66" t="s">
        <v>193</v>
      </c>
    </row>
    <row r="61" spans="2:8" x14ac:dyDescent="0.25">
      <c r="B61" s="66" t="s">
        <v>181</v>
      </c>
      <c r="C61" s="66" t="s">
        <v>4</v>
      </c>
      <c r="D61" s="66" t="s">
        <v>2</v>
      </c>
      <c r="E61" s="66">
        <v>0</v>
      </c>
      <c r="F61" s="66">
        <v>40106121</v>
      </c>
      <c r="G61" s="66">
        <v>-6.3</v>
      </c>
      <c r="H61" s="66">
        <v>6.3</v>
      </c>
    </row>
    <row r="62" spans="2:8" x14ac:dyDescent="0.25">
      <c r="B62" s="66" t="s">
        <v>114</v>
      </c>
      <c r="E62" s="66">
        <v>0</v>
      </c>
      <c r="G62" s="66">
        <v>-6.3</v>
      </c>
      <c r="H62" s="66">
        <v>6.3</v>
      </c>
    </row>
    <row r="64" spans="2:8" x14ac:dyDescent="0.25">
      <c r="B64" s="66" t="s">
        <v>194</v>
      </c>
    </row>
    <row r="65" spans="1:8" x14ac:dyDescent="0.25">
      <c r="B65" s="66" t="s">
        <v>181</v>
      </c>
      <c r="C65" s="66" t="s">
        <v>482</v>
      </c>
      <c r="D65" s="66" t="s">
        <v>2</v>
      </c>
      <c r="E65" s="66">
        <v>0</v>
      </c>
      <c r="F65" s="66">
        <v>40106121</v>
      </c>
      <c r="G65" s="66">
        <v>8.84</v>
      </c>
      <c r="H65" s="66">
        <v>-8.84</v>
      </c>
    </row>
    <row r="66" spans="1:8" x14ac:dyDescent="0.25">
      <c r="A66" s="66" t="s">
        <v>120</v>
      </c>
    </row>
    <row r="68" spans="1:8" x14ac:dyDescent="0.25">
      <c r="A68" s="66" t="s">
        <v>180</v>
      </c>
    </row>
    <row r="73" spans="1:8" x14ac:dyDescent="0.25">
      <c r="B73" s="66" t="s">
        <v>179</v>
      </c>
      <c r="F73" s="66" t="s">
        <v>107</v>
      </c>
      <c r="H73" s="66" t="s">
        <v>0</v>
      </c>
    </row>
    <row r="75" spans="1:8" x14ac:dyDescent="0.25">
      <c r="C75" s="66" t="s">
        <v>468</v>
      </c>
      <c r="D75" s="66" t="s">
        <v>108</v>
      </c>
      <c r="E75" s="66" t="s">
        <v>109</v>
      </c>
      <c r="F75" s="66" t="s">
        <v>110</v>
      </c>
      <c r="G75" s="66" t="s">
        <v>111</v>
      </c>
      <c r="H75" s="66" t="s">
        <v>112</v>
      </c>
    </row>
    <row r="76" spans="1:8" x14ac:dyDescent="0.25">
      <c r="C76" s="66" t="s">
        <v>469</v>
      </c>
      <c r="D76" s="66" t="s">
        <v>113</v>
      </c>
    </row>
    <row r="78" spans="1:8" x14ac:dyDescent="0.25">
      <c r="B78" s="66" t="s">
        <v>114</v>
      </c>
      <c r="E78" s="66">
        <v>0</v>
      </c>
      <c r="G78" s="66">
        <v>8.84</v>
      </c>
      <c r="H78" s="66">
        <v>-8.84</v>
      </c>
    </row>
    <row r="80" spans="1:8" x14ac:dyDescent="0.25">
      <c r="B80" s="66" t="s">
        <v>195</v>
      </c>
    </row>
    <row r="81" spans="2:8" x14ac:dyDescent="0.25">
      <c r="B81" s="66" t="s">
        <v>181</v>
      </c>
      <c r="C81" s="66" t="s">
        <v>483</v>
      </c>
      <c r="D81" s="66" t="s">
        <v>2</v>
      </c>
      <c r="E81" s="66">
        <v>0</v>
      </c>
      <c r="F81" s="66">
        <v>40106121</v>
      </c>
      <c r="G81" s="66" t="s">
        <v>121</v>
      </c>
      <c r="H81" s="66" t="s">
        <v>122</v>
      </c>
    </row>
    <row r="82" spans="2:8" x14ac:dyDescent="0.25">
      <c r="B82" s="66" t="s">
        <v>114</v>
      </c>
      <c r="E82" s="66">
        <v>0</v>
      </c>
      <c r="G82" s="66" t="s">
        <v>121</v>
      </c>
      <c r="H82" s="66" t="s">
        <v>122</v>
      </c>
    </row>
    <row r="84" spans="2:8" x14ac:dyDescent="0.25">
      <c r="B84" s="66" t="s">
        <v>196</v>
      </c>
    </row>
    <row r="85" spans="2:8" x14ac:dyDescent="0.25">
      <c r="B85" s="66" t="s">
        <v>181</v>
      </c>
      <c r="C85" s="66" t="s">
        <v>484</v>
      </c>
      <c r="D85" s="66" t="s">
        <v>2</v>
      </c>
      <c r="E85" s="66">
        <v>0</v>
      </c>
      <c r="F85" s="66">
        <v>40106121</v>
      </c>
      <c r="G85" s="66">
        <v>12.29</v>
      </c>
      <c r="H85" s="66">
        <v>-12.29</v>
      </c>
    </row>
    <row r="86" spans="2:8" x14ac:dyDescent="0.25">
      <c r="B86" s="66" t="s">
        <v>114</v>
      </c>
      <c r="E86" s="66">
        <v>0</v>
      </c>
      <c r="G86" s="66">
        <v>12.29</v>
      </c>
      <c r="H86" s="66">
        <v>-12.29</v>
      </c>
    </row>
    <row r="88" spans="2:8" x14ac:dyDescent="0.25">
      <c r="B88" s="66" t="s">
        <v>197</v>
      </c>
    </row>
    <row r="89" spans="2:8" x14ac:dyDescent="0.25">
      <c r="B89" s="66" t="s">
        <v>181</v>
      </c>
      <c r="C89" s="66" t="s">
        <v>485</v>
      </c>
      <c r="D89" s="66" t="s">
        <v>2</v>
      </c>
      <c r="E89" s="66">
        <v>0</v>
      </c>
      <c r="F89" s="66">
        <v>40106121</v>
      </c>
      <c r="G89" s="66">
        <v>419.23</v>
      </c>
      <c r="H89" s="66">
        <v>-419.23</v>
      </c>
    </row>
    <row r="90" spans="2:8" x14ac:dyDescent="0.25">
      <c r="B90" s="66" t="s">
        <v>114</v>
      </c>
      <c r="E90" s="66">
        <v>0</v>
      </c>
      <c r="G90" s="66">
        <v>419.23</v>
      </c>
      <c r="H90" s="66">
        <v>-419.23</v>
      </c>
    </row>
    <row r="92" spans="2:8" x14ac:dyDescent="0.25">
      <c r="B92" s="66" t="s">
        <v>198</v>
      </c>
    </row>
    <row r="93" spans="2:8" x14ac:dyDescent="0.25">
      <c r="B93" s="66" t="s">
        <v>181</v>
      </c>
      <c r="C93" s="66" t="s">
        <v>5</v>
      </c>
      <c r="D93" s="66" t="s">
        <v>2</v>
      </c>
      <c r="E93" s="66">
        <v>0</v>
      </c>
      <c r="F93" s="66">
        <v>40106121</v>
      </c>
      <c r="G93" s="66">
        <v>-12.39</v>
      </c>
      <c r="H93" s="66">
        <v>12.39</v>
      </c>
    </row>
    <row r="94" spans="2:8" x14ac:dyDescent="0.25">
      <c r="B94" s="66" t="s">
        <v>114</v>
      </c>
      <c r="E94" s="66">
        <v>0</v>
      </c>
      <c r="G94" s="66">
        <v>-12.39</v>
      </c>
      <c r="H94" s="66">
        <v>12.39</v>
      </c>
    </row>
    <row r="96" spans="2:8" x14ac:dyDescent="0.25">
      <c r="B96" s="66" t="s">
        <v>199</v>
      </c>
    </row>
    <row r="97" spans="2:8" x14ac:dyDescent="0.25">
      <c r="B97" s="66" t="s">
        <v>181</v>
      </c>
      <c r="C97" s="66" t="s">
        <v>6</v>
      </c>
      <c r="D97" s="66" t="s">
        <v>2</v>
      </c>
      <c r="E97" s="66">
        <v>34.72</v>
      </c>
      <c r="G97" s="66">
        <v>0</v>
      </c>
      <c r="H97" s="66">
        <v>34.72</v>
      </c>
    </row>
    <row r="98" spans="2:8" x14ac:dyDescent="0.25">
      <c r="B98" s="66" t="s">
        <v>114</v>
      </c>
      <c r="E98" s="66">
        <v>34.72</v>
      </c>
      <c r="G98" s="66">
        <v>0</v>
      </c>
      <c r="H98" s="66">
        <v>34.72</v>
      </c>
    </row>
    <row r="100" spans="2:8" x14ac:dyDescent="0.25">
      <c r="B100" s="66" t="s">
        <v>200</v>
      </c>
    </row>
    <row r="101" spans="2:8" x14ac:dyDescent="0.25">
      <c r="B101" s="66" t="s">
        <v>181</v>
      </c>
      <c r="C101" s="66" t="s">
        <v>486</v>
      </c>
      <c r="D101" s="66" t="s">
        <v>2</v>
      </c>
      <c r="E101" s="66">
        <v>0</v>
      </c>
      <c r="F101" s="66">
        <v>40106121</v>
      </c>
      <c r="G101" s="66">
        <v>4.6399999999999997</v>
      </c>
      <c r="H101" s="66">
        <v>-4.6399999999999997</v>
      </c>
    </row>
    <row r="102" spans="2:8" x14ac:dyDescent="0.25">
      <c r="B102" s="66" t="s">
        <v>114</v>
      </c>
      <c r="E102" s="66">
        <v>0</v>
      </c>
      <c r="G102" s="66">
        <v>4.6399999999999997</v>
      </c>
      <c r="H102" s="66">
        <v>-4.6399999999999997</v>
      </c>
    </row>
    <row r="104" spans="2:8" x14ac:dyDescent="0.25">
      <c r="B104" s="66" t="s">
        <v>201</v>
      </c>
    </row>
    <row r="105" spans="2:8" x14ac:dyDescent="0.25">
      <c r="B105" s="66" t="s">
        <v>181</v>
      </c>
      <c r="C105" s="66" t="s">
        <v>7</v>
      </c>
      <c r="D105" s="66" t="s">
        <v>2</v>
      </c>
      <c r="E105" s="66">
        <v>0</v>
      </c>
      <c r="F105" s="66">
        <v>40106121</v>
      </c>
      <c r="G105" s="66">
        <v>-19.399999999999999</v>
      </c>
      <c r="H105" s="66">
        <v>19.399999999999999</v>
      </c>
    </row>
    <row r="106" spans="2:8" x14ac:dyDescent="0.25">
      <c r="B106" s="66" t="s">
        <v>114</v>
      </c>
      <c r="E106" s="66">
        <v>0</v>
      </c>
      <c r="G106" s="66">
        <v>-19.399999999999999</v>
      </c>
      <c r="H106" s="66">
        <v>19.399999999999999</v>
      </c>
    </row>
    <row r="108" spans="2:8" x14ac:dyDescent="0.25">
      <c r="B108" s="66" t="s">
        <v>202</v>
      </c>
    </row>
    <row r="109" spans="2:8" x14ac:dyDescent="0.25">
      <c r="B109" s="66" t="s">
        <v>181</v>
      </c>
      <c r="C109" s="66" t="s">
        <v>487</v>
      </c>
      <c r="D109" s="66" t="s">
        <v>2</v>
      </c>
      <c r="E109" s="66">
        <v>0</v>
      </c>
      <c r="F109" s="66">
        <v>40106121</v>
      </c>
      <c r="G109" s="66">
        <v>59.44</v>
      </c>
      <c r="H109" s="66">
        <v>-59.44</v>
      </c>
    </row>
    <row r="110" spans="2:8" x14ac:dyDescent="0.25">
      <c r="B110" s="66" t="s">
        <v>114</v>
      </c>
      <c r="E110" s="66">
        <v>0</v>
      </c>
      <c r="G110" s="66">
        <v>59.44</v>
      </c>
      <c r="H110" s="66">
        <v>-59.44</v>
      </c>
    </row>
    <row r="112" spans="2:8" x14ac:dyDescent="0.25">
      <c r="B112" s="66" t="s">
        <v>203</v>
      </c>
    </row>
    <row r="113" spans="2:8" x14ac:dyDescent="0.25">
      <c r="B113" s="66" t="s">
        <v>181</v>
      </c>
      <c r="C113" s="66" t="s">
        <v>488</v>
      </c>
      <c r="D113" s="66" t="s">
        <v>2</v>
      </c>
      <c r="E113" s="66">
        <v>0</v>
      </c>
      <c r="F113" s="66">
        <v>40106121</v>
      </c>
      <c r="G113" s="66">
        <v>-90.89</v>
      </c>
      <c r="H113" s="66">
        <v>90.89</v>
      </c>
    </row>
    <row r="114" spans="2:8" x14ac:dyDescent="0.25">
      <c r="B114" s="66" t="s">
        <v>114</v>
      </c>
      <c r="E114" s="66">
        <v>0</v>
      </c>
      <c r="G114" s="66">
        <v>-90.89</v>
      </c>
      <c r="H114" s="66">
        <v>90.89</v>
      </c>
    </row>
    <row r="116" spans="2:8" x14ac:dyDescent="0.25">
      <c r="B116" s="66" t="s">
        <v>204</v>
      </c>
    </row>
    <row r="117" spans="2:8" x14ac:dyDescent="0.25">
      <c r="B117" s="66" t="s">
        <v>181</v>
      </c>
      <c r="C117" s="66" t="s">
        <v>489</v>
      </c>
      <c r="D117" s="66" t="s">
        <v>2</v>
      </c>
      <c r="E117" s="66">
        <v>0</v>
      </c>
      <c r="F117" s="66">
        <v>40106121</v>
      </c>
      <c r="G117" s="66">
        <v>-17.95</v>
      </c>
      <c r="H117" s="66">
        <v>17.95</v>
      </c>
    </row>
    <row r="118" spans="2:8" x14ac:dyDescent="0.25">
      <c r="B118" s="66" t="s">
        <v>114</v>
      </c>
      <c r="E118" s="66">
        <v>0</v>
      </c>
      <c r="G118" s="66">
        <v>-17.95</v>
      </c>
      <c r="H118" s="66">
        <v>17.95</v>
      </c>
    </row>
    <row r="120" spans="2:8" x14ac:dyDescent="0.25">
      <c r="B120" s="66" t="s">
        <v>205</v>
      </c>
    </row>
    <row r="121" spans="2:8" x14ac:dyDescent="0.25">
      <c r="B121" s="66" t="s">
        <v>181</v>
      </c>
      <c r="C121" s="66" t="s">
        <v>490</v>
      </c>
      <c r="D121" s="66" t="s">
        <v>2</v>
      </c>
      <c r="E121" s="66">
        <v>0</v>
      </c>
      <c r="F121" s="66">
        <v>40106121</v>
      </c>
      <c r="G121" s="66">
        <v>96.69</v>
      </c>
      <c r="H121" s="66">
        <v>-96.69</v>
      </c>
    </row>
    <row r="122" spans="2:8" x14ac:dyDescent="0.25">
      <c r="B122" s="66" t="s">
        <v>114</v>
      </c>
      <c r="E122" s="66">
        <v>0</v>
      </c>
      <c r="G122" s="66">
        <v>96.69</v>
      </c>
      <c r="H122" s="66">
        <v>-96.69</v>
      </c>
    </row>
    <row r="124" spans="2:8" x14ac:dyDescent="0.25">
      <c r="B124" s="66" t="s">
        <v>206</v>
      </c>
    </row>
    <row r="125" spans="2:8" x14ac:dyDescent="0.25">
      <c r="B125" s="66" t="s">
        <v>181</v>
      </c>
      <c r="C125" s="66" t="s">
        <v>491</v>
      </c>
      <c r="D125" s="66" t="s">
        <v>2</v>
      </c>
      <c r="E125" s="66">
        <v>0</v>
      </c>
      <c r="F125" s="66">
        <v>40106121</v>
      </c>
      <c r="G125" s="66">
        <v>4.6399999999999997</v>
      </c>
      <c r="H125" s="66">
        <v>-4.6399999999999997</v>
      </c>
    </row>
    <row r="126" spans="2:8" x14ac:dyDescent="0.25">
      <c r="B126" s="66" t="s">
        <v>114</v>
      </c>
      <c r="E126" s="66">
        <v>0</v>
      </c>
      <c r="G126" s="66">
        <v>4.6399999999999997</v>
      </c>
      <c r="H126" s="66">
        <v>-4.6399999999999997</v>
      </c>
    </row>
    <row r="128" spans="2:8" x14ac:dyDescent="0.25">
      <c r="B128" s="66" t="s">
        <v>207</v>
      </c>
    </row>
    <row r="129" spans="1:8" x14ac:dyDescent="0.25">
      <c r="B129" s="66" t="s">
        <v>181</v>
      </c>
      <c r="C129" s="66" t="s">
        <v>492</v>
      </c>
      <c r="D129" s="66" t="s">
        <v>2</v>
      </c>
      <c r="E129" s="66">
        <v>0</v>
      </c>
      <c r="F129" s="66">
        <v>40106121</v>
      </c>
      <c r="G129" s="66">
        <v>-31.15</v>
      </c>
      <c r="H129" s="66">
        <v>31.15</v>
      </c>
    </row>
    <row r="130" spans="1:8" x14ac:dyDescent="0.25">
      <c r="B130" s="66" t="s">
        <v>114</v>
      </c>
      <c r="E130" s="66">
        <v>0</v>
      </c>
      <c r="G130" s="66">
        <v>-31.15</v>
      </c>
      <c r="H130" s="66">
        <v>31.15</v>
      </c>
    </row>
    <row r="131" spans="1:8" x14ac:dyDescent="0.25">
      <c r="A131" s="66" t="s">
        <v>123</v>
      </c>
    </row>
    <row r="133" spans="1:8" x14ac:dyDescent="0.25">
      <c r="A133" s="66" t="s">
        <v>180</v>
      </c>
    </row>
    <row r="138" spans="1:8" x14ac:dyDescent="0.25">
      <c r="B138" s="66" t="s">
        <v>179</v>
      </c>
      <c r="F138" s="66" t="s">
        <v>107</v>
      </c>
      <c r="H138" s="66" t="s">
        <v>0</v>
      </c>
    </row>
    <row r="140" spans="1:8" x14ac:dyDescent="0.25">
      <c r="C140" s="66" t="s">
        <v>468</v>
      </c>
      <c r="D140" s="66" t="s">
        <v>108</v>
      </c>
      <c r="E140" s="66" t="s">
        <v>109</v>
      </c>
      <c r="F140" s="66" t="s">
        <v>110</v>
      </c>
      <c r="G140" s="66" t="s">
        <v>111</v>
      </c>
      <c r="H140" s="66" t="s">
        <v>112</v>
      </c>
    </row>
    <row r="141" spans="1:8" x14ac:dyDescent="0.25">
      <c r="C141" s="66" t="s">
        <v>469</v>
      </c>
      <c r="D141" s="66" t="s">
        <v>113</v>
      </c>
    </row>
    <row r="144" spans="1:8" x14ac:dyDescent="0.25">
      <c r="B144" s="66" t="s">
        <v>208</v>
      </c>
    </row>
    <row r="145" spans="2:8" x14ac:dyDescent="0.25">
      <c r="B145" s="66" t="s">
        <v>181</v>
      </c>
      <c r="C145" s="66" t="s">
        <v>493</v>
      </c>
      <c r="D145" s="66" t="s">
        <v>2</v>
      </c>
      <c r="E145" s="66">
        <v>0</v>
      </c>
      <c r="F145" s="66">
        <v>40106121</v>
      </c>
      <c r="G145" s="66">
        <v>36.159999999999997</v>
      </c>
      <c r="H145" s="66">
        <v>-36.159999999999997</v>
      </c>
    </row>
    <row r="146" spans="2:8" x14ac:dyDescent="0.25">
      <c r="B146" s="66" t="s">
        <v>114</v>
      </c>
      <c r="E146" s="66">
        <v>0</v>
      </c>
      <c r="G146" s="66">
        <v>36.159999999999997</v>
      </c>
      <c r="H146" s="66">
        <v>-36.159999999999997</v>
      </c>
    </row>
    <row r="148" spans="2:8" x14ac:dyDescent="0.25">
      <c r="B148" s="66" t="s">
        <v>209</v>
      </c>
    </row>
    <row r="149" spans="2:8" x14ac:dyDescent="0.25">
      <c r="B149" s="66" t="s">
        <v>181</v>
      </c>
      <c r="C149" s="66" t="s">
        <v>494</v>
      </c>
      <c r="D149" s="66" t="s">
        <v>2</v>
      </c>
      <c r="E149" s="66">
        <v>0</v>
      </c>
      <c r="F149" s="66">
        <v>40106121</v>
      </c>
      <c r="G149" s="66">
        <v>4.4400000000000004</v>
      </c>
      <c r="H149" s="66">
        <v>-4.4400000000000004</v>
      </c>
    </row>
    <row r="150" spans="2:8" x14ac:dyDescent="0.25">
      <c r="B150" s="66" t="s">
        <v>114</v>
      </c>
      <c r="E150" s="66">
        <v>0</v>
      </c>
      <c r="G150" s="66">
        <v>4.4400000000000004</v>
      </c>
      <c r="H150" s="66">
        <v>-4.4400000000000004</v>
      </c>
    </row>
    <row r="152" spans="2:8" x14ac:dyDescent="0.25">
      <c r="B152" s="66" t="s">
        <v>210</v>
      </c>
    </row>
    <row r="153" spans="2:8" x14ac:dyDescent="0.25">
      <c r="B153" s="66" t="s">
        <v>181</v>
      </c>
      <c r="C153" s="66" t="s">
        <v>495</v>
      </c>
      <c r="D153" s="66" t="s">
        <v>2</v>
      </c>
      <c r="E153" s="66">
        <v>0</v>
      </c>
      <c r="F153" s="66">
        <v>40106121</v>
      </c>
      <c r="G153" s="66">
        <v>41.76</v>
      </c>
      <c r="H153" s="66">
        <v>-41.76</v>
      </c>
    </row>
    <row r="154" spans="2:8" x14ac:dyDescent="0.25">
      <c r="B154" s="66" t="s">
        <v>114</v>
      </c>
      <c r="E154" s="66">
        <v>0</v>
      </c>
      <c r="G154" s="66">
        <v>41.76</v>
      </c>
      <c r="H154" s="66">
        <v>-41.76</v>
      </c>
    </row>
    <row r="156" spans="2:8" x14ac:dyDescent="0.25">
      <c r="B156" s="66" t="s">
        <v>211</v>
      </c>
    </row>
    <row r="157" spans="2:8" x14ac:dyDescent="0.25">
      <c r="B157" s="66" t="s">
        <v>181</v>
      </c>
      <c r="C157" s="66" t="s">
        <v>496</v>
      </c>
      <c r="D157" s="66" t="s">
        <v>2</v>
      </c>
      <c r="E157" s="66">
        <v>0</v>
      </c>
      <c r="F157" s="66">
        <v>40106121</v>
      </c>
      <c r="G157" s="66">
        <v>-15.9</v>
      </c>
      <c r="H157" s="66">
        <v>15.9</v>
      </c>
    </row>
    <row r="158" spans="2:8" x14ac:dyDescent="0.25">
      <c r="B158" s="66" t="s">
        <v>114</v>
      </c>
      <c r="E158" s="66">
        <v>0</v>
      </c>
      <c r="G158" s="66">
        <v>-15.9</v>
      </c>
      <c r="H158" s="66">
        <v>15.9</v>
      </c>
    </row>
    <row r="160" spans="2:8" x14ac:dyDescent="0.25">
      <c r="B160" s="66" t="s">
        <v>212</v>
      </c>
      <c r="C160" s="66" t="s">
        <v>497</v>
      </c>
    </row>
    <row r="161" spans="2:8" x14ac:dyDescent="0.25">
      <c r="B161" s="66" t="s">
        <v>181</v>
      </c>
      <c r="C161" s="66" t="s">
        <v>498</v>
      </c>
      <c r="D161" s="66" t="s">
        <v>2</v>
      </c>
      <c r="E161" s="66">
        <v>-222.88</v>
      </c>
      <c r="G161" s="66">
        <v>0</v>
      </c>
      <c r="H161" s="66">
        <v>-222.88</v>
      </c>
    </row>
    <row r="162" spans="2:8" x14ac:dyDescent="0.25">
      <c r="B162" s="66" t="s">
        <v>114</v>
      </c>
      <c r="E162" s="66">
        <v>-222.88</v>
      </c>
      <c r="G162" s="66">
        <v>0</v>
      </c>
      <c r="H162" s="66">
        <v>-222.88</v>
      </c>
    </row>
    <row r="164" spans="2:8" x14ac:dyDescent="0.25">
      <c r="B164" s="66" t="s">
        <v>213</v>
      </c>
    </row>
    <row r="165" spans="2:8" x14ac:dyDescent="0.25">
      <c r="B165" s="66" t="s">
        <v>181</v>
      </c>
      <c r="C165" s="66" t="s">
        <v>499</v>
      </c>
      <c r="D165" s="66" t="s">
        <v>2</v>
      </c>
      <c r="E165" s="66">
        <v>-9.06</v>
      </c>
      <c r="G165" s="66">
        <v>0</v>
      </c>
      <c r="H165" s="66">
        <v>-9.06</v>
      </c>
    </row>
    <row r="166" spans="2:8" x14ac:dyDescent="0.25">
      <c r="B166" s="66" t="s">
        <v>114</v>
      </c>
      <c r="E166" s="66">
        <v>-9.06</v>
      </c>
      <c r="G166" s="66">
        <v>0</v>
      </c>
      <c r="H166" s="66">
        <v>-9.06</v>
      </c>
    </row>
    <row r="168" spans="2:8" x14ac:dyDescent="0.25">
      <c r="B168" s="66" t="s">
        <v>214</v>
      </c>
    </row>
    <row r="169" spans="2:8" x14ac:dyDescent="0.25">
      <c r="B169" s="66" t="s">
        <v>181</v>
      </c>
      <c r="C169" s="66" t="s">
        <v>8</v>
      </c>
      <c r="D169" s="66" t="s">
        <v>2</v>
      </c>
      <c r="E169" s="66">
        <v>0</v>
      </c>
      <c r="F169" s="66">
        <v>40106121</v>
      </c>
      <c r="G169" s="66">
        <v>-33.71</v>
      </c>
      <c r="H169" s="66">
        <v>33.71</v>
      </c>
    </row>
    <row r="170" spans="2:8" x14ac:dyDescent="0.25">
      <c r="B170" s="66" t="s">
        <v>114</v>
      </c>
      <c r="E170" s="66">
        <v>0</v>
      </c>
      <c r="G170" s="66">
        <v>-33.71</v>
      </c>
      <c r="H170" s="66">
        <v>33.71</v>
      </c>
    </row>
    <row r="172" spans="2:8" x14ac:dyDescent="0.25">
      <c r="B172" s="66" t="s">
        <v>215</v>
      </c>
    </row>
    <row r="173" spans="2:8" x14ac:dyDescent="0.25">
      <c r="B173" s="66" t="s">
        <v>181</v>
      </c>
      <c r="C173" s="66" t="s">
        <v>500</v>
      </c>
      <c r="D173" s="66" t="s">
        <v>2</v>
      </c>
      <c r="E173" s="66">
        <v>0</v>
      </c>
      <c r="F173" s="66">
        <v>40106121</v>
      </c>
      <c r="G173" s="66">
        <v>19.39</v>
      </c>
      <c r="H173" s="66">
        <v>-19.39</v>
      </c>
    </row>
    <row r="174" spans="2:8" x14ac:dyDescent="0.25">
      <c r="B174" s="66" t="s">
        <v>114</v>
      </c>
      <c r="E174" s="66">
        <v>0</v>
      </c>
      <c r="G174" s="66">
        <v>19.39</v>
      </c>
      <c r="H174" s="66">
        <v>-19.39</v>
      </c>
    </row>
    <row r="176" spans="2:8" x14ac:dyDescent="0.25">
      <c r="B176" s="66" t="s">
        <v>216</v>
      </c>
    </row>
    <row r="177" spans="2:8" x14ac:dyDescent="0.25">
      <c r="B177" s="66" t="s">
        <v>181</v>
      </c>
      <c r="C177" s="66" t="s">
        <v>501</v>
      </c>
      <c r="D177" s="66" t="s">
        <v>2</v>
      </c>
      <c r="E177" s="66">
        <v>0</v>
      </c>
      <c r="F177" s="66">
        <v>40106121</v>
      </c>
      <c r="G177" s="66">
        <v>52.65</v>
      </c>
      <c r="H177" s="66">
        <v>-52.65</v>
      </c>
    </row>
    <row r="178" spans="2:8" x14ac:dyDescent="0.25">
      <c r="B178" s="66" t="s">
        <v>114</v>
      </c>
      <c r="E178" s="66">
        <v>0</v>
      </c>
      <c r="G178" s="66">
        <v>52.65</v>
      </c>
      <c r="H178" s="66">
        <v>-52.65</v>
      </c>
    </row>
    <row r="180" spans="2:8" x14ac:dyDescent="0.25">
      <c r="B180" s="66" t="s">
        <v>217</v>
      </c>
    </row>
    <row r="181" spans="2:8" x14ac:dyDescent="0.25">
      <c r="B181" s="66" t="s">
        <v>181</v>
      </c>
      <c r="C181" s="66" t="s">
        <v>502</v>
      </c>
      <c r="D181" s="66" t="s">
        <v>2</v>
      </c>
      <c r="E181" s="66">
        <v>-9.26</v>
      </c>
      <c r="G181" s="66">
        <v>0</v>
      </c>
      <c r="H181" s="66">
        <v>-9.26</v>
      </c>
    </row>
    <row r="182" spans="2:8" x14ac:dyDescent="0.25">
      <c r="B182" s="66" t="s">
        <v>114</v>
      </c>
      <c r="E182" s="66">
        <v>-9.26</v>
      </c>
      <c r="G182" s="66">
        <v>0</v>
      </c>
      <c r="H182" s="66">
        <v>-9.26</v>
      </c>
    </row>
    <row r="184" spans="2:8" x14ac:dyDescent="0.25">
      <c r="B184" s="66" t="s">
        <v>218</v>
      </c>
    </row>
    <row r="185" spans="2:8" x14ac:dyDescent="0.25">
      <c r="B185" s="66" t="s">
        <v>181</v>
      </c>
      <c r="C185" s="66" t="s">
        <v>503</v>
      </c>
      <c r="D185" s="66" t="s">
        <v>2</v>
      </c>
      <c r="E185" s="66">
        <v>0</v>
      </c>
      <c r="F185" s="66">
        <v>40106121</v>
      </c>
      <c r="G185" s="66">
        <v>47.3</v>
      </c>
      <c r="H185" s="66">
        <v>-47.3</v>
      </c>
    </row>
    <row r="186" spans="2:8" x14ac:dyDescent="0.25">
      <c r="B186" s="66" t="s">
        <v>114</v>
      </c>
      <c r="E186" s="66">
        <v>0</v>
      </c>
      <c r="G186" s="66">
        <v>47.3</v>
      </c>
      <c r="H186" s="66">
        <v>-47.3</v>
      </c>
    </row>
    <row r="188" spans="2:8" x14ac:dyDescent="0.25">
      <c r="B188" s="66" t="s">
        <v>219</v>
      </c>
    </row>
    <row r="189" spans="2:8" x14ac:dyDescent="0.25">
      <c r="B189" s="66" t="s">
        <v>181</v>
      </c>
      <c r="C189" s="66" t="s">
        <v>80</v>
      </c>
      <c r="D189" s="66" t="s">
        <v>2</v>
      </c>
      <c r="E189" s="66">
        <v>0</v>
      </c>
      <c r="F189" s="66">
        <v>40106121</v>
      </c>
      <c r="G189" s="66">
        <v>-0.02</v>
      </c>
      <c r="H189" s="66">
        <v>0.02</v>
      </c>
    </row>
    <row r="190" spans="2:8" x14ac:dyDescent="0.25">
      <c r="B190" s="66" t="s">
        <v>114</v>
      </c>
      <c r="E190" s="66">
        <v>0</v>
      </c>
      <c r="G190" s="66">
        <v>-0.02</v>
      </c>
      <c r="H190" s="66">
        <v>0.02</v>
      </c>
    </row>
    <row r="192" spans="2:8" x14ac:dyDescent="0.25">
      <c r="B192" s="66" t="s">
        <v>220</v>
      </c>
    </row>
    <row r="193" spans="1:8" x14ac:dyDescent="0.25">
      <c r="B193" s="66" t="s">
        <v>181</v>
      </c>
      <c r="C193" s="66" t="s">
        <v>504</v>
      </c>
      <c r="D193" s="66" t="s">
        <v>2</v>
      </c>
      <c r="E193" s="66">
        <v>-9.17</v>
      </c>
      <c r="G193" s="66">
        <v>0</v>
      </c>
      <c r="H193" s="66">
        <v>-9.17</v>
      </c>
    </row>
    <row r="194" spans="1:8" x14ac:dyDescent="0.25">
      <c r="B194" s="66" t="s">
        <v>114</v>
      </c>
      <c r="E194" s="66">
        <v>-9.17</v>
      </c>
      <c r="G194" s="66">
        <v>0</v>
      </c>
      <c r="H194" s="66">
        <v>-9.17</v>
      </c>
    </row>
    <row r="196" spans="1:8" x14ac:dyDescent="0.25">
      <c r="A196" s="66" t="s">
        <v>124</v>
      </c>
    </row>
    <row r="198" spans="1:8" x14ac:dyDescent="0.25">
      <c r="A198" s="66" t="s">
        <v>180</v>
      </c>
    </row>
    <row r="203" spans="1:8" x14ac:dyDescent="0.25">
      <c r="B203" s="66" t="s">
        <v>179</v>
      </c>
      <c r="F203" s="66" t="s">
        <v>107</v>
      </c>
      <c r="H203" s="66" t="s">
        <v>0</v>
      </c>
    </row>
    <row r="205" spans="1:8" x14ac:dyDescent="0.25">
      <c r="C205" s="66" t="s">
        <v>468</v>
      </c>
      <c r="D205" s="66" t="s">
        <v>108</v>
      </c>
      <c r="E205" s="66" t="s">
        <v>109</v>
      </c>
      <c r="F205" s="66" t="s">
        <v>110</v>
      </c>
      <c r="G205" s="66" t="s">
        <v>111</v>
      </c>
      <c r="H205" s="66" t="s">
        <v>112</v>
      </c>
    </row>
    <row r="206" spans="1:8" x14ac:dyDescent="0.25">
      <c r="C206" s="66" t="s">
        <v>469</v>
      </c>
      <c r="D206" s="66" t="s">
        <v>113</v>
      </c>
    </row>
    <row r="208" spans="1:8" x14ac:dyDescent="0.25">
      <c r="B208" s="66" t="s">
        <v>221</v>
      </c>
    </row>
    <row r="209" spans="2:8" x14ac:dyDescent="0.25">
      <c r="B209" s="66" t="s">
        <v>181</v>
      </c>
      <c r="C209" s="66" t="s">
        <v>505</v>
      </c>
      <c r="D209" s="66" t="s">
        <v>2</v>
      </c>
      <c r="E209" s="66">
        <v>0</v>
      </c>
      <c r="F209" s="66">
        <v>40106121</v>
      </c>
      <c r="G209" s="66">
        <v>41.63</v>
      </c>
      <c r="H209" s="66">
        <v>-41.63</v>
      </c>
    </row>
    <row r="210" spans="2:8" x14ac:dyDescent="0.25">
      <c r="B210" s="66" t="s">
        <v>114</v>
      </c>
      <c r="E210" s="66">
        <v>0</v>
      </c>
      <c r="G210" s="66">
        <v>41.63</v>
      </c>
      <c r="H210" s="66">
        <v>-41.63</v>
      </c>
    </row>
    <row r="212" spans="2:8" x14ac:dyDescent="0.25">
      <c r="B212" s="66" t="s">
        <v>222</v>
      </c>
    </row>
    <row r="213" spans="2:8" x14ac:dyDescent="0.25">
      <c r="B213" s="66" t="s">
        <v>181</v>
      </c>
      <c r="C213" s="66" t="s">
        <v>506</v>
      </c>
      <c r="D213" s="66" t="s">
        <v>2</v>
      </c>
      <c r="E213" s="66">
        <v>0</v>
      </c>
      <c r="F213" s="66">
        <v>40106121</v>
      </c>
      <c r="G213" s="66">
        <v>4.53</v>
      </c>
      <c r="H213" s="66">
        <v>-4.53</v>
      </c>
    </row>
    <row r="214" spans="2:8" x14ac:dyDescent="0.25">
      <c r="B214" s="66" t="s">
        <v>114</v>
      </c>
      <c r="E214" s="66">
        <v>0</v>
      </c>
      <c r="G214" s="66">
        <v>4.53</v>
      </c>
      <c r="H214" s="66">
        <v>-4.53</v>
      </c>
    </row>
    <row r="216" spans="2:8" x14ac:dyDescent="0.25">
      <c r="B216" s="66" t="s">
        <v>223</v>
      </c>
    </row>
    <row r="217" spans="2:8" x14ac:dyDescent="0.25">
      <c r="B217" s="66" t="s">
        <v>181</v>
      </c>
      <c r="C217" s="66" t="s">
        <v>507</v>
      </c>
      <c r="D217" s="66" t="s">
        <v>2</v>
      </c>
      <c r="E217" s="66">
        <v>-9.26</v>
      </c>
      <c r="G217" s="66">
        <v>0</v>
      </c>
      <c r="H217" s="66">
        <v>-9.26</v>
      </c>
    </row>
    <row r="218" spans="2:8" x14ac:dyDescent="0.25">
      <c r="B218" s="66" t="s">
        <v>114</v>
      </c>
      <c r="E218" s="66">
        <v>-9.26</v>
      </c>
      <c r="G218" s="66">
        <v>0</v>
      </c>
      <c r="H218" s="66">
        <v>-9.26</v>
      </c>
    </row>
    <row r="220" spans="2:8" x14ac:dyDescent="0.25">
      <c r="B220" s="66" t="s">
        <v>224</v>
      </c>
    </row>
    <row r="221" spans="2:8" x14ac:dyDescent="0.25">
      <c r="B221" s="66" t="s">
        <v>181</v>
      </c>
      <c r="C221" s="66" t="s">
        <v>9</v>
      </c>
      <c r="D221" s="66" t="s">
        <v>2</v>
      </c>
      <c r="E221" s="66">
        <v>0</v>
      </c>
      <c r="F221" s="66">
        <v>40106121</v>
      </c>
      <c r="G221" s="66">
        <v>-37.5</v>
      </c>
      <c r="H221" s="66">
        <v>37.5</v>
      </c>
    </row>
    <row r="222" spans="2:8" x14ac:dyDescent="0.25">
      <c r="B222" s="66" t="s">
        <v>114</v>
      </c>
      <c r="E222" s="66">
        <v>0</v>
      </c>
      <c r="G222" s="66">
        <v>-37.5</v>
      </c>
      <c r="H222" s="66">
        <v>37.5</v>
      </c>
    </row>
    <row r="224" spans="2:8" x14ac:dyDescent="0.25">
      <c r="B224" s="66" t="s">
        <v>225</v>
      </c>
    </row>
    <row r="225" spans="2:8" x14ac:dyDescent="0.25">
      <c r="B225" s="66" t="s">
        <v>181</v>
      </c>
      <c r="C225" s="66" t="s">
        <v>508</v>
      </c>
      <c r="D225" s="66" t="s">
        <v>2</v>
      </c>
      <c r="E225" s="66">
        <v>0</v>
      </c>
      <c r="F225" s="66">
        <v>40106121</v>
      </c>
      <c r="G225" s="66">
        <v>0.01</v>
      </c>
      <c r="H225" s="66">
        <v>-0.01</v>
      </c>
    </row>
    <row r="226" spans="2:8" x14ac:dyDescent="0.25">
      <c r="B226" s="66" t="s">
        <v>114</v>
      </c>
      <c r="E226" s="66">
        <v>0</v>
      </c>
      <c r="G226" s="66">
        <v>0.01</v>
      </c>
      <c r="H226" s="66">
        <v>-0.01</v>
      </c>
    </row>
    <row r="228" spans="2:8" x14ac:dyDescent="0.25">
      <c r="B228" s="66" t="s">
        <v>226</v>
      </c>
    </row>
    <row r="229" spans="2:8" x14ac:dyDescent="0.25">
      <c r="B229" s="66" t="s">
        <v>181</v>
      </c>
      <c r="C229" s="66" t="s">
        <v>8</v>
      </c>
      <c r="D229" s="66" t="s">
        <v>2</v>
      </c>
      <c r="E229" s="66">
        <v>480.36</v>
      </c>
      <c r="F229" s="66">
        <v>40106121</v>
      </c>
      <c r="G229" s="66">
        <v>485</v>
      </c>
      <c r="H229" s="66">
        <v>-4.6399999999999997</v>
      </c>
    </row>
    <row r="230" spans="2:8" x14ac:dyDescent="0.25">
      <c r="B230" s="66" t="s">
        <v>114</v>
      </c>
      <c r="E230" s="66">
        <v>480.36</v>
      </c>
      <c r="G230" s="66">
        <v>485</v>
      </c>
      <c r="H230" s="66">
        <v>-4.6399999999999997</v>
      </c>
    </row>
    <row r="232" spans="2:8" x14ac:dyDescent="0.25">
      <c r="B232" s="66" t="s">
        <v>227</v>
      </c>
    </row>
    <row r="233" spans="2:8" x14ac:dyDescent="0.25">
      <c r="B233" s="66" t="s">
        <v>181</v>
      </c>
      <c r="C233" s="66" t="s">
        <v>509</v>
      </c>
      <c r="D233" s="66" t="s">
        <v>2</v>
      </c>
      <c r="E233" s="66">
        <v>0</v>
      </c>
      <c r="F233" s="66">
        <v>40106121</v>
      </c>
      <c r="G233" s="66">
        <v>38.11</v>
      </c>
      <c r="H233" s="66">
        <v>-38.11</v>
      </c>
    </row>
    <row r="234" spans="2:8" x14ac:dyDescent="0.25">
      <c r="B234" s="66" t="s">
        <v>114</v>
      </c>
      <c r="E234" s="66">
        <v>0</v>
      </c>
      <c r="G234" s="66">
        <v>38.11</v>
      </c>
      <c r="H234" s="66">
        <v>-38.11</v>
      </c>
    </row>
    <row r="236" spans="2:8" x14ac:dyDescent="0.25">
      <c r="B236" s="66" t="s">
        <v>228</v>
      </c>
    </row>
    <row r="237" spans="2:8" x14ac:dyDescent="0.25">
      <c r="B237" s="66" t="s">
        <v>181</v>
      </c>
      <c r="C237" s="66" t="s">
        <v>510</v>
      </c>
      <c r="D237" s="66" t="s">
        <v>2</v>
      </c>
      <c r="E237" s="66">
        <v>0</v>
      </c>
      <c r="F237" s="66">
        <v>40106121</v>
      </c>
      <c r="G237" s="66">
        <v>4.4400000000000004</v>
      </c>
      <c r="H237" s="66">
        <v>-4.4400000000000004</v>
      </c>
    </row>
    <row r="238" spans="2:8" x14ac:dyDescent="0.25">
      <c r="B238" s="66" t="s">
        <v>114</v>
      </c>
      <c r="E238" s="66">
        <v>0</v>
      </c>
      <c r="G238" s="66">
        <v>4.4400000000000004</v>
      </c>
      <c r="H238" s="66">
        <v>-4.4400000000000004</v>
      </c>
    </row>
    <row r="240" spans="2:8" x14ac:dyDescent="0.25">
      <c r="B240" s="66" t="s">
        <v>229</v>
      </c>
    </row>
    <row r="241" spans="2:8" x14ac:dyDescent="0.25">
      <c r="B241" s="66" t="s">
        <v>181</v>
      </c>
      <c r="C241" s="66" t="s">
        <v>511</v>
      </c>
      <c r="D241" s="66" t="s">
        <v>2</v>
      </c>
      <c r="E241" s="66">
        <v>0</v>
      </c>
      <c r="F241" s="66">
        <v>40106121</v>
      </c>
      <c r="G241" s="66">
        <v>9.26</v>
      </c>
      <c r="H241" s="66">
        <v>-9.26</v>
      </c>
    </row>
    <row r="242" spans="2:8" x14ac:dyDescent="0.25">
      <c r="B242" s="66" t="s">
        <v>114</v>
      </c>
      <c r="E242" s="66">
        <v>0</v>
      </c>
      <c r="G242" s="66">
        <v>9.26</v>
      </c>
      <c r="H242" s="66">
        <v>-9.26</v>
      </c>
    </row>
    <row r="244" spans="2:8" x14ac:dyDescent="0.25">
      <c r="B244" s="66" t="s">
        <v>230</v>
      </c>
    </row>
    <row r="245" spans="2:8" x14ac:dyDescent="0.25">
      <c r="B245" s="66" t="s">
        <v>181</v>
      </c>
      <c r="C245" s="66" t="s">
        <v>512</v>
      </c>
      <c r="D245" s="66" t="s">
        <v>2</v>
      </c>
      <c r="E245" s="66">
        <v>330.59</v>
      </c>
      <c r="F245" s="66">
        <v>40106121</v>
      </c>
      <c r="G245" s="66">
        <v>335.12</v>
      </c>
      <c r="H245" s="66">
        <v>-4.53</v>
      </c>
    </row>
    <row r="246" spans="2:8" x14ac:dyDescent="0.25">
      <c r="B246" s="66" t="s">
        <v>114</v>
      </c>
      <c r="E246" s="66">
        <v>330.59</v>
      </c>
      <c r="G246" s="66">
        <v>335.12</v>
      </c>
      <c r="H246" s="66">
        <v>-4.53</v>
      </c>
    </row>
    <row r="248" spans="2:8" x14ac:dyDescent="0.25">
      <c r="B248" s="66" t="s">
        <v>231</v>
      </c>
    </row>
    <row r="249" spans="2:8" x14ac:dyDescent="0.25">
      <c r="B249" s="66" t="s">
        <v>181</v>
      </c>
      <c r="C249" s="66" t="s">
        <v>513</v>
      </c>
      <c r="D249" s="66" t="s">
        <v>2</v>
      </c>
      <c r="E249" s="66">
        <v>0</v>
      </c>
      <c r="F249" s="66">
        <v>40106121</v>
      </c>
      <c r="G249" s="66">
        <v>130.19999999999999</v>
      </c>
      <c r="H249" s="66">
        <v>-130.19999999999999</v>
      </c>
    </row>
    <row r="250" spans="2:8" x14ac:dyDescent="0.25">
      <c r="B250" s="66" t="s">
        <v>114</v>
      </c>
      <c r="E250" s="66">
        <v>0</v>
      </c>
      <c r="G250" s="66">
        <v>130.19999999999999</v>
      </c>
      <c r="H250" s="66">
        <v>-130.19999999999999</v>
      </c>
    </row>
    <row r="252" spans="2:8" x14ac:dyDescent="0.25">
      <c r="B252" s="66" t="s">
        <v>232</v>
      </c>
    </row>
    <row r="253" spans="2:8" x14ac:dyDescent="0.25">
      <c r="B253" s="66" t="s">
        <v>181</v>
      </c>
      <c r="C253" s="66" t="s">
        <v>514</v>
      </c>
      <c r="D253" s="66" t="s">
        <v>2</v>
      </c>
      <c r="E253" s="66">
        <v>0</v>
      </c>
      <c r="F253" s="66">
        <v>40106121</v>
      </c>
      <c r="G253" s="66">
        <v>0.02</v>
      </c>
      <c r="H253" s="66">
        <v>-0.02</v>
      </c>
    </row>
    <row r="254" spans="2:8" x14ac:dyDescent="0.25">
      <c r="B254" s="66" t="s">
        <v>114</v>
      </c>
      <c r="E254" s="66">
        <v>0</v>
      </c>
      <c r="G254" s="66">
        <v>0.02</v>
      </c>
      <c r="H254" s="66">
        <v>-0.02</v>
      </c>
    </row>
    <row r="256" spans="2:8" x14ac:dyDescent="0.25">
      <c r="B256" s="66" t="s">
        <v>233</v>
      </c>
    </row>
    <row r="257" spans="1:8" x14ac:dyDescent="0.25">
      <c r="B257" s="66" t="s">
        <v>181</v>
      </c>
      <c r="C257" s="66" t="s">
        <v>515</v>
      </c>
      <c r="D257" s="66" t="s">
        <v>2</v>
      </c>
      <c r="E257" s="66">
        <v>0</v>
      </c>
      <c r="F257" s="66">
        <v>40106121</v>
      </c>
      <c r="G257" s="66">
        <v>-60.26</v>
      </c>
      <c r="H257" s="66">
        <v>60.26</v>
      </c>
    </row>
    <row r="258" spans="1:8" x14ac:dyDescent="0.25">
      <c r="B258" s="66" t="s">
        <v>114</v>
      </c>
      <c r="E258" s="66">
        <v>0</v>
      </c>
      <c r="G258" s="66">
        <v>-60.26</v>
      </c>
      <c r="H258" s="66">
        <v>60.26</v>
      </c>
    </row>
    <row r="260" spans="1:8" x14ac:dyDescent="0.25">
      <c r="B260" s="67" t="s">
        <v>234</v>
      </c>
    </row>
    <row r="261" spans="1:8" x14ac:dyDescent="0.25">
      <c r="A261" s="66" t="s">
        <v>125</v>
      </c>
    </row>
    <row r="263" spans="1:8" x14ac:dyDescent="0.25">
      <c r="A263" s="66" t="s">
        <v>180</v>
      </c>
    </row>
    <row r="268" spans="1:8" x14ac:dyDescent="0.25">
      <c r="B268" s="66" t="s">
        <v>179</v>
      </c>
      <c r="F268" s="66" t="s">
        <v>107</v>
      </c>
      <c r="H268" s="66" t="s">
        <v>0</v>
      </c>
    </row>
    <row r="270" spans="1:8" x14ac:dyDescent="0.25">
      <c r="C270" s="66" t="s">
        <v>468</v>
      </c>
      <c r="D270" s="66" t="s">
        <v>108</v>
      </c>
      <c r="E270" s="66" t="s">
        <v>109</v>
      </c>
      <c r="F270" s="66" t="s">
        <v>110</v>
      </c>
      <c r="G270" s="66" t="s">
        <v>111</v>
      </c>
      <c r="H270" s="66" t="s">
        <v>112</v>
      </c>
    </row>
    <row r="271" spans="1:8" x14ac:dyDescent="0.25">
      <c r="C271" s="66" t="s">
        <v>469</v>
      </c>
      <c r="D271" s="66" t="s">
        <v>113</v>
      </c>
    </row>
    <row r="273" spans="2:8" x14ac:dyDescent="0.25">
      <c r="B273" s="66" t="s">
        <v>181</v>
      </c>
      <c r="C273" s="66" t="s">
        <v>516</v>
      </c>
      <c r="D273" s="66" t="s">
        <v>2</v>
      </c>
      <c r="E273" s="66">
        <v>0</v>
      </c>
      <c r="F273" s="66">
        <v>40106121</v>
      </c>
      <c r="G273" s="66">
        <v>-55.32</v>
      </c>
      <c r="H273" s="66">
        <v>55.32</v>
      </c>
    </row>
    <row r="274" spans="2:8" x14ac:dyDescent="0.25">
      <c r="B274" s="66" t="s">
        <v>114</v>
      </c>
      <c r="E274" s="66">
        <v>0</v>
      </c>
      <c r="G274" s="66">
        <v>-55.32</v>
      </c>
      <c r="H274" s="66">
        <v>55.32</v>
      </c>
    </row>
    <row r="276" spans="2:8" x14ac:dyDescent="0.25">
      <c r="B276" s="66" t="s">
        <v>235</v>
      </c>
    </row>
    <row r="277" spans="2:8" x14ac:dyDescent="0.25">
      <c r="B277" s="66" t="s">
        <v>181</v>
      </c>
      <c r="C277" s="66" t="s">
        <v>517</v>
      </c>
      <c r="D277" s="66" t="s">
        <v>2</v>
      </c>
      <c r="E277" s="66">
        <v>0</v>
      </c>
      <c r="F277" s="66">
        <v>40106121</v>
      </c>
      <c r="G277" s="66">
        <v>-65.06</v>
      </c>
      <c r="H277" s="66">
        <v>65.06</v>
      </c>
    </row>
    <row r="278" spans="2:8" x14ac:dyDescent="0.25">
      <c r="B278" s="66" t="s">
        <v>114</v>
      </c>
      <c r="E278" s="66">
        <v>0</v>
      </c>
      <c r="G278" s="66">
        <v>-65.06</v>
      </c>
      <c r="H278" s="66">
        <v>65.06</v>
      </c>
    </row>
    <row r="280" spans="2:8" x14ac:dyDescent="0.25">
      <c r="B280" s="66" t="s">
        <v>236</v>
      </c>
      <c r="C280" s="66" t="s">
        <v>518</v>
      </c>
    </row>
    <row r="281" spans="2:8" x14ac:dyDescent="0.25">
      <c r="B281" s="66" t="s">
        <v>181</v>
      </c>
      <c r="C281" s="66" t="s">
        <v>519</v>
      </c>
      <c r="D281" s="66" t="s">
        <v>2</v>
      </c>
      <c r="E281" s="66">
        <v>0</v>
      </c>
      <c r="F281" s="66">
        <v>40106121</v>
      </c>
      <c r="G281" s="66">
        <v>-41.02</v>
      </c>
      <c r="H281" s="66">
        <v>41.02</v>
      </c>
    </row>
    <row r="282" spans="2:8" x14ac:dyDescent="0.25">
      <c r="B282" s="66" t="s">
        <v>114</v>
      </c>
      <c r="E282" s="66">
        <v>0</v>
      </c>
      <c r="G282" s="66">
        <v>-41.02</v>
      </c>
      <c r="H282" s="66">
        <v>41.02</v>
      </c>
    </row>
    <row r="284" spans="2:8" x14ac:dyDescent="0.25">
      <c r="B284" s="66" t="s">
        <v>237</v>
      </c>
    </row>
    <row r="285" spans="2:8" x14ac:dyDescent="0.25">
      <c r="B285" s="66" t="s">
        <v>181</v>
      </c>
      <c r="C285" s="66" t="s">
        <v>520</v>
      </c>
      <c r="D285" s="66" t="s">
        <v>2</v>
      </c>
      <c r="E285" s="66">
        <v>0</v>
      </c>
      <c r="F285" s="66">
        <v>40106121</v>
      </c>
      <c r="G285" s="66">
        <v>9.06</v>
      </c>
      <c r="H285" s="66">
        <v>-9.06</v>
      </c>
    </row>
    <row r="286" spans="2:8" x14ac:dyDescent="0.25">
      <c r="B286" s="66" t="s">
        <v>114</v>
      </c>
      <c r="E286" s="66">
        <v>0</v>
      </c>
      <c r="G286" s="66">
        <v>9.06</v>
      </c>
      <c r="H286" s="66">
        <v>-9.06</v>
      </c>
    </row>
    <row r="288" spans="2:8" x14ac:dyDescent="0.25">
      <c r="B288" s="66" t="s">
        <v>238</v>
      </c>
    </row>
    <row r="289" spans="2:8" x14ac:dyDescent="0.25">
      <c r="B289" s="66" t="s">
        <v>181</v>
      </c>
      <c r="C289" s="66" t="s">
        <v>521</v>
      </c>
      <c r="D289" s="66" t="s">
        <v>2</v>
      </c>
      <c r="E289" s="66">
        <v>840.36</v>
      </c>
      <c r="F289" s="66">
        <v>40106121</v>
      </c>
      <c r="G289" s="66">
        <v>845</v>
      </c>
      <c r="H289" s="66">
        <v>-4.6399999999999997</v>
      </c>
    </row>
    <row r="290" spans="2:8" x14ac:dyDescent="0.25">
      <c r="B290" s="66" t="s">
        <v>114</v>
      </c>
      <c r="E290" s="66">
        <v>840.36</v>
      </c>
      <c r="G290" s="66">
        <v>845</v>
      </c>
      <c r="H290" s="66">
        <v>-4.6399999999999997</v>
      </c>
    </row>
    <row r="292" spans="2:8" x14ac:dyDescent="0.25">
      <c r="B292" s="66" t="s">
        <v>239</v>
      </c>
    </row>
    <row r="293" spans="2:8" x14ac:dyDescent="0.25">
      <c r="B293" s="66" t="s">
        <v>181</v>
      </c>
      <c r="C293" s="66" t="s">
        <v>522</v>
      </c>
      <c r="D293" s="66" t="s">
        <v>2</v>
      </c>
      <c r="E293" s="66">
        <v>-9.26</v>
      </c>
      <c r="G293" s="66">
        <v>0</v>
      </c>
      <c r="H293" s="66">
        <v>-9.26</v>
      </c>
    </row>
    <row r="294" spans="2:8" x14ac:dyDescent="0.25">
      <c r="B294" s="66" t="s">
        <v>114</v>
      </c>
      <c r="E294" s="66">
        <v>-9.26</v>
      </c>
      <c r="G294" s="66">
        <v>0</v>
      </c>
      <c r="H294" s="66">
        <v>-9.26</v>
      </c>
    </row>
    <row r="296" spans="2:8" x14ac:dyDescent="0.25">
      <c r="B296" s="66" t="s">
        <v>240</v>
      </c>
    </row>
    <row r="297" spans="2:8" x14ac:dyDescent="0.25">
      <c r="B297" s="66" t="s">
        <v>181</v>
      </c>
      <c r="C297" s="66" t="s">
        <v>10</v>
      </c>
      <c r="D297" s="66" t="s">
        <v>2</v>
      </c>
      <c r="E297" s="66">
        <v>0</v>
      </c>
      <c r="F297" s="66">
        <v>40106121</v>
      </c>
      <c r="G297" s="66">
        <v>-41.7</v>
      </c>
      <c r="H297" s="66">
        <v>41.7</v>
      </c>
    </row>
    <row r="298" spans="2:8" x14ac:dyDescent="0.25">
      <c r="B298" s="66" t="s">
        <v>114</v>
      </c>
      <c r="E298" s="66">
        <v>0</v>
      </c>
      <c r="G298" s="66">
        <v>-41.7</v>
      </c>
      <c r="H298" s="66">
        <v>41.7</v>
      </c>
    </row>
    <row r="300" spans="2:8" x14ac:dyDescent="0.25">
      <c r="B300" s="66" t="s">
        <v>241</v>
      </c>
    </row>
    <row r="301" spans="2:8" x14ac:dyDescent="0.25">
      <c r="B301" s="66" t="s">
        <v>181</v>
      </c>
      <c r="C301" s="66" t="s">
        <v>11</v>
      </c>
      <c r="D301" s="66" t="s">
        <v>2</v>
      </c>
      <c r="E301" s="66">
        <v>0</v>
      </c>
      <c r="F301" s="66">
        <v>40106121</v>
      </c>
      <c r="G301" s="66">
        <v>-52.53</v>
      </c>
      <c r="H301" s="66">
        <v>52.53</v>
      </c>
    </row>
    <row r="302" spans="2:8" x14ac:dyDescent="0.25">
      <c r="B302" s="66" t="s">
        <v>114</v>
      </c>
      <c r="E302" s="66">
        <v>0</v>
      </c>
      <c r="G302" s="66">
        <v>-52.53</v>
      </c>
      <c r="H302" s="66">
        <v>52.53</v>
      </c>
    </row>
    <row r="304" spans="2:8" x14ac:dyDescent="0.25">
      <c r="B304" s="66" t="s">
        <v>242</v>
      </c>
    </row>
    <row r="305" spans="2:8" x14ac:dyDescent="0.25">
      <c r="B305" s="66" t="s">
        <v>181</v>
      </c>
      <c r="C305" s="66" t="s">
        <v>12</v>
      </c>
      <c r="D305" s="66" t="s">
        <v>2</v>
      </c>
      <c r="E305" s="66">
        <v>0</v>
      </c>
      <c r="F305" s="66">
        <v>40106121</v>
      </c>
      <c r="G305" s="66">
        <v>-32.5</v>
      </c>
      <c r="H305" s="66">
        <v>32.5</v>
      </c>
    </row>
    <row r="306" spans="2:8" x14ac:dyDescent="0.25">
      <c r="B306" s="66" t="s">
        <v>114</v>
      </c>
      <c r="E306" s="66">
        <v>0</v>
      </c>
      <c r="G306" s="66">
        <v>-32.5</v>
      </c>
      <c r="H306" s="66">
        <v>32.5</v>
      </c>
    </row>
    <row r="308" spans="2:8" x14ac:dyDescent="0.25">
      <c r="B308" s="66" t="s">
        <v>243</v>
      </c>
    </row>
    <row r="309" spans="2:8" x14ac:dyDescent="0.25">
      <c r="B309" s="66" t="s">
        <v>181</v>
      </c>
      <c r="C309" s="66" t="s">
        <v>523</v>
      </c>
      <c r="D309" s="66" t="s">
        <v>2</v>
      </c>
      <c r="E309" s="66">
        <v>0</v>
      </c>
      <c r="F309" s="66">
        <v>40106121</v>
      </c>
      <c r="G309" s="66">
        <v>0.02</v>
      </c>
      <c r="H309" s="66">
        <v>-0.02</v>
      </c>
    </row>
    <row r="310" spans="2:8" x14ac:dyDescent="0.25">
      <c r="B310" s="66" t="s">
        <v>114</v>
      </c>
      <c r="E310" s="66">
        <v>0</v>
      </c>
      <c r="G310" s="66">
        <v>0.02</v>
      </c>
      <c r="H310" s="66">
        <v>-0.02</v>
      </c>
    </row>
    <row r="312" spans="2:8" x14ac:dyDescent="0.25">
      <c r="B312" s="66" t="s">
        <v>244</v>
      </c>
    </row>
    <row r="313" spans="2:8" x14ac:dyDescent="0.25">
      <c r="B313" s="66" t="s">
        <v>181</v>
      </c>
      <c r="C313" s="66" t="s">
        <v>13</v>
      </c>
      <c r="D313" s="66" t="s">
        <v>2</v>
      </c>
      <c r="E313" s="66">
        <v>0</v>
      </c>
      <c r="F313" s="66">
        <v>40106121</v>
      </c>
      <c r="G313" s="66">
        <v>-0.01</v>
      </c>
      <c r="H313" s="66">
        <v>0.01</v>
      </c>
    </row>
    <row r="314" spans="2:8" x14ac:dyDescent="0.25">
      <c r="B314" s="66" t="s">
        <v>114</v>
      </c>
      <c r="E314" s="66">
        <v>0</v>
      </c>
      <c r="G314" s="66">
        <v>-0.01</v>
      </c>
      <c r="H314" s="66">
        <v>0.01</v>
      </c>
    </row>
    <row r="316" spans="2:8" x14ac:dyDescent="0.25">
      <c r="B316" s="66" t="s">
        <v>245</v>
      </c>
    </row>
    <row r="317" spans="2:8" x14ac:dyDescent="0.25">
      <c r="B317" s="66" t="s">
        <v>181</v>
      </c>
      <c r="C317" s="66" t="s">
        <v>14</v>
      </c>
      <c r="D317" s="66" t="s">
        <v>2</v>
      </c>
      <c r="E317" s="66">
        <v>0</v>
      </c>
      <c r="F317" s="66">
        <v>40106121</v>
      </c>
      <c r="G317" s="66" t="s">
        <v>126</v>
      </c>
      <c r="H317" s="66" t="s">
        <v>127</v>
      </c>
    </row>
    <row r="318" spans="2:8" x14ac:dyDescent="0.25">
      <c r="B318" s="66" t="s">
        <v>114</v>
      </c>
      <c r="E318" s="66">
        <v>0</v>
      </c>
      <c r="G318" s="66" t="s">
        <v>126</v>
      </c>
      <c r="H318" s="66" t="s">
        <v>127</v>
      </c>
    </row>
    <row r="320" spans="2:8" x14ac:dyDescent="0.25">
      <c r="B320" s="66" t="s">
        <v>246</v>
      </c>
    </row>
    <row r="321" spans="1:8" x14ac:dyDescent="0.25">
      <c r="B321" s="66" t="s">
        <v>181</v>
      </c>
      <c r="C321" s="66" t="s">
        <v>15</v>
      </c>
      <c r="D321" s="66" t="s">
        <v>2</v>
      </c>
      <c r="E321" s="66">
        <v>0</v>
      </c>
      <c r="F321" s="66">
        <v>40106121</v>
      </c>
      <c r="G321" s="66">
        <v>-21.33</v>
      </c>
      <c r="H321" s="66">
        <v>21.33</v>
      </c>
    </row>
    <row r="322" spans="1:8" x14ac:dyDescent="0.25">
      <c r="B322" s="66" t="s">
        <v>114</v>
      </c>
      <c r="E322" s="66">
        <v>0</v>
      </c>
      <c r="G322" s="66">
        <v>-21.33</v>
      </c>
      <c r="H322" s="66">
        <v>21.33</v>
      </c>
    </row>
    <row r="324" spans="1:8" x14ac:dyDescent="0.25">
      <c r="B324" s="66" t="s">
        <v>247</v>
      </c>
    </row>
    <row r="325" spans="1:8" x14ac:dyDescent="0.25">
      <c r="B325" s="66" t="s">
        <v>181</v>
      </c>
      <c r="C325" s="66" t="s">
        <v>524</v>
      </c>
      <c r="D325" s="66" t="s">
        <v>2</v>
      </c>
      <c r="E325" s="66">
        <v>495.33</v>
      </c>
      <c r="F325" s="66">
        <v>40106121</v>
      </c>
      <c r="G325" s="66">
        <v>499.86</v>
      </c>
      <c r="H325" s="66">
        <v>-4.53</v>
      </c>
    </row>
    <row r="326" spans="1:8" x14ac:dyDescent="0.25">
      <c r="A326" s="66" t="s">
        <v>128</v>
      </c>
    </row>
    <row r="328" spans="1:8" x14ac:dyDescent="0.25">
      <c r="A328" s="66" t="s">
        <v>180</v>
      </c>
    </row>
    <row r="333" spans="1:8" x14ac:dyDescent="0.25">
      <c r="B333" s="66" t="s">
        <v>179</v>
      </c>
      <c r="F333" s="66" t="s">
        <v>107</v>
      </c>
      <c r="H333" s="66" t="s">
        <v>0</v>
      </c>
    </row>
    <row r="335" spans="1:8" x14ac:dyDescent="0.25">
      <c r="C335" s="66" t="s">
        <v>468</v>
      </c>
      <c r="D335" s="66" t="s">
        <v>108</v>
      </c>
      <c r="E335" s="66" t="s">
        <v>109</v>
      </c>
      <c r="F335" s="66" t="s">
        <v>110</v>
      </c>
      <c r="G335" s="66" t="s">
        <v>111</v>
      </c>
      <c r="H335" s="66" t="s">
        <v>112</v>
      </c>
    </row>
    <row r="336" spans="1:8" x14ac:dyDescent="0.25">
      <c r="C336" s="66" t="s">
        <v>469</v>
      </c>
      <c r="D336" s="66" t="s">
        <v>113</v>
      </c>
    </row>
    <row r="338" spans="2:8" x14ac:dyDescent="0.25">
      <c r="B338" s="66" t="s">
        <v>114</v>
      </c>
      <c r="E338" s="66">
        <v>495.33</v>
      </c>
      <c r="G338" s="66">
        <v>499.86</v>
      </c>
      <c r="H338" s="66">
        <v>-4.53</v>
      </c>
    </row>
    <row r="340" spans="2:8" x14ac:dyDescent="0.25">
      <c r="B340" s="66" t="s">
        <v>248</v>
      </c>
    </row>
    <row r="341" spans="2:8" x14ac:dyDescent="0.25">
      <c r="B341" s="66" t="s">
        <v>181</v>
      </c>
      <c r="C341" s="66" t="s">
        <v>525</v>
      </c>
      <c r="D341" s="66" t="s">
        <v>2</v>
      </c>
      <c r="E341" s="66">
        <v>-4.4400000000000004</v>
      </c>
      <c r="G341" s="66">
        <v>0</v>
      </c>
      <c r="H341" s="66">
        <v>-4.4400000000000004</v>
      </c>
    </row>
    <row r="342" spans="2:8" x14ac:dyDescent="0.25">
      <c r="B342" s="66" t="s">
        <v>114</v>
      </c>
      <c r="E342" s="66">
        <v>-4.4400000000000004</v>
      </c>
      <c r="G342" s="66">
        <v>0</v>
      </c>
      <c r="H342" s="66">
        <v>-4.4400000000000004</v>
      </c>
    </row>
    <row r="344" spans="2:8" x14ac:dyDescent="0.25">
      <c r="B344" s="66" t="s">
        <v>249</v>
      </c>
    </row>
    <row r="345" spans="2:8" x14ac:dyDescent="0.25">
      <c r="B345" s="66" t="s">
        <v>181</v>
      </c>
      <c r="C345" s="66" t="s">
        <v>526</v>
      </c>
      <c r="D345" s="66" t="s">
        <v>2</v>
      </c>
      <c r="E345" s="66">
        <v>0</v>
      </c>
      <c r="F345" s="66">
        <v>40106121</v>
      </c>
      <c r="G345" s="66">
        <v>-65.239999999999995</v>
      </c>
      <c r="H345" s="66">
        <v>65.239999999999995</v>
      </c>
    </row>
    <row r="346" spans="2:8" x14ac:dyDescent="0.25">
      <c r="B346" s="66" t="s">
        <v>114</v>
      </c>
      <c r="E346" s="66">
        <v>0</v>
      </c>
      <c r="G346" s="66">
        <v>-65.239999999999995</v>
      </c>
      <c r="H346" s="66">
        <v>65.239999999999995</v>
      </c>
    </row>
    <row r="348" spans="2:8" x14ac:dyDescent="0.25">
      <c r="B348" s="66" t="s">
        <v>250</v>
      </c>
    </row>
    <row r="349" spans="2:8" x14ac:dyDescent="0.25">
      <c r="B349" s="66" t="s">
        <v>181</v>
      </c>
      <c r="C349" s="66" t="s">
        <v>527</v>
      </c>
      <c r="D349" s="66" t="s">
        <v>2</v>
      </c>
      <c r="E349" s="66">
        <v>0</v>
      </c>
      <c r="F349" s="66">
        <v>40106121</v>
      </c>
      <c r="G349" s="66">
        <v>-0.36</v>
      </c>
      <c r="H349" s="66">
        <v>0.36</v>
      </c>
    </row>
    <row r="350" spans="2:8" x14ac:dyDescent="0.25">
      <c r="B350" s="66" t="s">
        <v>114</v>
      </c>
      <c r="E350" s="66">
        <v>0</v>
      </c>
      <c r="G350" s="66">
        <v>-0.36</v>
      </c>
      <c r="H350" s="66">
        <v>0.36</v>
      </c>
    </row>
    <row r="352" spans="2:8" x14ac:dyDescent="0.25">
      <c r="B352" s="66" t="s">
        <v>251</v>
      </c>
    </row>
    <row r="353" spans="2:8" x14ac:dyDescent="0.25">
      <c r="B353" s="66" t="s">
        <v>181</v>
      </c>
      <c r="C353" s="66" t="s">
        <v>528</v>
      </c>
      <c r="D353" s="66" t="s">
        <v>2</v>
      </c>
      <c r="E353" s="66">
        <v>0</v>
      </c>
      <c r="F353" s="66">
        <v>40106121</v>
      </c>
      <c r="G353" s="66">
        <v>-140.69999999999999</v>
      </c>
      <c r="H353" s="66">
        <v>140.69999999999999</v>
      </c>
    </row>
    <row r="354" spans="2:8" x14ac:dyDescent="0.25">
      <c r="B354" s="66" t="s">
        <v>114</v>
      </c>
      <c r="E354" s="66">
        <v>0</v>
      </c>
      <c r="G354" s="66">
        <v>-140.69999999999999</v>
      </c>
      <c r="H354" s="66">
        <v>140.69999999999999</v>
      </c>
    </row>
    <row r="356" spans="2:8" x14ac:dyDescent="0.25">
      <c r="B356" s="66" t="s">
        <v>252</v>
      </c>
    </row>
    <row r="357" spans="2:8" x14ac:dyDescent="0.25">
      <c r="B357" s="66" t="s">
        <v>181</v>
      </c>
      <c r="C357" s="66" t="s">
        <v>529</v>
      </c>
      <c r="D357" s="66" t="s">
        <v>2</v>
      </c>
      <c r="E357" s="66">
        <v>-9.2799999999999994</v>
      </c>
      <c r="G357" s="66">
        <v>0</v>
      </c>
      <c r="H357" s="66">
        <v>-9.2799999999999994</v>
      </c>
    </row>
    <row r="358" spans="2:8" x14ac:dyDescent="0.25">
      <c r="B358" s="66" t="s">
        <v>114</v>
      </c>
      <c r="E358" s="66">
        <v>-9.2799999999999994</v>
      </c>
      <c r="G358" s="66">
        <v>0</v>
      </c>
      <c r="H358" s="66">
        <v>-9.2799999999999994</v>
      </c>
    </row>
    <row r="360" spans="2:8" x14ac:dyDescent="0.25">
      <c r="B360" s="66" t="s">
        <v>253</v>
      </c>
    </row>
    <row r="361" spans="2:8" x14ac:dyDescent="0.25">
      <c r="B361" s="66" t="s">
        <v>181</v>
      </c>
      <c r="C361" s="66" t="s">
        <v>16</v>
      </c>
      <c r="D361" s="66" t="s">
        <v>2</v>
      </c>
      <c r="E361" s="66">
        <v>0</v>
      </c>
      <c r="F361" s="66">
        <v>40106121</v>
      </c>
      <c r="G361" s="66">
        <v>50</v>
      </c>
      <c r="H361" s="66">
        <v>-50</v>
      </c>
    </row>
    <row r="362" spans="2:8" x14ac:dyDescent="0.25">
      <c r="B362" s="66" t="s">
        <v>114</v>
      </c>
      <c r="E362" s="66">
        <v>0</v>
      </c>
      <c r="G362" s="66">
        <v>50</v>
      </c>
      <c r="H362" s="66">
        <v>-50</v>
      </c>
    </row>
    <row r="364" spans="2:8" x14ac:dyDescent="0.25">
      <c r="B364" s="66" t="s">
        <v>254</v>
      </c>
    </row>
    <row r="365" spans="2:8" x14ac:dyDescent="0.25">
      <c r="B365" s="66" t="s">
        <v>181</v>
      </c>
      <c r="C365" s="66" t="s">
        <v>530</v>
      </c>
      <c r="D365" s="66" t="s">
        <v>2</v>
      </c>
      <c r="E365" s="66">
        <v>0</v>
      </c>
      <c r="F365" s="66">
        <v>40106121</v>
      </c>
      <c r="G365" s="66">
        <v>-46.88</v>
      </c>
      <c r="H365" s="66">
        <v>46.88</v>
      </c>
    </row>
    <row r="366" spans="2:8" x14ac:dyDescent="0.25">
      <c r="B366" s="66" t="s">
        <v>114</v>
      </c>
      <c r="E366" s="66">
        <v>0</v>
      </c>
      <c r="G366" s="66">
        <v>-46.88</v>
      </c>
      <c r="H366" s="66">
        <v>46.88</v>
      </c>
    </row>
    <row r="368" spans="2:8" x14ac:dyDescent="0.25">
      <c r="B368" s="66" t="s">
        <v>255</v>
      </c>
    </row>
    <row r="369" spans="2:8" x14ac:dyDescent="0.25">
      <c r="B369" s="66" t="s">
        <v>181</v>
      </c>
      <c r="C369" s="66" t="s">
        <v>531</v>
      </c>
      <c r="D369" s="66" t="s">
        <v>2</v>
      </c>
      <c r="E369" s="66">
        <v>0</v>
      </c>
      <c r="F369" s="66">
        <v>40106121</v>
      </c>
      <c r="G369" s="66">
        <v>40.74</v>
      </c>
      <c r="H369" s="66">
        <v>-40.74</v>
      </c>
    </row>
    <row r="370" spans="2:8" x14ac:dyDescent="0.25">
      <c r="B370" s="66" t="s">
        <v>114</v>
      </c>
      <c r="E370" s="66">
        <v>0</v>
      </c>
      <c r="G370" s="66">
        <v>40.74</v>
      </c>
      <c r="H370" s="66">
        <v>-40.74</v>
      </c>
    </row>
    <row r="372" spans="2:8" x14ac:dyDescent="0.25">
      <c r="B372" s="66" t="s">
        <v>256</v>
      </c>
    </row>
    <row r="373" spans="2:8" x14ac:dyDescent="0.25">
      <c r="B373" s="66" t="s">
        <v>181</v>
      </c>
      <c r="C373" s="66" t="s">
        <v>532</v>
      </c>
      <c r="D373" s="66" t="s">
        <v>2</v>
      </c>
      <c r="E373" s="66">
        <v>-9.06</v>
      </c>
      <c r="G373" s="66">
        <v>0</v>
      </c>
      <c r="H373" s="66">
        <v>-9.06</v>
      </c>
    </row>
    <row r="374" spans="2:8" x14ac:dyDescent="0.25">
      <c r="B374" s="66" t="s">
        <v>114</v>
      </c>
      <c r="E374" s="66">
        <v>-9.06</v>
      </c>
      <c r="G374" s="66">
        <v>0</v>
      </c>
      <c r="H374" s="66">
        <v>-9.06</v>
      </c>
    </row>
    <row r="376" spans="2:8" x14ac:dyDescent="0.25">
      <c r="B376" s="66" t="s">
        <v>257</v>
      </c>
    </row>
    <row r="377" spans="2:8" x14ac:dyDescent="0.25">
      <c r="B377" s="66" t="s">
        <v>181</v>
      </c>
      <c r="C377" s="66" t="s">
        <v>533</v>
      </c>
      <c r="D377" s="66" t="s">
        <v>2</v>
      </c>
      <c r="E377" s="66">
        <v>-4.6399999999999997</v>
      </c>
      <c r="G377" s="66">
        <v>0</v>
      </c>
      <c r="H377" s="66">
        <v>-4.6399999999999997</v>
      </c>
    </row>
    <row r="378" spans="2:8" x14ac:dyDescent="0.25">
      <c r="B378" s="66" t="s">
        <v>181</v>
      </c>
      <c r="C378" s="66" t="s">
        <v>534</v>
      </c>
      <c r="D378" s="66" t="s">
        <v>2</v>
      </c>
      <c r="E378" s="66">
        <v>-4.6399999999999997</v>
      </c>
      <c r="G378" s="66">
        <v>0</v>
      </c>
      <c r="H378" s="66">
        <v>-4.6399999999999997</v>
      </c>
    </row>
    <row r="379" spans="2:8" x14ac:dyDescent="0.25">
      <c r="B379" s="66" t="s">
        <v>114</v>
      </c>
      <c r="E379" s="66">
        <v>-9.2799999999999994</v>
      </c>
      <c r="G379" s="66">
        <v>0</v>
      </c>
      <c r="H379" s="66">
        <v>-9.2799999999999994</v>
      </c>
    </row>
    <row r="381" spans="2:8" x14ac:dyDescent="0.25">
      <c r="B381" s="66" t="s">
        <v>258</v>
      </c>
    </row>
    <row r="382" spans="2:8" x14ac:dyDescent="0.25">
      <c r="B382" s="66" t="s">
        <v>181</v>
      </c>
      <c r="C382" s="66" t="s">
        <v>17</v>
      </c>
      <c r="D382" s="66" t="s">
        <v>2</v>
      </c>
      <c r="E382" s="66">
        <v>0</v>
      </c>
      <c r="F382" s="66">
        <v>40106121</v>
      </c>
      <c r="G382" s="66">
        <v>42.2</v>
      </c>
      <c r="H382" s="66">
        <v>-42.2</v>
      </c>
    </row>
    <row r="383" spans="2:8" x14ac:dyDescent="0.25">
      <c r="B383" s="66" t="s">
        <v>114</v>
      </c>
      <c r="E383" s="66">
        <v>0</v>
      </c>
      <c r="G383" s="66">
        <v>42.2</v>
      </c>
      <c r="H383" s="66">
        <v>-42.2</v>
      </c>
    </row>
    <row r="385" spans="1:8" x14ac:dyDescent="0.25">
      <c r="B385" s="66" t="s">
        <v>259</v>
      </c>
    </row>
    <row r="386" spans="1:8" x14ac:dyDescent="0.25">
      <c r="B386" s="66" t="s">
        <v>181</v>
      </c>
      <c r="C386" s="66" t="s">
        <v>535</v>
      </c>
      <c r="D386" s="66" t="s">
        <v>2</v>
      </c>
      <c r="E386" s="66">
        <v>0</v>
      </c>
      <c r="F386" s="66">
        <v>40106121</v>
      </c>
      <c r="G386" s="66">
        <v>-125</v>
      </c>
      <c r="H386" s="66">
        <v>125</v>
      </c>
    </row>
    <row r="387" spans="1:8" x14ac:dyDescent="0.25">
      <c r="B387" s="66" t="s">
        <v>114</v>
      </c>
      <c r="E387" s="66">
        <v>0</v>
      </c>
      <c r="G387" s="66">
        <v>-125</v>
      </c>
      <c r="H387" s="66">
        <v>125</v>
      </c>
    </row>
    <row r="389" spans="1:8" x14ac:dyDescent="0.25">
      <c r="B389" s="66" t="s">
        <v>260</v>
      </c>
    </row>
    <row r="390" spans="1:8" x14ac:dyDescent="0.25">
      <c r="B390" s="66" t="s">
        <v>181</v>
      </c>
      <c r="C390" s="66" t="s">
        <v>536</v>
      </c>
      <c r="D390" s="66" t="s">
        <v>2</v>
      </c>
      <c r="E390" s="66">
        <v>0</v>
      </c>
      <c r="F390" s="66">
        <v>40106121</v>
      </c>
      <c r="G390" s="66">
        <v>4.53</v>
      </c>
      <c r="H390" s="66">
        <v>-4.53</v>
      </c>
    </row>
    <row r="391" spans="1:8" x14ac:dyDescent="0.25">
      <c r="A391" s="66" t="s">
        <v>129</v>
      </c>
    </row>
    <row r="393" spans="1:8" x14ac:dyDescent="0.25">
      <c r="A393" s="66" t="s">
        <v>180</v>
      </c>
    </row>
    <row r="398" spans="1:8" x14ac:dyDescent="0.25">
      <c r="B398" s="66" t="s">
        <v>179</v>
      </c>
      <c r="F398" s="66" t="s">
        <v>107</v>
      </c>
      <c r="H398" s="66" t="s">
        <v>0</v>
      </c>
    </row>
    <row r="400" spans="1:8" x14ac:dyDescent="0.25">
      <c r="C400" s="66" t="s">
        <v>468</v>
      </c>
      <c r="D400" s="66" t="s">
        <v>108</v>
      </c>
      <c r="E400" s="66" t="s">
        <v>109</v>
      </c>
      <c r="F400" s="66" t="s">
        <v>110</v>
      </c>
      <c r="G400" s="66" t="s">
        <v>111</v>
      </c>
      <c r="H400" s="66" t="s">
        <v>112</v>
      </c>
    </row>
    <row r="401" spans="2:8" x14ac:dyDescent="0.25">
      <c r="C401" s="66" t="s">
        <v>469</v>
      </c>
      <c r="D401" s="66" t="s">
        <v>113</v>
      </c>
    </row>
    <row r="403" spans="2:8" x14ac:dyDescent="0.25">
      <c r="B403" s="66" t="s">
        <v>114</v>
      </c>
      <c r="E403" s="66">
        <v>0</v>
      </c>
      <c r="G403" s="66">
        <v>4.53</v>
      </c>
      <c r="H403" s="66">
        <v>-4.53</v>
      </c>
    </row>
    <row r="405" spans="2:8" x14ac:dyDescent="0.25">
      <c r="B405" s="66" t="s">
        <v>261</v>
      </c>
    </row>
    <row r="406" spans="2:8" x14ac:dyDescent="0.25">
      <c r="B406" s="66" t="s">
        <v>181</v>
      </c>
      <c r="C406" s="66" t="s">
        <v>537</v>
      </c>
      <c r="D406" s="66" t="s">
        <v>2</v>
      </c>
      <c r="E406" s="66">
        <v>-77.28</v>
      </c>
      <c r="G406" s="66">
        <v>0</v>
      </c>
      <c r="H406" s="66">
        <v>-77.28</v>
      </c>
    </row>
    <row r="407" spans="2:8" x14ac:dyDescent="0.25">
      <c r="B407" s="66" t="s">
        <v>114</v>
      </c>
      <c r="E407" s="66">
        <v>-77.28</v>
      </c>
      <c r="G407" s="66">
        <v>0</v>
      </c>
      <c r="H407" s="66">
        <v>-77.28</v>
      </c>
    </row>
    <row r="409" spans="2:8" x14ac:dyDescent="0.25">
      <c r="B409" s="66" t="s">
        <v>262</v>
      </c>
    </row>
    <row r="410" spans="2:8" x14ac:dyDescent="0.25">
      <c r="B410" s="66" t="s">
        <v>181</v>
      </c>
      <c r="C410" s="66" t="s">
        <v>538</v>
      </c>
      <c r="D410" s="66" t="s">
        <v>2</v>
      </c>
      <c r="E410" s="66">
        <v>0</v>
      </c>
      <c r="F410" s="66">
        <v>40106121</v>
      </c>
      <c r="G410" s="66">
        <v>4.6399999999999997</v>
      </c>
      <c r="H410" s="66">
        <v>-4.6399999999999997</v>
      </c>
    </row>
    <row r="411" spans="2:8" x14ac:dyDescent="0.25">
      <c r="B411" s="66" t="s">
        <v>114</v>
      </c>
      <c r="E411" s="66">
        <v>0</v>
      </c>
      <c r="G411" s="66">
        <v>4.6399999999999997</v>
      </c>
      <c r="H411" s="66">
        <v>-4.6399999999999997</v>
      </c>
    </row>
    <row r="413" spans="2:8" x14ac:dyDescent="0.25">
      <c r="B413" s="66" t="s">
        <v>263</v>
      </c>
    </row>
    <row r="414" spans="2:8" x14ac:dyDescent="0.25">
      <c r="B414" s="66" t="s">
        <v>181</v>
      </c>
      <c r="C414" s="66" t="s">
        <v>539</v>
      </c>
      <c r="D414" s="66" t="s">
        <v>2</v>
      </c>
      <c r="E414" s="66">
        <v>0</v>
      </c>
      <c r="F414" s="66">
        <v>40106121</v>
      </c>
      <c r="G414" s="66">
        <v>-120.03</v>
      </c>
      <c r="H414" s="66">
        <v>120.03</v>
      </c>
    </row>
    <row r="415" spans="2:8" x14ac:dyDescent="0.25">
      <c r="B415" s="66" t="s">
        <v>114</v>
      </c>
      <c r="E415" s="66">
        <v>0</v>
      </c>
      <c r="G415" s="66">
        <v>-120.03</v>
      </c>
      <c r="H415" s="66">
        <v>120.03</v>
      </c>
    </row>
    <row r="417" spans="2:8" x14ac:dyDescent="0.25">
      <c r="B417" s="66" t="s">
        <v>264</v>
      </c>
    </row>
    <row r="418" spans="2:8" x14ac:dyDescent="0.25">
      <c r="B418" s="66" t="s">
        <v>181</v>
      </c>
      <c r="C418" s="66" t="s">
        <v>540</v>
      </c>
      <c r="D418" s="66" t="s">
        <v>2</v>
      </c>
      <c r="E418" s="66">
        <v>0</v>
      </c>
      <c r="F418" s="66">
        <v>40106121</v>
      </c>
      <c r="G418" s="66">
        <v>8.84</v>
      </c>
      <c r="H418" s="66">
        <v>-8.84</v>
      </c>
    </row>
    <row r="419" spans="2:8" x14ac:dyDescent="0.25">
      <c r="B419" s="66" t="s">
        <v>114</v>
      </c>
      <c r="E419" s="66">
        <v>0</v>
      </c>
      <c r="G419" s="66">
        <v>8.84</v>
      </c>
      <c r="H419" s="66">
        <v>-8.84</v>
      </c>
    </row>
    <row r="421" spans="2:8" x14ac:dyDescent="0.25">
      <c r="B421" s="66" t="s">
        <v>265</v>
      </c>
    </row>
    <row r="422" spans="2:8" x14ac:dyDescent="0.25">
      <c r="B422" s="66" t="s">
        <v>181</v>
      </c>
      <c r="C422" s="66" t="s">
        <v>541</v>
      </c>
      <c r="D422" s="66" t="s">
        <v>2</v>
      </c>
      <c r="E422" s="66">
        <v>0</v>
      </c>
      <c r="F422" s="66">
        <v>40106121</v>
      </c>
      <c r="G422" s="66">
        <v>9.2799999999999994</v>
      </c>
      <c r="H422" s="66">
        <v>-9.2799999999999994</v>
      </c>
    </row>
    <row r="423" spans="2:8" x14ac:dyDescent="0.25">
      <c r="B423" s="66" t="s">
        <v>114</v>
      </c>
      <c r="E423" s="66">
        <v>0</v>
      </c>
      <c r="G423" s="66">
        <v>9.2799999999999994</v>
      </c>
      <c r="H423" s="66">
        <v>-9.2799999999999994</v>
      </c>
    </row>
    <row r="425" spans="2:8" x14ac:dyDescent="0.25">
      <c r="B425" s="66" t="s">
        <v>266</v>
      </c>
    </row>
    <row r="426" spans="2:8" x14ac:dyDescent="0.25">
      <c r="B426" s="66" t="s">
        <v>181</v>
      </c>
      <c r="C426" s="66" t="s">
        <v>542</v>
      </c>
      <c r="D426" s="66" t="s">
        <v>2</v>
      </c>
      <c r="E426" s="66">
        <v>0</v>
      </c>
      <c r="F426" s="66">
        <v>40106121</v>
      </c>
      <c r="G426" s="66">
        <v>-28.21</v>
      </c>
      <c r="H426" s="66">
        <v>28.21</v>
      </c>
    </row>
    <row r="427" spans="2:8" x14ac:dyDescent="0.25">
      <c r="B427" s="66" t="s">
        <v>114</v>
      </c>
      <c r="E427" s="66">
        <v>0</v>
      </c>
      <c r="G427" s="66">
        <v>-28.21</v>
      </c>
      <c r="H427" s="66">
        <v>28.21</v>
      </c>
    </row>
    <row r="429" spans="2:8" x14ac:dyDescent="0.25">
      <c r="B429" s="66" t="s">
        <v>267</v>
      </c>
    </row>
    <row r="430" spans="2:8" x14ac:dyDescent="0.25">
      <c r="B430" s="66" t="s">
        <v>181</v>
      </c>
      <c r="C430" s="66" t="s">
        <v>543</v>
      </c>
      <c r="D430" s="66" t="s">
        <v>2</v>
      </c>
      <c r="E430" s="66">
        <v>0</v>
      </c>
      <c r="F430" s="66">
        <v>40106121</v>
      </c>
      <c r="G430" s="66">
        <v>-16.97</v>
      </c>
      <c r="H430" s="66">
        <v>16.97</v>
      </c>
    </row>
    <row r="431" spans="2:8" x14ac:dyDescent="0.25">
      <c r="B431" s="66" t="s">
        <v>114</v>
      </c>
      <c r="E431" s="66">
        <v>0</v>
      </c>
      <c r="G431" s="66">
        <v>-16.97</v>
      </c>
      <c r="H431" s="66">
        <v>16.97</v>
      </c>
    </row>
    <row r="433" spans="2:8" x14ac:dyDescent="0.25">
      <c r="B433" s="66" t="s">
        <v>268</v>
      </c>
    </row>
    <row r="434" spans="2:8" x14ac:dyDescent="0.25">
      <c r="B434" s="66" t="s">
        <v>181</v>
      </c>
      <c r="C434" s="66" t="s">
        <v>544</v>
      </c>
      <c r="D434" s="66" t="s">
        <v>2</v>
      </c>
      <c r="E434" s="66">
        <v>0</v>
      </c>
      <c r="F434" s="66">
        <v>40106121</v>
      </c>
      <c r="G434" s="66">
        <v>-42.2</v>
      </c>
      <c r="H434" s="66">
        <v>42.2</v>
      </c>
    </row>
    <row r="435" spans="2:8" x14ac:dyDescent="0.25">
      <c r="B435" s="66" t="s">
        <v>114</v>
      </c>
      <c r="E435" s="66">
        <v>0</v>
      </c>
      <c r="G435" s="66">
        <v>-42.2</v>
      </c>
      <c r="H435" s="66">
        <v>42.2</v>
      </c>
    </row>
    <row r="437" spans="2:8" x14ac:dyDescent="0.25">
      <c r="B437" s="66" t="s">
        <v>269</v>
      </c>
    </row>
    <row r="438" spans="2:8" x14ac:dyDescent="0.25">
      <c r="B438" s="66" t="s">
        <v>181</v>
      </c>
      <c r="C438" s="66" t="s">
        <v>545</v>
      </c>
      <c r="D438" s="66" t="s">
        <v>2</v>
      </c>
      <c r="E438" s="66">
        <v>0</v>
      </c>
      <c r="F438" s="66">
        <v>40106121</v>
      </c>
      <c r="G438" s="66">
        <v>-18.899999999999999</v>
      </c>
      <c r="H438" s="66">
        <v>18.899999999999999</v>
      </c>
    </row>
    <row r="439" spans="2:8" x14ac:dyDescent="0.25">
      <c r="B439" s="66" t="s">
        <v>181</v>
      </c>
      <c r="C439" s="66" t="s">
        <v>546</v>
      </c>
      <c r="D439" s="66" t="s">
        <v>2</v>
      </c>
      <c r="E439" s="66">
        <v>0</v>
      </c>
      <c r="F439" s="66">
        <v>40106121</v>
      </c>
      <c r="G439" s="66">
        <v>-33.06</v>
      </c>
      <c r="H439" s="66">
        <v>33.06</v>
      </c>
    </row>
    <row r="440" spans="2:8" x14ac:dyDescent="0.25">
      <c r="B440" s="66" t="s">
        <v>114</v>
      </c>
      <c r="E440" s="66">
        <v>0</v>
      </c>
      <c r="G440" s="66">
        <v>-51.96</v>
      </c>
      <c r="H440" s="66">
        <v>51.96</v>
      </c>
    </row>
    <row r="442" spans="2:8" x14ac:dyDescent="0.25">
      <c r="B442" s="66" t="s">
        <v>270</v>
      </c>
    </row>
    <row r="443" spans="2:8" x14ac:dyDescent="0.25">
      <c r="B443" s="66" t="s">
        <v>181</v>
      </c>
      <c r="C443" s="66" t="s">
        <v>547</v>
      </c>
      <c r="D443" s="66" t="s">
        <v>2</v>
      </c>
      <c r="E443" s="66">
        <v>-4.4400000000000004</v>
      </c>
      <c r="G443" s="66">
        <v>0</v>
      </c>
      <c r="H443" s="66">
        <v>-4.4400000000000004</v>
      </c>
    </row>
    <row r="444" spans="2:8" x14ac:dyDescent="0.25">
      <c r="B444" s="66" t="s">
        <v>114</v>
      </c>
      <c r="E444" s="66">
        <v>-4.4400000000000004</v>
      </c>
      <c r="G444" s="66">
        <v>0</v>
      </c>
      <c r="H444" s="66">
        <v>-4.4400000000000004</v>
      </c>
    </row>
    <row r="446" spans="2:8" x14ac:dyDescent="0.25">
      <c r="B446" s="66" t="s">
        <v>271</v>
      </c>
    </row>
    <row r="447" spans="2:8" x14ac:dyDescent="0.25">
      <c r="B447" s="66" t="s">
        <v>181</v>
      </c>
      <c r="C447" s="66" t="s">
        <v>548</v>
      </c>
      <c r="D447" s="66" t="s">
        <v>2</v>
      </c>
      <c r="E447" s="66">
        <v>0</v>
      </c>
      <c r="F447" s="66">
        <v>40106121</v>
      </c>
      <c r="G447" s="66">
        <v>-7.72</v>
      </c>
      <c r="H447" s="66">
        <v>7.72</v>
      </c>
    </row>
    <row r="448" spans="2:8" x14ac:dyDescent="0.25">
      <c r="B448" s="66" t="s">
        <v>114</v>
      </c>
      <c r="E448" s="66">
        <v>0</v>
      </c>
      <c r="G448" s="66">
        <v>-7.72</v>
      </c>
      <c r="H448" s="66">
        <v>7.72</v>
      </c>
    </row>
    <row r="450" spans="1:8" x14ac:dyDescent="0.25">
      <c r="B450" s="66" t="s">
        <v>272</v>
      </c>
    </row>
    <row r="451" spans="1:8" x14ac:dyDescent="0.25">
      <c r="B451" s="66" t="s">
        <v>181</v>
      </c>
      <c r="C451" s="66" t="s">
        <v>549</v>
      </c>
      <c r="D451" s="66" t="s">
        <v>2</v>
      </c>
      <c r="E451" s="66">
        <v>0</v>
      </c>
      <c r="F451" s="66">
        <v>40106121</v>
      </c>
      <c r="G451" s="66">
        <v>4.6399999999999997</v>
      </c>
      <c r="H451" s="66">
        <v>-4.6399999999999997</v>
      </c>
    </row>
    <row r="452" spans="1:8" x14ac:dyDescent="0.25">
      <c r="B452" s="66" t="s">
        <v>181</v>
      </c>
      <c r="C452" s="66" t="s">
        <v>550</v>
      </c>
      <c r="D452" s="66" t="s">
        <v>2</v>
      </c>
      <c r="E452" s="66">
        <v>-4.6399999999999997</v>
      </c>
      <c r="G452" s="66">
        <v>0</v>
      </c>
      <c r="H452" s="66">
        <v>-4.6399999999999997</v>
      </c>
    </row>
    <row r="453" spans="1:8" x14ac:dyDescent="0.25">
      <c r="B453" s="66" t="s">
        <v>114</v>
      </c>
      <c r="E453" s="66">
        <v>-4.6399999999999997</v>
      </c>
      <c r="G453" s="66">
        <v>4.6399999999999997</v>
      </c>
      <c r="H453" s="66">
        <v>-9.2799999999999994</v>
      </c>
    </row>
    <row r="455" spans="1:8" x14ac:dyDescent="0.25">
      <c r="B455" s="67" t="s">
        <v>273</v>
      </c>
    </row>
    <row r="456" spans="1:8" x14ac:dyDescent="0.25">
      <c r="A456" s="66" t="s">
        <v>130</v>
      </c>
    </row>
    <row r="458" spans="1:8" x14ac:dyDescent="0.25">
      <c r="A458" s="66" t="s">
        <v>180</v>
      </c>
    </row>
    <row r="463" spans="1:8" x14ac:dyDescent="0.25">
      <c r="B463" s="66" t="s">
        <v>179</v>
      </c>
      <c r="F463" s="66" t="s">
        <v>107</v>
      </c>
      <c r="H463" s="66" t="s">
        <v>0</v>
      </c>
    </row>
    <row r="465" spans="2:8" x14ac:dyDescent="0.25">
      <c r="C465" s="66" t="s">
        <v>468</v>
      </c>
      <c r="D465" s="66" t="s">
        <v>108</v>
      </c>
      <c r="E465" s="66" t="s">
        <v>109</v>
      </c>
      <c r="F465" s="66" t="s">
        <v>110</v>
      </c>
      <c r="G465" s="66" t="s">
        <v>111</v>
      </c>
      <c r="H465" s="66" t="s">
        <v>112</v>
      </c>
    </row>
    <row r="466" spans="2:8" x14ac:dyDescent="0.25">
      <c r="C466" s="66" t="s">
        <v>469</v>
      </c>
      <c r="D466" s="66" t="s">
        <v>113</v>
      </c>
    </row>
    <row r="468" spans="2:8" x14ac:dyDescent="0.25">
      <c r="B468" s="66" t="s">
        <v>181</v>
      </c>
      <c r="C468" s="66" t="s">
        <v>551</v>
      </c>
      <c r="D468" s="66" t="s">
        <v>2</v>
      </c>
      <c r="E468" s="66">
        <v>0</v>
      </c>
      <c r="F468" s="66">
        <v>40106121</v>
      </c>
      <c r="G468" s="66">
        <v>8.84</v>
      </c>
      <c r="H468" s="66">
        <v>-8.84</v>
      </c>
    </row>
    <row r="469" spans="2:8" x14ac:dyDescent="0.25">
      <c r="B469" s="66" t="s">
        <v>114</v>
      </c>
      <c r="E469" s="66">
        <v>0</v>
      </c>
      <c r="G469" s="66">
        <v>8.84</v>
      </c>
      <c r="H469" s="66">
        <v>-8.84</v>
      </c>
    </row>
    <row r="471" spans="2:8" x14ac:dyDescent="0.25">
      <c r="B471" s="66" t="s">
        <v>274</v>
      </c>
    </row>
    <row r="472" spans="2:8" x14ac:dyDescent="0.25">
      <c r="B472" s="66" t="s">
        <v>181</v>
      </c>
      <c r="C472" s="66" t="s">
        <v>552</v>
      </c>
      <c r="D472" s="66" t="s">
        <v>2</v>
      </c>
      <c r="E472" s="66">
        <v>0</v>
      </c>
      <c r="F472" s="66">
        <v>40106121</v>
      </c>
      <c r="G472" s="66" t="s">
        <v>131</v>
      </c>
      <c r="H472" s="66" t="s">
        <v>132</v>
      </c>
    </row>
    <row r="473" spans="2:8" x14ac:dyDescent="0.25">
      <c r="B473" s="66" t="s">
        <v>114</v>
      </c>
      <c r="E473" s="66">
        <v>0</v>
      </c>
      <c r="G473" s="66" t="s">
        <v>131</v>
      </c>
      <c r="H473" s="66" t="s">
        <v>132</v>
      </c>
    </row>
    <row r="475" spans="2:8" x14ac:dyDescent="0.25">
      <c r="B475" s="66" t="s">
        <v>275</v>
      </c>
    </row>
    <row r="476" spans="2:8" x14ac:dyDescent="0.25">
      <c r="B476" s="66" t="s">
        <v>181</v>
      </c>
      <c r="C476" s="66" t="s">
        <v>553</v>
      </c>
      <c r="D476" s="66" t="s">
        <v>2</v>
      </c>
      <c r="E476" s="66">
        <v>0</v>
      </c>
      <c r="F476" s="66">
        <v>40106121</v>
      </c>
      <c r="G476" s="66">
        <v>-3.56</v>
      </c>
      <c r="H476" s="66">
        <v>3.56</v>
      </c>
    </row>
    <row r="477" spans="2:8" x14ac:dyDescent="0.25">
      <c r="B477" s="66" t="s">
        <v>114</v>
      </c>
      <c r="E477" s="66">
        <v>0</v>
      </c>
      <c r="G477" s="66">
        <v>-3.56</v>
      </c>
      <c r="H477" s="66">
        <v>3.56</v>
      </c>
    </row>
    <row r="479" spans="2:8" x14ac:dyDescent="0.25">
      <c r="B479" s="66" t="s">
        <v>276</v>
      </c>
    </row>
    <row r="480" spans="2:8" x14ac:dyDescent="0.25">
      <c r="B480" s="66" t="s">
        <v>181</v>
      </c>
      <c r="C480" s="66" t="s">
        <v>554</v>
      </c>
      <c r="D480" s="66" t="s">
        <v>2</v>
      </c>
      <c r="E480" s="66">
        <v>948.44</v>
      </c>
      <c r="F480" s="66">
        <v>40106121</v>
      </c>
      <c r="G480" s="66" t="s">
        <v>133</v>
      </c>
      <c r="H480" s="66">
        <v>-790.42</v>
      </c>
    </row>
    <row r="481" spans="2:8" x14ac:dyDescent="0.25">
      <c r="B481" s="66" t="s">
        <v>181</v>
      </c>
      <c r="C481" s="66" t="s">
        <v>555</v>
      </c>
      <c r="D481" s="66" t="s">
        <v>2</v>
      </c>
      <c r="E481" s="66">
        <v>0</v>
      </c>
      <c r="F481" s="66">
        <v>40106121</v>
      </c>
      <c r="G481" s="66">
        <v>249.52</v>
      </c>
      <c r="H481" s="66">
        <v>-249.52</v>
      </c>
    </row>
    <row r="482" spans="2:8" x14ac:dyDescent="0.25">
      <c r="B482" s="66" t="s">
        <v>181</v>
      </c>
      <c r="C482" s="66" t="s">
        <v>556</v>
      </c>
      <c r="D482" s="66" t="s">
        <v>2</v>
      </c>
      <c r="E482" s="66">
        <v>570.41</v>
      </c>
      <c r="F482" s="66">
        <v>40106121</v>
      </c>
      <c r="G482" s="66" t="s">
        <v>134</v>
      </c>
      <c r="H482" s="66">
        <v>-570.41</v>
      </c>
    </row>
    <row r="483" spans="2:8" x14ac:dyDescent="0.25">
      <c r="B483" s="66" t="s">
        <v>114</v>
      </c>
      <c r="E483" s="66" t="s">
        <v>135</v>
      </c>
      <c r="G483" s="66" t="s">
        <v>136</v>
      </c>
      <c r="H483" s="66" t="s">
        <v>137</v>
      </c>
    </row>
    <row r="485" spans="2:8" x14ac:dyDescent="0.25">
      <c r="B485" s="66" t="s">
        <v>277</v>
      </c>
    </row>
    <row r="486" spans="2:8" x14ac:dyDescent="0.25">
      <c r="B486" s="66" t="s">
        <v>181</v>
      </c>
      <c r="C486" s="66" t="s">
        <v>557</v>
      </c>
      <c r="D486" s="66" t="s">
        <v>2</v>
      </c>
      <c r="E486" s="66">
        <v>0</v>
      </c>
      <c r="F486" s="66">
        <v>40106121</v>
      </c>
      <c r="G486" s="66">
        <v>45</v>
      </c>
      <c r="H486" s="66">
        <v>-45</v>
      </c>
    </row>
    <row r="487" spans="2:8" x14ac:dyDescent="0.25">
      <c r="B487" s="66" t="s">
        <v>114</v>
      </c>
      <c r="E487" s="66">
        <v>0</v>
      </c>
      <c r="G487" s="66">
        <v>45</v>
      </c>
      <c r="H487" s="66">
        <v>-45</v>
      </c>
    </row>
    <row r="489" spans="2:8" x14ac:dyDescent="0.25">
      <c r="B489" s="66" t="s">
        <v>278</v>
      </c>
    </row>
    <row r="490" spans="2:8" x14ac:dyDescent="0.25">
      <c r="B490" s="66" t="s">
        <v>181</v>
      </c>
      <c r="C490" s="66" t="s">
        <v>558</v>
      </c>
      <c r="D490" s="66" t="s">
        <v>2</v>
      </c>
      <c r="E490" s="66">
        <v>0</v>
      </c>
      <c r="F490" s="66">
        <v>40106121</v>
      </c>
      <c r="G490" s="66">
        <v>-300</v>
      </c>
      <c r="H490" s="66">
        <v>300</v>
      </c>
    </row>
    <row r="491" spans="2:8" x14ac:dyDescent="0.25">
      <c r="B491" s="66" t="s">
        <v>114</v>
      </c>
      <c r="E491" s="66">
        <v>0</v>
      </c>
      <c r="G491" s="66">
        <v>-300</v>
      </c>
      <c r="H491" s="66">
        <v>300</v>
      </c>
    </row>
    <row r="493" spans="2:8" x14ac:dyDescent="0.25">
      <c r="B493" s="66" t="s">
        <v>279</v>
      </c>
    </row>
    <row r="494" spans="2:8" x14ac:dyDescent="0.25">
      <c r="B494" s="66" t="s">
        <v>181</v>
      </c>
      <c r="C494" s="66" t="s">
        <v>559</v>
      </c>
      <c r="D494" s="66" t="s">
        <v>2</v>
      </c>
      <c r="E494" s="66">
        <v>0</v>
      </c>
      <c r="F494" s="66">
        <v>40106121</v>
      </c>
      <c r="G494" s="66">
        <v>328</v>
      </c>
      <c r="H494" s="66">
        <v>-328</v>
      </c>
    </row>
    <row r="495" spans="2:8" x14ac:dyDescent="0.25">
      <c r="B495" s="66" t="s">
        <v>114</v>
      </c>
      <c r="E495" s="66">
        <v>0</v>
      </c>
      <c r="G495" s="66">
        <v>328</v>
      </c>
      <c r="H495" s="66">
        <v>-328</v>
      </c>
    </row>
    <row r="497" spans="2:8" x14ac:dyDescent="0.25">
      <c r="B497" s="66" t="s">
        <v>280</v>
      </c>
    </row>
    <row r="498" spans="2:8" x14ac:dyDescent="0.25">
      <c r="B498" s="66" t="s">
        <v>181</v>
      </c>
      <c r="C498" s="66" t="s">
        <v>560</v>
      </c>
      <c r="D498" s="66" t="s">
        <v>2</v>
      </c>
      <c r="E498" s="66">
        <v>0</v>
      </c>
      <c r="F498" s="66">
        <v>40106121</v>
      </c>
      <c r="G498" s="66">
        <v>54.74</v>
      </c>
      <c r="H498" s="66">
        <v>-54.74</v>
      </c>
    </row>
    <row r="499" spans="2:8" x14ac:dyDescent="0.25">
      <c r="B499" s="66" t="s">
        <v>114</v>
      </c>
      <c r="E499" s="66">
        <v>0</v>
      </c>
      <c r="G499" s="66">
        <v>54.74</v>
      </c>
      <c r="H499" s="66">
        <v>-54.74</v>
      </c>
    </row>
    <row r="501" spans="2:8" x14ac:dyDescent="0.25">
      <c r="B501" s="66" t="s">
        <v>281</v>
      </c>
    </row>
    <row r="502" spans="2:8" x14ac:dyDescent="0.25">
      <c r="B502" s="66" t="s">
        <v>181</v>
      </c>
      <c r="C502" s="66" t="s">
        <v>18</v>
      </c>
      <c r="D502" s="66" t="s">
        <v>2</v>
      </c>
      <c r="E502" s="66">
        <v>0</v>
      </c>
      <c r="F502" s="66">
        <v>40106121</v>
      </c>
      <c r="G502" s="66">
        <v>-21.2</v>
      </c>
      <c r="H502" s="66">
        <v>21.2</v>
      </c>
    </row>
    <row r="503" spans="2:8" x14ac:dyDescent="0.25">
      <c r="B503" s="66" t="s">
        <v>114</v>
      </c>
      <c r="E503" s="66">
        <v>0</v>
      </c>
      <c r="G503" s="66">
        <v>-21.2</v>
      </c>
      <c r="H503" s="66">
        <v>21.2</v>
      </c>
    </row>
    <row r="505" spans="2:8" x14ac:dyDescent="0.25">
      <c r="B505" s="66" t="s">
        <v>282</v>
      </c>
    </row>
    <row r="506" spans="2:8" x14ac:dyDescent="0.25">
      <c r="B506" s="66" t="s">
        <v>181</v>
      </c>
      <c r="C506" s="66" t="s">
        <v>561</v>
      </c>
      <c r="D506" s="66" t="s">
        <v>2</v>
      </c>
      <c r="E506" s="66">
        <v>0</v>
      </c>
      <c r="F506" s="66">
        <v>40106121</v>
      </c>
      <c r="G506" s="66">
        <v>0.01</v>
      </c>
      <c r="H506" s="66">
        <v>-0.01</v>
      </c>
    </row>
    <row r="507" spans="2:8" x14ac:dyDescent="0.25">
      <c r="B507" s="66" t="s">
        <v>114</v>
      </c>
      <c r="E507" s="66">
        <v>0</v>
      </c>
      <c r="G507" s="66">
        <v>0.01</v>
      </c>
      <c r="H507" s="66">
        <v>-0.01</v>
      </c>
    </row>
    <row r="509" spans="2:8" x14ac:dyDescent="0.25">
      <c r="B509" s="66" t="s">
        <v>283</v>
      </c>
    </row>
    <row r="510" spans="2:8" x14ac:dyDescent="0.25">
      <c r="B510" s="66" t="s">
        <v>181</v>
      </c>
      <c r="C510" s="66" t="s">
        <v>562</v>
      </c>
      <c r="D510" s="66" t="s">
        <v>2</v>
      </c>
      <c r="E510" s="66">
        <v>0</v>
      </c>
      <c r="F510" s="66">
        <v>40106121</v>
      </c>
      <c r="G510" s="66">
        <v>29.83</v>
      </c>
      <c r="H510" s="66">
        <v>-29.83</v>
      </c>
    </row>
    <row r="511" spans="2:8" x14ac:dyDescent="0.25">
      <c r="B511" s="66" t="s">
        <v>114</v>
      </c>
      <c r="E511" s="66">
        <v>0</v>
      </c>
      <c r="G511" s="66">
        <v>29.83</v>
      </c>
      <c r="H511" s="66">
        <v>-29.83</v>
      </c>
    </row>
    <row r="513" spans="1:8" x14ac:dyDescent="0.25">
      <c r="B513" s="66" t="s">
        <v>284</v>
      </c>
    </row>
    <row r="514" spans="1:8" x14ac:dyDescent="0.25">
      <c r="B514" s="66" t="s">
        <v>181</v>
      </c>
      <c r="C514" s="66" t="s">
        <v>563</v>
      </c>
      <c r="D514" s="66" t="s">
        <v>2</v>
      </c>
      <c r="E514" s="66">
        <v>0</v>
      </c>
      <c r="F514" s="66">
        <v>40106121</v>
      </c>
      <c r="G514" s="66">
        <v>0.01</v>
      </c>
      <c r="H514" s="66">
        <v>-0.01</v>
      </c>
    </row>
    <row r="515" spans="1:8" x14ac:dyDescent="0.25">
      <c r="B515" s="66" t="s">
        <v>114</v>
      </c>
      <c r="E515" s="66">
        <v>0</v>
      </c>
      <c r="G515" s="66">
        <v>0.01</v>
      </c>
      <c r="H515" s="66">
        <v>-0.01</v>
      </c>
    </row>
    <row r="517" spans="1:8" x14ac:dyDescent="0.25">
      <c r="B517" s="66" t="s">
        <v>285</v>
      </c>
    </row>
    <row r="518" spans="1:8" x14ac:dyDescent="0.25">
      <c r="B518" s="66" t="s">
        <v>181</v>
      </c>
      <c r="C518" s="66" t="s">
        <v>564</v>
      </c>
      <c r="D518" s="66" t="s">
        <v>2</v>
      </c>
      <c r="E518" s="66">
        <v>0</v>
      </c>
      <c r="F518" s="66">
        <v>40106121</v>
      </c>
      <c r="G518" s="66">
        <v>-3.36</v>
      </c>
      <c r="H518" s="66">
        <v>3.36</v>
      </c>
    </row>
    <row r="519" spans="1:8" x14ac:dyDescent="0.25">
      <c r="B519" s="66" t="s">
        <v>114</v>
      </c>
      <c r="E519" s="66">
        <v>0</v>
      </c>
      <c r="G519" s="66">
        <v>-3.36</v>
      </c>
      <c r="H519" s="66">
        <v>3.36</v>
      </c>
    </row>
    <row r="521" spans="1:8" x14ac:dyDescent="0.25">
      <c r="A521" s="66" t="s">
        <v>138</v>
      </c>
    </row>
    <row r="523" spans="1:8" x14ac:dyDescent="0.25">
      <c r="A523" s="66" t="s">
        <v>180</v>
      </c>
    </row>
    <row r="528" spans="1:8" x14ac:dyDescent="0.25">
      <c r="B528" s="66" t="s">
        <v>179</v>
      </c>
      <c r="F528" s="66" t="s">
        <v>107</v>
      </c>
      <c r="H528" s="66" t="s">
        <v>0</v>
      </c>
    </row>
    <row r="530" spans="2:8" x14ac:dyDescent="0.25">
      <c r="C530" s="66" t="s">
        <v>468</v>
      </c>
      <c r="D530" s="66" t="s">
        <v>108</v>
      </c>
      <c r="E530" s="66" t="s">
        <v>109</v>
      </c>
      <c r="F530" s="66" t="s">
        <v>110</v>
      </c>
      <c r="G530" s="66" t="s">
        <v>111</v>
      </c>
      <c r="H530" s="66" t="s">
        <v>112</v>
      </c>
    </row>
    <row r="531" spans="2:8" x14ac:dyDescent="0.25">
      <c r="C531" s="66" t="s">
        <v>469</v>
      </c>
      <c r="D531" s="66" t="s">
        <v>113</v>
      </c>
    </row>
    <row r="533" spans="2:8" x14ac:dyDescent="0.25">
      <c r="B533" s="66" t="s">
        <v>286</v>
      </c>
    </row>
    <row r="534" spans="2:8" x14ac:dyDescent="0.25">
      <c r="B534" s="66" t="s">
        <v>181</v>
      </c>
      <c r="C534" s="66" t="s">
        <v>565</v>
      </c>
      <c r="D534" s="66" t="s">
        <v>2</v>
      </c>
      <c r="E534" s="66">
        <v>0</v>
      </c>
      <c r="F534" s="66">
        <v>40106121</v>
      </c>
      <c r="G534" s="66">
        <v>-17.05</v>
      </c>
      <c r="H534" s="66">
        <v>17.05</v>
      </c>
    </row>
    <row r="535" spans="2:8" x14ac:dyDescent="0.25">
      <c r="B535" s="66" t="s">
        <v>114</v>
      </c>
      <c r="E535" s="66">
        <v>0</v>
      </c>
      <c r="G535" s="66">
        <v>-17.05</v>
      </c>
      <c r="H535" s="66">
        <v>17.05</v>
      </c>
    </row>
    <row r="537" spans="2:8" x14ac:dyDescent="0.25">
      <c r="B537" s="66" t="s">
        <v>287</v>
      </c>
    </row>
    <row r="538" spans="2:8" x14ac:dyDescent="0.25">
      <c r="B538" s="66" t="s">
        <v>181</v>
      </c>
      <c r="C538" s="66" t="s">
        <v>566</v>
      </c>
      <c r="D538" s="66" t="s">
        <v>2</v>
      </c>
      <c r="E538" s="66">
        <v>0.36</v>
      </c>
      <c r="G538" s="66">
        <v>0</v>
      </c>
      <c r="H538" s="66">
        <v>0.36</v>
      </c>
    </row>
    <row r="539" spans="2:8" x14ac:dyDescent="0.25">
      <c r="B539" s="66" t="s">
        <v>114</v>
      </c>
      <c r="E539" s="66">
        <v>0.36</v>
      </c>
      <c r="G539" s="66">
        <v>0</v>
      </c>
      <c r="H539" s="66">
        <v>0.36</v>
      </c>
    </row>
    <row r="541" spans="2:8" x14ac:dyDescent="0.25">
      <c r="B541" s="66" t="s">
        <v>288</v>
      </c>
    </row>
    <row r="542" spans="2:8" x14ac:dyDescent="0.25">
      <c r="B542" s="66" t="s">
        <v>181</v>
      </c>
      <c r="C542" s="66" t="s">
        <v>567</v>
      </c>
      <c r="D542" s="66" t="s">
        <v>2</v>
      </c>
      <c r="E542" s="66">
        <v>-9.06</v>
      </c>
      <c r="G542" s="66">
        <v>0</v>
      </c>
      <c r="H542" s="66">
        <v>-9.06</v>
      </c>
    </row>
    <row r="543" spans="2:8" x14ac:dyDescent="0.25">
      <c r="B543" s="66" t="s">
        <v>114</v>
      </c>
      <c r="E543" s="66">
        <v>-9.06</v>
      </c>
      <c r="G543" s="66">
        <v>0</v>
      </c>
      <c r="H543" s="66">
        <v>-9.06</v>
      </c>
    </row>
    <row r="545" spans="2:8" x14ac:dyDescent="0.25">
      <c r="B545" s="66" t="s">
        <v>289</v>
      </c>
    </row>
    <row r="546" spans="2:8" x14ac:dyDescent="0.25">
      <c r="B546" s="66" t="s">
        <v>181</v>
      </c>
      <c r="C546" s="66" t="s">
        <v>19</v>
      </c>
      <c r="D546" s="66" t="s">
        <v>2</v>
      </c>
      <c r="E546" s="66">
        <v>0</v>
      </c>
      <c r="F546" s="66">
        <v>40106121</v>
      </c>
      <c r="G546" s="66">
        <v>-64.7</v>
      </c>
      <c r="H546" s="66">
        <v>64.7</v>
      </c>
    </row>
    <row r="547" spans="2:8" x14ac:dyDescent="0.25">
      <c r="B547" s="66" t="s">
        <v>114</v>
      </c>
      <c r="E547" s="66">
        <v>0</v>
      </c>
      <c r="G547" s="66">
        <v>-64.7</v>
      </c>
      <c r="H547" s="66">
        <v>64.7</v>
      </c>
    </row>
    <row r="549" spans="2:8" x14ac:dyDescent="0.25">
      <c r="B549" s="66" t="s">
        <v>290</v>
      </c>
    </row>
    <row r="550" spans="2:8" x14ac:dyDescent="0.25">
      <c r="B550" s="66" t="s">
        <v>181</v>
      </c>
      <c r="C550" s="66" t="s">
        <v>568</v>
      </c>
      <c r="D550" s="66" t="s">
        <v>2</v>
      </c>
      <c r="E550" s="66">
        <v>-6.97</v>
      </c>
      <c r="G550" s="66">
        <v>0</v>
      </c>
      <c r="H550" s="66">
        <v>-6.97</v>
      </c>
    </row>
    <row r="551" spans="2:8" x14ac:dyDescent="0.25">
      <c r="B551" s="66" t="s">
        <v>114</v>
      </c>
      <c r="E551" s="66">
        <v>-6.97</v>
      </c>
      <c r="G551" s="66">
        <v>0</v>
      </c>
      <c r="H551" s="66">
        <v>-6.97</v>
      </c>
    </row>
    <row r="553" spans="2:8" x14ac:dyDescent="0.25">
      <c r="B553" s="66" t="s">
        <v>291</v>
      </c>
    </row>
    <row r="554" spans="2:8" x14ac:dyDescent="0.25">
      <c r="B554" s="66" t="s">
        <v>181</v>
      </c>
      <c r="C554" s="66" t="s">
        <v>569</v>
      </c>
      <c r="D554" s="66" t="s">
        <v>2</v>
      </c>
      <c r="E554" s="66">
        <v>0</v>
      </c>
      <c r="F554" s="66">
        <v>40106121</v>
      </c>
      <c r="G554" s="66">
        <v>-18.39</v>
      </c>
      <c r="H554" s="66">
        <v>18.39</v>
      </c>
    </row>
    <row r="555" spans="2:8" x14ac:dyDescent="0.25">
      <c r="B555" s="66" t="s">
        <v>114</v>
      </c>
      <c r="E555" s="66">
        <v>0</v>
      </c>
      <c r="G555" s="66">
        <v>-18.39</v>
      </c>
      <c r="H555" s="66">
        <v>18.39</v>
      </c>
    </row>
    <row r="557" spans="2:8" x14ac:dyDescent="0.25">
      <c r="B557" s="66" t="s">
        <v>292</v>
      </c>
    </row>
    <row r="558" spans="2:8" x14ac:dyDescent="0.25">
      <c r="B558" s="66" t="s">
        <v>181</v>
      </c>
      <c r="D558" s="66" t="s">
        <v>2</v>
      </c>
      <c r="E558" s="66">
        <v>0</v>
      </c>
      <c r="F558" s="66">
        <v>40106121</v>
      </c>
      <c r="G558" s="66">
        <v>259.58</v>
      </c>
      <c r="H558" s="66">
        <v>-259.58</v>
      </c>
    </row>
    <row r="559" spans="2:8" x14ac:dyDescent="0.25">
      <c r="B559" s="66" t="s">
        <v>114</v>
      </c>
      <c r="E559" s="66">
        <v>0</v>
      </c>
      <c r="G559" s="66">
        <v>259.58</v>
      </c>
      <c r="H559" s="66">
        <v>-259.58</v>
      </c>
    </row>
    <row r="561" spans="2:8" x14ac:dyDescent="0.25">
      <c r="B561" s="66" t="s">
        <v>293</v>
      </c>
    </row>
    <row r="562" spans="2:8" x14ac:dyDescent="0.25">
      <c r="B562" s="66" t="s">
        <v>181</v>
      </c>
      <c r="C562" s="66" t="s">
        <v>570</v>
      </c>
      <c r="D562" s="66" t="s">
        <v>2</v>
      </c>
      <c r="E562" s="66">
        <v>46.71</v>
      </c>
      <c r="G562" s="66">
        <v>0</v>
      </c>
      <c r="H562" s="66">
        <v>46.71</v>
      </c>
    </row>
    <row r="563" spans="2:8" x14ac:dyDescent="0.25">
      <c r="B563" s="66" t="s">
        <v>114</v>
      </c>
      <c r="E563" s="66">
        <v>46.71</v>
      </c>
      <c r="G563" s="66">
        <v>0</v>
      </c>
      <c r="H563" s="66">
        <v>46.71</v>
      </c>
    </row>
    <row r="565" spans="2:8" x14ac:dyDescent="0.25">
      <c r="B565" s="66" t="s">
        <v>294</v>
      </c>
    </row>
    <row r="566" spans="2:8" x14ac:dyDescent="0.25">
      <c r="B566" s="66" t="s">
        <v>181</v>
      </c>
      <c r="C566" s="66" t="s">
        <v>20</v>
      </c>
      <c r="D566" s="66" t="s">
        <v>2</v>
      </c>
      <c r="E566" s="66">
        <v>0</v>
      </c>
      <c r="F566" s="66">
        <v>40106121</v>
      </c>
      <c r="G566" s="66">
        <v>96.1</v>
      </c>
      <c r="H566" s="66">
        <v>-96.1</v>
      </c>
    </row>
    <row r="567" spans="2:8" x14ac:dyDescent="0.25">
      <c r="B567" s="66" t="s">
        <v>114</v>
      </c>
      <c r="E567" s="66">
        <v>0</v>
      </c>
      <c r="G567" s="66">
        <v>96.1</v>
      </c>
      <c r="H567" s="66">
        <v>-96.1</v>
      </c>
    </row>
    <row r="569" spans="2:8" x14ac:dyDescent="0.25">
      <c r="B569" s="66" t="s">
        <v>295</v>
      </c>
    </row>
    <row r="570" spans="2:8" x14ac:dyDescent="0.25">
      <c r="B570" s="66" t="s">
        <v>181</v>
      </c>
      <c r="C570" s="66" t="s">
        <v>571</v>
      </c>
      <c r="D570" s="66" t="s">
        <v>2</v>
      </c>
      <c r="E570" s="66">
        <v>0</v>
      </c>
      <c r="F570" s="66">
        <v>40106121</v>
      </c>
      <c r="G570" s="66">
        <v>9.2799999999999994</v>
      </c>
      <c r="H570" s="66">
        <v>-9.2799999999999994</v>
      </c>
    </row>
    <row r="571" spans="2:8" x14ac:dyDescent="0.25">
      <c r="B571" s="66" t="s">
        <v>114</v>
      </c>
      <c r="E571" s="66">
        <v>0</v>
      </c>
      <c r="G571" s="66">
        <v>9.2799999999999994</v>
      </c>
      <c r="H571" s="66">
        <v>-9.2799999999999994</v>
      </c>
    </row>
    <row r="573" spans="2:8" x14ac:dyDescent="0.25">
      <c r="B573" s="66" t="s">
        <v>296</v>
      </c>
    </row>
    <row r="574" spans="2:8" x14ac:dyDescent="0.25">
      <c r="B574" s="66" t="s">
        <v>181</v>
      </c>
      <c r="C574" s="66" t="s">
        <v>572</v>
      </c>
      <c r="D574" s="66" t="s">
        <v>2</v>
      </c>
      <c r="E574" s="66">
        <v>626.52</v>
      </c>
      <c r="F574" s="66">
        <v>40106121</v>
      </c>
      <c r="G574" s="66">
        <v>778.97</v>
      </c>
      <c r="H574" s="66">
        <v>-152.44999999999999</v>
      </c>
    </row>
    <row r="575" spans="2:8" x14ac:dyDescent="0.25">
      <c r="B575" s="66" t="s">
        <v>114</v>
      </c>
      <c r="E575" s="66">
        <v>626.52</v>
      </c>
      <c r="G575" s="66">
        <v>778.97</v>
      </c>
      <c r="H575" s="66">
        <v>-152.44999999999999</v>
      </c>
    </row>
    <row r="577" spans="1:8" x14ac:dyDescent="0.25">
      <c r="B577" s="66" t="s">
        <v>297</v>
      </c>
    </row>
    <row r="578" spans="1:8" x14ac:dyDescent="0.25">
      <c r="B578" s="66" t="s">
        <v>181</v>
      </c>
      <c r="C578" s="66" t="s">
        <v>573</v>
      </c>
      <c r="D578" s="66" t="s">
        <v>2</v>
      </c>
      <c r="E578" s="66">
        <v>0</v>
      </c>
      <c r="F578" s="66">
        <v>40106121</v>
      </c>
      <c r="G578" s="66">
        <v>-86</v>
      </c>
      <c r="H578" s="66">
        <v>86</v>
      </c>
    </row>
    <row r="579" spans="1:8" x14ac:dyDescent="0.25">
      <c r="B579" s="66" t="s">
        <v>114</v>
      </c>
      <c r="E579" s="66">
        <v>0</v>
      </c>
      <c r="G579" s="66">
        <v>-86</v>
      </c>
      <c r="H579" s="66">
        <v>86</v>
      </c>
    </row>
    <row r="581" spans="1:8" x14ac:dyDescent="0.25">
      <c r="B581" s="66" t="s">
        <v>298</v>
      </c>
    </row>
    <row r="582" spans="1:8" x14ac:dyDescent="0.25">
      <c r="B582" s="66" t="s">
        <v>181</v>
      </c>
      <c r="C582" s="66" t="s">
        <v>574</v>
      </c>
      <c r="D582" s="66" t="s">
        <v>2</v>
      </c>
      <c r="E582" s="66">
        <v>0</v>
      </c>
      <c r="F582" s="66">
        <v>40106121</v>
      </c>
      <c r="G582" s="66">
        <v>-15.54</v>
      </c>
      <c r="H582" s="66">
        <v>15.54</v>
      </c>
    </row>
    <row r="583" spans="1:8" x14ac:dyDescent="0.25">
      <c r="B583" s="66" t="s">
        <v>114</v>
      </c>
      <c r="E583" s="66">
        <v>0</v>
      </c>
      <c r="G583" s="66">
        <v>-15.54</v>
      </c>
      <c r="H583" s="66">
        <v>15.54</v>
      </c>
    </row>
    <row r="585" spans="1:8" x14ac:dyDescent="0.25">
      <c r="B585" s="67" t="s">
        <v>299</v>
      </c>
    </row>
    <row r="586" spans="1:8" x14ac:dyDescent="0.25">
      <c r="A586" s="66" t="s">
        <v>139</v>
      </c>
    </row>
    <row r="588" spans="1:8" x14ac:dyDescent="0.25">
      <c r="A588" s="66" t="s">
        <v>180</v>
      </c>
    </row>
    <row r="593" spans="2:8" x14ac:dyDescent="0.25">
      <c r="B593" s="66" t="s">
        <v>179</v>
      </c>
      <c r="F593" s="66" t="s">
        <v>107</v>
      </c>
      <c r="H593" s="66" t="s">
        <v>0</v>
      </c>
    </row>
    <row r="595" spans="2:8" x14ac:dyDescent="0.25">
      <c r="C595" s="66" t="s">
        <v>468</v>
      </c>
      <c r="D595" s="66" t="s">
        <v>108</v>
      </c>
      <c r="E595" s="66" t="s">
        <v>109</v>
      </c>
      <c r="F595" s="66" t="s">
        <v>110</v>
      </c>
      <c r="G595" s="66" t="s">
        <v>111</v>
      </c>
      <c r="H595" s="66" t="s">
        <v>112</v>
      </c>
    </row>
    <row r="596" spans="2:8" x14ac:dyDescent="0.25">
      <c r="C596" s="66" t="s">
        <v>469</v>
      </c>
      <c r="D596" s="66" t="s">
        <v>113</v>
      </c>
    </row>
    <row r="598" spans="2:8" x14ac:dyDescent="0.25">
      <c r="B598" s="66" t="s">
        <v>181</v>
      </c>
      <c r="C598" s="66" t="s">
        <v>575</v>
      </c>
      <c r="D598" s="66" t="s">
        <v>2</v>
      </c>
      <c r="E598" s="66">
        <v>0</v>
      </c>
      <c r="F598" s="66">
        <v>40106121</v>
      </c>
      <c r="G598" s="66">
        <v>-9.91</v>
      </c>
      <c r="H598" s="66">
        <v>9.91</v>
      </c>
    </row>
    <row r="599" spans="2:8" x14ac:dyDescent="0.25">
      <c r="B599" s="66" t="s">
        <v>114</v>
      </c>
      <c r="E599" s="66">
        <v>0</v>
      </c>
      <c r="G599" s="66">
        <v>-9.91</v>
      </c>
      <c r="H599" s="66">
        <v>9.91</v>
      </c>
    </row>
    <row r="601" spans="2:8" x14ac:dyDescent="0.25">
      <c r="B601" s="66" t="s">
        <v>300</v>
      </c>
    </row>
    <row r="602" spans="2:8" x14ac:dyDescent="0.25">
      <c r="B602" s="66" t="s">
        <v>181</v>
      </c>
      <c r="C602" s="66" t="s">
        <v>576</v>
      </c>
      <c r="D602" s="66" t="s">
        <v>2</v>
      </c>
      <c r="E602" s="66">
        <v>0</v>
      </c>
      <c r="F602" s="66">
        <v>40106121</v>
      </c>
      <c r="G602" s="66">
        <v>-8.44</v>
      </c>
      <c r="H602" s="66">
        <v>8.44</v>
      </c>
    </row>
    <row r="603" spans="2:8" x14ac:dyDescent="0.25">
      <c r="B603" s="66" t="s">
        <v>114</v>
      </c>
      <c r="E603" s="66">
        <v>0</v>
      </c>
      <c r="G603" s="66">
        <v>-8.44</v>
      </c>
      <c r="H603" s="66">
        <v>8.44</v>
      </c>
    </row>
    <row r="605" spans="2:8" x14ac:dyDescent="0.25">
      <c r="B605" s="66" t="s">
        <v>301</v>
      </c>
    </row>
    <row r="606" spans="2:8" x14ac:dyDescent="0.25">
      <c r="B606" s="66" t="s">
        <v>181</v>
      </c>
      <c r="C606" s="66" t="s">
        <v>577</v>
      </c>
      <c r="D606" s="66" t="s">
        <v>2</v>
      </c>
      <c r="E606" s="66">
        <v>0</v>
      </c>
      <c r="F606" s="66">
        <v>40106121</v>
      </c>
      <c r="G606" s="66">
        <v>-0.01</v>
      </c>
      <c r="H606" s="66">
        <v>0.01</v>
      </c>
    </row>
    <row r="607" spans="2:8" x14ac:dyDescent="0.25">
      <c r="B607" s="66" t="s">
        <v>114</v>
      </c>
      <c r="E607" s="66">
        <v>0</v>
      </c>
      <c r="G607" s="66">
        <v>-0.01</v>
      </c>
      <c r="H607" s="66">
        <v>0.01</v>
      </c>
    </row>
    <row r="609" spans="2:8" x14ac:dyDescent="0.25">
      <c r="B609" s="66" t="s">
        <v>302</v>
      </c>
    </row>
    <row r="610" spans="2:8" x14ac:dyDescent="0.25">
      <c r="B610" s="66" t="s">
        <v>181</v>
      </c>
      <c r="C610" s="66" t="s">
        <v>578</v>
      </c>
      <c r="D610" s="66" t="s">
        <v>2</v>
      </c>
      <c r="E610" s="66">
        <v>0</v>
      </c>
      <c r="F610" s="66">
        <v>40106121</v>
      </c>
      <c r="G610" s="66">
        <v>-396.35</v>
      </c>
      <c r="H610" s="66">
        <v>396.35</v>
      </c>
    </row>
    <row r="611" spans="2:8" x14ac:dyDescent="0.25">
      <c r="B611" s="66" t="s">
        <v>114</v>
      </c>
      <c r="E611" s="66">
        <v>0</v>
      </c>
      <c r="G611" s="66">
        <v>-396.35</v>
      </c>
      <c r="H611" s="66">
        <v>396.35</v>
      </c>
    </row>
    <row r="613" spans="2:8" x14ac:dyDescent="0.25">
      <c r="B613" s="66" t="s">
        <v>303</v>
      </c>
    </row>
    <row r="614" spans="2:8" x14ac:dyDescent="0.25">
      <c r="B614" s="66" t="s">
        <v>181</v>
      </c>
      <c r="C614" s="66" t="s">
        <v>21</v>
      </c>
      <c r="D614" s="66" t="s">
        <v>2</v>
      </c>
      <c r="E614" s="66">
        <v>0</v>
      </c>
      <c r="F614" s="66">
        <v>40106121</v>
      </c>
      <c r="G614" s="66">
        <v>-465.62</v>
      </c>
      <c r="H614" s="66">
        <v>465.62</v>
      </c>
    </row>
    <row r="615" spans="2:8" x14ac:dyDescent="0.25">
      <c r="B615" s="66" t="s">
        <v>114</v>
      </c>
      <c r="E615" s="66">
        <v>0</v>
      </c>
      <c r="G615" s="66">
        <v>-465.62</v>
      </c>
      <c r="H615" s="66">
        <v>465.62</v>
      </c>
    </row>
    <row r="617" spans="2:8" x14ac:dyDescent="0.25">
      <c r="B617" s="66" t="s">
        <v>304</v>
      </c>
    </row>
    <row r="618" spans="2:8" x14ac:dyDescent="0.25">
      <c r="B618" s="66" t="s">
        <v>181</v>
      </c>
      <c r="C618" s="66" t="s">
        <v>579</v>
      </c>
      <c r="D618" s="66" t="s">
        <v>2</v>
      </c>
      <c r="E618" s="66">
        <v>0</v>
      </c>
      <c r="F618" s="66">
        <v>40106121</v>
      </c>
      <c r="G618" s="66">
        <v>-5.43</v>
      </c>
      <c r="H618" s="66">
        <v>5.43</v>
      </c>
    </row>
    <row r="619" spans="2:8" x14ac:dyDescent="0.25">
      <c r="B619" s="66" t="s">
        <v>114</v>
      </c>
      <c r="E619" s="66">
        <v>0</v>
      </c>
      <c r="G619" s="66">
        <v>-5.43</v>
      </c>
      <c r="H619" s="66">
        <v>5.43</v>
      </c>
    </row>
    <row r="621" spans="2:8" x14ac:dyDescent="0.25">
      <c r="B621" s="66" t="s">
        <v>305</v>
      </c>
    </row>
    <row r="622" spans="2:8" x14ac:dyDescent="0.25">
      <c r="B622" s="66" t="s">
        <v>181</v>
      </c>
      <c r="C622" s="66" t="s">
        <v>580</v>
      </c>
      <c r="D622" s="66" t="s">
        <v>2</v>
      </c>
      <c r="E622" s="66">
        <v>0</v>
      </c>
      <c r="F622" s="66">
        <v>40106121</v>
      </c>
      <c r="G622" s="66">
        <v>0.01</v>
      </c>
      <c r="H622" s="66">
        <v>-0.01</v>
      </c>
    </row>
    <row r="623" spans="2:8" x14ac:dyDescent="0.25">
      <c r="B623" s="66" t="s">
        <v>114</v>
      </c>
      <c r="E623" s="66">
        <v>0</v>
      </c>
      <c r="G623" s="66">
        <v>0.01</v>
      </c>
      <c r="H623" s="66">
        <v>-0.01</v>
      </c>
    </row>
    <row r="625" spans="2:8" x14ac:dyDescent="0.25">
      <c r="B625" s="66" t="s">
        <v>306</v>
      </c>
    </row>
    <row r="626" spans="2:8" x14ac:dyDescent="0.25">
      <c r="B626" s="66" t="s">
        <v>181</v>
      </c>
      <c r="C626" s="66" t="s">
        <v>581</v>
      </c>
      <c r="D626" s="66" t="s">
        <v>2</v>
      </c>
      <c r="E626" s="66">
        <v>0</v>
      </c>
      <c r="F626" s="66">
        <v>40106121</v>
      </c>
      <c r="G626" s="66">
        <v>-19.760000000000002</v>
      </c>
      <c r="H626" s="66">
        <v>19.760000000000002</v>
      </c>
    </row>
    <row r="627" spans="2:8" x14ac:dyDescent="0.25">
      <c r="B627" s="66" t="s">
        <v>114</v>
      </c>
      <c r="E627" s="66">
        <v>0</v>
      </c>
      <c r="G627" s="66">
        <v>-19.760000000000002</v>
      </c>
      <c r="H627" s="66">
        <v>19.760000000000002</v>
      </c>
    </row>
    <row r="629" spans="2:8" x14ac:dyDescent="0.25">
      <c r="B629" s="66" t="s">
        <v>307</v>
      </c>
    </row>
    <row r="630" spans="2:8" x14ac:dyDescent="0.25">
      <c r="B630" s="66" t="s">
        <v>181</v>
      </c>
      <c r="C630" s="66" t="s">
        <v>582</v>
      </c>
      <c r="D630" s="66" t="s">
        <v>2</v>
      </c>
      <c r="E630" s="66">
        <v>0</v>
      </c>
      <c r="F630" s="66">
        <v>40106121</v>
      </c>
      <c r="G630" s="66">
        <v>-16.71</v>
      </c>
      <c r="H630" s="66">
        <v>16.71</v>
      </c>
    </row>
    <row r="631" spans="2:8" x14ac:dyDescent="0.25">
      <c r="B631" s="66" t="s">
        <v>114</v>
      </c>
      <c r="E631" s="66">
        <v>0</v>
      </c>
      <c r="G631" s="66">
        <v>-16.71</v>
      </c>
      <c r="H631" s="66">
        <v>16.71</v>
      </c>
    </row>
    <row r="633" spans="2:8" x14ac:dyDescent="0.25">
      <c r="B633" s="66" t="s">
        <v>308</v>
      </c>
    </row>
    <row r="634" spans="2:8" x14ac:dyDescent="0.25">
      <c r="B634" s="66" t="s">
        <v>181</v>
      </c>
      <c r="C634" s="66" t="s">
        <v>22</v>
      </c>
      <c r="D634" s="66" t="s">
        <v>2</v>
      </c>
      <c r="E634" s="66">
        <v>0</v>
      </c>
      <c r="F634" s="66">
        <v>40106121</v>
      </c>
      <c r="G634" s="66">
        <v>503.08</v>
      </c>
      <c r="H634" s="66">
        <v>-503.08</v>
      </c>
    </row>
    <row r="635" spans="2:8" x14ac:dyDescent="0.25">
      <c r="B635" s="66" t="s">
        <v>114</v>
      </c>
      <c r="E635" s="66">
        <v>0</v>
      </c>
      <c r="G635" s="66">
        <v>503.08</v>
      </c>
      <c r="H635" s="66">
        <v>-503.08</v>
      </c>
    </row>
    <row r="637" spans="2:8" x14ac:dyDescent="0.25">
      <c r="B637" s="66" t="s">
        <v>309</v>
      </c>
    </row>
    <row r="638" spans="2:8" x14ac:dyDescent="0.25">
      <c r="B638" s="66" t="s">
        <v>181</v>
      </c>
      <c r="C638" s="66" t="s">
        <v>23</v>
      </c>
      <c r="D638" s="66" t="s">
        <v>2</v>
      </c>
      <c r="E638" s="66">
        <v>0</v>
      </c>
      <c r="F638" s="66">
        <v>40106121</v>
      </c>
      <c r="G638" s="66">
        <v>65.73</v>
      </c>
      <c r="H638" s="66">
        <v>-65.73</v>
      </c>
    </row>
    <row r="639" spans="2:8" x14ac:dyDescent="0.25">
      <c r="B639" s="66" t="s">
        <v>114</v>
      </c>
      <c r="E639" s="66">
        <v>0</v>
      </c>
      <c r="G639" s="66">
        <v>65.73</v>
      </c>
      <c r="H639" s="66">
        <v>-65.73</v>
      </c>
    </row>
    <row r="641" spans="1:8" x14ac:dyDescent="0.25">
      <c r="B641" s="66" t="s">
        <v>310</v>
      </c>
    </row>
    <row r="642" spans="1:8" x14ac:dyDescent="0.25">
      <c r="B642" s="66" t="s">
        <v>181</v>
      </c>
      <c r="C642" s="66" t="s">
        <v>583</v>
      </c>
      <c r="D642" s="66" t="s">
        <v>2</v>
      </c>
      <c r="E642" s="66">
        <v>0</v>
      </c>
      <c r="F642" s="66">
        <v>40106121</v>
      </c>
      <c r="G642" s="66">
        <v>93</v>
      </c>
      <c r="H642" s="66">
        <v>-93</v>
      </c>
    </row>
    <row r="643" spans="1:8" x14ac:dyDescent="0.25">
      <c r="B643" s="66" t="s">
        <v>114</v>
      </c>
      <c r="E643" s="66">
        <v>0</v>
      </c>
      <c r="G643" s="66">
        <v>93</v>
      </c>
      <c r="H643" s="66">
        <v>-93</v>
      </c>
    </row>
    <row r="645" spans="1:8" x14ac:dyDescent="0.25">
      <c r="B645" s="66" t="s">
        <v>311</v>
      </c>
    </row>
    <row r="646" spans="1:8" x14ac:dyDescent="0.25">
      <c r="B646" s="66" t="s">
        <v>181</v>
      </c>
      <c r="C646" s="66" t="s">
        <v>584</v>
      </c>
      <c r="D646" s="66" t="s">
        <v>2</v>
      </c>
      <c r="E646" s="66">
        <v>0</v>
      </c>
      <c r="F646" s="66">
        <v>40106121</v>
      </c>
      <c r="G646" s="66">
        <v>46.34</v>
      </c>
      <c r="H646" s="66">
        <v>-46.34</v>
      </c>
    </row>
    <row r="647" spans="1:8" x14ac:dyDescent="0.25">
      <c r="B647" s="66" t="s">
        <v>114</v>
      </c>
      <c r="E647" s="66">
        <v>0</v>
      </c>
      <c r="G647" s="66">
        <v>46.34</v>
      </c>
      <c r="H647" s="66">
        <v>-46.34</v>
      </c>
    </row>
    <row r="649" spans="1:8" x14ac:dyDescent="0.25">
      <c r="B649" s="66" t="s">
        <v>312</v>
      </c>
    </row>
    <row r="650" spans="1:8" x14ac:dyDescent="0.25">
      <c r="B650" s="66" t="s">
        <v>181</v>
      </c>
      <c r="C650" s="66" t="s">
        <v>585</v>
      </c>
      <c r="D650" s="66" t="s">
        <v>2</v>
      </c>
      <c r="E650" s="66">
        <v>0</v>
      </c>
      <c r="F650" s="66">
        <v>40106121</v>
      </c>
      <c r="G650" s="66">
        <v>-17.46</v>
      </c>
      <c r="H650" s="66">
        <v>17.46</v>
      </c>
    </row>
    <row r="651" spans="1:8" x14ac:dyDescent="0.25">
      <c r="A651" s="66" t="s">
        <v>140</v>
      </c>
    </row>
    <row r="653" spans="1:8" x14ac:dyDescent="0.25">
      <c r="A653" s="66" t="s">
        <v>180</v>
      </c>
    </row>
    <row r="658" spans="2:8" x14ac:dyDescent="0.25">
      <c r="B658" s="66" t="s">
        <v>179</v>
      </c>
      <c r="F658" s="66" t="s">
        <v>107</v>
      </c>
      <c r="H658" s="66" t="s">
        <v>0</v>
      </c>
    </row>
    <row r="660" spans="2:8" x14ac:dyDescent="0.25">
      <c r="C660" s="66" t="s">
        <v>468</v>
      </c>
      <c r="D660" s="66" t="s">
        <v>108</v>
      </c>
      <c r="E660" s="66" t="s">
        <v>109</v>
      </c>
      <c r="F660" s="66" t="s">
        <v>110</v>
      </c>
      <c r="G660" s="66" t="s">
        <v>111</v>
      </c>
      <c r="H660" s="66" t="s">
        <v>112</v>
      </c>
    </row>
    <row r="661" spans="2:8" x14ac:dyDescent="0.25">
      <c r="C661" s="66" t="s">
        <v>469</v>
      </c>
      <c r="D661" s="66" t="s">
        <v>113</v>
      </c>
    </row>
    <row r="663" spans="2:8" x14ac:dyDescent="0.25">
      <c r="B663" s="66" t="s">
        <v>114</v>
      </c>
      <c r="E663" s="66">
        <v>0</v>
      </c>
      <c r="G663" s="66">
        <v>-17.46</v>
      </c>
      <c r="H663" s="66">
        <v>17.46</v>
      </c>
    </row>
    <row r="665" spans="2:8" x14ac:dyDescent="0.25">
      <c r="B665" s="66" t="s">
        <v>313</v>
      </c>
    </row>
    <row r="666" spans="2:8" x14ac:dyDescent="0.25">
      <c r="B666" s="66" t="s">
        <v>181</v>
      </c>
      <c r="C666" s="66" t="s">
        <v>586</v>
      </c>
      <c r="D666" s="66" t="s">
        <v>2</v>
      </c>
      <c r="E666" s="66">
        <v>0</v>
      </c>
      <c r="F666" s="66">
        <v>40106121</v>
      </c>
      <c r="G666" s="66">
        <v>3.09</v>
      </c>
      <c r="H666" s="66">
        <v>-3.09</v>
      </c>
    </row>
    <row r="667" spans="2:8" x14ac:dyDescent="0.25">
      <c r="B667" s="66" t="s">
        <v>114</v>
      </c>
      <c r="E667" s="66">
        <v>0</v>
      </c>
      <c r="G667" s="66">
        <v>3.09</v>
      </c>
      <c r="H667" s="66">
        <v>-3.09</v>
      </c>
    </row>
    <row r="669" spans="2:8" x14ac:dyDescent="0.25">
      <c r="B669" s="66" t="s">
        <v>314</v>
      </c>
    </row>
    <row r="670" spans="2:8" x14ac:dyDescent="0.25">
      <c r="B670" s="66" t="s">
        <v>181</v>
      </c>
      <c r="C670" s="66" t="s">
        <v>587</v>
      </c>
      <c r="D670" s="66" t="s">
        <v>2</v>
      </c>
      <c r="E670" s="66">
        <v>-9.2799999999999994</v>
      </c>
      <c r="G670" s="66">
        <v>0</v>
      </c>
      <c r="H670" s="66">
        <v>-9.2799999999999994</v>
      </c>
    </row>
    <row r="671" spans="2:8" x14ac:dyDescent="0.25">
      <c r="B671" s="66" t="s">
        <v>114</v>
      </c>
      <c r="E671" s="66">
        <v>-9.2799999999999994</v>
      </c>
      <c r="G671" s="66">
        <v>0</v>
      </c>
      <c r="H671" s="66">
        <v>-9.2799999999999994</v>
      </c>
    </row>
    <row r="673" spans="2:8" x14ac:dyDescent="0.25">
      <c r="B673" s="66" t="s">
        <v>315</v>
      </c>
    </row>
    <row r="674" spans="2:8" x14ac:dyDescent="0.25">
      <c r="B674" s="66" t="s">
        <v>181</v>
      </c>
      <c r="C674" s="66" t="s">
        <v>588</v>
      </c>
      <c r="D674" s="66" t="s">
        <v>2</v>
      </c>
      <c r="E674" s="66">
        <v>0</v>
      </c>
      <c r="F674" s="66">
        <v>40106121</v>
      </c>
      <c r="G674" s="66">
        <v>54.49</v>
      </c>
      <c r="H674" s="66">
        <v>-54.49</v>
      </c>
    </row>
    <row r="675" spans="2:8" x14ac:dyDescent="0.25">
      <c r="B675" s="66" t="s">
        <v>114</v>
      </c>
      <c r="E675" s="66">
        <v>0</v>
      </c>
      <c r="G675" s="66">
        <v>54.49</v>
      </c>
      <c r="H675" s="66">
        <v>-54.49</v>
      </c>
    </row>
    <row r="677" spans="2:8" x14ac:dyDescent="0.25">
      <c r="B677" s="66" t="s">
        <v>316</v>
      </c>
    </row>
    <row r="678" spans="2:8" x14ac:dyDescent="0.25">
      <c r="B678" s="66" t="s">
        <v>181</v>
      </c>
      <c r="C678" s="66" t="s">
        <v>589</v>
      </c>
      <c r="D678" s="66" t="s">
        <v>2</v>
      </c>
      <c r="E678" s="66">
        <v>0</v>
      </c>
      <c r="F678" s="66">
        <v>40106121</v>
      </c>
      <c r="G678" s="66">
        <v>-1.2</v>
      </c>
      <c r="H678" s="66">
        <v>1.2</v>
      </c>
    </row>
    <row r="679" spans="2:8" x14ac:dyDescent="0.25">
      <c r="B679" s="66" t="s">
        <v>114</v>
      </c>
      <c r="E679" s="66">
        <v>0</v>
      </c>
      <c r="G679" s="66">
        <v>-1.2</v>
      </c>
      <c r="H679" s="66">
        <v>1.2</v>
      </c>
    </row>
    <row r="681" spans="2:8" x14ac:dyDescent="0.25">
      <c r="B681" s="66" t="s">
        <v>317</v>
      </c>
    </row>
    <row r="682" spans="2:8" x14ac:dyDescent="0.25">
      <c r="B682" s="66" t="s">
        <v>181</v>
      </c>
      <c r="C682" s="66" t="s">
        <v>590</v>
      </c>
      <c r="D682" s="66" t="s">
        <v>2</v>
      </c>
      <c r="E682" s="66">
        <v>0</v>
      </c>
      <c r="F682" s="66">
        <v>40106121</v>
      </c>
      <c r="G682" s="66">
        <v>124.69</v>
      </c>
      <c r="H682" s="66">
        <v>-124.69</v>
      </c>
    </row>
    <row r="683" spans="2:8" x14ac:dyDescent="0.25">
      <c r="B683" s="66" t="s">
        <v>114</v>
      </c>
      <c r="E683" s="66">
        <v>0</v>
      </c>
      <c r="G683" s="66">
        <v>124.69</v>
      </c>
      <c r="H683" s="66">
        <v>-124.69</v>
      </c>
    </row>
    <row r="685" spans="2:8" x14ac:dyDescent="0.25">
      <c r="B685" s="66" t="s">
        <v>318</v>
      </c>
    </row>
    <row r="686" spans="2:8" x14ac:dyDescent="0.25">
      <c r="B686" s="66" t="s">
        <v>181</v>
      </c>
      <c r="C686" s="66" t="s">
        <v>591</v>
      </c>
      <c r="D686" s="66" t="s">
        <v>2</v>
      </c>
      <c r="E686" s="66">
        <v>-9.1999999999999993</v>
      </c>
      <c r="G686" s="66">
        <v>0</v>
      </c>
      <c r="H686" s="66">
        <v>-9.1999999999999993</v>
      </c>
    </row>
    <row r="687" spans="2:8" x14ac:dyDescent="0.25">
      <c r="B687" s="66" t="s">
        <v>114</v>
      </c>
      <c r="E687" s="66">
        <v>-9.1999999999999993</v>
      </c>
      <c r="G687" s="66">
        <v>0</v>
      </c>
      <c r="H687" s="66">
        <v>-9.1999999999999993</v>
      </c>
    </row>
    <row r="689" spans="2:8" x14ac:dyDescent="0.25">
      <c r="B689" s="66" t="s">
        <v>319</v>
      </c>
    </row>
    <row r="690" spans="2:8" x14ac:dyDescent="0.25">
      <c r="B690" s="66" t="s">
        <v>181</v>
      </c>
      <c r="C690" s="66" t="s">
        <v>592</v>
      </c>
      <c r="D690" s="66" t="s">
        <v>2</v>
      </c>
      <c r="E690" s="66">
        <v>0</v>
      </c>
      <c r="F690" s="66">
        <v>40106121</v>
      </c>
      <c r="G690" s="66">
        <v>-71.55</v>
      </c>
      <c r="H690" s="66">
        <v>71.55</v>
      </c>
    </row>
    <row r="691" spans="2:8" x14ac:dyDescent="0.25">
      <c r="B691" s="66" t="s">
        <v>114</v>
      </c>
      <c r="E691" s="66">
        <v>0</v>
      </c>
      <c r="G691" s="66">
        <v>-71.55</v>
      </c>
      <c r="H691" s="66">
        <v>71.55</v>
      </c>
    </row>
    <row r="693" spans="2:8" x14ac:dyDescent="0.25">
      <c r="B693" s="66" t="s">
        <v>320</v>
      </c>
    </row>
    <row r="694" spans="2:8" x14ac:dyDescent="0.25">
      <c r="B694" s="66" t="s">
        <v>181</v>
      </c>
      <c r="C694" s="66" t="s">
        <v>593</v>
      </c>
      <c r="D694" s="66" t="s">
        <v>2</v>
      </c>
      <c r="E694" s="66">
        <v>0</v>
      </c>
      <c r="F694" s="66">
        <v>40106121</v>
      </c>
      <c r="G694" s="66">
        <v>126.39</v>
      </c>
      <c r="H694" s="66">
        <v>-126.39</v>
      </c>
    </row>
    <row r="695" spans="2:8" x14ac:dyDescent="0.25">
      <c r="B695" s="66" t="s">
        <v>114</v>
      </c>
      <c r="E695" s="66">
        <v>0</v>
      </c>
      <c r="G695" s="66">
        <v>126.39</v>
      </c>
      <c r="H695" s="66">
        <v>-126.39</v>
      </c>
    </row>
    <row r="697" spans="2:8" x14ac:dyDescent="0.25">
      <c r="B697" s="66" t="s">
        <v>321</v>
      </c>
    </row>
    <row r="698" spans="2:8" x14ac:dyDescent="0.25">
      <c r="B698" s="66" t="s">
        <v>181</v>
      </c>
      <c r="C698" s="66" t="s">
        <v>594</v>
      </c>
      <c r="D698" s="66" t="s">
        <v>2</v>
      </c>
      <c r="E698" s="66">
        <v>0</v>
      </c>
      <c r="F698" s="66">
        <v>40106121</v>
      </c>
      <c r="G698" s="66">
        <v>0.01</v>
      </c>
      <c r="H698" s="66">
        <v>-0.01</v>
      </c>
    </row>
    <row r="699" spans="2:8" x14ac:dyDescent="0.25">
      <c r="B699" s="66" t="s">
        <v>114</v>
      </c>
      <c r="E699" s="66">
        <v>0</v>
      </c>
      <c r="G699" s="66">
        <v>0.01</v>
      </c>
      <c r="H699" s="66">
        <v>-0.01</v>
      </c>
    </row>
    <row r="701" spans="2:8" x14ac:dyDescent="0.25">
      <c r="B701" s="66" t="s">
        <v>322</v>
      </c>
    </row>
    <row r="702" spans="2:8" x14ac:dyDescent="0.25">
      <c r="B702" s="66" t="s">
        <v>181</v>
      </c>
      <c r="C702" s="66" t="s">
        <v>595</v>
      </c>
      <c r="D702" s="66" t="s">
        <v>2</v>
      </c>
      <c r="E702" s="66" t="s">
        <v>141</v>
      </c>
      <c r="F702" s="66">
        <v>40106121</v>
      </c>
      <c r="G702" s="66" t="s">
        <v>142</v>
      </c>
      <c r="H702" s="66">
        <v>0.01</v>
      </c>
    </row>
    <row r="703" spans="2:8" x14ac:dyDescent="0.25">
      <c r="B703" s="66" t="s">
        <v>114</v>
      </c>
      <c r="E703" s="66" t="s">
        <v>141</v>
      </c>
      <c r="G703" s="66" t="s">
        <v>142</v>
      </c>
      <c r="H703" s="66">
        <v>0.01</v>
      </c>
    </row>
    <row r="705" spans="1:8" x14ac:dyDescent="0.25">
      <c r="B705" s="66" t="s">
        <v>323</v>
      </c>
    </row>
    <row r="706" spans="1:8" x14ac:dyDescent="0.25">
      <c r="B706" s="66" t="s">
        <v>181</v>
      </c>
      <c r="C706" s="66" t="s">
        <v>596</v>
      </c>
      <c r="D706" s="66" t="s">
        <v>2</v>
      </c>
      <c r="E706" s="66">
        <v>0</v>
      </c>
      <c r="F706" s="66">
        <v>40106121</v>
      </c>
      <c r="G706" s="66">
        <v>125.88</v>
      </c>
      <c r="H706" s="66">
        <v>-125.88</v>
      </c>
    </row>
    <row r="707" spans="1:8" x14ac:dyDescent="0.25">
      <c r="B707" s="66" t="s">
        <v>114</v>
      </c>
      <c r="E707" s="66">
        <v>0</v>
      </c>
      <c r="G707" s="66">
        <v>125.88</v>
      </c>
      <c r="H707" s="66">
        <v>-125.88</v>
      </c>
    </row>
    <row r="709" spans="1:8" x14ac:dyDescent="0.25">
      <c r="B709" s="66" t="s">
        <v>324</v>
      </c>
    </row>
    <row r="710" spans="1:8" x14ac:dyDescent="0.25">
      <c r="B710" s="66" t="s">
        <v>181</v>
      </c>
      <c r="C710" s="66" t="s">
        <v>24</v>
      </c>
      <c r="D710" s="66" t="s">
        <v>2</v>
      </c>
      <c r="E710" s="66">
        <v>0</v>
      </c>
      <c r="F710" s="66">
        <v>40106121</v>
      </c>
      <c r="G710" s="66">
        <v>111.06</v>
      </c>
      <c r="H710" s="66">
        <v>-111.06</v>
      </c>
    </row>
    <row r="711" spans="1:8" x14ac:dyDescent="0.25">
      <c r="B711" s="66" t="s">
        <v>114</v>
      </c>
      <c r="E711" s="66">
        <v>0</v>
      </c>
      <c r="G711" s="66">
        <v>111.06</v>
      </c>
      <c r="H711" s="66">
        <v>-111.06</v>
      </c>
    </row>
    <row r="713" spans="1:8" x14ac:dyDescent="0.25">
      <c r="B713" s="66" t="s">
        <v>325</v>
      </c>
    </row>
    <row r="714" spans="1:8" x14ac:dyDescent="0.25">
      <c r="B714" s="66" t="s">
        <v>181</v>
      </c>
      <c r="C714" s="66" t="s">
        <v>597</v>
      </c>
      <c r="D714" s="66" t="s">
        <v>2</v>
      </c>
      <c r="E714" s="66">
        <v>0</v>
      </c>
      <c r="F714" s="66">
        <v>40106121</v>
      </c>
      <c r="G714" s="66">
        <v>-38.44</v>
      </c>
      <c r="H714" s="66">
        <v>38.44</v>
      </c>
    </row>
    <row r="715" spans="1:8" x14ac:dyDescent="0.25">
      <c r="B715" s="66" t="s">
        <v>114</v>
      </c>
      <c r="E715" s="66">
        <v>0</v>
      </c>
      <c r="G715" s="66">
        <v>-38.44</v>
      </c>
      <c r="H715" s="66">
        <v>38.44</v>
      </c>
    </row>
    <row r="716" spans="1:8" x14ac:dyDescent="0.25">
      <c r="A716" s="66" t="s">
        <v>143</v>
      </c>
    </row>
    <row r="718" spans="1:8" x14ac:dyDescent="0.25">
      <c r="A718" s="66" t="s">
        <v>180</v>
      </c>
    </row>
    <row r="723" spans="2:8" x14ac:dyDescent="0.25">
      <c r="B723" s="66" t="s">
        <v>179</v>
      </c>
      <c r="F723" s="66" t="s">
        <v>107</v>
      </c>
      <c r="H723" s="66" t="s">
        <v>0</v>
      </c>
    </row>
    <row r="725" spans="2:8" x14ac:dyDescent="0.25">
      <c r="C725" s="66" t="s">
        <v>468</v>
      </c>
      <c r="D725" s="66" t="s">
        <v>108</v>
      </c>
      <c r="E725" s="66" t="s">
        <v>109</v>
      </c>
      <c r="F725" s="66" t="s">
        <v>110</v>
      </c>
      <c r="G725" s="66" t="s">
        <v>111</v>
      </c>
      <c r="H725" s="66" t="s">
        <v>112</v>
      </c>
    </row>
    <row r="726" spans="2:8" x14ac:dyDescent="0.25">
      <c r="C726" s="66" t="s">
        <v>469</v>
      </c>
      <c r="D726" s="66" t="s">
        <v>113</v>
      </c>
    </row>
    <row r="729" spans="2:8" x14ac:dyDescent="0.25">
      <c r="B729" s="66" t="s">
        <v>326</v>
      </c>
    </row>
    <row r="730" spans="2:8" x14ac:dyDescent="0.25">
      <c r="B730" s="66" t="s">
        <v>181</v>
      </c>
      <c r="C730" s="66" t="s">
        <v>598</v>
      </c>
      <c r="D730" s="66" t="s">
        <v>2</v>
      </c>
      <c r="E730" s="66">
        <v>0</v>
      </c>
      <c r="F730" s="66">
        <v>40106121</v>
      </c>
      <c r="G730" s="66">
        <v>-51.21</v>
      </c>
      <c r="H730" s="66">
        <v>51.21</v>
      </c>
    </row>
    <row r="731" spans="2:8" x14ac:dyDescent="0.25">
      <c r="B731" s="66" t="s">
        <v>114</v>
      </c>
      <c r="E731" s="66">
        <v>0</v>
      </c>
      <c r="G731" s="66">
        <v>-51.21</v>
      </c>
      <c r="H731" s="66">
        <v>51.21</v>
      </c>
    </row>
    <row r="733" spans="2:8" x14ac:dyDescent="0.25">
      <c r="B733" s="66" t="s">
        <v>327</v>
      </c>
    </row>
    <row r="734" spans="2:8" x14ac:dyDescent="0.25">
      <c r="B734" s="66" t="s">
        <v>181</v>
      </c>
      <c r="C734" s="66" t="s">
        <v>599</v>
      </c>
      <c r="D734" s="66" t="s">
        <v>2</v>
      </c>
      <c r="E734" s="66" t="s">
        <v>144</v>
      </c>
      <c r="F734" s="66">
        <v>40106121</v>
      </c>
      <c r="G734" s="66" t="s">
        <v>145</v>
      </c>
      <c r="H734" s="66">
        <v>-44.69</v>
      </c>
    </row>
    <row r="735" spans="2:8" x14ac:dyDescent="0.25">
      <c r="B735" s="66" t="s">
        <v>114</v>
      </c>
      <c r="E735" s="66" t="s">
        <v>144</v>
      </c>
      <c r="G735" s="66" t="s">
        <v>145</v>
      </c>
      <c r="H735" s="66">
        <v>-44.69</v>
      </c>
    </row>
    <row r="737" spans="2:8" x14ac:dyDescent="0.25">
      <c r="B737" s="66" t="s">
        <v>328</v>
      </c>
    </row>
    <row r="738" spans="2:8" x14ac:dyDescent="0.25">
      <c r="B738" s="66" t="s">
        <v>181</v>
      </c>
      <c r="C738" s="66" t="s">
        <v>600</v>
      </c>
      <c r="D738" s="66" t="s">
        <v>2</v>
      </c>
      <c r="E738" s="66">
        <v>0</v>
      </c>
      <c r="F738" s="66">
        <v>40106121</v>
      </c>
      <c r="G738" s="66">
        <v>-6.05</v>
      </c>
      <c r="H738" s="66">
        <v>6.05</v>
      </c>
    </row>
    <row r="739" spans="2:8" x14ac:dyDescent="0.25">
      <c r="B739" s="66" t="s">
        <v>114</v>
      </c>
      <c r="E739" s="66">
        <v>0</v>
      </c>
      <c r="G739" s="66">
        <v>-6.05</v>
      </c>
      <c r="H739" s="66">
        <v>6.05</v>
      </c>
    </row>
    <row r="741" spans="2:8" x14ac:dyDescent="0.25">
      <c r="B741" s="66" t="s">
        <v>329</v>
      </c>
    </row>
    <row r="742" spans="2:8" x14ac:dyDescent="0.25">
      <c r="B742" s="66" t="s">
        <v>181</v>
      </c>
      <c r="C742" s="66" t="s">
        <v>601</v>
      </c>
      <c r="D742" s="66" t="s">
        <v>2</v>
      </c>
      <c r="E742" s="66">
        <v>0</v>
      </c>
      <c r="F742" s="66">
        <v>40106121</v>
      </c>
      <c r="G742" s="66">
        <v>-39.39</v>
      </c>
      <c r="H742" s="66">
        <v>39.39</v>
      </c>
    </row>
    <row r="743" spans="2:8" x14ac:dyDescent="0.25">
      <c r="B743" s="66" t="s">
        <v>114</v>
      </c>
      <c r="E743" s="66">
        <v>0</v>
      </c>
      <c r="G743" s="66">
        <v>-39.39</v>
      </c>
      <c r="H743" s="66">
        <v>39.39</v>
      </c>
    </row>
    <row r="745" spans="2:8" x14ac:dyDescent="0.25">
      <c r="B745" s="66" t="s">
        <v>330</v>
      </c>
    </row>
    <row r="746" spans="2:8" x14ac:dyDescent="0.25">
      <c r="B746" s="66" t="s">
        <v>181</v>
      </c>
      <c r="C746" s="66" t="s">
        <v>25</v>
      </c>
      <c r="D746" s="66" t="s">
        <v>2</v>
      </c>
      <c r="E746" s="66">
        <v>0</v>
      </c>
      <c r="F746" s="66">
        <v>40106121</v>
      </c>
      <c r="G746" s="66">
        <v>159</v>
      </c>
      <c r="H746" s="66">
        <v>-159</v>
      </c>
    </row>
    <row r="747" spans="2:8" x14ac:dyDescent="0.25">
      <c r="B747" s="66" t="s">
        <v>114</v>
      </c>
      <c r="E747" s="66">
        <v>0</v>
      </c>
      <c r="G747" s="66">
        <v>159</v>
      </c>
      <c r="H747" s="66">
        <v>-159</v>
      </c>
    </row>
    <row r="749" spans="2:8" x14ac:dyDescent="0.25">
      <c r="B749" s="66" t="s">
        <v>331</v>
      </c>
    </row>
    <row r="750" spans="2:8" x14ac:dyDescent="0.25">
      <c r="B750" s="66" t="s">
        <v>181</v>
      </c>
      <c r="C750" s="66" t="s">
        <v>602</v>
      </c>
      <c r="D750" s="66" t="s">
        <v>2</v>
      </c>
      <c r="E750" s="66">
        <v>0</v>
      </c>
      <c r="F750" s="66">
        <v>40106121</v>
      </c>
      <c r="G750" s="66">
        <v>29.6</v>
      </c>
      <c r="H750" s="66">
        <v>-29.6</v>
      </c>
    </row>
    <row r="751" spans="2:8" x14ac:dyDescent="0.25">
      <c r="B751" s="66" t="s">
        <v>114</v>
      </c>
      <c r="E751" s="66">
        <v>0</v>
      </c>
      <c r="G751" s="66">
        <v>29.6</v>
      </c>
      <c r="H751" s="66">
        <v>-29.6</v>
      </c>
    </row>
    <row r="753" spans="2:8" x14ac:dyDescent="0.25">
      <c r="B753" s="66" t="s">
        <v>332</v>
      </c>
    </row>
    <row r="754" spans="2:8" x14ac:dyDescent="0.25">
      <c r="B754" s="66" t="s">
        <v>181</v>
      </c>
      <c r="C754" s="66" t="s">
        <v>603</v>
      </c>
      <c r="D754" s="66" t="s">
        <v>2</v>
      </c>
      <c r="E754" s="66">
        <v>0</v>
      </c>
      <c r="F754" s="66">
        <v>40106121</v>
      </c>
      <c r="G754" s="66">
        <v>386.26</v>
      </c>
      <c r="H754" s="66">
        <v>-386.26</v>
      </c>
    </row>
    <row r="755" spans="2:8" x14ac:dyDescent="0.25">
      <c r="B755" s="66" t="s">
        <v>114</v>
      </c>
      <c r="E755" s="66">
        <v>0</v>
      </c>
      <c r="G755" s="66">
        <v>386.26</v>
      </c>
      <c r="H755" s="66">
        <v>-386.26</v>
      </c>
    </row>
    <row r="757" spans="2:8" x14ac:dyDescent="0.25">
      <c r="B757" s="66" t="s">
        <v>333</v>
      </c>
    </row>
    <row r="758" spans="2:8" x14ac:dyDescent="0.25">
      <c r="B758" s="66" t="s">
        <v>181</v>
      </c>
      <c r="C758" s="66" t="s">
        <v>604</v>
      </c>
      <c r="D758" s="66" t="s">
        <v>2</v>
      </c>
      <c r="E758" s="66">
        <v>0</v>
      </c>
      <c r="F758" s="66">
        <v>40106121</v>
      </c>
      <c r="G758" s="66">
        <v>4.4400000000000004</v>
      </c>
      <c r="H758" s="66">
        <v>-4.4400000000000004</v>
      </c>
    </row>
    <row r="759" spans="2:8" x14ac:dyDescent="0.25">
      <c r="B759" s="66" t="s">
        <v>114</v>
      </c>
      <c r="E759" s="66">
        <v>0</v>
      </c>
      <c r="G759" s="66">
        <v>4.4400000000000004</v>
      </c>
      <c r="H759" s="66">
        <v>-4.4400000000000004</v>
      </c>
    </row>
    <row r="761" spans="2:8" x14ac:dyDescent="0.25">
      <c r="B761" s="66" t="s">
        <v>334</v>
      </c>
    </row>
    <row r="762" spans="2:8" x14ac:dyDescent="0.25">
      <c r="B762" s="66" t="s">
        <v>181</v>
      </c>
      <c r="C762" s="66" t="s">
        <v>605</v>
      </c>
      <c r="D762" s="66" t="s">
        <v>2</v>
      </c>
      <c r="E762" s="66">
        <v>0</v>
      </c>
      <c r="F762" s="66">
        <v>40106121</v>
      </c>
      <c r="G762" s="66">
        <v>-0.91</v>
      </c>
      <c r="H762" s="66">
        <v>0.91</v>
      </c>
    </row>
    <row r="763" spans="2:8" x14ac:dyDescent="0.25">
      <c r="B763" s="66" t="s">
        <v>114</v>
      </c>
      <c r="E763" s="66">
        <v>0</v>
      </c>
      <c r="G763" s="66">
        <v>-0.91</v>
      </c>
      <c r="H763" s="66">
        <v>0.91</v>
      </c>
    </row>
    <row r="765" spans="2:8" x14ac:dyDescent="0.25">
      <c r="B765" s="66" t="s">
        <v>335</v>
      </c>
    </row>
    <row r="766" spans="2:8" x14ac:dyDescent="0.25">
      <c r="B766" s="66" t="s">
        <v>181</v>
      </c>
      <c r="C766" s="66" t="s">
        <v>26</v>
      </c>
      <c r="D766" s="66" t="s">
        <v>2</v>
      </c>
      <c r="E766" s="66">
        <v>64.12</v>
      </c>
      <c r="F766" s="66">
        <v>40106121</v>
      </c>
      <c r="G766" s="66">
        <v>-2.1</v>
      </c>
      <c r="H766" s="66">
        <v>66.22</v>
      </c>
    </row>
    <row r="767" spans="2:8" x14ac:dyDescent="0.25">
      <c r="B767" s="66" t="s">
        <v>114</v>
      </c>
      <c r="E767" s="66">
        <v>64.12</v>
      </c>
      <c r="G767" s="66">
        <v>-2.1</v>
      </c>
      <c r="H767" s="66">
        <v>66.22</v>
      </c>
    </row>
    <row r="769" spans="1:8" x14ac:dyDescent="0.25">
      <c r="B769" s="66" t="s">
        <v>336</v>
      </c>
    </row>
    <row r="770" spans="1:8" x14ac:dyDescent="0.25">
      <c r="B770" s="66" t="s">
        <v>181</v>
      </c>
      <c r="C770" s="66" t="s">
        <v>606</v>
      </c>
      <c r="D770" s="66" t="s">
        <v>2</v>
      </c>
      <c r="E770" s="66">
        <v>0</v>
      </c>
      <c r="F770" s="66">
        <v>40106121</v>
      </c>
      <c r="G770" s="66">
        <v>-17.440000000000001</v>
      </c>
      <c r="H770" s="66">
        <v>17.440000000000001</v>
      </c>
    </row>
    <row r="771" spans="1:8" x14ac:dyDescent="0.25">
      <c r="B771" s="66" t="s">
        <v>114</v>
      </c>
      <c r="E771" s="66">
        <v>0</v>
      </c>
      <c r="G771" s="66">
        <v>-17.440000000000001</v>
      </c>
      <c r="H771" s="66">
        <v>17.440000000000001</v>
      </c>
    </row>
    <row r="773" spans="1:8" x14ac:dyDescent="0.25">
      <c r="B773" s="66" t="s">
        <v>337</v>
      </c>
    </row>
    <row r="774" spans="1:8" x14ac:dyDescent="0.25">
      <c r="B774" s="66" t="s">
        <v>181</v>
      </c>
      <c r="C774" s="66" t="s">
        <v>607</v>
      </c>
      <c r="D774" s="66" t="s">
        <v>2</v>
      </c>
      <c r="E774" s="66">
        <v>0</v>
      </c>
      <c r="F774" s="66">
        <v>40106121</v>
      </c>
      <c r="G774" s="66">
        <v>48.2</v>
      </c>
      <c r="H774" s="66">
        <v>-48.2</v>
      </c>
    </row>
    <row r="775" spans="1:8" x14ac:dyDescent="0.25">
      <c r="B775" s="66" t="s">
        <v>114</v>
      </c>
      <c r="E775" s="66">
        <v>0</v>
      </c>
      <c r="G775" s="66">
        <v>48.2</v>
      </c>
      <c r="H775" s="66">
        <v>-48.2</v>
      </c>
    </row>
    <row r="777" spans="1:8" x14ac:dyDescent="0.25">
      <c r="B777" s="66" t="s">
        <v>338</v>
      </c>
    </row>
    <row r="778" spans="1:8" x14ac:dyDescent="0.25">
      <c r="B778" s="66" t="s">
        <v>181</v>
      </c>
      <c r="C778" s="66" t="s">
        <v>608</v>
      </c>
      <c r="D778" s="66" t="s">
        <v>2</v>
      </c>
      <c r="E778" s="66">
        <v>0</v>
      </c>
      <c r="F778" s="66">
        <v>40106121</v>
      </c>
      <c r="G778" s="66">
        <v>215.58</v>
      </c>
      <c r="H778" s="66">
        <v>-215.58</v>
      </c>
    </row>
    <row r="779" spans="1:8" x14ac:dyDescent="0.25">
      <c r="B779" s="66" t="s">
        <v>114</v>
      </c>
      <c r="E779" s="66">
        <v>0</v>
      </c>
      <c r="G779" s="66">
        <v>215.58</v>
      </c>
      <c r="H779" s="66">
        <v>-215.58</v>
      </c>
    </row>
    <row r="781" spans="1:8" x14ac:dyDescent="0.25">
      <c r="A781" s="66" t="s">
        <v>146</v>
      </c>
    </row>
    <row r="783" spans="1:8" x14ac:dyDescent="0.25">
      <c r="A783" s="66" t="s">
        <v>180</v>
      </c>
    </row>
    <row r="788" spans="2:8" x14ac:dyDescent="0.25">
      <c r="B788" s="66" t="s">
        <v>179</v>
      </c>
      <c r="F788" s="66" t="s">
        <v>107</v>
      </c>
      <c r="H788" s="66" t="s">
        <v>0</v>
      </c>
    </row>
    <row r="790" spans="2:8" x14ac:dyDescent="0.25">
      <c r="C790" s="66" t="s">
        <v>468</v>
      </c>
      <c r="D790" s="66" t="s">
        <v>108</v>
      </c>
      <c r="E790" s="66" t="s">
        <v>109</v>
      </c>
      <c r="F790" s="66" t="s">
        <v>110</v>
      </c>
      <c r="G790" s="66" t="s">
        <v>111</v>
      </c>
      <c r="H790" s="66" t="s">
        <v>112</v>
      </c>
    </row>
    <row r="791" spans="2:8" x14ac:dyDescent="0.25">
      <c r="C791" s="66" t="s">
        <v>469</v>
      </c>
      <c r="D791" s="66" t="s">
        <v>113</v>
      </c>
    </row>
    <row r="793" spans="2:8" x14ac:dyDescent="0.25">
      <c r="B793" s="66" t="s">
        <v>339</v>
      </c>
    </row>
    <row r="794" spans="2:8" x14ac:dyDescent="0.25">
      <c r="B794" s="66" t="s">
        <v>181</v>
      </c>
      <c r="C794" s="66" t="s">
        <v>609</v>
      </c>
      <c r="D794" s="66" t="s">
        <v>2</v>
      </c>
      <c r="E794" s="66">
        <v>0</v>
      </c>
      <c r="F794" s="66">
        <v>40106121</v>
      </c>
      <c r="G794" s="66">
        <v>-18.350000000000001</v>
      </c>
      <c r="H794" s="66">
        <v>18.350000000000001</v>
      </c>
    </row>
    <row r="795" spans="2:8" x14ac:dyDescent="0.25">
      <c r="B795" s="66" t="s">
        <v>114</v>
      </c>
      <c r="E795" s="66">
        <v>0</v>
      </c>
      <c r="G795" s="66">
        <v>-18.350000000000001</v>
      </c>
      <c r="H795" s="66">
        <v>18.350000000000001</v>
      </c>
    </row>
    <row r="797" spans="2:8" x14ac:dyDescent="0.25">
      <c r="B797" s="66" t="s">
        <v>340</v>
      </c>
    </row>
    <row r="798" spans="2:8" x14ac:dyDescent="0.25">
      <c r="B798" s="66" t="s">
        <v>181</v>
      </c>
      <c r="C798" s="66" t="s">
        <v>610</v>
      </c>
      <c r="D798" s="66" t="s">
        <v>2</v>
      </c>
      <c r="E798" s="66">
        <v>0</v>
      </c>
      <c r="F798" s="66">
        <v>40106121</v>
      </c>
      <c r="G798" s="66">
        <v>35.89</v>
      </c>
      <c r="H798" s="66">
        <v>-35.89</v>
      </c>
    </row>
    <row r="799" spans="2:8" x14ac:dyDescent="0.25">
      <c r="B799" s="66" t="s">
        <v>114</v>
      </c>
      <c r="E799" s="66">
        <v>0</v>
      </c>
      <c r="G799" s="66">
        <v>35.89</v>
      </c>
      <c r="H799" s="66">
        <v>-35.89</v>
      </c>
    </row>
    <row r="801" spans="2:8" x14ac:dyDescent="0.25">
      <c r="B801" s="66" t="s">
        <v>341</v>
      </c>
    </row>
    <row r="802" spans="2:8" x14ac:dyDescent="0.25">
      <c r="B802" s="66" t="s">
        <v>181</v>
      </c>
      <c r="C802" s="66" t="s">
        <v>611</v>
      </c>
      <c r="D802" s="66" t="s">
        <v>2</v>
      </c>
      <c r="E802" s="66">
        <v>0</v>
      </c>
      <c r="F802" s="66">
        <v>40106121</v>
      </c>
      <c r="G802" s="66">
        <v>-61.08</v>
      </c>
      <c r="H802" s="66">
        <v>61.08</v>
      </c>
    </row>
    <row r="803" spans="2:8" x14ac:dyDescent="0.25">
      <c r="B803" s="66" t="s">
        <v>114</v>
      </c>
      <c r="E803" s="66">
        <v>0</v>
      </c>
      <c r="G803" s="66">
        <v>-61.08</v>
      </c>
      <c r="H803" s="66">
        <v>61.08</v>
      </c>
    </row>
    <row r="805" spans="2:8" x14ac:dyDescent="0.25">
      <c r="B805" s="66" t="s">
        <v>342</v>
      </c>
    </row>
    <row r="806" spans="2:8" x14ac:dyDescent="0.25">
      <c r="B806" s="66" t="s">
        <v>181</v>
      </c>
      <c r="C806" s="66" t="s">
        <v>612</v>
      </c>
      <c r="D806" s="66" t="s">
        <v>2</v>
      </c>
      <c r="E806" s="66">
        <v>0</v>
      </c>
      <c r="F806" s="66">
        <v>40106121</v>
      </c>
      <c r="G806" s="66">
        <v>287.07</v>
      </c>
      <c r="H806" s="66">
        <v>-287.07</v>
      </c>
    </row>
    <row r="807" spans="2:8" x14ac:dyDescent="0.25">
      <c r="B807" s="66" t="s">
        <v>114</v>
      </c>
      <c r="E807" s="66">
        <v>0</v>
      </c>
      <c r="G807" s="66">
        <v>287.07</v>
      </c>
      <c r="H807" s="66">
        <v>-287.07</v>
      </c>
    </row>
    <row r="809" spans="2:8" x14ac:dyDescent="0.25">
      <c r="B809" s="66" t="s">
        <v>343</v>
      </c>
    </row>
    <row r="810" spans="2:8" x14ac:dyDescent="0.25">
      <c r="B810" s="66" t="s">
        <v>181</v>
      </c>
      <c r="C810" s="66" t="s">
        <v>613</v>
      </c>
      <c r="D810" s="66" t="s">
        <v>2</v>
      </c>
      <c r="E810" s="66">
        <v>0</v>
      </c>
      <c r="F810" s="66">
        <v>40106121</v>
      </c>
      <c r="G810" s="66">
        <v>-77.56</v>
      </c>
      <c r="H810" s="66">
        <v>77.56</v>
      </c>
    </row>
    <row r="811" spans="2:8" x14ac:dyDescent="0.25">
      <c r="B811" s="66" t="s">
        <v>114</v>
      </c>
      <c r="E811" s="66">
        <v>0</v>
      </c>
      <c r="G811" s="66">
        <v>-77.56</v>
      </c>
      <c r="H811" s="66">
        <v>77.56</v>
      </c>
    </row>
    <row r="813" spans="2:8" x14ac:dyDescent="0.25">
      <c r="B813" s="66" t="s">
        <v>344</v>
      </c>
    </row>
    <row r="814" spans="2:8" x14ac:dyDescent="0.25">
      <c r="B814" s="66" t="s">
        <v>181</v>
      </c>
      <c r="C814" s="66" t="s">
        <v>614</v>
      </c>
      <c r="D814" s="66" t="s">
        <v>2</v>
      </c>
      <c r="E814" s="66">
        <v>0</v>
      </c>
      <c r="F814" s="66">
        <v>40106121</v>
      </c>
      <c r="G814" s="66">
        <v>-14.81</v>
      </c>
      <c r="H814" s="66">
        <v>14.81</v>
      </c>
    </row>
    <row r="815" spans="2:8" x14ac:dyDescent="0.25">
      <c r="B815" s="66" t="s">
        <v>114</v>
      </c>
      <c r="E815" s="66">
        <v>0</v>
      </c>
      <c r="G815" s="66">
        <v>-14.81</v>
      </c>
      <c r="H815" s="66">
        <v>14.81</v>
      </c>
    </row>
    <row r="817" spans="2:8" x14ac:dyDescent="0.25">
      <c r="B817" s="66" t="s">
        <v>345</v>
      </c>
    </row>
    <row r="818" spans="2:8" x14ac:dyDescent="0.25">
      <c r="B818" s="66" t="s">
        <v>181</v>
      </c>
      <c r="C818" s="66" t="s">
        <v>615</v>
      </c>
      <c r="D818" s="66" t="s">
        <v>2</v>
      </c>
      <c r="E818" s="66">
        <v>0</v>
      </c>
      <c r="F818" s="66">
        <v>40106121</v>
      </c>
      <c r="G818" s="66">
        <v>-39.51</v>
      </c>
      <c r="H818" s="66">
        <v>39.51</v>
      </c>
    </row>
    <row r="819" spans="2:8" x14ac:dyDescent="0.25">
      <c r="B819" s="66" t="s">
        <v>114</v>
      </c>
      <c r="E819" s="66">
        <v>0</v>
      </c>
      <c r="G819" s="66">
        <v>-39.51</v>
      </c>
      <c r="H819" s="66">
        <v>39.51</v>
      </c>
    </row>
    <row r="821" spans="2:8" x14ac:dyDescent="0.25">
      <c r="B821" s="66" t="s">
        <v>346</v>
      </c>
    </row>
    <row r="822" spans="2:8" x14ac:dyDescent="0.25">
      <c r="B822" s="66" t="s">
        <v>181</v>
      </c>
      <c r="C822" s="66" t="s">
        <v>616</v>
      </c>
      <c r="D822" s="66" t="s">
        <v>2</v>
      </c>
      <c r="E822" s="66">
        <v>-9.06</v>
      </c>
      <c r="G822" s="66">
        <v>0</v>
      </c>
      <c r="H822" s="66">
        <v>-9.06</v>
      </c>
    </row>
    <row r="823" spans="2:8" x14ac:dyDescent="0.25">
      <c r="B823" s="66" t="s">
        <v>114</v>
      </c>
      <c r="E823" s="66">
        <v>-9.06</v>
      </c>
      <c r="G823" s="66">
        <v>0</v>
      </c>
      <c r="H823" s="66">
        <v>-9.06</v>
      </c>
    </row>
    <row r="825" spans="2:8" x14ac:dyDescent="0.25">
      <c r="B825" s="66" t="s">
        <v>347</v>
      </c>
    </row>
    <row r="826" spans="2:8" x14ac:dyDescent="0.25">
      <c r="B826" s="66" t="s">
        <v>181</v>
      </c>
      <c r="C826" s="66" t="s">
        <v>617</v>
      </c>
      <c r="D826" s="66" t="s">
        <v>2</v>
      </c>
      <c r="E826" s="66">
        <v>0</v>
      </c>
      <c r="F826" s="66">
        <v>40106121</v>
      </c>
      <c r="G826" s="66">
        <v>-97.72</v>
      </c>
      <c r="H826" s="66">
        <v>97.72</v>
      </c>
    </row>
    <row r="827" spans="2:8" x14ac:dyDescent="0.25">
      <c r="B827" s="66" t="s">
        <v>114</v>
      </c>
      <c r="E827" s="66">
        <v>0</v>
      </c>
      <c r="G827" s="66">
        <v>-97.72</v>
      </c>
      <c r="H827" s="66">
        <v>97.72</v>
      </c>
    </row>
    <row r="829" spans="2:8" x14ac:dyDescent="0.25">
      <c r="B829" s="66" t="s">
        <v>348</v>
      </c>
    </row>
    <row r="830" spans="2:8" x14ac:dyDescent="0.25">
      <c r="B830" s="66" t="s">
        <v>181</v>
      </c>
      <c r="C830" s="66" t="s">
        <v>618</v>
      </c>
      <c r="D830" s="66" t="s">
        <v>2</v>
      </c>
      <c r="E830" s="66">
        <v>0</v>
      </c>
      <c r="F830" s="66">
        <v>40106121</v>
      </c>
      <c r="G830" s="66">
        <v>95.29</v>
      </c>
      <c r="H830" s="66">
        <v>-95.29</v>
      </c>
    </row>
    <row r="831" spans="2:8" x14ac:dyDescent="0.25">
      <c r="B831" s="66" t="s">
        <v>114</v>
      </c>
      <c r="E831" s="66">
        <v>0</v>
      </c>
      <c r="G831" s="66">
        <v>95.29</v>
      </c>
      <c r="H831" s="66">
        <v>-95.29</v>
      </c>
    </row>
    <row r="833" spans="1:8" x14ac:dyDescent="0.25">
      <c r="B833" s="66" t="s">
        <v>349</v>
      </c>
    </row>
    <row r="834" spans="1:8" x14ac:dyDescent="0.25">
      <c r="B834" s="66" t="s">
        <v>181</v>
      </c>
      <c r="C834" s="66" t="s">
        <v>619</v>
      </c>
      <c r="D834" s="66" t="s">
        <v>2</v>
      </c>
      <c r="E834" s="66">
        <v>0</v>
      </c>
      <c r="F834" s="66">
        <v>40106121</v>
      </c>
      <c r="G834" s="66">
        <v>0.03</v>
      </c>
      <c r="H834" s="66">
        <v>-0.03</v>
      </c>
    </row>
    <row r="835" spans="1:8" x14ac:dyDescent="0.25">
      <c r="B835" s="66" t="s">
        <v>114</v>
      </c>
      <c r="E835" s="66">
        <v>0</v>
      </c>
      <c r="G835" s="66">
        <v>0.03</v>
      </c>
      <c r="H835" s="66">
        <v>-0.03</v>
      </c>
    </row>
    <row r="837" spans="1:8" x14ac:dyDescent="0.25">
      <c r="B837" s="66" t="s">
        <v>350</v>
      </c>
    </row>
    <row r="838" spans="1:8" x14ac:dyDescent="0.25">
      <c r="B838" s="66" t="s">
        <v>181</v>
      </c>
      <c r="C838" s="66" t="s">
        <v>614</v>
      </c>
      <c r="D838" s="66" t="s">
        <v>2</v>
      </c>
      <c r="E838" s="66">
        <v>0</v>
      </c>
      <c r="F838" s="66">
        <v>40106121</v>
      </c>
      <c r="G838" s="66">
        <v>-34.590000000000003</v>
      </c>
      <c r="H838" s="66">
        <v>34.590000000000003</v>
      </c>
    </row>
    <row r="839" spans="1:8" x14ac:dyDescent="0.25">
      <c r="B839" s="66" t="s">
        <v>114</v>
      </c>
      <c r="E839" s="66">
        <v>0</v>
      </c>
      <c r="G839" s="66">
        <v>-34.590000000000003</v>
      </c>
      <c r="H839" s="66">
        <v>34.590000000000003</v>
      </c>
    </row>
    <row r="841" spans="1:8" x14ac:dyDescent="0.25">
      <c r="B841" s="66" t="s">
        <v>351</v>
      </c>
    </row>
    <row r="842" spans="1:8" x14ac:dyDescent="0.25">
      <c r="B842" s="66" t="s">
        <v>181</v>
      </c>
      <c r="C842" s="66" t="s">
        <v>620</v>
      </c>
      <c r="D842" s="66" t="s">
        <v>2</v>
      </c>
      <c r="E842" s="66">
        <v>0</v>
      </c>
      <c r="F842" s="66">
        <v>40106121</v>
      </c>
      <c r="G842" s="66">
        <v>-56.42</v>
      </c>
      <c r="H842" s="66">
        <v>56.42</v>
      </c>
    </row>
    <row r="843" spans="1:8" x14ac:dyDescent="0.25">
      <c r="B843" s="66" t="s">
        <v>114</v>
      </c>
      <c r="E843" s="66">
        <v>0</v>
      </c>
      <c r="G843" s="66">
        <v>-56.42</v>
      </c>
      <c r="H843" s="66">
        <v>56.42</v>
      </c>
    </row>
    <row r="845" spans="1:8" x14ac:dyDescent="0.25">
      <c r="B845" s="67" t="s">
        <v>352</v>
      </c>
    </row>
    <row r="846" spans="1:8" x14ac:dyDescent="0.25">
      <c r="A846" s="66" t="s">
        <v>147</v>
      </c>
    </row>
    <row r="848" spans="1:8" x14ac:dyDescent="0.25">
      <c r="A848" s="66" t="s">
        <v>180</v>
      </c>
    </row>
    <row r="853" spans="2:8" x14ac:dyDescent="0.25">
      <c r="B853" s="66" t="s">
        <v>179</v>
      </c>
      <c r="F853" s="66" t="s">
        <v>107</v>
      </c>
      <c r="H853" s="66" t="s">
        <v>0</v>
      </c>
    </row>
    <row r="855" spans="2:8" x14ac:dyDescent="0.25">
      <c r="C855" s="66" t="s">
        <v>468</v>
      </c>
      <c r="D855" s="66" t="s">
        <v>108</v>
      </c>
      <c r="E855" s="66" t="s">
        <v>109</v>
      </c>
      <c r="F855" s="66" t="s">
        <v>110</v>
      </c>
      <c r="G855" s="66" t="s">
        <v>111</v>
      </c>
      <c r="H855" s="66" t="s">
        <v>112</v>
      </c>
    </row>
    <row r="856" spans="2:8" x14ac:dyDescent="0.25">
      <c r="C856" s="66" t="s">
        <v>469</v>
      </c>
      <c r="D856" s="66" t="s">
        <v>113</v>
      </c>
    </row>
    <row r="858" spans="2:8" x14ac:dyDescent="0.25">
      <c r="B858" s="66" t="s">
        <v>181</v>
      </c>
      <c r="C858" s="66" t="s">
        <v>621</v>
      </c>
      <c r="D858" s="66" t="s">
        <v>2</v>
      </c>
      <c r="E858" s="66">
        <v>0</v>
      </c>
      <c r="F858" s="66">
        <v>40106121</v>
      </c>
      <c r="G858" s="66">
        <v>144.9</v>
      </c>
      <c r="H858" s="66">
        <v>-144.9</v>
      </c>
    </row>
    <row r="859" spans="2:8" x14ac:dyDescent="0.25">
      <c r="B859" s="66" t="s">
        <v>114</v>
      </c>
      <c r="E859" s="66">
        <v>0</v>
      </c>
      <c r="G859" s="66">
        <v>144.9</v>
      </c>
      <c r="H859" s="66">
        <v>-144.9</v>
      </c>
    </row>
    <row r="861" spans="2:8" x14ac:dyDescent="0.25">
      <c r="B861" s="66" t="s">
        <v>353</v>
      </c>
    </row>
    <row r="862" spans="2:8" x14ac:dyDescent="0.25">
      <c r="B862" s="66" t="s">
        <v>181</v>
      </c>
      <c r="C862" s="66" t="s">
        <v>27</v>
      </c>
      <c r="D862" s="66" t="s">
        <v>2</v>
      </c>
      <c r="E862" s="66">
        <v>0</v>
      </c>
      <c r="F862" s="66">
        <v>40106121</v>
      </c>
      <c r="G862" s="66">
        <v>149.72</v>
      </c>
      <c r="H862" s="66">
        <v>-149.72</v>
      </c>
    </row>
    <row r="863" spans="2:8" x14ac:dyDescent="0.25">
      <c r="B863" s="66" t="s">
        <v>114</v>
      </c>
      <c r="E863" s="66">
        <v>0</v>
      </c>
      <c r="G863" s="66">
        <v>149.72</v>
      </c>
      <c r="H863" s="66">
        <v>-149.72</v>
      </c>
    </row>
    <row r="865" spans="2:8" x14ac:dyDescent="0.25">
      <c r="B865" s="66" t="s">
        <v>354</v>
      </c>
    </row>
    <row r="866" spans="2:8" x14ac:dyDescent="0.25">
      <c r="B866" s="66" t="s">
        <v>181</v>
      </c>
      <c r="C866" s="66" t="s">
        <v>622</v>
      </c>
      <c r="D866" s="66" t="s">
        <v>2</v>
      </c>
      <c r="E866" s="66">
        <v>0</v>
      </c>
      <c r="F866" s="66">
        <v>40106121</v>
      </c>
      <c r="G866" s="66">
        <v>-38.07</v>
      </c>
      <c r="H866" s="66">
        <v>38.07</v>
      </c>
    </row>
    <row r="867" spans="2:8" x14ac:dyDescent="0.25">
      <c r="B867" s="66" t="s">
        <v>114</v>
      </c>
      <c r="E867" s="66">
        <v>0</v>
      </c>
      <c r="G867" s="66">
        <v>-38.07</v>
      </c>
      <c r="H867" s="66">
        <v>38.07</v>
      </c>
    </row>
    <row r="869" spans="2:8" x14ac:dyDescent="0.25">
      <c r="B869" s="66" t="s">
        <v>355</v>
      </c>
    </row>
    <row r="870" spans="2:8" x14ac:dyDescent="0.25">
      <c r="B870" s="66" t="s">
        <v>181</v>
      </c>
      <c r="C870" s="66" t="s">
        <v>623</v>
      </c>
      <c r="D870" s="66" t="s">
        <v>2</v>
      </c>
      <c r="E870" s="66">
        <v>0</v>
      </c>
      <c r="F870" s="66">
        <v>40106121</v>
      </c>
      <c r="G870" s="66">
        <v>-400</v>
      </c>
      <c r="H870" s="66">
        <v>400</v>
      </c>
    </row>
    <row r="871" spans="2:8" x14ac:dyDescent="0.25">
      <c r="B871" s="66" t="s">
        <v>114</v>
      </c>
      <c r="E871" s="66">
        <v>0</v>
      </c>
      <c r="G871" s="66">
        <v>-400</v>
      </c>
      <c r="H871" s="66">
        <v>400</v>
      </c>
    </row>
    <row r="873" spans="2:8" x14ac:dyDescent="0.25">
      <c r="B873" s="66" t="s">
        <v>356</v>
      </c>
    </row>
    <row r="874" spans="2:8" x14ac:dyDescent="0.25">
      <c r="B874" s="66" t="s">
        <v>181</v>
      </c>
      <c r="C874" s="66" t="s">
        <v>624</v>
      </c>
      <c r="D874" s="66" t="s">
        <v>2</v>
      </c>
      <c r="E874" s="66">
        <v>0</v>
      </c>
      <c r="F874" s="66">
        <v>40106121</v>
      </c>
      <c r="G874" s="66">
        <v>-18.350000000000001</v>
      </c>
      <c r="H874" s="66">
        <v>18.350000000000001</v>
      </c>
    </row>
    <row r="875" spans="2:8" x14ac:dyDescent="0.25">
      <c r="B875" s="66" t="s">
        <v>114</v>
      </c>
      <c r="E875" s="66">
        <v>0</v>
      </c>
      <c r="G875" s="66">
        <v>-18.350000000000001</v>
      </c>
      <c r="H875" s="66">
        <v>18.350000000000001</v>
      </c>
    </row>
    <row r="877" spans="2:8" x14ac:dyDescent="0.25">
      <c r="B877" s="66" t="s">
        <v>357</v>
      </c>
    </row>
    <row r="878" spans="2:8" x14ac:dyDescent="0.25">
      <c r="B878" s="66" t="s">
        <v>181</v>
      </c>
      <c r="C878" s="66" t="s">
        <v>28</v>
      </c>
      <c r="D878" s="66" t="s">
        <v>2</v>
      </c>
      <c r="E878" s="66">
        <v>0</v>
      </c>
      <c r="F878" s="66">
        <v>40106121</v>
      </c>
      <c r="G878" s="66">
        <v>-48.33</v>
      </c>
      <c r="H878" s="66">
        <v>48.33</v>
      </c>
    </row>
    <row r="879" spans="2:8" x14ac:dyDescent="0.25">
      <c r="B879" s="66" t="s">
        <v>114</v>
      </c>
      <c r="E879" s="66">
        <v>0</v>
      </c>
      <c r="G879" s="66">
        <v>-48.33</v>
      </c>
      <c r="H879" s="66">
        <v>48.33</v>
      </c>
    </row>
    <row r="881" spans="2:8" x14ac:dyDescent="0.25">
      <c r="B881" s="66" t="s">
        <v>358</v>
      </c>
    </row>
    <row r="882" spans="2:8" x14ac:dyDescent="0.25">
      <c r="B882" s="66" t="s">
        <v>181</v>
      </c>
      <c r="C882" s="66" t="s">
        <v>625</v>
      </c>
      <c r="D882" s="66" t="s">
        <v>2</v>
      </c>
      <c r="E882" s="66">
        <v>994.11</v>
      </c>
      <c r="F882" s="66">
        <v>40106121</v>
      </c>
      <c r="G882" s="66">
        <v>998.75</v>
      </c>
      <c r="H882" s="66">
        <v>-4.6399999999999997</v>
      </c>
    </row>
    <row r="883" spans="2:8" x14ac:dyDescent="0.25">
      <c r="B883" s="66" t="s">
        <v>114</v>
      </c>
      <c r="E883" s="66">
        <v>994.11</v>
      </c>
      <c r="G883" s="66">
        <v>998.75</v>
      </c>
      <c r="H883" s="66">
        <v>-4.6399999999999997</v>
      </c>
    </row>
    <row r="885" spans="2:8" x14ac:dyDescent="0.25">
      <c r="B885" s="66" t="s">
        <v>359</v>
      </c>
    </row>
    <row r="886" spans="2:8" x14ac:dyDescent="0.25">
      <c r="B886" s="66" t="s">
        <v>181</v>
      </c>
      <c r="C886" s="66" t="s">
        <v>29</v>
      </c>
      <c r="D886" s="66" t="s">
        <v>2</v>
      </c>
      <c r="E886" s="66">
        <v>0</v>
      </c>
      <c r="F886" s="66">
        <v>40106121</v>
      </c>
      <c r="G886" s="66">
        <v>-48.34</v>
      </c>
      <c r="H886" s="66">
        <v>48.34</v>
      </c>
    </row>
    <row r="887" spans="2:8" x14ac:dyDescent="0.25">
      <c r="B887" s="66" t="s">
        <v>114</v>
      </c>
      <c r="E887" s="66">
        <v>0</v>
      </c>
      <c r="G887" s="66">
        <v>-48.34</v>
      </c>
      <c r="H887" s="66">
        <v>48.34</v>
      </c>
    </row>
    <row r="889" spans="2:8" x14ac:dyDescent="0.25">
      <c r="B889" s="66" t="s">
        <v>360</v>
      </c>
    </row>
    <row r="890" spans="2:8" x14ac:dyDescent="0.25">
      <c r="B890" s="66" t="s">
        <v>181</v>
      </c>
      <c r="C890" s="66" t="s">
        <v>626</v>
      </c>
      <c r="D890" s="66" t="s">
        <v>2</v>
      </c>
      <c r="E890" s="66">
        <v>-4.6399999999999997</v>
      </c>
      <c r="G890" s="66">
        <v>0</v>
      </c>
      <c r="H890" s="66">
        <v>-4.6399999999999997</v>
      </c>
    </row>
    <row r="891" spans="2:8" x14ac:dyDescent="0.25">
      <c r="B891" s="66" t="s">
        <v>114</v>
      </c>
      <c r="E891" s="66">
        <v>-4.6399999999999997</v>
      </c>
      <c r="G891" s="66">
        <v>0</v>
      </c>
      <c r="H891" s="66">
        <v>-4.6399999999999997</v>
      </c>
    </row>
    <row r="893" spans="2:8" x14ac:dyDescent="0.25">
      <c r="B893" s="66" t="s">
        <v>361</v>
      </c>
    </row>
    <row r="894" spans="2:8" x14ac:dyDescent="0.25">
      <c r="B894" s="66" t="s">
        <v>181</v>
      </c>
      <c r="C894" s="66" t="s">
        <v>627</v>
      </c>
      <c r="D894" s="66" t="s">
        <v>2</v>
      </c>
      <c r="E894" s="66">
        <v>-4.6399999999999997</v>
      </c>
      <c r="G894" s="66">
        <v>0</v>
      </c>
      <c r="H894" s="66">
        <v>-4.6399999999999997</v>
      </c>
    </row>
    <row r="895" spans="2:8" x14ac:dyDescent="0.25">
      <c r="B895" s="66" t="s">
        <v>114</v>
      </c>
      <c r="E895" s="66">
        <v>-4.6399999999999997</v>
      </c>
      <c r="G895" s="66">
        <v>0</v>
      </c>
      <c r="H895" s="66">
        <v>-4.6399999999999997</v>
      </c>
    </row>
    <row r="897" spans="1:8" x14ac:dyDescent="0.25">
      <c r="B897" s="66" t="s">
        <v>362</v>
      </c>
    </row>
    <row r="898" spans="1:8" x14ac:dyDescent="0.25">
      <c r="B898" s="66" t="s">
        <v>181</v>
      </c>
      <c r="C898" s="66" t="s">
        <v>628</v>
      </c>
      <c r="D898" s="66" t="s">
        <v>2</v>
      </c>
      <c r="E898" s="66">
        <v>-9.26</v>
      </c>
      <c r="G898" s="66">
        <v>0</v>
      </c>
      <c r="H898" s="66">
        <v>-9.26</v>
      </c>
    </row>
    <row r="899" spans="1:8" x14ac:dyDescent="0.25">
      <c r="B899" s="66" t="s">
        <v>114</v>
      </c>
      <c r="E899" s="66">
        <v>-9.26</v>
      </c>
      <c r="G899" s="66">
        <v>0</v>
      </c>
      <c r="H899" s="66">
        <v>-9.26</v>
      </c>
    </row>
    <row r="901" spans="1:8" x14ac:dyDescent="0.25">
      <c r="B901" s="66" t="s">
        <v>363</v>
      </c>
    </row>
    <row r="902" spans="1:8" x14ac:dyDescent="0.25">
      <c r="B902" s="66" t="s">
        <v>181</v>
      </c>
      <c r="C902" s="66" t="s">
        <v>629</v>
      </c>
      <c r="D902" s="66" t="s">
        <v>2</v>
      </c>
      <c r="E902" s="66">
        <v>0</v>
      </c>
      <c r="F902" s="66">
        <v>40106121</v>
      </c>
      <c r="G902" s="66">
        <v>-53.65</v>
      </c>
      <c r="H902" s="66">
        <v>53.65</v>
      </c>
    </row>
    <row r="903" spans="1:8" x14ac:dyDescent="0.25">
      <c r="B903" s="66" t="s">
        <v>114</v>
      </c>
      <c r="E903" s="66">
        <v>0</v>
      </c>
      <c r="G903" s="66">
        <v>-53.65</v>
      </c>
      <c r="H903" s="66">
        <v>53.65</v>
      </c>
    </row>
    <row r="905" spans="1:8" x14ac:dyDescent="0.25">
      <c r="B905" s="66" t="s">
        <v>364</v>
      </c>
    </row>
    <row r="906" spans="1:8" x14ac:dyDescent="0.25">
      <c r="B906" s="66" t="s">
        <v>181</v>
      </c>
      <c r="C906" s="66" t="s">
        <v>630</v>
      </c>
      <c r="D906" s="66" t="s">
        <v>2</v>
      </c>
      <c r="E906" s="66">
        <v>0</v>
      </c>
      <c r="F906" s="66">
        <v>40106121</v>
      </c>
      <c r="G906" s="66">
        <v>1.76</v>
      </c>
      <c r="H906" s="66">
        <v>-1.76</v>
      </c>
    </row>
    <row r="907" spans="1:8" x14ac:dyDescent="0.25">
      <c r="B907" s="66" t="s">
        <v>114</v>
      </c>
      <c r="E907" s="66">
        <v>0</v>
      </c>
      <c r="G907" s="66">
        <v>1.76</v>
      </c>
      <c r="H907" s="66">
        <v>-1.76</v>
      </c>
    </row>
    <row r="909" spans="1:8" x14ac:dyDescent="0.25">
      <c r="B909" s="66" t="s">
        <v>365</v>
      </c>
    </row>
    <row r="910" spans="1:8" x14ac:dyDescent="0.25">
      <c r="B910" s="66" t="s">
        <v>181</v>
      </c>
      <c r="C910" s="66" t="s">
        <v>30</v>
      </c>
      <c r="D910" s="66" t="s">
        <v>2</v>
      </c>
      <c r="E910" s="66">
        <v>0</v>
      </c>
      <c r="F910" s="66">
        <v>40106121</v>
      </c>
      <c r="G910" s="66">
        <v>-23.58</v>
      </c>
      <c r="H910" s="66">
        <v>23.58</v>
      </c>
    </row>
    <row r="911" spans="1:8" x14ac:dyDescent="0.25">
      <c r="A911" s="66" t="s">
        <v>148</v>
      </c>
    </row>
    <row r="913" spans="1:8" x14ac:dyDescent="0.25">
      <c r="A913" s="66" t="s">
        <v>180</v>
      </c>
    </row>
    <row r="918" spans="1:8" x14ac:dyDescent="0.25">
      <c r="B918" s="66" t="s">
        <v>179</v>
      </c>
      <c r="F918" s="66" t="s">
        <v>107</v>
      </c>
      <c r="H918" s="66" t="s">
        <v>0</v>
      </c>
    </row>
    <row r="920" spans="1:8" x14ac:dyDescent="0.25">
      <c r="C920" s="66" t="s">
        <v>468</v>
      </c>
      <c r="D920" s="66" t="s">
        <v>108</v>
      </c>
      <c r="E920" s="66" t="s">
        <v>109</v>
      </c>
      <c r="F920" s="66" t="s">
        <v>110</v>
      </c>
      <c r="G920" s="66" t="s">
        <v>111</v>
      </c>
      <c r="H920" s="66" t="s">
        <v>112</v>
      </c>
    </row>
    <row r="921" spans="1:8" x14ac:dyDescent="0.25">
      <c r="C921" s="66" t="s">
        <v>469</v>
      </c>
      <c r="D921" s="66" t="s">
        <v>113</v>
      </c>
    </row>
    <row r="923" spans="1:8" x14ac:dyDescent="0.25">
      <c r="B923" s="66" t="s">
        <v>114</v>
      </c>
      <c r="E923" s="66">
        <v>0</v>
      </c>
      <c r="G923" s="66">
        <v>-23.58</v>
      </c>
      <c r="H923" s="66">
        <v>23.58</v>
      </c>
    </row>
    <row r="925" spans="1:8" x14ac:dyDescent="0.25">
      <c r="B925" s="66" t="s">
        <v>366</v>
      </c>
    </row>
    <row r="926" spans="1:8" x14ac:dyDescent="0.25">
      <c r="B926" s="66" t="s">
        <v>181</v>
      </c>
      <c r="C926" s="66" t="s">
        <v>631</v>
      </c>
      <c r="D926" s="66" t="s">
        <v>2</v>
      </c>
      <c r="E926" s="66">
        <v>0</v>
      </c>
      <c r="F926" s="66">
        <v>40106121</v>
      </c>
      <c r="G926" s="66">
        <v>-9.9700000000000006</v>
      </c>
      <c r="H926" s="66">
        <v>9.9700000000000006</v>
      </c>
    </row>
    <row r="927" spans="1:8" x14ac:dyDescent="0.25">
      <c r="B927" s="66" t="s">
        <v>114</v>
      </c>
      <c r="E927" s="66">
        <v>0</v>
      </c>
      <c r="G927" s="66">
        <v>-9.9700000000000006</v>
      </c>
      <c r="H927" s="66">
        <v>9.9700000000000006</v>
      </c>
    </row>
    <row r="929" spans="2:8" x14ac:dyDescent="0.25">
      <c r="B929" s="66" t="s">
        <v>367</v>
      </c>
    </row>
    <row r="930" spans="2:8" x14ac:dyDescent="0.25">
      <c r="B930" s="66" t="s">
        <v>181</v>
      </c>
      <c r="C930" s="66" t="s">
        <v>632</v>
      </c>
      <c r="D930" s="66" t="s">
        <v>2</v>
      </c>
      <c r="E930" s="66">
        <v>0</v>
      </c>
      <c r="F930" s="66">
        <v>40106121</v>
      </c>
      <c r="G930" s="66">
        <v>-50</v>
      </c>
      <c r="H930" s="66">
        <v>50</v>
      </c>
    </row>
    <row r="931" spans="2:8" x14ac:dyDescent="0.25">
      <c r="B931" s="66" t="s">
        <v>114</v>
      </c>
      <c r="E931" s="66">
        <v>0</v>
      </c>
      <c r="G931" s="66">
        <v>-50</v>
      </c>
      <c r="H931" s="66">
        <v>50</v>
      </c>
    </row>
    <row r="933" spans="2:8" x14ac:dyDescent="0.25">
      <c r="B933" s="66" t="s">
        <v>368</v>
      </c>
    </row>
    <row r="934" spans="2:8" x14ac:dyDescent="0.25">
      <c r="B934" s="66" t="s">
        <v>181</v>
      </c>
      <c r="C934" s="66" t="s">
        <v>31</v>
      </c>
      <c r="D934" s="66" t="s">
        <v>2</v>
      </c>
      <c r="E934" s="66">
        <v>0</v>
      </c>
      <c r="F934" s="66">
        <v>40106121</v>
      </c>
      <c r="G934" s="66">
        <v>-49.15</v>
      </c>
      <c r="H934" s="66">
        <v>49.15</v>
      </c>
    </row>
    <row r="935" spans="2:8" x14ac:dyDescent="0.25">
      <c r="B935" s="66" t="s">
        <v>114</v>
      </c>
      <c r="E935" s="66">
        <v>0</v>
      </c>
      <c r="G935" s="66">
        <v>-49.15</v>
      </c>
      <c r="H935" s="66">
        <v>49.15</v>
      </c>
    </row>
    <row r="937" spans="2:8" x14ac:dyDescent="0.25">
      <c r="B937" s="66" t="s">
        <v>369</v>
      </c>
    </row>
    <row r="938" spans="2:8" x14ac:dyDescent="0.25">
      <c r="B938" s="66" t="s">
        <v>181</v>
      </c>
      <c r="C938" s="66" t="s">
        <v>633</v>
      </c>
      <c r="D938" s="66" t="s">
        <v>2</v>
      </c>
      <c r="E938" s="66">
        <v>305</v>
      </c>
      <c r="G938" s="66">
        <v>0</v>
      </c>
      <c r="H938" s="66">
        <v>305</v>
      </c>
    </row>
    <row r="939" spans="2:8" x14ac:dyDescent="0.25">
      <c r="B939" s="66" t="s">
        <v>114</v>
      </c>
      <c r="E939" s="66">
        <v>305</v>
      </c>
      <c r="G939" s="66">
        <v>0</v>
      </c>
      <c r="H939" s="66">
        <v>305</v>
      </c>
    </row>
    <row r="941" spans="2:8" x14ac:dyDescent="0.25">
      <c r="B941" s="66" t="s">
        <v>370</v>
      </c>
    </row>
    <row r="942" spans="2:8" x14ac:dyDescent="0.25">
      <c r="B942" s="66" t="s">
        <v>181</v>
      </c>
      <c r="C942" s="66" t="s">
        <v>615</v>
      </c>
      <c r="D942" s="66" t="s">
        <v>2</v>
      </c>
      <c r="E942" s="66">
        <v>0</v>
      </c>
      <c r="F942" s="66">
        <v>40106121</v>
      </c>
      <c r="G942" s="66">
        <v>-9.43</v>
      </c>
      <c r="H942" s="66">
        <v>9.43</v>
      </c>
    </row>
    <row r="943" spans="2:8" x14ac:dyDescent="0.25">
      <c r="B943" s="66" t="s">
        <v>114</v>
      </c>
      <c r="E943" s="66">
        <v>0</v>
      </c>
      <c r="G943" s="66">
        <v>-9.43</v>
      </c>
      <c r="H943" s="66">
        <v>9.43</v>
      </c>
    </row>
    <row r="945" spans="2:8" x14ac:dyDescent="0.25">
      <c r="B945" s="66" t="s">
        <v>371</v>
      </c>
    </row>
    <row r="946" spans="2:8" x14ac:dyDescent="0.25">
      <c r="B946" s="66" t="s">
        <v>181</v>
      </c>
      <c r="C946" s="66" t="s">
        <v>634</v>
      </c>
      <c r="D946" s="66" t="s">
        <v>2</v>
      </c>
      <c r="E946" s="66">
        <v>0</v>
      </c>
      <c r="F946" s="66">
        <v>40106121</v>
      </c>
      <c r="G946" s="66">
        <v>9.06</v>
      </c>
      <c r="H946" s="66">
        <v>-9.06</v>
      </c>
    </row>
    <row r="947" spans="2:8" x14ac:dyDescent="0.25">
      <c r="B947" s="66" t="s">
        <v>114</v>
      </c>
      <c r="E947" s="66">
        <v>0</v>
      </c>
      <c r="G947" s="66">
        <v>9.06</v>
      </c>
      <c r="H947" s="66">
        <v>-9.06</v>
      </c>
    </row>
    <row r="949" spans="2:8" x14ac:dyDescent="0.25">
      <c r="B949" s="66" t="s">
        <v>372</v>
      </c>
    </row>
    <row r="950" spans="2:8" x14ac:dyDescent="0.25">
      <c r="B950" s="66" t="s">
        <v>181</v>
      </c>
      <c r="C950" s="66" t="s">
        <v>635</v>
      </c>
      <c r="D950" s="66" t="s">
        <v>2</v>
      </c>
      <c r="E950" s="66">
        <v>0</v>
      </c>
      <c r="F950" s="66">
        <v>40106121</v>
      </c>
      <c r="G950" s="66">
        <v>133.58000000000001</v>
      </c>
      <c r="H950" s="66">
        <v>-133.58000000000001</v>
      </c>
    </row>
    <row r="951" spans="2:8" x14ac:dyDescent="0.25">
      <c r="B951" s="66" t="s">
        <v>114</v>
      </c>
      <c r="E951" s="66">
        <v>0</v>
      </c>
      <c r="G951" s="66">
        <v>133.58000000000001</v>
      </c>
      <c r="H951" s="66">
        <v>-133.58000000000001</v>
      </c>
    </row>
    <row r="953" spans="2:8" x14ac:dyDescent="0.25">
      <c r="B953" s="66" t="s">
        <v>373</v>
      </c>
    </row>
    <row r="954" spans="2:8" x14ac:dyDescent="0.25">
      <c r="B954" s="66" t="s">
        <v>181</v>
      </c>
      <c r="C954" s="66" t="s">
        <v>636</v>
      </c>
      <c r="D954" s="66" t="s">
        <v>2</v>
      </c>
      <c r="E954" s="66" t="s">
        <v>149</v>
      </c>
      <c r="F954" s="66">
        <v>40106121</v>
      </c>
      <c r="G954" s="66" t="s">
        <v>150</v>
      </c>
      <c r="H954" s="66">
        <v>-4.6399999999999997</v>
      </c>
    </row>
    <row r="955" spans="2:8" x14ac:dyDescent="0.25">
      <c r="B955" s="66" t="s">
        <v>114</v>
      </c>
      <c r="E955" s="66" t="s">
        <v>149</v>
      </c>
      <c r="G955" s="66" t="s">
        <v>150</v>
      </c>
      <c r="H955" s="66">
        <v>-4.6399999999999997</v>
      </c>
    </row>
    <row r="957" spans="2:8" x14ac:dyDescent="0.25">
      <c r="B957" s="66" t="s">
        <v>374</v>
      </c>
    </row>
    <row r="958" spans="2:8" x14ac:dyDescent="0.25">
      <c r="B958" s="66" t="s">
        <v>181</v>
      </c>
      <c r="C958" s="66" t="s">
        <v>637</v>
      </c>
      <c r="D958" s="66" t="s">
        <v>2</v>
      </c>
      <c r="E958" s="66">
        <v>0</v>
      </c>
      <c r="F958" s="66">
        <v>40106121</v>
      </c>
      <c r="G958" s="66">
        <v>-360.45</v>
      </c>
      <c r="H958" s="66">
        <v>360.45</v>
      </c>
    </row>
    <row r="959" spans="2:8" x14ac:dyDescent="0.25">
      <c r="B959" s="66" t="s">
        <v>114</v>
      </c>
      <c r="E959" s="66">
        <v>0</v>
      </c>
      <c r="G959" s="66">
        <v>-360.45</v>
      </c>
      <c r="H959" s="66">
        <v>360.45</v>
      </c>
    </row>
    <row r="961" spans="1:8" x14ac:dyDescent="0.25">
      <c r="B961" s="66" t="s">
        <v>375</v>
      </c>
    </row>
    <row r="962" spans="1:8" x14ac:dyDescent="0.25">
      <c r="B962" s="66" t="s">
        <v>181</v>
      </c>
      <c r="C962" s="66" t="s">
        <v>17</v>
      </c>
      <c r="D962" s="66" t="s">
        <v>2</v>
      </c>
      <c r="E962" s="66">
        <v>0</v>
      </c>
      <c r="F962" s="66">
        <v>40106121</v>
      </c>
      <c r="G962" s="66">
        <v>320.19</v>
      </c>
      <c r="H962" s="66">
        <v>-320.19</v>
      </c>
    </row>
    <row r="963" spans="1:8" x14ac:dyDescent="0.25">
      <c r="B963" s="66" t="s">
        <v>114</v>
      </c>
      <c r="E963" s="66">
        <v>0</v>
      </c>
      <c r="G963" s="66">
        <v>320.19</v>
      </c>
      <c r="H963" s="66">
        <v>-320.19</v>
      </c>
    </row>
    <row r="965" spans="1:8" x14ac:dyDescent="0.25">
      <c r="B965" s="66" t="s">
        <v>376</v>
      </c>
    </row>
    <row r="966" spans="1:8" x14ac:dyDescent="0.25">
      <c r="B966" s="66" t="s">
        <v>181</v>
      </c>
      <c r="C966" s="66" t="s">
        <v>638</v>
      </c>
      <c r="D966" s="66" t="s">
        <v>2</v>
      </c>
      <c r="E966" s="66">
        <v>0</v>
      </c>
      <c r="F966" s="66">
        <v>40106121</v>
      </c>
      <c r="G966" s="66">
        <v>28.96</v>
      </c>
      <c r="H966" s="66">
        <v>-28.96</v>
      </c>
    </row>
    <row r="967" spans="1:8" x14ac:dyDescent="0.25">
      <c r="B967" s="66" t="s">
        <v>114</v>
      </c>
      <c r="E967" s="66">
        <v>0</v>
      </c>
      <c r="G967" s="66">
        <v>28.96</v>
      </c>
      <c r="H967" s="66">
        <v>-28.96</v>
      </c>
    </row>
    <row r="969" spans="1:8" x14ac:dyDescent="0.25">
      <c r="B969" s="66" t="s">
        <v>377</v>
      </c>
    </row>
    <row r="970" spans="1:8" x14ac:dyDescent="0.25">
      <c r="B970" s="66" t="s">
        <v>181</v>
      </c>
      <c r="C970" s="66" t="s">
        <v>17</v>
      </c>
      <c r="D970" s="66" t="s">
        <v>2</v>
      </c>
      <c r="E970" s="66">
        <v>0</v>
      </c>
      <c r="F970" s="66">
        <v>40106121</v>
      </c>
      <c r="G970" s="66">
        <v>164.54</v>
      </c>
      <c r="H970" s="66">
        <v>-164.54</v>
      </c>
    </row>
    <row r="971" spans="1:8" x14ac:dyDescent="0.25">
      <c r="B971" s="66" t="s">
        <v>114</v>
      </c>
      <c r="E971" s="66">
        <v>0</v>
      </c>
      <c r="G971" s="66">
        <v>164.54</v>
      </c>
      <c r="H971" s="66">
        <v>-164.54</v>
      </c>
    </row>
    <row r="973" spans="1:8" x14ac:dyDescent="0.25">
      <c r="B973" s="66" t="s">
        <v>378</v>
      </c>
    </row>
    <row r="974" spans="1:8" x14ac:dyDescent="0.25">
      <c r="B974" s="66" t="s">
        <v>181</v>
      </c>
      <c r="C974" s="66" t="s">
        <v>639</v>
      </c>
      <c r="D974" s="66" t="s">
        <v>2</v>
      </c>
      <c r="E974" s="66">
        <v>0</v>
      </c>
      <c r="F974" s="66">
        <v>40106121</v>
      </c>
      <c r="G974" s="66">
        <v>63</v>
      </c>
      <c r="H974" s="66">
        <v>-63</v>
      </c>
    </row>
    <row r="975" spans="1:8" x14ac:dyDescent="0.25">
      <c r="B975" s="66" t="s">
        <v>114</v>
      </c>
      <c r="E975" s="66">
        <v>0</v>
      </c>
      <c r="G975" s="66">
        <v>63</v>
      </c>
      <c r="H975" s="66">
        <v>-63</v>
      </c>
    </row>
    <row r="976" spans="1:8" x14ac:dyDescent="0.25">
      <c r="A976" s="66" t="s">
        <v>151</v>
      </c>
    </row>
    <row r="978" spans="1:8" x14ac:dyDescent="0.25">
      <c r="A978" s="66" t="s">
        <v>180</v>
      </c>
    </row>
    <row r="983" spans="1:8" x14ac:dyDescent="0.25">
      <c r="B983" s="66" t="s">
        <v>179</v>
      </c>
      <c r="F983" s="66" t="s">
        <v>107</v>
      </c>
      <c r="H983" s="66" t="s">
        <v>0</v>
      </c>
    </row>
    <row r="985" spans="1:8" x14ac:dyDescent="0.25">
      <c r="C985" s="66" t="s">
        <v>468</v>
      </c>
      <c r="D985" s="66" t="s">
        <v>108</v>
      </c>
      <c r="E985" s="66" t="s">
        <v>109</v>
      </c>
      <c r="F985" s="66" t="s">
        <v>110</v>
      </c>
      <c r="G985" s="66" t="s">
        <v>111</v>
      </c>
      <c r="H985" s="66" t="s">
        <v>112</v>
      </c>
    </row>
    <row r="986" spans="1:8" x14ac:dyDescent="0.25">
      <c r="C986" s="66" t="s">
        <v>469</v>
      </c>
      <c r="D986" s="66" t="s">
        <v>113</v>
      </c>
    </row>
    <row r="989" spans="1:8" x14ac:dyDescent="0.25">
      <c r="B989" s="66" t="s">
        <v>379</v>
      </c>
    </row>
    <row r="990" spans="1:8" x14ac:dyDescent="0.25">
      <c r="B990" s="66" t="s">
        <v>181</v>
      </c>
      <c r="C990" s="66" t="s">
        <v>640</v>
      </c>
      <c r="D990" s="66" t="s">
        <v>2</v>
      </c>
      <c r="E990" s="66">
        <v>-9.2799999999999994</v>
      </c>
      <c r="G990" s="66">
        <v>0</v>
      </c>
      <c r="H990" s="66">
        <v>-9.2799999999999994</v>
      </c>
    </row>
    <row r="991" spans="1:8" x14ac:dyDescent="0.25">
      <c r="B991" s="66" t="s">
        <v>114</v>
      </c>
      <c r="E991" s="66">
        <v>-9.2799999999999994</v>
      </c>
      <c r="G991" s="66">
        <v>0</v>
      </c>
      <c r="H991" s="66">
        <v>-9.2799999999999994</v>
      </c>
    </row>
    <row r="993" spans="2:8" x14ac:dyDescent="0.25">
      <c r="B993" s="66" t="s">
        <v>380</v>
      </c>
    </row>
    <row r="994" spans="2:8" x14ac:dyDescent="0.25">
      <c r="B994" s="66" t="s">
        <v>181</v>
      </c>
      <c r="C994" s="66" t="s">
        <v>641</v>
      </c>
      <c r="D994" s="66" t="s">
        <v>2</v>
      </c>
      <c r="E994" s="66" t="s">
        <v>152</v>
      </c>
      <c r="F994" s="66">
        <v>40106121</v>
      </c>
      <c r="G994" s="66" t="s">
        <v>153</v>
      </c>
      <c r="H994" s="66">
        <v>-4.53</v>
      </c>
    </row>
    <row r="995" spans="2:8" x14ac:dyDescent="0.25">
      <c r="B995" s="66" t="s">
        <v>114</v>
      </c>
      <c r="E995" s="66" t="s">
        <v>152</v>
      </c>
      <c r="G995" s="66" t="s">
        <v>153</v>
      </c>
      <c r="H995" s="66">
        <v>-4.53</v>
      </c>
    </row>
    <row r="997" spans="2:8" x14ac:dyDescent="0.25">
      <c r="B997" s="66" t="s">
        <v>381</v>
      </c>
    </row>
    <row r="998" spans="2:8" x14ac:dyDescent="0.25">
      <c r="B998" s="66" t="s">
        <v>181</v>
      </c>
      <c r="C998" s="66" t="s">
        <v>642</v>
      </c>
      <c r="D998" s="66" t="s">
        <v>2</v>
      </c>
      <c r="E998" s="66">
        <v>4.4400000000000004</v>
      </c>
      <c r="F998" s="66">
        <v>40106121</v>
      </c>
      <c r="G998" s="66">
        <v>8.8800000000000008</v>
      </c>
      <c r="H998" s="66">
        <v>-4.4400000000000004</v>
      </c>
    </row>
    <row r="999" spans="2:8" x14ac:dyDescent="0.25">
      <c r="B999" s="66" t="s">
        <v>114</v>
      </c>
      <c r="E999" s="66">
        <v>4.4400000000000004</v>
      </c>
      <c r="G999" s="66">
        <v>8.8800000000000008</v>
      </c>
      <c r="H999" s="66">
        <v>-4.4400000000000004</v>
      </c>
    </row>
    <row r="1001" spans="2:8" x14ac:dyDescent="0.25">
      <c r="B1001" s="66" t="s">
        <v>382</v>
      </c>
    </row>
    <row r="1002" spans="2:8" x14ac:dyDescent="0.25">
      <c r="B1002" s="66" t="s">
        <v>181</v>
      </c>
      <c r="C1002" s="66" t="s">
        <v>643</v>
      </c>
      <c r="D1002" s="66" t="s">
        <v>2</v>
      </c>
      <c r="E1002" s="66">
        <v>0</v>
      </c>
      <c r="F1002" s="66">
        <v>40106121</v>
      </c>
      <c r="G1002" s="66">
        <v>75.599999999999994</v>
      </c>
      <c r="H1002" s="66">
        <v>-75.599999999999994</v>
      </c>
    </row>
    <row r="1003" spans="2:8" x14ac:dyDescent="0.25">
      <c r="B1003" s="66" t="s">
        <v>114</v>
      </c>
      <c r="E1003" s="66">
        <v>0</v>
      </c>
      <c r="G1003" s="66">
        <v>75.599999999999994</v>
      </c>
      <c r="H1003" s="66">
        <v>-75.599999999999994</v>
      </c>
    </row>
    <row r="1005" spans="2:8" x14ac:dyDescent="0.25">
      <c r="B1005" s="66" t="s">
        <v>383</v>
      </c>
    </row>
    <row r="1006" spans="2:8" x14ac:dyDescent="0.25">
      <c r="B1006" s="66" t="s">
        <v>181</v>
      </c>
      <c r="C1006" s="66" t="s">
        <v>17</v>
      </c>
      <c r="D1006" s="66" t="s">
        <v>2</v>
      </c>
      <c r="E1006" s="66">
        <v>0</v>
      </c>
      <c r="F1006" s="66">
        <v>40106121</v>
      </c>
      <c r="G1006" s="66">
        <v>404.56</v>
      </c>
      <c r="H1006" s="66">
        <v>-404.56</v>
      </c>
    </row>
    <row r="1007" spans="2:8" x14ac:dyDescent="0.25">
      <c r="B1007" s="66" t="s">
        <v>114</v>
      </c>
      <c r="E1007" s="66">
        <v>0</v>
      </c>
      <c r="G1007" s="66">
        <v>404.56</v>
      </c>
      <c r="H1007" s="66">
        <v>-404.56</v>
      </c>
    </row>
    <row r="1009" spans="2:8" x14ac:dyDescent="0.25">
      <c r="B1009" s="66" t="s">
        <v>384</v>
      </c>
    </row>
    <row r="1010" spans="2:8" x14ac:dyDescent="0.25">
      <c r="B1010" s="66" t="s">
        <v>181</v>
      </c>
      <c r="C1010" s="66" t="s">
        <v>644</v>
      </c>
      <c r="D1010" s="66" t="s">
        <v>2</v>
      </c>
      <c r="E1010" s="66">
        <v>194.39</v>
      </c>
      <c r="F1010" s="66">
        <v>40106121</v>
      </c>
      <c r="G1010" s="66">
        <v>203.75</v>
      </c>
      <c r="H1010" s="66">
        <v>-9.36</v>
      </c>
    </row>
    <row r="1011" spans="2:8" x14ac:dyDescent="0.25">
      <c r="B1011" s="66" t="s">
        <v>114</v>
      </c>
      <c r="E1011" s="66">
        <v>194.39</v>
      </c>
      <c r="G1011" s="66">
        <v>203.75</v>
      </c>
      <c r="H1011" s="66">
        <v>-9.36</v>
      </c>
    </row>
    <row r="1013" spans="2:8" x14ac:dyDescent="0.25">
      <c r="B1013" s="66" t="s">
        <v>385</v>
      </c>
    </row>
    <row r="1014" spans="2:8" x14ac:dyDescent="0.25">
      <c r="B1014" s="66" t="s">
        <v>181</v>
      </c>
      <c r="C1014" s="66" t="s">
        <v>32</v>
      </c>
      <c r="D1014" s="66" t="s">
        <v>2</v>
      </c>
      <c r="E1014" s="66">
        <v>0</v>
      </c>
      <c r="F1014" s="66">
        <v>40106121</v>
      </c>
      <c r="G1014" s="66">
        <v>419.86</v>
      </c>
      <c r="H1014" s="66">
        <v>-419.86</v>
      </c>
    </row>
    <row r="1015" spans="2:8" x14ac:dyDescent="0.25">
      <c r="B1015" s="66" t="s">
        <v>114</v>
      </c>
      <c r="E1015" s="66">
        <v>0</v>
      </c>
      <c r="G1015" s="66">
        <v>419.86</v>
      </c>
      <c r="H1015" s="66">
        <v>-419.86</v>
      </c>
    </row>
    <row r="1017" spans="2:8" x14ac:dyDescent="0.25">
      <c r="B1017" s="66" t="s">
        <v>386</v>
      </c>
    </row>
    <row r="1018" spans="2:8" x14ac:dyDescent="0.25">
      <c r="B1018" s="66" t="s">
        <v>181</v>
      </c>
      <c r="C1018" s="66" t="s">
        <v>33</v>
      </c>
      <c r="D1018" s="66" t="s">
        <v>2</v>
      </c>
      <c r="E1018" s="66">
        <v>0</v>
      </c>
      <c r="F1018" s="66">
        <v>40106121</v>
      </c>
      <c r="G1018" s="66">
        <v>-21.42</v>
      </c>
      <c r="H1018" s="66">
        <v>21.42</v>
      </c>
    </row>
    <row r="1019" spans="2:8" x14ac:dyDescent="0.25">
      <c r="B1019" s="66" t="s">
        <v>114</v>
      </c>
      <c r="E1019" s="66">
        <v>0</v>
      </c>
      <c r="G1019" s="66">
        <v>-21.42</v>
      </c>
      <c r="H1019" s="66">
        <v>21.42</v>
      </c>
    </row>
    <row r="1021" spans="2:8" x14ac:dyDescent="0.25">
      <c r="B1021" s="66" t="s">
        <v>387</v>
      </c>
    </row>
    <row r="1022" spans="2:8" x14ac:dyDescent="0.25">
      <c r="B1022" s="66" t="s">
        <v>181</v>
      </c>
      <c r="C1022" s="66" t="s">
        <v>34</v>
      </c>
      <c r="D1022" s="66" t="s">
        <v>2</v>
      </c>
      <c r="E1022" s="66">
        <v>32.33</v>
      </c>
      <c r="G1022" s="66">
        <v>0</v>
      </c>
      <c r="H1022" s="66">
        <v>32.33</v>
      </c>
    </row>
    <row r="1023" spans="2:8" x14ac:dyDescent="0.25">
      <c r="B1023" s="66" t="s">
        <v>114</v>
      </c>
      <c r="E1023" s="66">
        <v>32.33</v>
      </c>
      <c r="G1023" s="66">
        <v>0</v>
      </c>
      <c r="H1023" s="66">
        <v>32.33</v>
      </c>
    </row>
    <row r="1025" spans="2:8" x14ac:dyDescent="0.25">
      <c r="B1025" s="66" t="s">
        <v>388</v>
      </c>
    </row>
    <row r="1026" spans="2:8" x14ac:dyDescent="0.25">
      <c r="B1026" s="66" t="s">
        <v>181</v>
      </c>
      <c r="C1026" s="66" t="s">
        <v>35</v>
      </c>
      <c r="D1026" s="66" t="s">
        <v>2</v>
      </c>
      <c r="E1026" s="66">
        <v>0</v>
      </c>
      <c r="F1026" s="66">
        <v>40106121</v>
      </c>
      <c r="G1026" s="66">
        <v>400.7</v>
      </c>
      <c r="H1026" s="66">
        <v>-400.7</v>
      </c>
    </row>
    <row r="1027" spans="2:8" x14ac:dyDescent="0.25">
      <c r="B1027" s="66" t="s">
        <v>114</v>
      </c>
      <c r="E1027" s="66">
        <v>0</v>
      </c>
      <c r="G1027" s="66">
        <v>400.7</v>
      </c>
      <c r="H1027" s="66">
        <v>-400.7</v>
      </c>
    </row>
    <row r="1029" spans="2:8" x14ac:dyDescent="0.25">
      <c r="B1029" s="66" t="s">
        <v>389</v>
      </c>
    </row>
    <row r="1030" spans="2:8" x14ac:dyDescent="0.25">
      <c r="B1030" s="66" t="s">
        <v>181</v>
      </c>
      <c r="C1030" s="66" t="s">
        <v>645</v>
      </c>
      <c r="D1030" s="66" t="s">
        <v>2</v>
      </c>
      <c r="E1030" s="66">
        <v>0</v>
      </c>
      <c r="F1030" s="66">
        <v>40106121</v>
      </c>
      <c r="G1030" s="66">
        <v>-63</v>
      </c>
      <c r="H1030" s="66">
        <v>63</v>
      </c>
    </row>
    <row r="1031" spans="2:8" x14ac:dyDescent="0.25">
      <c r="B1031" s="66" t="s">
        <v>114</v>
      </c>
      <c r="E1031" s="66">
        <v>0</v>
      </c>
      <c r="G1031" s="66">
        <v>-63</v>
      </c>
      <c r="H1031" s="66">
        <v>63</v>
      </c>
    </row>
    <row r="1033" spans="2:8" x14ac:dyDescent="0.25">
      <c r="B1033" s="66" t="s">
        <v>390</v>
      </c>
    </row>
    <row r="1034" spans="2:8" x14ac:dyDescent="0.25">
      <c r="B1034" s="66" t="s">
        <v>181</v>
      </c>
      <c r="C1034" s="66" t="s">
        <v>646</v>
      </c>
      <c r="D1034" s="66" t="s">
        <v>2</v>
      </c>
      <c r="E1034" s="66">
        <v>0</v>
      </c>
      <c r="F1034" s="66">
        <v>40106121</v>
      </c>
      <c r="G1034" s="66" t="s">
        <v>154</v>
      </c>
      <c r="H1034" s="66" t="s">
        <v>155</v>
      </c>
    </row>
    <row r="1035" spans="2:8" x14ac:dyDescent="0.25">
      <c r="B1035" s="66" t="s">
        <v>114</v>
      </c>
      <c r="E1035" s="66">
        <v>0</v>
      </c>
      <c r="G1035" s="66" t="s">
        <v>154</v>
      </c>
      <c r="H1035" s="66" t="s">
        <v>155</v>
      </c>
    </row>
    <row r="1037" spans="2:8" x14ac:dyDescent="0.25">
      <c r="B1037" s="66" t="s">
        <v>391</v>
      </c>
    </row>
    <row r="1038" spans="2:8" x14ac:dyDescent="0.25">
      <c r="B1038" s="66" t="s">
        <v>181</v>
      </c>
      <c r="C1038" s="66" t="s">
        <v>36</v>
      </c>
      <c r="D1038" s="66" t="s">
        <v>2</v>
      </c>
      <c r="E1038" s="66">
        <v>0</v>
      </c>
      <c r="F1038" s="66">
        <v>40106121</v>
      </c>
      <c r="G1038" s="66">
        <v>119.41</v>
      </c>
      <c r="H1038" s="66">
        <v>-119.41</v>
      </c>
    </row>
    <row r="1039" spans="2:8" x14ac:dyDescent="0.25">
      <c r="B1039" s="66" t="s">
        <v>114</v>
      </c>
      <c r="E1039" s="66">
        <v>0</v>
      </c>
      <c r="G1039" s="66">
        <v>119.41</v>
      </c>
      <c r="H1039" s="66">
        <v>-119.41</v>
      </c>
    </row>
    <row r="1041" spans="1:8" x14ac:dyDescent="0.25">
      <c r="A1041" s="66" t="s">
        <v>156</v>
      </c>
    </row>
    <row r="1043" spans="1:8" x14ac:dyDescent="0.25">
      <c r="A1043" s="66" t="s">
        <v>180</v>
      </c>
    </row>
    <row r="1048" spans="1:8" x14ac:dyDescent="0.25">
      <c r="B1048" s="66" t="s">
        <v>179</v>
      </c>
      <c r="F1048" s="66" t="s">
        <v>107</v>
      </c>
      <c r="H1048" s="66" t="s">
        <v>0</v>
      </c>
    </row>
    <row r="1050" spans="1:8" x14ac:dyDescent="0.25">
      <c r="C1050" s="66" t="s">
        <v>468</v>
      </c>
      <c r="D1050" s="66" t="s">
        <v>108</v>
      </c>
      <c r="E1050" s="66" t="s">
        <v>109</v>
      </c>
      <c r="F1050" s="66" t="s">
        <v>110</v>
      </c>
      <c r="G1050" s="66" t="s">
        <v>111</v>
      </c>
      <c r="H1050" s="66" t="s">
        <v>112</v>
      </c>
    </row>
    <row r="1051" spans="1:8" x14ac:dyDescent="0.25">
      <c r="C1051" s="66" t="s">
        <v>469</v>
      </c>
      <c r="D1051" s="66" t="s">
        <v>113</v>
      </c>
    </row>
    <row r="1053" spans="1:8" x14ac:dyDescent="0.25">
      <c r="B1053" s="66" t="s">
        <v>392</v>
      </c>
      <c r="C1053" s="66" t="s">
        <v>647</v>
      </c>
    </row>
    <row r="1054" spans="1:8" x14ac:dyDescent="0.25">
      <c r="B1054" s="66" t="s">
        <v>181</v>
      </c>
      <c r="C1054" s="66" t="s">
        <v>37</v>
      </c>
      <c r="D1054" s="66" t="s">
        <v>2</v>
      </c>
      <c r="E1054" s="66">
        <v>0</v>
      </c>
      <c r="F1054" s="66">
        <v>40106121</v>
      </c>
      <c r="G1054" s="66">
        <v>96.25</v>
      </c>
      <c r="H1054" s="66">
        <v>-96.25</v>
      </c>
    </row>
    <row r="1055" spans="1:8" x14ac:dyDescent="0.25">
      <c r="B1055" s="66" t="s">
        <v>114</v>
      </c>
      <c r="E1055" s="66">
        <v>0</v>
      </c>
      <c r="G1055" s="66">
        <v>96.25</v>
      </c>
      <c r="H1055" s="66">
        <v>-96.25</v>
      </c>
    </row>
    <row r="1057" spans="2:8" x14ac:dyDescent="0.25">
      <c r="B1057" s="66" t="s">
        <v>393</v>
      </c>
    </row>
    <row r="1058" spans="2:8" x14ac:dyDescent="0.25">
      <c r="B1058" s="66" t="s">
        <v>181</v>
      </c>
      <c r="C1058" s="66" t="s">
        <v>648</v>
      </c>
      <c r="D1058" s="66" t="s">
        <v>2</v>
      </c>
      <c r="E1058" s="66">
        <v>0</v>
      </c>
      <c r="F1058" s="66">
        <v>40106121</v>
      </c>
      <c r="G1058" s="66">
        <v>-37.14</v>
      </c>
      <c r="H1058" s="66">
        <v>37.14</v>
      </c>
    </row>
    <row r="1059" spans="2:8" x14ac:dyDescent="0.25">
      <c r="B1059" s="66" t="s">
        <v>114</v>
      </c>
      <c r="E1059" s="66">
        <v>0</v>
      </c>
      <c r="G1059" s="66">
        <v>-37.14</v>
      </c>
      <c r="H1059" s="66">
        <v>37.14</v>
      </c>
    </row>
    <row r="1061" spans="2:8" x14ac:dyDescent="0.25">
      <c r="B1061" s="66" t="s">
        <v>394</v>
      </c>
    </row>
    <row r="1062" spans="2:8" x14ac:dyDescent="0.25">
      <c r="B1062" s="66" t="s">
        <v>181</v>
      </c>
      <c r="C1062" s="66" t="s">
        <v>649</v>
      </c>
      <c r="D1062" s="66" t="s">
        <v>2</v>
      </c>
      <c r="E1062" s="66">
        <v>60.2</v>
      </c>
      <c r="G1062" s="66">
        <v>0</v>
      </c>
      <c r="H1062" s="66">
        <v>60.2</v>
      </c>
    </row>
    <row r="1063" spans="2:8" x14ac:dyDescent="0.25">
      <c r="B1063" s="66" t="s">
        <v>114</v>
      </c>
      <c r="E1063" s="66">
        <v>60.2</v>
      </c>
      <c r="G1063" s="66">
        <v>0</v>
      </c>
      <c r="H1063" s="66">
        <v>60.2</v>
      </c>
    </row>
    <row r="1065" spans="2:8" x14ac:dyDescent="0.25">
      <c r="B1065" s="66" t="s">
        <v>395</v>
      </c>
    </row>
    <row r="1066" spans="2:8" x14ac:dyDescent="0.25">
      <c r="B1066" s="66" t="s">
        <v>181</v>
      </c>
      <c r="C1066" s="66" t="s">
        <v>650</v>
      </c>
      <c r="D1066" s="66" t="s">
        <v>2</v>
      </c>
      <c r="E1066" s="66">
        <v>0</v>
      </c>
      <c r="F1066" s="66">
        <v>40106121</v>
      </c>
      <c r="G1066" s="66">
        <v>-444</v>
      </c>
      <c r="H1066" s="66">
        <v>444</v>
      </c>
    </row>
    <row r="1067" spans="2:8" x14ac:dyDescent="0.25">
      <c r="B1067" s="66" t="s">
        <v>181</v>
      </c>
      <c r="C1067" s="66" t="s">
        <v>651</v>
      </c>
      <c r="D1067" s="66" t="s">
        <v>2</v>
      </c>
      <c r="E1067" s="66">
        <v>0</v>
      </c>
      <c r="F1067" s="66">
        <v>40106121</v>
      </c>
      <c r="G1067" s="66">
        <v>-261.39999999999998</v>
      </c>
      <c r="H1067" s="66">
        <v>261.39999999999998</v>
      </c>
    </row>
    <row r="1068" spans="2:8" x14ac:dyDescent="0.25">
      <c r="B1068" s="66" t="s">
        <v>114</v>
      </c>
      <c r="E1068" s="66">
        <v>0</v>
      </c>
      <c r="G1068" s="66">
        <v>-705.4</v>
      </c>
      <c r="H1068" s="66">
        <v>705.4</v>
      </c>
    </row>
    <row r="1070" spans="2:8" x14ac:dyDescent="0.25">
      <c r="B1070" s="66" t="s">
        <v>396</v>
      </c>
    </row>
    <row r="1071" spans="2:8" x14ac:dyDescent="0.25">
      <c r="B1071" s="66" t="s">
        <v>181</v>
      </c>
      <c r="C1071" s="66" t="s">
        <v>652</v>
      </c>
      <c r="D1071" s="66" t="s">
        <v>2</v>
      </c>
      <c r="E1071" s="66">
        <v>0</v>
      </c>
      <c r="F1071" s="66">
        <v>40106121</v>
      </c>
      <c r="G1071" s="66">
        <v>-73.709999999999994</v>
      </c>
      <c r="H1071" s="66">
        <v>73.709999999999994</v>
      </c>
    </row>
    <row r="1072" spans="2:8" x14ac:dyDescent="0.25">
      <c r="B1072" s="66" t="s">
        <v>114</v>
      </c>
      <c r="E1072" s="66">
        <v>0</v>
      </c>
      <c r="G1072" s="66">
        <v>-73.709999999999994</v>
      </c>
      <c r="H1072" s="66">
        <v>73.709999999999994</v>
      </c>
    </row>
    <row r="1074" spans="2:8" x14ac:dyDescent="0.25">
      <c r="B1074" s="66" t="s">
        <v>397</v>
      </c>
    </row>
    <row r="1075" spans="2:8" x14ac:dyDescent="0.25">
      <c r="B1075" s="66" t="s">
        <v>181</v>
      </c>
      <c r="C1075" s="66" t="s">
        <v>653</v>
      </c>
      <c r="D1075" s="66" t="s">
        <v>2</v>
      </c>
      <c r="E1075" s="66" t="s">
        <v>157</v>
      </c>
      <c r="F1075" s="66">
        <v>40106121</v>
      </c>
      <c r="G1075" s="66" t="s">
        <v>158</v>
      </c>
      <c r="H1075" s="66">
        <v>-4.6399999999999997</v>
      </c>
    </row>
    <row r="1076" spans="2:8" x14ac:dyDescent="0.25">
      <c r="B1076" s="66" t="s">
        <v>114</v>
      </c>
      <c r="E1076" s="66" t="s">
        <v>157</v>
      </c>
      <c r="G1076" s="66" t="s">
        <v>158</v>
      </c>
      <c r="H1076" s="66">
        <v>-4.6399999999999997</v>
      </c>
    </row>
    <row r="1078" spans="2:8" x14ac:dyDescent="0.25">
      <c r="B1078" s="66" t="s">
        <v>398</v>
      </c>
    </row>
    <row r="1079" spans="2:8" x14ac:dyDescent="0.25">
      <c r="B1079" s="66" t="s">
        <v>181</v>
      </c>
      <c r="C1079" s="66" t="s">
        <v>654</v>
      </c>
      <c r="D1079" s="66" t="s">
        <v>2</v>
      </c>
      <c r="E1079" s="66">
        <v>0</v>
      </c>
      <c r="F1079" s="66">
        <v>40106121</v>
      </c>
      <c r="G1079" s="66">
        <v>-334.84</v>
      </c>
      <c r="H1079" s="66">
        <v>334.84</v>
      </c>
    </row>
    <row r="1080" spans="2:8" x14ac:dyDescent="0.25">
      <c r="B1080" s="66" t="s">
        <v>114</v>
      </c>
      <c r="E1080" s="66">
        <v>0</v>
      </c>
      <c r="G1080" s="66">
        <v>-334.84</v>
      </c>
      <c r="H1080" s="66">
        <v>334.84</v>
      </c>
    </row>
    <row r="1082" spans="2:8" x14ac:dyDescent="0.25">
      <c r="B1082" s="66" t="s">
        <v>399</v>
      </c>
    </row>
    <row r="1083" spans="2:8" x14ac:dyDescent="0.25">
      <c r="B1083" s="66" t="s">
        <v>181</v>
      </c>
      <c r="C1083" s="66" t="s">
        <v>655</v>
      </c>
      <c r="D1083" s="66" t="s">
        <v>2</v>
      </c>
      <c r="E1083" s="66">
        <v>0</v>
      </c>
      <c r="F1083" s="66">
        <v>40106121</v>
      </c>
      <c r="G1083" s="66">
        <v>-16.5</v>
      </c>
      <c r="H1083" s="66">
        <v>16.5</v>
      </c>
    </row>
    <row r="1084" spans="2:8" x14ac:dyDescent="0.25">
      <c r="B1084" s="66" t="s">
        <v>114</v>
      </c>
      <c r="E1084" s="66">
        <v>0</v>
      </c>
      <c r="G1084" s="66">
        <v>-16.5</v>
      </c>
      <c r="H1084" s="66">
        <v>16.5</v>
      </c>
    </row>
    <row r="1086" spans="2:8" x14ac:dyDescent="0.25">
      <c r="B1086" s="66" t="s">
        <v>400</v>
      </c>
    </row>
    <row r="1087" spans="2:8" x14ac:dyDescent="0.25">
      <c r="B1087" s="66" t="s">
        <v>181</v>
      </c>
      <c r="C1087" s="66" t="s">
        <v>38</v>
      </c>
      <c r="D1087" s="66" t="s">
        <v>2</v>
      </c>
      <c r="E1087" s="66">
        <v>0</v>
      </c>
      <c r="F1087" s="66">
        <v>40106121</v>
      </c>
      <c r="G1087" s="66">
        <v>-1.63</v>
      </c>
      <c r="H1087" s="66">
        <v>1.63</v>
      </c>
    </row>
    <row r="1088" spans="2:8" x14ac:dyDescent="0.25">
      <c r="B1088" s="66" t="s">
        <v>114</v>
      </c>
      <c r="E1088" s="66">
        <v>0</v>
      </c>
      <c r="G1088" s="66">
        <v>-1.63</v>
      </c>
      <c r="H1088" s="66">
        <v>1.63</v>
      </c>
    </row>
    <row r="1090" spans="2:8" x14ac:dyDescent="0.25">
      <c r="B1090" s="66" t="s">
        <v>401</v>
      </c>
    </row>
    <row r="1091" spans="2:8" x14ac:dyDescent="0.25">
      <c r="B1091" s="66" t="s">
        <v>181</v>
      </c>
      <c r="C1091" s="66" t="s">
        <v>656</v>
      </c>
      <c r="D1091" s="66" t="s">
        <v>2</v>
      </c>
      <c r="E1091" s="66">
        <v>0</v>
      </c>
      <c r="F1091" s="66">
        <v>40106121</v>
      </c>
      <c r="G1091" s="66">
        <v>9.26</v>
      </c>
      <c r="H1091" s="66">
        <v>-9.26</v>
      </c>
    </row>
    <row r="1092" spans="2:8" x14ac:dyDescent="0.25">
      <c r="B1092" s="66" t="s">
        <v>114</v>
      </c>
      <c r="E1092" s="66">
        <v>0</v>
      </c>
      <c r="G1092" s="66">
        <v>9.26</v>
      </c>
      <c r="H1092" s="66">
        <v>-9.26</v>
      </c>
    </row>
    <row r="1094" spans="2:8" x14ac:dyDescent="0.25">
      <c r="B1094" s="66" t="s">
        <v>402</v>
      </c>
    </row>
    <row r="1095" spans="2:8" x14ac:dyDescent="0.25">
      <c r="B1095" s="66" t="s">
        <v>181</v>
      </c>
      <c r="C1095" s="66" t="s">
        <v>657</v>
      </c>
      <c r="D1095" s="66" t="s">
        <v>2</v>
      </c>
      <c r="E1095" s="66">
        <v>0</v>
      </c>
      <c r="F1095" s="66">
        <v>40106121</v>
      </c>
      <c r="G1095" s="66">
        <v>-50.37</v>
      </c>
      <c r="H1095" s="66">
        <v>50.37</v>
      </c>
    </row>
    <row r="1096" spans="2:8" x14ac:dyDescent="0.25">
      <c r="B1096" s="66" t="s">
        <v>114</v>
      </c>
      <c r="E1096" s="66">
        <v>0</v>
      </c>
      <c r="G1096" s="66">
        <v>-50.37</v>
      </c>
      <c r="H1096" s="66">
        <v>50.37</v>
      </c>
    </row>
    <row r="1098" spans="2:8" x14ac:dyDescent="0.25">
      <c r="B1098" s="66" t="s">
        <v>403</v>
      </c>
    </row>
    <row r="1099" spans="2:8" x14ac:dyDescent="0.25">
      <c r="B1099" s="66" t="s">
        <v>181</v>
      </c>
      <c r="C1099" s="66" t="s">
        <v>39</v>
      </c>
      <c r="D1099" s="66" t="s">
        <v>2</v>
      </c>
      <c r="E1099" s="66">
        <v>346.12</v>
      </c>
      <c r="F1099" s="66">
        <v>40106121</v>
      </c>
      <c r="G1099" s="66">
        <v>170.71</v>
      </c>
      <c r="H1099" s="66">
        <v>175.41</v>
      </c>
    </row>
    <row r="1100" spans="2:8" x14ac:dyDescent="0.25">
      <c r="B1100" s="66" t="s">
        <v>114</v>
      </c>
      <c r="E1100" s="66">
        <v>346.12</v>
      </c>
      <c r="G1100" s="66">
        <v>170.71</v>
      </c>
      <c r="H1100" s="66">
        <v>175.41</v>
      </c>
    </row>
    <row r="1102" spans="2:8" x14ac:dyDescent="0.25">
      <c r="B1102" s="66" t="s">
        <v>404</v>
      </c>
    </row>
    <row r="1103" spans="2:8" x14ac:dyDescent="0.25">
      <c r="B1103" s="66" t="s">
        <v>181</v>
      </c>
      <c r="C1103" s="66" t="s">
        <v>40</v>
      </c>
      <c r="D1103" s="66" t="s">
        <v>2</v>
      </c>
      <c r="E1103" s="66">
        <v>0</v>
      </c>
      <c r="F1103" s="66">
        <v>40106121</v>
      </c>
      <c r="G1103" s="66">
        <v>-50.37</v>
      </c>
      <c r="H1103" s="66">
        <v>50.37</v>
      </c>
    </row>
    <row r="1104" spans="2:8" x14ac:dyDescent="0.25">
      <c r="B1104" s="66" t="s">
        <v>114</v>
      </c>
      <c r="E1104" s="66">
        <v>0</v>
      </c>
      <c r="G1104" s="66">
        <v>-50.37</v>
      </c>
      <c r="H1104" s="66">
        <v>50.37</v>
      </c>
    </row>
    <row r="1106" spans="1:8" x14ac:dyDescent="0.25">
      <c r="A1106" s="66" t="s">
        <v>159</v>
      </c>
    </row>
    <row r="1108" spans="1:8" x14ac:dyDescent="0.25">
      <c r="A1108" s="66" t="s">
        <v>180</v>
      </c>
    </row>
    <row r="1113" spans="1:8" x14ac:dyDescent="0.25">
      <c r="B1113" s="66" t="s">
        <v>179</v>
      </c>
      <c r="F1113" s="66" t="s">
        <v>107</v>
      </c>
      <c r="H1113" s="66" t="s">
        <v>0</v>
      </c>
    </row>
    <row r="1115" spans="1:8" x14ac:dyDescent="0.25">
      <c r="C1115" s="66" t="s">
        <v>468</v>
      </c>
      <c r="D1115" s="66" t="s">
        <v>108</v>
      </c>
      <c r="E1115" s="66" t="s">
        <v>109</v>
      </c>
      <c r="F1115" s="66" t="s">
        <v>110</v>
      </c>
      <c r="G1115" s="66" t="s">
        <v>111</v>
      </c>
      <c r="H1115" s="66" t="s">
        <v>112</v>
      </c>
    </row>
    <row r="1116" spans="1:8" x14ac:dyDescent="0.25">
      <c r="C1116" s="66" t="s">
        <v>469</v>
      </c>
      <c r="D1116" s="66" t="s">
        <v>113</v>
      </c>
    </row>
    <row r="1118" spans="1:8" x14ac:dyDescent="0.25">
      <c r="B1118" s="66" t="s">
        <v>405</v>
      </c>
    </row>
    <row r="1119" spans="1:8" x14ac:dyDescent="0.25">
      <c r="B1119" s="66" t="s">
        <v>181</v>
      </c>
      <c r="C1119" s="66" t="s">
        <v>41</v>
      </c>
      <c r="D1119" s="66" t="s">
        <v>2</v>
      </c>
      <c r="E1119" s="66">
        <v>0</v>
      </c>
      <c r="F1119" s="66">
        <v>40106121</v>
      </c>
      <c r="G1119" s="66">
        <v>-790.83</v>
      </c>
      <c r="H1119" s="66">
        <v>790.83</v>
      </c>
    </row>
    <row r="1120" spans="1:8" x14ac:dyDescent="0.25">
      <c r="B1120" s="66" t="s">
        <v>114</v>
      </c>
      <c r="E1120" s="66">
        <v>0</v>
      </c>
      <c r="G1120" s="66">
        <v>-790.83</v>
      </c>
      <c r="H1120" s="66">
        <v>790.83</v>
      </c>
    </row>
    <row r="1122" spans="2:8" x14ac:dyDescent="0.25">
      <c r="B1122" s="66" t="s">
        <v>406</v>
      </c>
    </row>
    <row r="1123" spans="2:8" x14ac:dyDescent="0.25">
      <c r="B1123" s="66" t="s">
        <v>181</v>
      </c>
      <c r="C1123" s="66" t="s">
        <v>42</v>
      </c>
      <c r="D1123" s="66" t="s">
        <v>2</v>
      </c>
      <c r="E1123" s="66">
        <v>0</v>
      </c>
      <c r="F1123" s="66">
        <v>40106121</v>
      </c>
      <c r="G1123" s="66">
        <v>10</v>
      </c>
      <c r="H1123" s="66">
        <v>-10</v>
      </c>
    </row>
    <row r="1124" spans="2:8" x14ac:dyDescent="0.25">
      <c r="B1124" s="66" t="s">
        <v>114</v>
      </c>
      <c r="E1124" s="66">
        <v>0</v>
      </c>
      <c r="G1124" s="66">
        <v>10</v>
      </c>
      <c r="H1124" s="66">
        <v>-10</v>
      </c>
    </row>
    <row r="1126" spans="2:8" x14ac:dyDescent="0.25">
      <c r="B1126" s="66" t="s">
        <v>407</v>
      </c>
    </row>
    <row r="1127" spans="2:8" x14ac:dyDescent="0.25">
      <c r="B1127" s="66" t="s">
        <v>181</v>
      </c>
      <c r="C1127" s="66" t="s">
        <v>43</v>
      </c>
      <c r="D1127" s="66" t="s">
        <v>2</v>
      </c>
      <c r="E1127" s="66">
        <v>0</v>
      </c>
      <c r="F1127" s="66">
        <v>40106121</v>
      </c>
      <c r="G1127" s="66">
        <v>24.65</v>
      </c>
      <c r="H1127" s="66">
        <v>-24.65</v>
      </c>
    </row>
    <row r="1128" spans="2:8" x14ac:dyDescent="0.25">
      <c r="B1128" s="66" t="s">
        <v>114</v>
      </c>
      <c r="E1128" s="66">
        <v>0</v>
      </c>
      <c r="G1128" s="66">
        <v>24.65</v>
      </c>
      <c r="H1128" s="66">
        <v>-24.65</v>
      </c>
    </row>
    <row r="1130" spans="2:8" x14ac:dyDescent="0.25">
      <c r="B1130" s="66" t="s">
        <v>408</v>
      </c>
      <c r="C1130" s="66" t="s">
        <v>658</v>
      </c>
    </row>
    <row r="1131" spans="2:8" x14ac:dyDescent="0.25">
      <c r="B1131" s="66" t="s">
        <v>181</v>
      </c>
      <c r="C1131" s="66" t="s">
        <v>659</v>
      </c>
      <c r="D1131" s="66" t="s">
        <v>2</v>
      </c>
      <c r="E1131" s="66">
        <v>0</v>
      </c>
      <c r="F1131" s="66">
        <v>40106121</v>
      </c>
      <c r="G1131" s="66">
        <v>-15.4</v>
      </c>
      <c r="H1131" s="66">
        <v>15.4</v>
      </c>
    </row>
    <row r="1132" spans="2:8" x14ac:dyDescent="0.25">
      <c r="B1132" s="66" t="s">
        <v>114</v>
      </c>
      <c r="E1132" s="66">
        <v>0</v>
      </c>
      <c r="G1132" s="66">
        <v>-15.4</v>
      </c>
      <c r="H1132" s="66">
        <v>15.4</v>
      </c>
    </row>
    <row r="1134" spans="2:8" x14ac:dyDescent="0.25">
      <c r="B1134" s="66" t="s">
        <v>409</v>
      </c>
    </row>
    <row r="1135" spans="2:8" x14ac:dyDescent="0.25">
      <c r="B1135" s="66" t="s">
        <v>181</v>
      </c>
      <c r="C1135" s="66" t="s">
        <v>44</v>
      </c>
      <c r="D1135" s="66" t="s">
        <v>2</v>
      </c>
      <c r="E1135" s="66">
        <v>0</v>
      </c>
      <c r="F1135" s="66">
        <v>40106121</v>
      </c>
      <c r="G1135" s="66">
        <v>-4.3600000000000003</v>
      </c>
      <c r="H1135" s="66">
        <v>4.3600000000000003</v>
      </c>
    </row>
    <row r="1136" spans="2:8" x14ac:dyDescent="0.25">
      <c r="B1136" s="66" t="s">
        <v>114</v>
      </c>
      <c r="E1136" s="66">
        <v>0</v>
      </c>
      <c r="G1136" s="66">
        <v>-4.3600000000000003</v>
      </c>
      <c r="H1136" s="66">
        <v>4.3600000000000003</v>
      </c>
    </row>
    <row r="1138" spans="2:8" x14ac:dyDescent="0.25">
      <c r="B1138" s="66" t="s">
        <v>410</v>
      </c>
    </row>
    <row r="1139" spans="2:8" x14ac:dyDescent="0.25">
      <c r="B1139" s="66" t="s">
        <v>181</v>
      </c>
      <c r="C1139" s="66" t="s">
        <v>660</v>
      </c>
      <c r="D1139" s="66" t="s">
        <v>2</v>
      </c>
      <c r="E1139" s="66">
        <v>0</v>
      </c>
      <c r="F1139" s="66">
        <v>40106121</v>
      </c>
      <c r="G1139" s="66">
        <v>0.2</v>
      </c>
      <c r="H1139" s="66">
        <v>-0.2</v>
      </c>
    </row>
    <row r="1140" spans="2:8" x14ac:dyDescent="0.25">
      <c r="B1140" s="66" t="s">
        <v>114</v>
      </c>
      <c r="E1140" s="66">
        <v>0</v>
      </c>
      <c r="G1140" s="66">
        <v>0.2</v>
      </c>
      <c r="H1140" s="66">
        <v>-0.2</v>
      </c>
    </row>
    <row r="1142" spans="2:8" x14ac:dyDescent="0.25">
      <c r="B1142" s="66" t="s">
        <v>411</v>
      </c>
    </row>
    <row r="1143" spans="2:8" x14ac:dyDescent="0.25">
      <c r="B1143" s="66" t="s">
        <v>181</v>
      </c>
      <c r="C1143" s="66" t="s">
        <v>661</v>
      </c>
      <c r="D1143" s="66" t="s">
        <v>2</v>
      </c>
      <c r="E1143" s="66">
        <v>0</v>
      </c>
      <c r="F1143" s="66">
        <v>40106121</v>
      </c>
      <c r="G1143" s="66">
        <v>-14.54</v>
      </c>
      <c r="H1143" s="66">
        <v>14.54</v>
      </c>
    </row>
    <row r="1144" spans="2:8" x14ac:dyDescent="0.25">
      <c r="B1144" s="66" t="s">
        <v>114</v>
      </c>
      <c r="E1144" s="66">
        <v>0</v>
      </c>
      <c r="G1144" s="66">
        <v>-14.54</v>
      </c>
      <c r="H1144" s="66">
        <v>14.54</v>
      </c>
    </row>
    <row r="1146" spans="2:8" x14ac:dyDescent="0.25">
      <c r="B1146" s="66" t="s">
        <v>412</v>
      </c>
    </row>
    <row r="1147" spans="2:8" x14ac:dyDescent="0.25">
      <c r="B1147" s="66" t="s">
        <v>181</v>
      </c>
      <c r="C1147" s="66" t="s">
        <v>45</v>
      </c>
      <c r="D1147" s="66" t="s">
        <v>2</v>
      </c>
      <c r="E1147" s="66">
        <v>0</v>
      </c>
      <c r="F1147" s="66">
        <v>40106121</v>
      </c>
      <c r="G1147" s="66" t="s">
        <v>160</v>
      </c>
      <c r="H1147" s="66" t="s">
        <v>161</v>
      </c>
    </row>
    <row r="1148" spans="2:8" x14ac:dyDescent="0.25">
      <c r="B1148" s="66" t="s">
        <v>114</v>
      </c>
      <c r="E1148" s="66">
        <v>0</v>
      </c>
      <c r="G1148" s="66" t="s">
        <v>160</v>
      </c>
      <c r="H1148" s="66" t="s">
        <v>161</v>
      </c>
    </row>
    <row r="1150" spans="2:8" x14ac:dyDescent="0.25">
      <c r="B1150" s="66" t="s">
        <v>413</v>
      </c>
    </row>
    <row r="1151" spans="2:8" x14ac:dyDescent="0.25">
      <c r="B1151" s="66" t="s">
        <v>181</v>
      </c>
      <c r="C1151" s="66" t="s">
        <v>631</v>
      </c>
      <c r="D1151" s="66" t="s">
        <v>2</v>
      </c>
      <c r="E1151" s="66">
        <v>0</v>
      </c>
      <c r="F1151" s="66">
        <v>40106121</v>
      </c>
      <c r="G1151" s="66">
        <v>-41.85</v>
      </c>
      <c r="H1151" s="66">
        <v>41.85</v>
      </c>
    </row>
    <row r="1152" spans="2:8" x14ac:dyDescent="0.25">
      <c r="B1152" s="66" t="s">
        <v>114</v>
      </c>
      <c r="E1152" s="66">
        <v>0</v>
      </c>
      <c r="G1152" s="66">
        <v>-41.85</v>
      </c>
      <c r="H1152" s="66">
        <v>41.85</v>
      </c>
    </row>
    <row r="1154" spans="2:8" x14ac:dyDescent="0.25">
      <c r="B1154" s="66" t="s">
        <v>414</v>
      </c>
    </row>
    <row r="1155" spans="2:8" x14ac:dyDescent="0.25">
      <c r="B1155" s="66" t="s">
        <v>181</v>
      </c>
      <c r="C1155" s="66" t="s">
        <v>662</v>
      </c>
      <c r="D1155" s="66" t="s">
        <v>2</v>
      </c>
      <c r="E1155" s="66">
        <v>0</v>
      </c>
      <c r="F1155" s="66">
        <v>40106121</v>
      </c>
      <c r="G1155" s="66">
        <v>-23.18</v>
      </c>
      <c r="H1155" s="66">
        <v>23.18</v>
      </c>
    </row>
    <row r="1156" spans="2:8" x14ac:dyDescent="0.25">
      <c r="B1156" s="66" t="s">
        <v>114</v>
      </c>
      <c r="E1156" s="66">
        <v>0</v>
      </c>
      <c r="G1156" s="66">
        <v>-23.18</v>
      </c>
      <c r="H1156" s="66">
        <v>23.18</v>
      </c>
    </row>
    <row r="1158" spans="2:8" x14ac:dyDescent="0.25">
      <c r="B1158" s="66" t="s">
        <v>415</v>
      </c>
    </row>
    <row r="1159" spans="2:8" x14ac:dyDescent="0.25">
      <c r="B1159" s="66" t="s">
        <v>181</v>
      </c>
      <c r="C1159" s="66" t="s">
        <v>46</v>
      </c>
      <c r="D1159" s="66" t="s">
        <v>2</v>
      </c>
      <c r="E1159" s="66">
        <v>0</v>
      </c>
      <c r="F1159" s="66">
        <v>40106121</v>
      </c>
      <c r="G1159" s="66">
        <v>280.61</v>
      </c>
      <c r="H1159" s="66">
        <v>-280.61</v>
      </c>
    </row>
    <row r="1160" spans="2:8" x14ac:dyDescent="0.25">
      <c r="B1160" s="66" t="s">
        <v>114</v>
      </c>
      <c r="E1160" s="66">
        <v>0</v>
      </c>
      <c r="G1160" s="66">
        <v>280.61</v>
      </c>
      <c r="H1160" s="66">
        <v>-280.61</v>
      </c>
    </row>
    <row r="1162" spans="2:8" x14ac:dyDescent="0.25">
      <c r="B1162" s="66" t="s">
        <v>416</v>
      </c>
    </row>
    <row r="1163" spans="2:8" x14ac:dyDescent="0.25">
      <c r="B1163" s="66" t="s">
        <v>181</v>
      </c>
      <c r="C1163" s="66" t="s">
        <v>663</v>
      </c>
      <c r="D1163" s="66" t="s">
        <v>2</v>
      </c>
      <c r="E1163" s="66">
        <v>0</v>
      </c>
      <c r="F1163" s="66">
        <v>40106121</v>
      </c>
      <c r="G1163" s="66">
        <v>-62.28</v>
      </c>
      <c r="H1163" s="66">
        <v>62.28</v>
      </c>
    </row>
    <row r="1164" spans="2:8" x14ac:dyDescent="0.25">
      <c r="B1164" s="66" t="s">
        <v>114</v>
      </c>
      <c r="E1164" s="66">
        <v>0</v>
      </c>
      <c r="G1164" s="66">
        <v>-62.28</v>
      </c>
      <c r="H1164" s="66">
        <v>62.28</v>
      </c>
    </row>
    <row r="1166" spans="2:8" x14ac:dyDescent="0.25">
      <c r="B1166" s="66" t="s">
        <v>417</v>
      </c>
    </row>
    <row r="1167" spans="2:8" x14ac:dyDescent="0.25">
      <c r="B1167" s="66" t="s">
        <v>181</v>
      </c>
      <c r="C1167" s="66" t="s">
        <v>664</v>
      </c>
      <c r="D1167" s="66" t="s">
        <v>2</v>
      </c>
      <c r="E1167" s="66">
        <v>0</v>
      </c>
      <c r="F1167" s="66">
        <v>40106121</v>
      </c>
      <c r="G1167" s="66">
        <v>-50</v>
      </c>
      <c r="H1167" s="66">
        <v>50</v>
      </c>
    </row>
    <row r="1168" spans="2:8" x14ac:dyDescent="0.25">
      <c r="B1168" s="66" t="s">
        <v>114</v>
      </c>
      <c r="E1168" s="66">
        <v>0</v>
      </c>
      <c r="G1168" s="66">
        <v>-50</v>
      </c>
      <c r="H1168" s="66">
        <v>50</v>
      </c>
    </row>
    <row r="1170" spans="1:8" x14ac:dyDescent="0.25">
      <c r="B1170" s="67" t="s">
        <v>418</v>
      </c>
      <c r="C1170" s="66" t="s">
        <v>665</v>
      </c>
    </row>
    <row r="1171" spans="1:8" x14ac:dyDescent="0.25">
      <c r="A1171" s="66" t="s">
        <v>162</v>
      </c>
    </row>
    <row r="1173" spans="1:8" x14ac:dyDescent="0.25">
      <c r="A1173" s="66" t="s">
        <v>180</v>
      </c>
    </row>
    <row r="1178" spans="1:8" x14ac:dyDescent="0.25">
      <c r="B1178" s="66" t="s">
        <v>179</v>
      </c>
      <c r="F1178" s="66" t="s">
        <v>107</v>
      </c>
      <c r="H1178" s="66" t="s">
        <v>0</v>
      </c>
    </row>
    <row r="1180" spans="1:8" x14ac:dyDescent="0.25">
      <c r="C1180" s="66" t="s">
        <v>468</v>
      </c>
      <c r="D1180" s="66" t="s">
        <v>108</v>
      </c>
      <c r="E1180" s="66" t="s">
        <v>109</v>
      </c>
      <c r="F1180" s="66" t="s">
        <v>110</v>
      </c>
      <c r="G1180" s="66" t="s">
        <v>111</v>
      </c>
      <c r="H1180" s="66" t="s">
        <v>112</v>
      </c>
    </row>
    <row r="1181" spans="1:8" x14ac:dyDescent="0.25">
      <c r="C1181" s="66" t="s">
        <v>469</v>
      </c>
      <c r="D1181" s="66" t="s">
        <v>113</v>
      </c>
    </row>
    <row r="1183" spans="1:8" x14ac:dyDescent="0.25">
      <c r="B1183" s="66" t="s">
        <v>181</v>
      </c>
      <c r="C1183" s="66" t="s">
        <v>666</v>
      </c>
      <c r="D1183" s="66" t="s">
        <v>2</v>
      </c>
      <c r="E1183" s="66">
        <v>0</v>
      </c>
      <c r="F1183" s="66">
        <v>40106121</v>
      </c>
      <c r="G1183" s="66">
        <v>-80.680000000000007</v>
      </c>
      <c r="H1183" s="66">
        <v>80.680000000000007</v>
      </c>
    </row>
    <row r="1184" spans="1:8" x14ac:dyDescent="0.25">
      <c r="B1184" s="66" t="s">
        <v>114</v>
      </c>
      <c r="E1184" s="66">
        <v>0</v>
      </c>
      <c r="G1184" s="66">
        <v>-80.680000000000007</v>
      </c>
      <c r="H1184" s="66">
        <v>80.680000000000007</v>
      </c>
    </row>
    <row r="1186" spans="2:8" x14ac:dyDescent="0.25">
      <c r="B1186" s="66" t="s">
        <v>419</v>
      </c>
    </row>
    <row r="1187" spans="2:8" x14ac:dyDescent="0.25">
      <c r="B1187" s="66" t="s">
        <v>181</v>
      </c>
      <c r="C1187" s="66" t="s">
        <v>667</v>
      </c>
      <c r="D1187" s="66" t="s">
        <v>2</v>
      </c>
      <c r="E1187" s="66">
        <v>-9.2799999999999994</v>
      </c>
      <c r="G1187" s="66">
        <v>0</v>
      </c>
      <c r="H1187" s="66">
        <v>-9.2799999999999994</v>
      </c>
    </row>
    <row r="1188" spans="2:8" x14ac:dyDescent="0.25">
      <c r="B1188" s="66" t="s">
        <v>114</v>
      </c>
      <c r="E1188" s="66">
        <v>-9.2799999999999994</v>
      </c>
      <c r="G1188" s="66">
        <v>0</v>
      </c>
      <c r="H1188" s="66">
        <v>-9.2799999999999994</v>
      </c>
    </row>
    <row r="1190" spans="2:8" x14ac:dyDescent="0.25">
      <c r="B1190" s="66" t="s">
        <v>420</v>
      </c>
    </row>
    <row r="1191" spans="2:8" x14ac:dyDescent="0.25">
      <c r="B1191" s="66" t="s">
        <v>181</v>
      </c>
      <c r="C1191" s="66" t="s">
        <v>47</v>
      </c>
      <c r="D1191" s="66" t="s">
        <v>2</v>
      </c>
      <c r="E1191" s="66">
        <v>0</v>
      </c>
      <c r="F1191" s="66">
        <v>40106121</v>
      </c>
      <c r="G1191" s="66">
        <v>33.340000000000003</v>
      </c>
      <c r="H1191" s="66">
        <v>-33.340000000000003</v>
      </c>
    </row>
    <row r="1192" spans="2:8" x14ac:dyDescent="0.25">
      <c r="B1192" s="66" t="s">
        <v>114</v>
      </c>
      <c r="E1192" s="66">
        <v>0</v>
      </c>
      <c r="G1192" s="66">
        <v>33.340000000000003</v>
      </c>
      <c r="H1192" s="66">
        <v>-33.340000000000003</v>
      </c>
    </row>
    <row r="1194" spans="2:8" x14ac:dyDescent="0.25">
      <c r="B1194" s="66" t="s">
        <v>421</v>
      </c>
    </row>
    <row r="1195" spans="2:8" x14ac:dyDescent="0.25">
      <c r="B1195" s="66" t="s">
        <v>181</v>
      </c>
      <c r="C1195" s="66" t="s">
        <v>48</v>
      </c>
      <c r="D1195" s="66" t="s">
        <v>2</v>
      </c>
      <c r="E1195" s="66">
        <v>0</v>
      </c>
      <c r="F1195" s="66">
        <v>40106121</v>
      </c>
      <c r="G1195" s="66" t="s">
        <v>163</v>
      </c>
      <c r="H1195" s="66" t="s">
        <v>164</v>
      </c>
    </row>
    <row r="1196" spans="2:8" x14ac:dyDescent="0.25">
      <c r="B1196" s="66" t="s">
        <v>181</v>
      </c>
      <c r="C1196" s="66" t="s">
        <v>49</v>
      </c>
      <c r="D1196" s="66" t="s">
        <v>2</v>
      </c>
      <c r="E1196" s="66">
        <v>0</v>
      </c>
      <c r="F1196" s="66">
        <v>40106121</v>
      </c>
      <c r="G1196" s="66">
        <v>760.1</v>
      </c>
      <c r="H1196" s="66">
        <v>-760.1</v>
      </c>
    </row>
    <row r="1197" spans="2:8" x14ac:dyDescent="0.25">
      <c r="B1197" s="66" t="s">
        <v>114</v>
      </c>
      <c r="E1197" s="66">
        <v>0</v>
      </c>
      <c r="G1197" s="66" t="s">
        <v>165</v>
      </c>
      <c r="H1197" s="66" t="s">
        <v>166</v>
      </c>
    </row>
    <row r="1199" spans="2:8" x14ac:dyDescent="0.25">
      <c r="B1199" s="66" t="s">
        <v>422</v>
      </c>
    </row>
    <row r="1200" spans="2:8" x14ac:dyDescent="0.25">
      <c r="B1200" s="66" t="s">
        <v>181</v>
      </c>
      <c r="C1200" s="66" t="s">
        <v>50</v>
      </c>
      <c r="D1200" s="66" t="s">
        <v>2</v>
      </c>
      <c r="E1200" s="66">
        <v>0</v>
      </c>
      <c r="F1200" s="66">
        <v>40106121</v>
      </c>
      <c r="G1200" s="66">
        <v>20</v>
      </c>
      <c r="H1200" s="66">
        <v>-20</v>
      </c>
    </row>
    <row r="1201" spans="2:8" x14ac:dyDescent="0.25">
      <c r="B1201" s="66" t="s">
        <v>114</v>
      </c>
      <c r="E1201" s="66">
        <v>0</v>
      </c>
      <c r="G1201" s="66">
        <v>20</v>
      </c>
      <c r="H1201" s="66">
        <v>-20</v>
      </c>
    </row>
    <row r="1203" spans="2:8" x14ac:dyDescent="0.25">
      <c r="B1203" s="66" t="s">
        <v>423</v>
      </c>
    </row>
    <row r="1204" spans="2:8" x14ac:dyDescent="0.25">
      <c r="B1204" s="66" t="s">
        <v>181</v>
      </c>
      <c r="C1204" s="66" t="s">
        <v>51</v>
      </c>
      <c r="D1204" s="66" t="s">
        <v>2</v>
      </c>
      <c r="E1204" s="66">
        <v>0</v>
      </c>
      <c r="F1204" s="66">
        <v>40106121</v>
      </c>
      <c r="G1204" s="66">
        <v>4.4400000000000004</v>
      </c>
      <c r="H1204" s="66">
        <v>-4.4400000000000004</v>
      </c>
    </row>
    <row r="1205" spans="2:8" x14ac:dyDescent="0.25">
      <c r="B1205" s="66" t="s">
        <v>114</v>
      </c>
      <c r="E1205" s="66">
        <v>0</v>
      </c>
      <c r="G1205" s="66">
        <v>4.4400000000000004</v>
      </c>
      <c r="H1205" s="66">
        <v>-4.4400000000000004</v>
      </c>
    </row>
    <row r="1207" spans="2:8" x14ac:dyDescent="0.25">
      <c r="B1207" s="66" t="s">
        <v>424</v>
      </c>
    </row>
    <row r="1208" spans="2:8" x14ac:dyDescent="0.25">
      <c r="B1208" s="66" t="s">
        <v>181</v>
      </c>
      <c r="C1208" s="66" t="s">
        <v>52</v>
      </c>
      <c r="D1208" s="66" t="s">
        <v>2</v>
      </c>
      <c r="E1208" s="66">
        <v>0</v>
      </c>
      <c r="F1208" s="66">
        <v>40106121</v>
      </c>
      <c r="G1208" s="66">
        <v>-55.3</v>
      </c>
      <c r="H1208" s="66">
        <v>55.3</v>
      </c>
    </row>
    <row r="1209" spans="2:8" x14ac:dyDescent="0.25">
      <c r="B1209" s="66" t="s">
        <v>181</v>
      </c>
      <c r="C1209" s="66" t="s">
        <v>53</v>
      </c>
      <c r="D1209" s="66" t="s">
        <v>2</v>
      </c>
      <c r="E1209" s="66">
        <v>0</v>
      </c>
      <c r="F1209" s="66">
        <v>40106121</v>
      </c>
      <c r="G1209" s="66">
        <v>-72.22</v>
      </c>
      <c r="H1209" s="66">
        <v>72.22</v>
      </c>
    </row>
    <row r="1210" spans="2:8" x14ac:dyDescent="0.25">
      <c r="B1210" s="66" t="s">
        <v>114</v>
      </c>
      <c r="E1210" s="66">
        <v>0</v>
      </c>
      <c r="G1210" s="66">
        <v>-127.52</v>
      </c>
      <c r="H1210" s="66">
        <v>127.52</v>
      </c>
    </row>
    <row r="1212" spans="2:8" x14ac:dyDescent="0.25">
      <c r="B1212" s="66" t="s">
        <v>425</v>
      </c>
    </row>
    <row r="1213" spans="2:8" x14ac:dyDescent="0.25">
      <c r="B1213" s="66" t="s">
        <v>181</v>
      </c>
      <c r="C1213" s="66" t="s">
        <v>668</v>
      </c>
      <c r="D1213" s="66" t="s">
        <v>2</v>
      </c>
      <c r="E1213" s="66">
        <v>0</v>
      </c>
      <c r="F1213" s="66">
        <v>40106121</v>
      </c>
      <c r="G1213" s="66">
        <v>-60.99</v>
      </c>
      <c r="H1213" s="66">
        <v>60.99</v>
      </c>
    </row>
    <row r="1214" spans="2:8" x14ac:dyDescent="0.25">
      <c r="B1214" s="66" t="s">
        <v>114</v>
      </c>
      <c r="E1214" s="66">
        <v>0</v>
      </c>
      <c r="G1214" s="66">
        <v>-60.99</v>
      </c>
      <c r="H1214" s="66">
        <v>60.99</v>
      </c>
    </row>
    <row r="1216" spans="2:8" x14ac:dyDescent="0.25">
      <c r="B1216" s="66" t="s">
        <v>426</v>
      </c>
    </row>
    <row r="1217" spans="2:8" x14ac:dyDescent="0.25">
      <c r="B1217" s="66" t="s">
        <v>181</v>
      </c>
      <c r="C1217" s="66" t="s">
        <v>669</v>
      </c>
      <c r="D1217" s="66" t="s">
        <v>2</v>
      </c>
      <c r="E1217" s="66">
        <v>0</v>
      </c>
      <c r="F1217" s="66">
        <v>40106121</v>
      </c>
      <c r="G1217" s="66">
        <v>4.4400000000000004</v>
      </c>
      <c r="H1217" s="66">
        <v>-4.4400000000000004</v>
      </c>
    </row>
    <row r="1218" spans="2:8" x14ac:dyDescent="0.25">
      <c r="B1218" s="66" t="s">
        <v>114</v>
      </c>
      <c r="E1218" s="66">
        <v>0</v>
      </c>
      <c r="G1218" s="66">
        <v>4.4400000000000004</v>
      </c>
      <c r="H1218" s="66">
        <v>-4.4400000000000004</v>
      </c>
    </row>
    <row r="1220" spans="2:8" x14ac:dyDescent="0.25">
      <c r="B1220" s="66" t="s">
        <v>427</v>
      </c>
    </row>
    <row r="1221" spans="2:8" x14ac:dyDescent="0.25">
      <c r="B1221" s="66" t="s">
        <v>181</v>
      </c>
      <c r="C1221" s="66" t="s">
        <v>670</v>
      </c>
      <c r="D1221" s="66" t="s">
        <v>2</v>
      </c>
      <c r="E1221" s="66">
        <v>0</v>
      </c>
      <c r="F1221" s="66">
        <v>40106121</v>
      </c>
      <c r="G1221" s="66">
        <v>46.26</v>
      </c>
      <c r="H1221" s="66">
        <v>-46.26</v>
      </c>
    </row>
    <row r="1222" spans="2:8" x14ac:dyDescent="0.25">
      <c r="B1222" s="66" t="s">
        <v>114</v>
      </c>
      <c r="E1222" s="66">
        <v>0</v>
      </c>
      <c r="G1222" s="66">
        <v>46.26</v>
      </c>
      <c r="H1222" s="66">
        <v>-46.26</v>
      </c>
    </row>
    <row r="1224" spans="2:8" x14ac:dyDescent="0.25">
      <c r="B1224" s="66" t="s">
        <v>428</v>
      </c>
    </row>
    <row r="1225" spans="2:8" x14ac:dyDescent="0.25">
      <c r="B1225" s="66" t="s">
        <v>181</v>
      </c>
      <c r="C1225" s="66" t="s">
        <v>671</v>
      </c>
      <c r="D1225" s="66" t="s">
        <v>2</v>
      </c>
      <c r="E1225" s="66">
        <v>0</v>
      </c>
      <c r="F1225" s="66">
        <v>40106121</v>
      </c>
      <c r="G1225" s="66">
        <v>-150</v>
      </c>
      <c r="H1225" s="66">
        <v>150</v>
      </c>
    </row>
    <row r="1226" spans="2:8" x14ac:dyDescent="0.25">
      <c r="B1226" s="66" t="s">
        <v>114</v>
      </c>
      <c r="E1226" s="66">
        <v>0</v>
      </c>
      <c r="G1226" s="66">
        <v>-150</v>
      </c>
      <c r="H1226" s="66">
        <v>150</v>
      </c>
    </row>
    <row r="1228" spans="2:8" x14ac:dyDescent="0.25">
      <c r="B1228" s="66" t="s">
        <v>429</v>
      </c>
    </row>
    <row r="1229" spans="2:8" x14ac:dyDescent="0.25">
      <c r="B1229" s="66" t="s">
        <v>181</v>
      </c>
      <c r="C1229" s="66" t="s">
        <v>54</v>
      </c>
      <c r="D1229" s="66" t="s">
        <v>2</v>
      </c>
      <c r="E1229" s="66">
        <v>0</v>
      </c>
      <c r="F1229" s="66">
        <v>40106121</v>
      </c>
      <c r="G1229" s="66">
        <v>-1.36</v>
      </c>
      <c r="H1229" s="66">
        <v>1.36</v>
      </c>
    </row>
    <row r="1230" spans="2:8" x14ac:dyDescent="0.25">
      <c r="B1230" s="66" t="s">
        <v>114</v>
      </c>
      <c r="E1230" s="66">
        <v>0</v>
      </c>
      <c r="G1230" s="66">
        <v>-1.36</v>
      </c>
      <c r="H1230" s="66">
        <v>1.36</v>
      </c>
    </row>
    <row r="1232" spans="2:8" x14ac:dyDescent="0.25">
      <c r="B1232" s="66" t="s">
        <v>430</v>
      </c>
    </row>
    <row r="1233" spans="1:8" x14ac:dyDescent="0.25">
      <c r="B1233" s="66" t="s">
        <v>181</v>
      </c>
      <c r="C1233" s="66" t="s">
        <v>672</v>
      </c>
      <c r="D1233" s="66" t="s">
        <v>2</v>
      </c>
      <c r="E1233" s="66">
        <v>0</v>
      </c>
      <c r="F1233" s="66">
        <v>40106121</v>
      </c>
      <c r="G1233" s="66">
        <v>4.4400000000000004</v>
      </c>
      <c r="H1233" s="66">
        <v>-4.4400000000000004</v>
      </c>
    </row>
    <row r="1234" spans="1:8" x14ac:dyDescent="0.25">
      <c r="B1234" s="66" t="s">
        <v>114</v>
      </c>
      <c r="E1234" s="66">
        <v>0</v>
      </c>
      <c r="G1234" s="66">
        <v>4.4400000000000004</v>
      </c>
      <c r="H1234" s="66">
        <v>-4.4400000000000004</v>
      </c>
    </row>
    <row r="1236" spans="1:8" x14ac:dyDescent="0.25">
      <c r="A1236" s="66" t="s">
        <v>167</v>
      </c>
    </row>
    <row r="1238" spans="1:8" x14ac:dyDescent="0.25">
      <c r="A1238" s="66" t="s">
        <v>180</v>
      </c>
    </row>
    <row r="1243" spans="1:8" x14ac:dyDescent="0.25">
      <c r="B1243" s="66" t="s">
        <v>179</v>
      </c>
      <c r="F1243" s="66" t="s">
        <v>107</v>
      </c>
      <c r="H1243" s="66" t="s">
        <v>0</v>
      </c>
    </row>
    <row r="1245" spans="1:8" x14ac:dyDescent="0.25">
      <c r="C1245" s="66" t="s">
        <v>468</v>
      </c>
      <c r="D1245" s="66" t="s">
        <v>108</v>
      </c>
      <c r="E1245" s="66" t="s">
        <v>109</v>
      </c>
      <c r="F1245" s="66" t="s">
        <v>110</v>
      </c>
      <c r="G1245" s="66" t="s">
        <v>111</v>
      </c>
      <c r="H1245" s="66" t="s">
        <v>112</v>
      </c>
    </row>
    <row r="1246" spans="1:8" x14ac:dyDescent="0.25">
      <c r="C1246" s="66" t="s">
        <v>469</v>
      </c>
      <c r="D1246" s="66" t="s">
        <v>113</v>
      </c>
    </row>
    <row r="1248" spans="1:8" x14ac:dyDescent="0.25">
      <c r="B1248" s="66" t="s">
        <v>431</v>
      </c>
    </row>
    <row r="1249" spans="2:8" x14ac:dyDescent="0.25">
      <c r="B1249" s="66" t="s">
        <v>181</v>
      </c>
      <c r="C1249" s="66" t="s">
        <v>673</v>
      </c>
      <c r="D1249" s="66" t="s">
        <v>2</v>
      </c>
      <c r="E1249" s="66">
        <v>0</v>
      </c>
      <c r="F1249" s="66">
        <v>40106121</v>
      </c>
      <c r="G1249" s="66">
        <v>-66.319999999999993</v>
      </c>
      <c r="H1249" s="66">
        <v>66.319999999999993</v>
      </c>
    </row>
    <row r="1250" spans="2:8" x14ac:dyDescent="0.25">
      <c r="B1250" s="66" t="s">
        <v>114</v>
      </c>
      <c r="E1250" s="66">
        <v>0</v>
      </c>
      <c r="G1250" s="66">
        <v>-66.319999999999993</v>
      </c>
      <c r="H1250" s="66">
        <v>66.319999999999993</v>
      </c>
    </row>
    <row r="1252" spans="2:8" x14ac:dyDescent="0.25">
      <c r="B1252" s="66" t="s">
        <v>432</v>
      </c>
    </row>
    <row r="1253" spans="2:8" x14ac:dyDescent="0.25">
      <c r="B1253" s="66" t="s">
        <v>181</v>
      </c>
      <c r="C1253" s="66" t="s">
        <v>674</v>
      </c>
      <c r="D1253" s="66" t="s">
        <v>2</v>
      </c>
      <c r="E1253" s="66">
        <v>0</v>
      </c>
      <c r="F1253" s="66">
        <v>40106121</v>
      </c>
      <c r="G1253" s="66">
        <v>-0.12</v>
      </c>
      <c r="H1253" s="66">
        <v>0.12</v>
      </c>
    </row>
    <row r="1254" spans="2:8" x14ac:dyDescent="0.25">
      <c r="B1254" s="66" t="s">
        <v>114</v>
      </c>
      <c r="E1254" s="66">
        <v>0</v>
      </c>
      <c r="G1254" s="66">
        <v>-0.12</v>
      </c>
      <c r="H1254" s="66">
        <v>0.12</v>
      </c>
    </row>
    <row r="1256" spans="2:8" x14ac:dyDescent="0.25">
      <c r="B1256" s="66" t="s">
        <v>433</v>
      </c>
    </row>
    <row r="1257" spans="2:8" x14ac:dyDescent="0.25">
      <c r="B1257" s="66" t="s">
        <v>181</v>
      </c>
      <c r="C1257" s="66" t="s">
        <v>663</v>
      </c>
      <c r="D1257" s="66" t="s">
        <v>2</v>
      </c>
      <c r="E1257" s="66">
        <v>0</v>
      </c>
      <c r="F1257" s="66">
        <v>40106121</v>
      </c>
      <c r="G1257" s="66">
        <v>-18.62</v>
      </c>
      <c r="H1257" s="66">
        <v>18.62</v>
      </c>
    </row>
    <row r="1258" spans="2:8" x14ac:dyDescent="0.25">
      <c r="B1258" s="66" t="s">
        <v>114</v>
      </c>
      <c r="E1258" s="66">
        <v>0</v>
      </c>
      <c r="G1258" s="66">
        <v>-18.62</v>
      </c>
      <c r="H1258" s="66">
        <v>18.62</v>
      </c>
    </row>
    <row r="1260" spans="2:8" x14ac:dyDescent="0.25">
      <c r="B1260" s="66" t="s">
        <v>434</v>
      </c>
    </row>
    <row r="1261" spans="2:8" x14ac:dyDescent="0.25">
      <c r="B1261" s="66" t="s">
        <v>181</v>
      </c>
      <c r="C1261" s="66" t="s">
        <v>675</v>
      </c>
      <c r="D1261" s="66" t="s">
        <v>2</v>
      </c>
      <c r="E1261" s="66">
        <v>0</v>
      </c>
      <c r="F1261" s="66">
        <v>40106121</v>
      </c>
      <c r="G1261" s="66">
        <v>-69.39</v>
      </c>
      <c r="H1261" s="66">
        <v>69.39</v>
      </c>
    </row>
    <row r="1262" spans="2:8" x14ac:dyDescent="0.25">
      <c r="B1262" s="66" t="s">
        <v>114</v>
      </c>
      <c r="E1262" s="66">
        <v>0</v>
      </c>
      <c r="G1262" s="66">
        <v>-69.39</v>
      </c>
      <c r="H1262" s="66">
        <v>69.39</v>
      </c>
    </row>
    <row r="1264" spans="2:8" x14ac:dyDescent="0.25">
      <c r="B1264" s="66" t="s">
        <v>435</v>
      </c>
    </row>
    <row r="1265" spans="2:8" x14ac:dyDescent="0.25">
      <c r="B1265" s="66" t="s">
        <v>181</v>
      </c>
      <c r="C1265" s="66" t="s">
        <v>676</v>
      </c>
      <c r="D1265" s="66" t="s">
        <v>2</v>
      </c>
      <c r="E1265" s="66">
        <v>0</v>
      </c>
      <c r="F1265" s="66">
        <v>40106121</v>
      </c>
      <c r="G1265" s="66" t="s">
        <v>168</v>
      </c>
      <c r="H1265" s="66" t="s">
        <v>169</v>
      </c>
    </row>
    <row r="1266" spans="2:8" x14ac:dyDescent="0.25">
      <c r="B1266" s="66" t="s">
        <v>114</v>
      </c>
      <c r="E1266" s="66">
        <v>0</v>
      </c>
      <c r="G1266" s="66" t="s">
        <v>168</v>
      </c>
      <c r="H1266" s="66" t="s">
        <v>169</v>
      </c>
    </row>
    <row r="1268" spans="2:8" x14ac:dyDescent="0.25">
      <c r="B1268" s="66" t="s">
        <v>436</v>
      </c>
    </row>
    <row r="1269" spans="2:8" x14ac:dyDescent="0.25">
      <c r="B1269" s="66" t="s">
        <v>181</v>
      </c>
      <c r="C1269" s="66" t="s">
        <v>677</v>
      </c>
      <c r="D1269" s="66" t="s">
        <v>2</v>
      </c>
      <c r="E1269" s="66">
        <v>0</v>
      </c>
      <c r="F1269" s="66">
        <v>40106121</v>
      </c>
      <c r="G1269" s="66">
        <v>-13.51</v>
      </c>
      <c r="H1269" s="66">
        <v>13.51</v>
      </c>
    </row>
    <row r="1270" spans="2:8" x14ac:dyDescent="0.25">
      <c r="B1270" s="66" t="s">
        <v>114</v>
      </c>
      <c r="E1270" s="66">
        <v>0</v>
      </c>
      <c r="G1270" s="66">
        <v>-13.51</v>
      </c>
      <c r="H1270" s="66">
        <v>13.51</v>
      </c>
    </row>
    <row r="1272" spans="2:8" x14ac:dyDescent="0.25">
      <c r="B1272" s="66" t="s">
        <v>437</v>
      </c>
    </row>
    <row r="1273" spans="2:8" x14ac:dyDescent="0.25">
      <c r="B1273" s="66" t="s">
        <v>181</v>
      </c>
      <c r="C1273" s="66" t="s">
        <v>678</v>
      </c>
      <c r="D1273" s="66" t="s">
        <v>2</v>
      </c>
      <c r="E1273" s="66">
        <v>0</v>
      </c>
      <c r="F1273" s="66">
        <v>40106121</v>
      </c>
      <c r="G1273" s="66">
        <v>-35.049999999999997</v>
      </c>
      <c r="H1273" s="66">
        <v>35.049999999999997</v>
      </c>
    </row>
    <row r="1274" spans="2:8" x14ac:dyDescent="0.25">
      <c r="B1274" s="66" t="s">
        <v>114</v>
      </c>
      <c r="E1274" s="66">
        <v>0</v>
      </c>
      <c r="G1274" s="66">
        <v>-35.049999999999997</v>
      </c>
      <c r="H1274" s="66">
        <v>35.049999999999997</v>
      </c>
    </row>
    <row r="1276" spans="2:8" x14ac:dyDescent="0.25">
      <c r="B1276" s="66" t="s">
        <v>438</v>
      </c>
    </row>
    <row r="1277" spans="2:8" x14ac:dyDescent="0.25">
      <c r="B1277" s="66" t="s">
        <v>181</v>
      </c>
      <c r="C1277" s="66" t="s">
        <v>679</v>
      </c>
      <c r="D1277" s="66" t="s">
        <v>2</v>
      </c>
      <c r="E1277" s="66">
        <v>0</v>
      </c>
      <c r="F1277" s="66">
        <v>40106121</v>
      </c>
      <c r="G1277" s="66">
        <v>-50</v>
      </c>
      <c r="H1277" s="66">
        <v>50</v>
      </c>
    </row>
    <row r="1278" spans="2:8" x14ac:dyDescent="0.25">
      <c r="B1278" s="66" t="s">
        <v>114</v>
      </c>
      <c r="E1278" s="66">
        <v>0</v>
      </c>
      <c r="G1278" s="66">
        <v>-50</v>
      </c>
      <c r="H1278" s="66">
        <v>50</v>
      </c>
    </row>
    <row r="1280" spans="2:8" x14ac:dyDescent="0.25">
      <c r="B1280" s="66" t="s">
        <v>439</v>
      </c>
    </row>
    <row r="1281" spans="2:8" x14ac:dyDescent="0.25">
      <c r="B1281" s="66" t="s">
        <v>181</v>
      </c>
      <c r="C1281" s="66" t="s">
        <v>673</v>
      </c>
      <c r="D1281" s="66" t="s">
        <v>2</v>
      </c>
      <c r="E1281" s="66">
        <v>0</v>
      </c>
      <c r="F1281" s="66">
        <v>40106121</v>
      </c>
      <c r="G1281" s="66">
        <v>-1.55</v>
      </c>
      <c r="H1281" s="66">
        <v>1.55</v>
      </c>
    </row>
    <row r="1282" spans="2:8" x14ac:dyDescent="0.25">
      <c r="B1282" s="66" t="s">
        <v>114</v>
      </c>
      <c r="E1282" s="66">
        <v>0</v>
      </c>
      <c r="G1282" s="66">
        <v>-1.55</v>
      </c>
      <c r="H1282" s="66">
        <v>1.55</v>
      </c>
    </row>
    <row r="1284" spans="2:8" x14ac:dyDescent="0.25">
      <c r="B1284" s="66" t="s">
        <v>440</v>
      </c>
    </row>
    <row r="1285" spans="2:8" x14ac:dyDescent="0.25">
      <c r="B1285" s="66" t="s">
        <v>181</v>
      </c>
      <c r="C1285" s="66" t="s">
        <v>680</v>
      </c>
      <c r="D1285" s="66" t="s">
        <v>2</v>
      </c>
      <c r="E1285" s="66">
        <v>0</v>
      </c>
      <c r="F1285" s="66">
        <v>40106121</v>
      </c>
      <c r="G1285" s="66">
        <v>-6.31</v>
      </c>
      <c r="H1285" s="66">
        <v>6.31</v>
      </c>
    </row>
    <row r="1286" spans="2:8" x14ac:dyDescent="0.25">
      <c r="B1286" s="66" t="s">
        <v>114</v>
      </c>
      <c r="E1286" s="66">
        <v>0</v>
      </c>
      <c r="G1286" s="66">
        <v>-6.31</v>
      </c>
      <c r="H1286" s="66">
        <v>6.31</v>
      </c>
    </row>
    <row r="1288" spans="2:8" x14ac:dyDescent="0.25">
      <c r="B1288" s="66" t="s">
        <v>441</v>
      </c>
    </row>
    <row r="1289" spans="2:8" x14ac:dyDescent="0.25">
      <c r="B1289" s="66" t="s">
        <v>181</v>
      </c>
      <c r="C1289" s="66" t="s">
        <v>681</v>
      </c>
      <c r="D1289" s="66" t="s">
        <v>2</v>
      </c>
      <c r="E1289" s="66">
        <v>0</v>
      </c>
      <c r="F1289" s="66">
        <v>40106121</v>
      </c>
      <c r="G1289" s="66">
        <v>-46.57</v>
      </c>
      <c r="H1289" s="66">
        <v>46.57</v>
      </c>
    </row>
    <row r="1290" spans="2:8" x14ac:dyDescent="0.25">
      <c r="B1290" s="66" t="s">
        <v>114</v>
      </c>
      <c r="E1290" s="66">
        <v>0</v>
      </c>
      <c r="G1290" s="66">
        <v>-46.57</v>
      </c>
      <c r="H1290" s="66">
        <v>46.57</v>
      </c>
    </row>
    <row r="1292" spans="2:8" x14ac:dyDescent="0.25">
      <c r="B1292" s="66" t="s">
        <v>442</v>
      </c>
    </row>
    <row r="1293" spans="2:8" x14ac:dyDescent="0.25">
      <c r="B1293" s="66" t="s">
        <v>181</v>
      </c>
      <c r="C1293" s="66" t="s">
        <v>682</v>
      </c>
      <c r="D1293" s="66" t="s">
        <v>2</v>
      </c>
      <c r="E1293" s="66">
        <v>0</v>
      </c>
      <c r="F1293" s="66">
        <v>40106121</v>
      </c>
      <c r="G1293" s="66">
        <v>-48.48</v>
      </c>
      <c r="H1293" s="66">
        <v>48.48</v>
      </c>
    </row>
    <row r="1294" spans="2:8" x14ac:dyDescent="0.25">
      <c r="B1294" s="66" t="s">
        <v>114</v>
      </c>
      <c r="E1294" s="66">
        <v>0</v>
      </c>
      <c r="G1294" s="66">
        <v>-48.48</v>
      </c>
      <c r="H1294" s="66">
        <v>48.48</v>
      </c>
    </row>
    <row r="1296" spans="2:8" x14ac:dyDescent="0.25">
      <c r="B1296" s="66" t="s">
        <v>443</v>
      </c>
    </row>
    <row r="1297" spans="1:8" x14ac:dyDescent="0.25">
      <c r="B1297" s="66" t="s">
        <v>181</v>
      </c>
      <c r="C1297" s="66" t="s">
        <v>683</v>
      </c>
      <c r="D1297" s="66" t="s">
        <v>2</v>
      </c>
      <c r="E1297" s="66">
        <v>0</v>
      </c>
      <c r="F1297" s="66">
        <v>40106121</v>
      </c>
      <c r="G1297" s="66">
        <v>36.270000000000003</v>
      </c>
      <c r="H1297" s="66">
        <v>-36.270000000000003</v>
      </c>
    </row>
    <row r="1298" spans="1:8" x14ac:dyDescent="0.25">
      <c r="B1298" s="66" t="s">
        <v>114</v>
      </c>
      <c r="E1298" s="66">
        <v>0</v>
      </c>
      <c r="G1298" s="66">
        <v>36.270000000000003</v>
      </c>
      <c r="H1298" s="66">
        <v>-36.270000000000003</v>
      </c>
    </row>
    <row r="1300" spans="1:8" x14ac:dyDescent="0.25">
      <c r="B1300" s="67" t="s">
        <v>444</v>
      </c>
    </row>
    <row r="1301" spans="1:8" x14ac:dyDescent="0.25">
      <c r="A1301" s="66" t="s">
        <v>170</v>
      </c>
    </row>
    <row r="1303" spans="1:8" x14ac:dyDescent="0.25">
      <c r="A1303" s="66" t="s">
        <v>180</v>
      </c>
    </row>
    <row r="1308" spans="1:8" x14ac:dyDescent="0.25">
      <c r="B1308" s="66" t="s">
        <v>179</v>
      </c>
      <c r="F1308" s="66" t="s">
        <v>107</v>
      </c>
      <c r="H1308" s="66" t="s">
        <v>0</v>
      </c>
    </row>
    <row r="1310" spans="1:8" x14ac:dyDescent="0.25">
      <c r="C1310" s="66" t="s">
        <v>468</v>
      </c>
      <c r="D1310" s="66" t="s">
        <v>108</v>
      </c>
      <c r="E1310" s="66" t="s">
        <v>109</v>
      </c>
      <c r="F1310" s="66" t="s">
        <v>110</v>
      </c>
      <c r="G1310" s="66" t="s">
        <v>111</v>
      </c>
      <c r="H1310" s="66" t="s">
        <v>112</v>
      </c>
    </row>
    <row r="1311" spans="1:8" x14ac:dyDescent="0.25">
      <c r="C1311" s="66" t="s">
        <v>469</v>
      </c>
      <c r="D1311" s="66" t="s">
        <v>113</v>
      </c>
    </row>
    <row r="1313" spans="2:8" x14ac:dyDescent="0.25">
      <c r="B1313" s="66" t="s">
        <v>181</v>
      </c>
      <c r="C1313" s="66" t="s">
        <v>684</v>
      </c>
      <c r="D1313" s="66" t="s">
        <v>2</v>
      </c>
      <c r="E1313" s="66">
        <v>0</v>
      </c>
      <c r="F1313" s="66">
        <v>40106121</v>
      </c>
      <c r="G1313" s="66">
        <v>-0.01</v>
      </c>
      <c r="H1313" s="66">
        <v>0.01</v>
      </c>
    </row>
    <row r="1314" spans="2:8" x14ac:dyDescent="0.25">
      <c r="B1314" s="66" t="s">
        <v>114</v>
      </c>
      <c r="E1314" s="66">
        <v>0</v>
      </c>
      <c r="G1314" s="66">
        <v>-0.01</v>
      </c>
      <c r="H1314" s="66">
        <v>0.01</v>
      </c>
    </row>
    <row r="1316" spans="2:8" x14ac:dyDescent="0.25">
      <c r="B1316" s="66" t="s">
        <v>445</v>
      </c>
    </row>
    <row r="1317" spans="2:8" x14ac:dyDescent="0.25">
      <c r="B1317" s="66" t="s">
        <v>181</v>
      </c>
      <c r="C1317" s="66" t="s">
        <v>685</v>
      </c>
      <c r="D1317" s="66" t="s">
        <v>2</v>
      </c>
      <c r="E1317" s="66">
        <v>0</v>
      </c>
      <c r="F1317" s="66">
        <v>40106121</v>
      </c>
      <c r="G1317" s="66">
        <v>-52.56</v>
      </c>
      <c r="H1317" s="66">
        <v>52.56</v>
      </c>
    </row>
    <row r="1318" spans="2:8" x14ac:dyDescent="0.25">
      <c r="B1318" s="66" t="s">
        <v>114</v>
      </c>
      <c r="E1318" s="66">
        <v>0</v>
      </c>
      <c r="G1318" s="66">
        <v>-52.56</v>
      </c>
      <c r="H1318" s="66">
        <v>52.56</v>
      </c>
    </row>
    <row r="1320" spans="2:8" x14ac:dyDescent="0.25">
      <c r="B1320" s="66" t="s">
        <v>446</v>
      </c>
    </row>
    <row r="1321" spans="2:8" x14ac:dyDescent="0.25">
      <c r="B1321" s="66" t="s">
        <v>181</v>
      </c>
      <c r="C1321" s="66" t="s">
        <v>686</v>
      </c>
      <c r="D1321" s="66" t="s">
        <v>2</v>
      </c>
      <c r="E1321" s="66">
        <v>0</v>
      </c>
      <c r="F1321" s="66">
        <v>40106121</v>
      </c>
      <c r="G1321" s="66">
        <v>-38.520000000000003</v>
      </c>
      <c r="H1321" s="66">
        <v>38.520000000000003</v>
      </c>
    </row>
    <row r="1322" spans="2:8" x14ac:dyDescent="0.25">
      <c r="B1322" s="66" t="s">
        <v>114</v>
      </c>
      <c r="E1322" s="66">
        <v>0</v>
      </c>
      <c r="G1322" s="66">
        <v>-38.520000000000003</v>
      </c>
      <c r="H1322" s="66">
        <v>38.520000000000003</v>
      </c>
    </row>
    <row r="1324" spans="2:8" x14ac:dyDescent="0.25">
      <c r="B1324" s="66" t="s">
        <v>447</v>
      </c>
    </row>
    <row r="1325" spans="2:8" x14ac:dyDescent="0.25">
      <c r="B1325" s="66" t="s">
        <v>181</v>
      </c>
      <c r="C1325" s="66" t="s">
        <v>687</v>
      </c>
      <c r="D1325" s="66" t="s">
        <v>2</v>
      </c>
      <c r="E1325" s="66">
        <v>0</v>
      </c>
      <c r="F1325" s="66">
        <v>40106121</v>
      </c>
      <c r="G1325" s="66">
        <v>-128.19999999999999</v>
      </c>
      <c r="H1325" s="66">
        <v>128.19999999999999</v>
      </c>
    </row>
    <row r="1326" spans="2:8" x14ac:dyDescent="0.25">
      <c r="B1326" s="66" t="s">
        <v>114</v>
      </c>
      <c r="E1326" s="66">
        <v>0</v>
      </c>
      <c r="G1326" s="66">
        <v>-128.19999999999999</v>
      </c>
      <c r="H1326" s="66">
        <v>128.19999999999999</v>
      </c>
    </row>
    <row r="1328" spans="2:8" x14ac:dyDescent="0.25">
      <c r="B1328" s="66" t="s">
        <v>448</v>
      </c>
    </row>
    <row r="1329" spans="2:8" x14ac:dyDescent="0.25">
      <c r="B1329" s="66" t="s">
        <v>181</v>
      </c>
      <c r="C1329" s="66" t="s">
        <v>55</v>
      </c>
      <c r="D1329" s="66" t="s">
        <v>2</v>
      </c>
      <c r="E1329" s="66">
        <v>0</v>
      </c>
      <c r="F1329" s="66">
        <v>40106121</v>
      </c>
      <c r="G1329" s="66">
        <v>-22.06</v>
      </c>
      <c r="H1329" s="66">
        <v>22.06</v>
      </c>
    </row>
    <row r="1330" spans="2:8" x14ac:dyDescent="0.25">
      <c r="B1330" s="66" t="s">
        <v>114</v>
      </c>
      <c r="E1330" s="66">
        <v>0</v>
      </c>
      <c r="G1330" s="66">
        <v>-22.06</v>
      </c>
      <c r="H1330" s="66">
        <v>22.06</v>
      </c>
    </row>
    <row r="1332" spans="2:8" x14ac:dyDescent="0.25">
      <c r="B1332" s="66" t="s">
        <v>449</v>
      </c>
    </row>
    <row r="1333" spans="2:8" x14ac:dyDescent="0.25">
      <c r="B1333" s="66" t="s">
        <v>181</v>
      </c>
      <c r="C1333" s="66" t="s">
        <v>56</v>
      </c>
      <c r="D1333" s="66" t="s">
        <v>2</v>
      </c>
      <c r="E1333" s="66">
        <v>0</v>
      </c>
      <c r="F1333" s="66">
        <v>40106121</v>
      </c>
      <c r="G1333" s="66">
        <v>-18.55</v>
      </c>
      <c r="H1333" s="66">
        <v>18.55</v>
      </c>
    </row>
    <row r="1334" spans="2:8" x14ac:dyDescent="0.25">
      <c r="B1334" s="66" t="s">
        <v>114</v>
      </c>
      <c r="E1334" s="66">
        <v>0</v>
      </c>
      <c r="G1334" s="66">
        <v>-18.55</v>
      </c>
      <c r="H1334" s="66">
        <v>18.55</v>
      </c>
    </row>
    <row r="1336" spans="2:8" x14ac:dyDescent="0.25">
      <c r="B1336" s="66" t="s">
        <v>450</v>
      </c>
    </row>
    <row r="1337" spans="2:8" x14ac:dyDescent="0.25">
      <c r="B1337" s="66" t="s">
        <v>181</v>
      </c>
      <c r="C1337" s="66" t="s">
        <v>688</v>
      </c>
      <c r="D1337" s="66" t="s">
        <v>2</v>
      </c>
      <c r="E1337" s="66">
        <v>0</v>
      </c>
      <c r="F1337" s="66">
        <v>40106121</v>
      </c>
      <c r="G1337" s="66" t="s">
        <v>171</v>
      </c>
      <c r="H1337" s="66" t="s">
        <v>172</v>
      </c>
    </row>
    <row r="1338" spans="2:8" x14ac:dyDescent="0.25">
      <c r="B1338" s="66" t="s">
        <v>114</v>
      </c>
      <c r="E1338" s="66">
        <v>0</v>
      </c>
      <c r="G1338" s="66" t="s">
        <v>171</v>
      </c>
      <c r="H1338" s="66" t="s">
        <v>172</v>
      </c>
    </row>
    <row r="1340" spans="2:8" x14ac:dyDescent="0.25">
      <c r="B1340" s="66" t="s">
        <v>451</v>
      </c>
    </row>
    <row r="1341" spans="2:8" x14ac:dyDescent="0.25">
      <c r="B1341" s="66" t="s">
        <v>181</v>
      </c>
      <c r="C1341" s="66" t="s">
        <v>689</v>
      </c>
      <c r="D1341" s="66" t="s">
        <v>2</v>
      </c>
      <c r="E1341" s="66">
        <v>0</v>
      </c>
      <c r="F1341" s="66">
        <v>40106121</v>
      </c>
      <c r="G1341" s="66">
        <v>4.53</v>
      </c>
      <c r="H1341" s="66">
        <v>-4.53</v>
      </c>
    </row>
    <row r="1342" spans="2:8" x14ac:dyDescent="0.25">
      <c r="B1342" s="66" t="s">
        <v>114</v>
      </c>
      <c r="E1342" s="66">
        <v>0</v>
      </c>
      <c r="G1342" s="66">
        <v>4.53</v>
      </c>
      <c r="H1342" s="66">
        <v>-4.53</v>
      </c>
    </row>
    <row r="1344" spans="2:8" x14ac:dyDescent="0.25">
      <c r="B1344" s="66" t="s">
        <v>452</v>
      </c>
    </row>
    <row r="1345" spans="2:8" x14ac:dyDescent="0.25">
      <c r="B1345" s="66" t="s">
        <v>181</v>
      </c>
      <c r="C1345" s="66" t="s">
        <v>690</v>
      </c>
      <c r="D1345" s="66" t="s">
        <v>2</v>
      </c>
      <c r="E1345" s="66">
        <v>-4.4400000000000004</v>
      </c>
      <c r="G1345" s="66">
        <v>0</v>
      </c>
      <c r="H1345" s="66">
        <v>-4.4400000000000004</v>
      </c>
    </row>
    <row r="1346" spans="2:8" x14ac:dyDescent="0.25">
      <c r="B1346" s="66" t="s">
        <v>114</v>
      </c>
      <c r="E1346" s="66">
        <v>-4.4400000000000004</v>
      </c>
      <c r="G1346" s="66">
        <v>0</v>
      </c>
      <c r="H1346" s="66">
        <v>-4.4400000000000004</v>
      </c>
    </row>
    <row r="1348" spans="2:8" x14ac:dyDescent="0.25">
      <c r="B1348" s="66" t="s">
        <v>453</v>
      </c>
    </row>
    <row r="1349" spans="2:8" x14ac:dyDescent="0.25">
      <c r="B1349" s="66" t="s">
        <v>181</v>
      </c>
      <c r="C1349" s="66" t="s">
        <v>691</v>
      </c>
      <c r="D1349" s="66" t="s">
        <v>2</v>
      </c>
      <c r="E1349" s="66">
        <v>11.55</v>
      </c>
      <c r="F1349" s="66">
        <v>40106121</v>
      </c>
      <c r="G1349" s="66">
        <v>-11.55</v>
      </c>
      <c r="H1349" s="66">
        <v>23.1</v>
      </c>
    </row>
    <row r="1350" spans="2:8" x14ac:dyDescent="0.25">
      <c r="B1350" s="66" t="s">
        <v>114</v>
      </c>
      <c r="E1350" s="66">
        <v>11.55</v>
      </c>
      <c r="G1350" s="66">
        <v>-11.55</v>
      </c>
      <c r="H1350" s="66">
        <v>23.1</v>
      </c>
    </row>
    <row r="1352" spans="2:8" x14ac:dyDescent="0.25">
      <c r="B1352" s="66" t="s">
        <v>454</v>
      </c>
    </row>
    <row r="1353" spans="2:8" x14ac:dyDescent="0.25">
      <c r="B1353" s="66" t="s">
        <v>181</v>
      </c>
      <c r="C1353" s="66" t="s">
        <v>692</v>
      </c>
      <c r="D1353" s="66" t="s">
        <v>2</v>
      </c>
      <c r="E1353" s="66">
        <v>0</v>
      </c>
      <c r="F1353" s="66">
        <v>40106121</v>
      </c>
      <c r="G1353" s="66">
        <v>38.32</v>
      </c>
      <c r="H1353" s="66">
        <v>-38.32</v>
      </c>
    </row>
    <row r="1354" spans="2:8" x14ac:dyDescent="0.25">
      <c r="B1354" s="66" t="s">
        <v>114</v>
      </c>
      <c r="E1354" s="66">
        <v>0</v>
      </c>
      <c r="G1354" s="66">
        <v>38.32</v>
      </c>
      <c r="H1354" s="66">
        <v>-38.32</v>
      </c>
    </row>
    <row r="1356" spans="2:8" x14ac:dyDescent="0.25">
      <c r="B1356" s="66" t="s">
        <v>455</v>
      </c>
    </row>
    <row r="1357" spans="2:8" x14ac:dyDescent="0.25">
      <c r="B1357" s="66" t="s">
        <v>181</v>
      </c>
      <c r="C1357" s="66" t="s">
        <v>693</v>
      </c>
      <c r="D1357" s="66" t="s">
        <v>2</v>
      </c>
      <c r="E1357" s="66">
        <v>-9.2799999999999994</v>
      </c>
      <c r="G1357" s="66">
        <v>0</v>
      </c>
      <c r="H1357" s="66">
        <v>-9.2799999999999994</v>
      </c>
    </row>
    <row r="1358" spans="2:8" x14ac:dyDescent="0.25">
      <c r="B1358" s="66" t="s">
        <v>114</v>
      </c>
      <c r="E1358" s="66">
        <v>-9.2799999999999994</v>
      </c>
      <c r="G1358" s="66">
        <v>0</v>
      </c>
      <c r="H1358" s="66">
        <v>-9.2799999999999994</v>
      </c>
    </row>
    <row r="1360" spans="2:8" x14ac:dyDescent="0.25">
      <c r="B1360" s="66" t="s">
        <v>456</v>
      </c>
    </row>
    <row r="1361" spans="1:8" x14ac:dyDescent="0.25">
      <c r="B1361" s="66" t="s">
        <v>181</v>
      </c>
      <c r="C1361" s="66" t="s">
        <v>694</v>
      </c>
      <c r="D1361" s="66" t="s">
        <v>2</v>
      </c>
      <c r="E1361" s="66">
        <v>34.75</v>
      </c>
      <c r="F1361" s="66">
        <v>40106121</v>
      </c>
      <c r="G1361" s="66">
        <v>-34</v>
      </c>
      <c r="H1361" s="66">
        <v>68.75</v>
      </c>
    </row>
    <row r="1362" spans="1:8" x14ac:dyDescent="0.25">
      <c r="B1362" s="66" t="s">
        <v>114</v>
      </c>
      <c r="E1362" s="66">
        <v>34.75</v>
      </c>
      <c r="G1362" s="66">
        <v>-34</v>
      </c>
      <c r="H1362" s="66">
        <v>68.75</v>
      </c>
    </row>
    <row r="1364" spans="1:8" x14ac:dyDescent="0.25">
      <c r="B1364" s="66" t="s">
        <v>457</v>
      </c>
    </row>
    <row r="1365" spans="1:8" x14ac:dyDescent="0.25">
      <c r="B1365" s="66" t="s">
        <v>181</v>
      </c>
      <c r="C1365" s="66" t="s">
        <v>695</v>
      </c>
      <c r="D1365" s="66" t="s">
        <v>2</v>
      </c>
      <c r="E1365" s="66">
        <v>0</v>
      </c>
      <c r="F1365" s="66">
        <v>40106121</v>
      </c>
      <c r="G1365" s="66">
        <v>-11.51</v>
      </c>
      <c r="H1365" s="66">
        <v>11.51</v>
      </c>
    </row>
    <row r="1366" spans="1:8" x14ac:dyDescent="0.25">
      <c r="A1366" s="66" t="s">
        <v>173</v>
      </c>
    </row>
    <row r="1368" spans="1:8" x14ac:dyDescent="0.25">
      <c r="A1368" s="66" t="s">
        <v>180</v>
      </c>
    </row>
  </sheetData>
  <conditionalFormatting sqref="B1:B1369">
    <cfRule type="expression" dxfId="0" priority="1">
      <formula>AND(ISBLANK($B14),LEFT($B15,5)="INDUS")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showGridLines="0" zoomScaleNormal="100" zoomScaleSheetLayoutView="100" workbookViewId="0">
      <selection activeCell="N8" sqref="N8"/>
    </sheetView>
  </sheetViews>
  <sheetFormatPr baseColWidth="10" defaultColWidth="0" defaultRowHeight="15" zeroHeight="1" x14ac:dyDescent="0.25"/>
  <cols>
    <col min="1" max="1" width="8.85546875" customWidth="1"/>
    <col min="2" max="2" width="5.85546875" customWidth="1"/>
    <col min="3" max="13" width="11.42578125" customWidth="1"/>
    <col min="14" max="14" width="22" customWidth="1"/>
    <col min="15" max="15" width="11.42578125" customWidth="1"/>
    <col min="16" max="16384" width="11.42578125" hidden="1"/>
  </cols>
  <sheetData>
    <row r="1" spans="1:15" s="58" customFormat="1" ht="35.25" customHeight="1" x14ac:dyDescent="0.35">
      <c r="A1" s="57"/>
      <c r="B1" s="57"/>
      <c r="C1" s="56" t="s">
        <v>174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58" customFormat="1" ht="30.75" customHeight="1" x14ac:dyDescent="0.25">
      <c r="A2" s="57"/>
      <c r="B2" s="57"/>
      <c r="C2" s="63" t="s">
        <v>175</v>
      </c>
      <c r="D2" s="63"/>
      <c r="E2" s="63"/>
      <c r="F2" s="63"/>
      <c r="G2" s="63"/>
      <c r="H2" s="63"/>
      <c r="I2" s="63"/>
      <c r="J2" s="63"/>
      <c r="K2" s="63"/>
      <c r="L2" s="63"/>
      <c r="M2" s="57"/>
      <c r="N2" s="57"/>
      <c r="O2" s="57"/>
    </row>
    <row r="3" spans="1:15" ht="21" x14ac:dyDescent="0.35">
      <c r="A3" s="54"/>
      <c r="B3" s="54"/>
      <c r="C3" s="62" t="s">
        <v>178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21" x14ac:dyDescent="0.35">
      <c r="A4" s="54"/>
      <c r="B4" s="54"/>
      <c r="C4" s="55" t="s">
        <v>177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ht="21" x14ac:dyDescent="0.35">
      <c r="A5" s="54"/>
      <c r="B5" s="54"/>
      <c r="C5" s="55" t="s">
        <v>176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21" x14ac:dyDescent="0.35">
      <c r="A6" s="54"/>
      <c r="B6" s="54"/>
      <c r="C6" s="55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5" ht="18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60"/>
      <c r="K7" s="60"/>
      <c r="L7" s="60"/>
      <c r="M7" s="54"/>
      <c r="N7" s="54"/>
      <c r="O7" s="54"/>
    </row>
    <row r="8" spans="1:15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9"/>
      <c r="L9" s="54"/>
      <c r="M9" s="54"/>
      <c r="N9" s="54"/>
      <c r="O9" s="54"/>
    </row>
    <row r="10" spans="1:15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61">
        <v>5.0925925925925921E-3</v>
      </c>
      <c r="L10" s="54"/>
      <c r="M10" s="59"/>
      <c r="N10" s="54"/>
      <c r="O10" s="54"/>
    </row>
    <row r="11" spans="1:15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</row>
    <row r="13" spans="1:15" ht="13.5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spans="1:15" ht="12.7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spans="1:15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5" ht="10.5" customHeight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</row>
    <row r="18" spans="1:15" ht="19.5" customHeight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</row>
    <row r="19" spans="1:15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</row>
    <row r="20" spans="1:15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23.25" hidden="1" customHeight="1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spans="1:15" hidden="1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spans="1:15" hidden="1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</row>
    <row r="24" spans="1:15" hidden="1" x14ac:dyDescent="0.25"/>
  </sheetData>
  <sheetProtection selectLockedCells="1" selectUnlockedCells="1"/>
  <mergeCells count="1">
    <mergeCell ref="C2:L2"/>
  </mergeCells>
  <pageMargins left="0.7" right="0.7" top="0.75" bottom="0.75" header="0.3" footer="0.3"/>
  <pageSetup paperSize="9" scale="51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68"/>
  <sheetViews>
    <sheetView tabSelected="1" topLeftCell="A1358" workbookViewId="0">
      <selection activeCell="E1375" sqref="E1375"/>
    </sheetView>
  </sheetViews>
  <sheetFormatPr baseColWidth="10" defaultRowHeight="15" x14ac:dyDescent="0.25"/>
  <sheetData>
    <row r="1" spans="1:8" x14ac:dyDescent="0.25">
      <c r="A1" t="s">
        <v>106</v>
      </c>
      <c r="C1" s="66"/>
    </row>
    <row r="2" spans="1:8" x14ac:dyDescent="0.25">
      <c r="C2" s="66"/>
    </row>
    <row r="3" spans="1:8" x14ac:dyDescent="0.25">
      <c r="A3" t="s">
        <v>180</v>
      </c>
      <c r="C3" s="66"/>
    </row>
    <row r="8" spans="1:8" x14ac:dyDescent="0.25">
      <c r="B8" t="s">
        <v>179</v>
      </c>
      <c r="C8" s="66"/>
      <c r="F8" t="s">
        <v>107</v>
      </c>
      <c r="G8">
        <v>0</v>
      </c>
      <c r="H8" t="s">
        <v>696</v>
      </c>
    </row>
    <row r="10" spans="1:8" x14ac:dyDescent="0.25">
      <c r="C10" s="66" t="s">
        <v>468</v>
      </c>
      <c r="D10" t="s">
        <v>108</v>
      </c>
      <c r="E10" t="s">
        <v>109</v>
      </c>
      <c r="F10" t="s">
        <v>110</v>
      </c>
      <c r="G10" t="s">
        <v>111</v>
      </c>
      <c r="H10" t="s">
        <v>112</v>
      </c>
    </row>
    <row r="11" spans="1:8" x14ac:dyDescent="0.25">
      <c r="C11" s="66" t="s">
        <v>469</v>
      </c>
      <c r="D11" t="s">
        <v>113</v>
      </c>
    </row>
    <row r="13" spans="1:8" x14ac:dyDescent="0.25">
      <c r="C13" s="66"/>
    </row>
    <row r="14" spans="1:8" x14ac:dyDescent="0.25">
      <c r="B14" t="s">
        <v>182</v>
      </c>
      <c r="C14" s="66"/>
    </row>
    <row r="15" spans="1:8" x14ac:dyDescent="0.25">
      <c r="B15" t="s">
        <v>181</v>
      </c>
      <c r="C15" s="66" t="s">
        <v>1</v>
      </c>
      <c r="D15" t="s">
        <v>2</v>
      </c>
      <c r="E15">
        <v>0</v>
      </c>
      <c r="F15">
        <v>40106121</v>
      </c>
      <c r="G15">
        <v>35.33</v>
      </c>
      <c r="H15">
        <v>-35.33</v>
      </c>
    </row>
    <row r="16" spans="1:8" x14ac:dyDescent="0.25">
      <c r="B16" t="s">
        <v>114</v>
      </c>
      <c r="C16" s="66"/>
      <c r="E16">
        <v>0</v>
      </c>
      <c r="G16">
        <v>35.33</v>
      </c>
      <c r="H16">
        <v>-35.33</v>
      </c>
    </row>
    <row r="18" spans="2:8" x14ac:dyDescent="0.25">
      <c r="B18" t="s">
        <v>183</v>
      </c>
      <c r="C18" s="66"/>
    </row>
    <row r="19" spans="2:8" x14ac:dyDescent="0.25">
      <c r="B19" t="s">
        <v>115</v>
      </c>
      <c r="C19" s="66" t="s">
        <v>470</v>
      </c>
      <c r="D19" t="s">
        <v>3</v>
      </c>
      <c r="E19">
        <v>0.15</v>
      </c>
      <c r="G19">
        <v>0</v>
      </c>
      <c r="H19">
        <v>0.15</v>
      </c>
    </row>
    <row r="20" spans="2:8" x14ac:dyDescent="0.25">
      <c r="B20" t="s">
        <v>114</v>
      </c>
      <c r="C20" s="66"/>
      <c r="E20">
        <v>0.15</v>
      </c>
      <c r="G20">
        <v>0</v>
      </c>
      <c r="H20">
        <v>0.15</v>
      </c>
    </row>
    <row r="22" spans="2:8" x14ac:dyDescent="0.25">
      <c r="B22" t="s">
        <v>184</v>
      </c>
      <c r="C22" s="66"/>
    </row>
    <row r="23" spans="2:8" x14ac:dyDescent="0.25">
      <c r="B23" t="s">
        <v>181</v>
      </c>
      <c r="C23" s="66" t="s">
        <v>471</v>
      </c>
      <c r="D23" t="s">
        <v>2</v>
      </c>
      <c r="E23">
        <v>-322.44</v>
      </c>
      <c r="F23">
        <v>40106121</v>
      </c>
      <c r="G23">
        <v>4.4400000000000004</v>
      </c>
      <c r="H23">
        <v>-326.88</v>
      </c>
    </row>
    <row r="24" spans="2:8" x14ac:dyDescent="0.25">
      <c r="B24" t="s">
        <v>114</v>
      </c>
      <c r="C24" s="66"/>
      <c r="E24">
        <v>-322.44</v>
      </c>
      <c r="G24">
        <v>4.4400000000000004</v>
      </c>
      <c r="H24">
        <v>-326.88</v>
      </c>
    </row>
    <row r="26" spans="2:8" x14ac:dyDescent="0.25">
      <c r="B26" t="s">
        <v>185</v>
      </c>
      <c r="C26" s="66"/>
    </row>
    <row r="27" spans="2:8" x14ac:dyDescent="0.25">
      <c r="B27" t="s">
        <v>181</v>
      </c>
      <c r="C27" s="66" t="s">
        <v>472</v>
      </c>
      <c r="D27" t="s">
        <v>2</v>
      </c>
      <c r="E27">
        <v>0</v>
      </c>
      <c r="F27">
        <v>40106121</v>
      </c>
      <c r="G27">
        <v>9.1999999999999993</v>
      </c>
      <c r="H27">
        <v>-9.1999999999999993</v>
      </c>
    </row>
    <row r="28" spans="2:8" x14ac:dyDescent="0.25">
      <c r="B28" t="s">
        <v>181</v>
      </c>
      <c r="C28" s="66" t="s">
        <v>473</v>
      </c>
      <c r="D28" t="s">
        <v>2</v>
      </c>
      <c r="E28">
        <v>-4.82</v>
      </c>
      <c r="G28">
        <v>0</v>
      </c>
      <c r="H28">
        <v>-4.82</v>
      </c>
    </row>
    <row r="29" spans="2:8" x14ac:dyDescent="0.25">
      <c r="B29" t="s">
        <v>181</v>
      </c>
      <c r="C29" s="66" t="s">
        <v>474</v>
      </c>
      <c r="D29" t="s">
        <v>2</v>
      </c>
      <c r="E29">
        <v>0</v>
      </c>
      <c r="F29">
        <v>40106121</v>
      </c>
      <c r="G29">
        <v>19.28</v>
      </c>
      <c r="H29">
        <v>-19.28</v>
      </c>
    </row>
    <row r="30" spans="2:8" x14ac:dyDescent="0.25">
      <c r="B30" t="s">
        <v>114</v>
      </c>
      <c r="C30" s="66"/>
      <c r="E30">
        <v>-4.82</v>
      </c>
      <c r="G30">
        <v>28.48</v>
      </c>
      <c r="H30">
        <v>-33.299999999999997</v>
      </c>
    </row>
    <row r="32" spans="2:8" x14ac:dyDescent="0.25">
      <c r="B32" t="s">
        <v>186</v>
      </c>
      <c r="C32" s="66"/>
    </row>
    <row r="33" spans="2:8" x14ac:dyDescent="0.25">
      <c r="B33" t="s">
        <v>181</v>
      </c>
      <c r="C33" s="66" t="s">
        <v>475</v>
      </c>
      <c r="D33" t="s">
        <v>2</v>
      </c>
      <c r="E33">
        <v>0</v>
      </c>
      <c r="F33">
        <v>40106121</v>
      </c>
      <c r="G33">
        <v>-26.93</v>
      </c>
      <c r="H33">
        <v>26.93</v>
      </c>
    </row>
    <row r="34" spans="2:8" x14ac:dyDescent="0.25">
      <c r="B34" t="s">
        <v>114</v>
      </c>
      <c r="C34" s="66"/>
      <c r="E34">
        <v>0</v>
      </c>
      <c r="G34">
        <v>-26.93</v>
      </c>
      <c r="H34">
        <v>26.93</v>
      </c>
    </row>
    <row r="36" spans="2:8" x14ac:dyDescent="0.25">
      <c r="B36" t="s">
        <v>187</v>
      </c>
      <c r="C36" s="66"/>
    </row>
    <row r="37" spans="2:8" x14ac:dyDescent="0.25">
      <c r="B37" t="s">
        <v>181</v>
      </c>
      <c r="C37" s="66" t="s">
        <v>476</v>
      </c>
      <c r="D37" t="s">
        <v>2</v>
      </c>
      <c r="E37">
        <v>0</v>
      </c>
      <c r="F37">
        <v>40106121</v>
      </c>
      <c r="G37">
        <v>408.76</v>
      </c>
      <c r="H37">
        <v>-408.76</v>
      </c>
    </row>
    <row r="38" spans="2:8" x14ac:dyDescent="0.25">
      <c r="B38" t="s">
        <v>114</v>
      </c>
      <c r="C38" s="66"/>
      <c r="E38">
        <v>0</v>
      </c>
      <c r="G38">
        <v>408.76</v>
      </c>
      <c r="H38">
        <v>-408.76</v>
      </c>
    </row>
    <row r="40" spans="2:8" x14ac:dyDescent="0.25">
      <c r="B40" t="s">
        <v>188</v>
      </c>
      <c r="C40" s="66"/>
    </row>
    <row r="41" spans="2:8" x14ac:dyDescent="0.25">
      <c r="B41" t="s">
        <v>181</v>
      </c>
      <c r="C41" s="66" t="s">
        <v>477</v>
      </c>
      <c r="D41" t="s">
        <v>2</v>
      </c>
      <c r="E41" t="s">
        <v>116</v>
      </c>
      <c r="F41">
        <v>40106121</v>
      </c>
      <c r="G41" t="s">
        <v>117</v>
      </c>
      <c r="H41">
        <v>0.01</v>
      </c>
    </row>
    <row r="42" spans="2:8" x14ac:dyDescent="0.25">
      <c r="B42" t="s">
        <v>114</v>
      </c>
      <c r="C42" s="66"/>
      <c r="E42" t="s">
        <v>116</v>
      </c>
      <c r="G42" t="s">
        <v>117</v>
      </c>
      <c r="H42">
        <v>0.01</v>
      </c>
    </row>
    <row r="44" spans="2:8" x14ac:dyDescent="0.25">
      <c r="B44" t="s">
        <v>189</v>
      </c>
      <c r="C44" s="66"/>
    </row>
    <row r="45" spans="2:8" x14ac:dyDescent="0.25">
      <c r="B45" t="s">
        <v>181</v>
      </c>
      <c r="C45" s="66" t="s">
        <v>478</v>
      </c>
      <c r="D45" t="s">
        <v>2</v>
      </c>
      <c r="E45">
        <v>0</v>
      </c>
      <c r="F45">
        <v>40106121</v>
      </c>
      <c r="G45">
        <v>4.38</v>
      </c>
      <c r="H45">
        <v>-4.38</v>
      </c>
    </row>
    <row r="46" spans="2:8" x14ac:dyDescent="0.25">
      <c r="B46" t="s">
        <v>114</v>
      </c>
      <c r="C46" s="66"/>
      <c r="E46">
        <v>0</v>
      </c>
      <c r="G46">
        <v>4.38</v>
      </c>
      <c r="H46">
        <v>-4.38</v>
      </c>
    </row>
    <row r="48" spans="2:8" x14ac:dyDescent="0.25">
      <c r="B48" t="s">
        <v>190</v>
      </c>
      <c r="C48" s="66"/>
    </row>
    <row r="49" spans="2:8" x14ac:dyDescent="0.25">
      <c r="B49" t="s">
        <v>181</v>
      </c>
      <c r="C49" s="66" t="s">
        <v>479</v>
      </c>
      <c r="D49" t="s">
        <v>2</v>
      </c>
      <c r="E49">
        <v>0</v>
      </c>
      <c r="F49">
        <v>40106121</v>
      </c>
      <c r="G49">
        <v>6</v>
      </c>
      <c r="H49">
        <v>-6</v>
      </c>
    </row>
    <row r="50" spans="2:8" x14ac:dyDescent="0.25">
      <c r="B50" t="s">
        <v>114</v>
      </c>
      <c r="C50" s="66"/>
      <c r="E50">
        <v>0</v>
      </c>
      <c r="G50">
        <v>6</v>
      </c>
      <c r="H50">
        <v>-6</v>
      </c>
    </row>
    <row r="52" spans="2:8" x14ac:dyDescent="0.25">
      <c r="B52" t="s">
        <v>191</v>
      </c>
      <c r="C52" s="66"/>
    </row>
    <row r="53" spans="2:8" x14ac:dyDescent="0.25">
      <c r="B53" t="s">
        <v>181</v>
      </c>
      <c r="C53" s="66" t="s">
        <v>480</v>
      </c>
      <c r="D53" t="s">
        <v>2</v>
      </c>
      <c r="E53">
        <v>0</v>
      </c>
      <c r="F53">
        <v>40106121</v>
      </c>
      <c r="G53">
        <v>18.7</v>
      </c>
      <c r="H53">
        <v>-18.7</v>
      </c>
    </row>
    <row r="54" spans="2:8" x14ac:dyDescent="0.25">
      <c r="B54" t="s">
        <v>114</v>
      </c>
      <c r="C54" s="66"/>
      <c r="E54">
        <v>0</v>
      </c>
      <c r="G54">
        <v>18.7</v>
      </c>
      <c r="H54">
        <v>-18.7</v>
      </c>
    </row>
    <row r="56" spans="2:8" x14ac:dyDescent="0.25">
      <c r="B56" t="s">
        <v>192</v>
      </c>
      <c r="C56" s="66"/>
    </row>
    <row r="57" spans="2:8" x14ac:dyDescent="0.25">
      <c r="B57" t="s">
        <v>181</v>
      </c>
      <c r="C57" s="66" t="s">
        <v>481</v>
      </c>
      <c r="D57" t="s">
        <v>2</v>
      </c>
      <c r="E57" t="s">
        <v>118</v>
      </c>
      <c r="F57">
        <v>40106121</v>
      </c>
      <c r="G57">
        <v>9.34</v>
      </c>
      <c r="H57" t="s">
        <v>119</v>
      </c>
    </row>
    <row r="58" spans="2:8" x14ac:dyDescent="0.25">
      <c r="B58" t="s">
        <v>114</v>
      </c>
      <c r="C58" s="66"/>
      <c r="E58" t="s">
        <v>118</v>
      </c>
      <c r="G58">
        <v>9.34</v>
      </c>
      <c r="H58" t="s">
        <v>119</v>
      </c>
    </row>
    <row r="60" spans="2:8" x14ac:dyDescent="0.25">
      <c r="B60" t="s">
        <v>193</v>
      </c>
      <c r="C60" s="66"/>
    </row>
    <row r="61" spans="2:8" x14ac:dyDescent="0.25">
      <c r="B61" t="s">
        <v>181</v>
      </c>
      <c r="C61" s="66" t="s">
        <v>4</v>
      </c>
      <c r="D61" t="s">
        <v>2</v>
      </c>
      <c r="E61">
        <v>0</v>
      </c>
      <c r="F61">
        <v>40106121</v>
      </c>
      <c r="G61">
        <v>-6.3</v>
      </c>
      <c r="H61">
        <v>6.3</v>
      </c>
    </row>
    <row r="62" spans="2:8" x14ac:dyDescent="0.25">
      <c r="B62" t="s">
        <v>114</v>
      </c>
      <c r="C62" s="66"/>
      <c r="E62">
        <v>0</v>
      </c>
      <c r="G62">
        <v>-6.3</v>
      </c>
      <c r="H62">
        <v>6.3</v>
      </c>
    </row>
    <row r="64" spans="2:8" x14ac:dyDescent="0.25">
      <c r="B64" t="s">
        <v>194</v>
      </c>
      <c r="C64" s="66"/>
    </row>
    <row r="65" spans="1:8" x14ac:dyDescent="0.25">
      <c r="B65" t="s">
        <v>181</v>
      </c>
      <c r="C65" s="66" t="s">
        <v>482</v>
      </c>
      <c r="D65" t="s">
        <v>2</v>
      </c>
      <c r="E65">
        <v>0</v>
      </c>
      <c r="F65">
        <v>40106121</v>
      </c>
      <c r="G65">
        <v>8.84</v>
      </c>
      <c r="H65">
        <v>-8.84</v>
      </c>
    </row>
    <row r="66" spans="1:8" x14ac:dyDescent="0.25">
      <c r="A66" t="s">
        <v>120</v>
      </c>
      <c r="C66" s="66"/>
    </row>
    <row r="67" spans="1:8" x14ac:dyDescent="0.25">
      <c r="C67" s="66"/>
    </row>
    <row r="68" spans="1:8" x14ac:dyDescent="0.25">
      <c r="A68" t="s">
        <v>180</v>
      </c>
      <c r="C68" s="66"/>
    </row>
    <row r="73" spans="1:8" x14ac:dyDescent="0.25">
      <c r="B73" t="s">
        <v>179</v>
      </c>
      <c r="C73" s="66"/>
      <c r="F73" t="s">
        <v>107</v>
      </c>
      <c r="H73" t="s">
        <v>0</v>
      </c>
    </row>
    <row r="75" spans="1:8" x14ac:dyDescent="0.25">
      <c r="C75" s="66" t="s">
        <v>468</v>
      </c>
      <c r="D75" t="s">
        <v>108</v>
      </c>
      <c r="E75" t="s">
        <v>109</v>
      </c>
      <c r="F75" t="s">
        <v>110</v>
      </c>
      <c r="G75" t="s">
        <v>111</v>
      </c>
      <c r="H75" t="s">
        <v>112</v>
      </c>
    </row>
    <row r="76" spans="1:8" x14ac:dyDescent="0.25">
      <c r="C76" s="66" t="s">
        <v>469</v>
      </c>
      <c r="D76" t="s">
        <v>113</v>
      </c>
    </row>
    <row r="78" spans="1:8" x14ac:dyDescent="0.25">
      <c r="B78" t="s">
        <v>114</v>
      </c>
      <c r="C78" s="66"/>
      <c r="E78">
        <v>0</v>
      </c>
      <c r="G78">
        <v>8.84</v>
      </c>
      <c r="H78">
        <v>-8.84</v>
      </c>
    </row>
    <row r="80" spans="1:8" x14ac:dyDescent="0.25">
      <c r="B80" t="s">
        <v>195</v>
      </c>
      <c r="C80" s="66"/>
    </row>
    <row r="81" spans="2:8" x14ac:dyDescent="0.25">
      <c r="B81" t="s">
        <v>181</v>
      </c>
      <c r="C81" s="66" t="s">
        <v>483</v>
      </c>
      <c r="D81" t="s">
        <v>2</v>
      </c>
      <c r="E81">
        <v>0</v>
      </c>
      <c r="F81">
        <v>40106121</v>
      </c>
      <c r="G81" t="s">
        <v>121</v>
      </c>
      <c r="H81" t="s">
        <v>122</v>
      </c>
    </row>
    <row r="82" spans="2:8" x14ac:dyDescent="0.25">
      <c r="B82" t="s">
        <v>114</v>
      </c>
      <c r="C82" s="66"/>
      <c r="E82">
        <v>0</v>
      </c>
      <c r="G82" t="s">
        <v>121</v>
      </c>
      <c r="H82" t="s">
        <v>122</v>
      </c>
    </row>
    <row r="84" spans="2:8" x14ac:dyDescent="0.25">
      <c r="B84" t="s">
        <v>196</v>
      </c>
      <c r="C84" s="66"/>
    </row>
    <row r="85" spans="2:8" x14ac:dyDescent="0.25">
      <c r="B85" t="s">
        <v>181</v>
      </c>
      <c r="C85" s="66" t="s">
        <v>484</v>
      </c>
      <c r="D85" t="s">
        <v>2</v>
      </c>
      <c r="E85">
        <v>0</v>
      </c>
      <c r="F85">
        <v>40106121</v>
      </c>
      <c r="G85">
        <v>12.29</v>
      </c>
      <c r="H85">
        <v>-12.29</v>
      </c>
    </row>
    <row r="86" spans="2:8" x14ac:dyDescent="0.25">
      <c r="B86" t="s">
        <v>114</v>
      </c>
      <c r="C86" s="66"/>
      <c r="E86">
        <v>0</v>
      </c>
      <c r="G86">
        <v>12.29</v>
      </c>
      <c r="H86">
        <v>-12.29</v>
      </c>
    </row>
    <row r="88" spans="2:8" x14ac:dyDescent="0.25">
      <c r="B88" t="s">
        <v>197</v>
      </c>
      <c r="C88" s="66"/>
    </row>
    <row r="89" spans="2:8" x14ac:dyDescent="0.25">
      <c r="B89" t="s">
        <v>181</v>
      </c>
      <c r="C89" s="66" t="s">
        <v>485</v>
      </c>
      <c r="D89" t="s">
        <v>2</v>
      </c>
      <c r="E89">
        <v>0</v>
      </c>
      <c r="F89">
        <v>40106121</v>
      </c>
      <c r="G89">
        <v>419.23</v>
      </c>
      <c r="H89">
        <v>-419.23</v>
      </c>
    </row>
    <row r="90" spans="2:8" x14ac:dyDescent="0.25">
      <c r="B90" t="s">
        <v>114</v>
      </c>
      <c r="C90" s="66"/>
      <c r="E90">
        <v>0</v>
      </c>
      <c r="G90">
        <v>419.23</v>
      </c>
      <c r="H90">
        <v>-419.23</v>
      </c>
    </row>
    <row r="92" spans="2:8" x14ac:dyDescent="0.25">
      <c r="B92" t="s">
        <v>198</v>
      </c>
      <c r="C92" s="66"/>
    </row>
    <row r="93" spans="2:8" x14ac:dyDescent="0.25">
      <c r="B93" t="s">
        <v>181</v>
      </c>
      <c r="C93" s="66" t="s">
        <v>5</v>
      </c>
      <c r="D93" t="s">
        <v>2</v>
      </c>
      <c r="E93">
        <v>0</v>
      </c>
      <c r="F93">
        <v>40106121</v>
      </c>
      <c r="G93">
        <v>-12.39</v>
      </c>
      <c r="H93">
        <v>12.39</v>
      </c>
    </row>
    <row r="94" spans="2:8" x14ac:dyDescent="0.25">
      <c r="B94" t="s">
        <v>114</v>
      </c>
      <c r="C94" s="66"/>
      <c r="E94">
        <v>0</v>
      </c>
      <c r="G94">
        <v>-12.39</v>
      </c>
      <c r="H94">
        <v>12.39</v>
      </c>
    </row>
    <row r="96" spans="2:8" x14ac:dyDescent="0.25">
      <c r="B96" t="s">
        <v>199</v>
      </c>
      <c r="C96" s="66"/>
    </row>
    <row r="97" spans="2:8" x14ac:dyDescent="0.25">
      <c r="B97" t="s">
        <v>181</v>
      </c>
      <c r="C97" s="66" t="s">
        <v>6</v>
      </c>
      <c r="D97" t="s">
        <v>2</v>
      </c>
      <c r="E97">
        <v>34.72</v>
      </c>
      <c r="G97">
        <v>0</v>
      </c>
      <c r="H97">
        <v>34.72</v>
      </c>
    </row>
    <row r="98" spans="2:8" x14ac:dyDescent="0.25">
      <c r="B98" t="s">
        <v>114</v>
      </c>
      <c r="C98" s="66"/>
      <c r="E98">
        <v>34.72</v>
      </c>
      <c r="G98">
        <v>0</v>
      </c>
      <c r="H98">
        <v>34.72</v>
      </c>
    </row>
    <row r="100" spans="2:8" x14ac:dyDescent="0.25">
      <c r="B100" t="s">
        <v>200</v>
      </c>
      <c r="C100" s="66"/>
    </row>
    <row r="101" spans="2:8" x14ac:dyDescent="0.25">
      <c r="B101" t="s">
        <v>181</v>
      </c>
      <c r="C101" s="66" t="s">
        <v>486</v>
      </c>
      <c r="D101" t="s">
        <v>2</v>
      </c>
      <c r="E101">
        <v>0</v>
      </c>
      <c r="F101">
        <v>40106121</v>
      </c>
      <c r="G101">
        <v>4.6399999999999997</v>
      </c>
      <c r="H101">
        <v>-4.6399999999999997</v>
      </c>
    </row>
    <row r="102" spans="2:8" x14ac:dyDescent="0.25">
      <c r="B102" t="s">
        <v>114</v>
      </c>
      <c r="C102" s="66"/>
      <c r="E102">
        <v>0</v>
      </c>
      <c r="G102">
        <v>4.6399999999999997</v>
      </c>
      <c r="H102">
        <v>-4.6399999999999997</v>
      </c>
    </row>
    <row r="104" spans="2:8" x14ac:dyDescent="0.25">
      <c r="B104" t="s">
        <v>201</v>
      </c>
      <c r="C104" s="66"/>
    </row>
    <row r="105" spans="2:8" x14ac:dyDescent="0.25">
      <c r="B105" t="s">
        <v>181</v>
      </c>
      <c r="C105" s="66" t="s">
        <v>7</v>
      </c>
      <c r="D105" t="s">
        <v>2</v>
      </c>
      <c r="E105">
        <v>0</v>
      </c>
      <c r="F105">
        <v>40106121</v>
      </c>
      <c r="G105">
        <v>-19.399999999999999</v>
      </c>
      <c r="H105">
        <v>19.399999999999999</v>
      </c>
    </row>
    <row r="106" spans="2:8" x14ac:dyDescent="0.25">
      <c r="B106" t="s">
        <v>114</v>
      </c>
      <c r="C106" s="66"/>
      <c r="E106">
        <v>0</v>
      </c>
      <c r="G106">
        <v>-19.399999999999999</v>
      </c>
      <c r="H106">
        <v>19.399999999999999</v>
      </c>
    </row>
    <row r="108" spans="2:8" x14ac:dyDescent="0.25">
      <c r="B108" t="s">
        <v>202</v>
      </c>
      <c r="C108" s="66"/>
    </row>
    <row r="109" spans="2:8" x14ac:dyDescent="0.25">
      <c r="B109" t="s">
        <v>181</v>
      </c>
      <c r="C109" s="66" t="s">
        <v>487</v>
      </c>
      <c r="D109" t="s">
        <v>2</v>
      </c>
      <c r="E109">
        <v>0</v>
      </c>
      <c r="F109">
        <v>40106121</v>
      </c>
      <c r="G109">
        <v>59.44</v>
      </c>
      <c r="H109">
        <v>-59.44</v>
      </c>
    </row>
    <row r="110" spans="2:8" x14ac:dyDescent="0.25">
      <c r="B110" t="s">
        <v>114</v>
      </c>
      <c r="C110" s="66"/>
      <c r="E110">
        <v>0</v>
      </c>
      <c r="G110">
        <v>59.44</v>
      </c>
      <c r="H110">
        <v>-59.44</v>
      </c>
    </row>
    <row r="112" spans="2:8" x14ac:dyDescent="0.25">
      <c r="B112" t="s">
        <v>203</v>
      </c>
      <c r="C112" s="66"/>
    </row>
    <row r="113" spans="2:8" x14ac:dyDescent="0.25">
      <c r="B113" t="s">
        <v>181</v>
      </c>
      <c r="C113" s="66" t="s">
        <v>488</v>
      </c>
      <c r="D113" t="s">
        <v>2</v>
      </c>
      <c r="E113">
        <v>0</v>
      </c>
      <c r="F113">
        <v>40106121</v>
      </c>
      <c r="G113">
        <v>-90.89</v>
      </c>
      <c r="H113">
        <v>90.89</v>
      </c>
    </row>
    <row r="114" spans="2:8" x14ac:dyDescent="0.25">
      <c r="B114" t="s">
        <v>114</v>
      </c>
      <c r="C114" s="66"/>
      <c r="E114">
        <v>0</v>
      </c>
      <c r="G114">
        <v>-90.89</v>
      </c>
      <c r="H114">
        <v>90.89</v>
      </c>
    </row>
    <row r="116" spans="2:8" x14ac:dyDescent="0.25">
      <c r="B116" t="s">
        <v>204</v>
      </c>
      <c r="C116" s="66"/>
    </row>
    <row r="117" spans="2:8" x14ac:dyDescent="0.25">
      <c r="B117" t="s">
        <v>181</v>
      </c>
      <c r="C117" s="66" t="s">
        <v>489</v>
      </c>
      <c r="D117" t="s">
        <v>2</v>
      </c>
      <c r="E117">
        <v>0</v>
      </c>
      <c r="F117">
        <v>40106121</v>
      </c>
      <c r="G117">
        <v>-17.95</v>
      </c>
      <c r="H117">
        <v>17.95</v>
      </c>
    </row>
    <row r="118" spans="2:8" x14ac:dyDescent="0.25">
      <c r="B118" t="s">
        <v>114</v>
      </c>
      <c r="C118" s="66"/>
      <c r="E118">
        <v>0</v>
      </c>
      <c r="G118">
        <v>-17.95</v>
      </c>
      <c r="H118">
        <v>17.95</v>
      </c>
    </row>
    <row r="120" spans="2:8" x14ac:dyDescent="0.25">
      <c r="B120" t="s">
        <v>205</v>
      </c>
      <c r="C120" s="66"/>
    </row>
    <row r="121" spans="2:8" x14ac:dyDescent="0.25">
      <c r="B121" t="s">
        <v>181</v>
      </c>
      <c r="C121" s="66" t="s">
        <v>490</v>
      </c>
      <c r="D121" t="s">
        <v>2</v>
      </c>
      <c r="E121">
        <v>0</v>
      </c>
      <c r="F121">
        <v>40106121</v>
      </c>
      <c r="G121">
        <v>96.69</v>
      </c>
      <c r="H121">
        <v>-96.69</v>
      </c>
    </row>
    <row r="122" spans="2:8" x14ac:dyDescent="0.25">
      <c r="B122" t="s">
        <v>114</v>
      </c>
      <c r="C122" s="66"/>
      <c r="E122">
        <v>0</v>
      </c>
      <c r="G122">
        <v>96.69</v>
      </c>
      <c r="H122">
        <v>-96.69</v>
      </c>
    </row>
    <row r="124" spans="2:8" x14ac:dyDescent="0.25">
      <c r="B124" t="s">
        <v>206</v>
      </c>
      <c r="C124" s="66"/>
    </row>
    <row r="125" spans="2:8" x14ac:dyDescent="0.25">
      <c r="B125" t="s">
        <v>181</v>
      </c>
      <c r="C125" s="66" t="s">
        <v>491</v>
      </c>
      <c r="D125" t="s">
        <v>2</v>
      </c>
      <c r="E125">
        <v>0</v>
      </c>
      <c r="F125">
        <v>40106121</v>
      </c>
      <c r="G125">
        <v>4.6399999999999997</v>
      </c>
      <c r="H125">
        <v>-4.6399999999999997</v>
      </c>
    </row>
    <row r="126" spans="2:8" x14ac:dyDescent="0.25">
      <c r="B126" t="s">
        <v>114</v>
      </c>
      <c r="C126" s="66"/>
      <c r="E126">
        <v>0</v>
      </c>
      <c r="G126">
        <v>4.6399999999999997</v>
      </c>
      <c r="H126">
        <v>-4.6399999999999997</v>
      </c>
    </row>
    <row r="128" spans="2:8" x14ac:dyDescent="0.25">
      <c r="B128" t="s">
        <v>207</v>
      </c>
      <c r="C128" s="66"/>
    </row>
    <row r="129" spans="1:8" x14ac:dyDescent="0.25">
      <c r="B129" t="s">
        <v>181</v>
      </c>
      <c r="C129" s="66" t="s">
        <v>492</v>
      </c>
      <c r="D129" t="s">
        <v>2</v>
      </c>
      <c r="E129">
        <v>0</v>
      </c>
      <c r="F129">
        <v>40106121</v>
      </c>
      <c r="G129">
        <v>-31.15</v>
      </c>
      <c r="H129">
        <v>31.15</v>
      </c>
    </row>
    <row r="130" spans="1:8" x14ac:dyDescent="0.25">
      <c r="B130" t="s">
        <v>114</v>
      </c>
      <c r="C130" s="66"/>
      <c r="E130">
        <v>0</v>
      </c>
      <c r="G130">
        <v>-31.15</v>
      </c>
      <c r="H130">
        <v>31.15</v>
      </c>
    </row>
    <row r="131" spans="1:8" x14ac:dyDescent="0.25">
      <c r="A131" t="s">
        <v>123</v>
      </c>
      <c r="C131" s="66"/>
    </row>
    <row r="132" spans="1:8" x14ac:dyDescent="0.25">
      <c r="C132" s="66"/>
    </row>
    <row r="133" spans="1:8" x14ac:dyDescent="0.25">
      <c r="A133" t="s">
        <v>180</v>
      </c>
      <c r="C133" s="66"/>
    </row>
    <row r="138" spans="1:8" x14ac:dyDescent="0.25">
      <c r="B138" t="s">
        <v>179</v>
      </c>
      <c r="C138" s="66"/>
      <c r="F138" t="s">
        <v>107</v>
      </c>
      <c r="H138" t="s">
        <v>0</v>
      </c>
    </row>
    <row r="140" spans="1:8" x14ac:dyDescent="0.25">
      <c r="C140" s="66" t="s">
        <v>468</v>
      </c>
      <c r="D140" t="s">
        <v>108</v>
      </c>
      <c r="E140" t="s">
        <v>109</v>
      </c>
      <c r="F140" t="s">
        <v>110</v>
      </c>
      <c r="G140" t="s">
        <v>111</v>
      </c>
      <c r="H140" t="s">
        <v>112</v>
      </c>
    </row>
    <row r="141" spans="1:8" x14ac:dyDescent="0.25">
      <c r="C141" s="66" t="s">
        <v>469</v>
      </c>
      <c r="D141" t="s">
        <v>113</v>
      </c>
    </row>
    <row r="144" spans="1:8" x14ac:dyDescent="0.25">
      <c r="B144" t="s">
        <v>208</v>
      </c>
      <c r="C144" s="66"/>
    </row>
    <row r="145" spans="2:8" x14ac:dyDescent="0.25">
      <c r="B145" t="s">
        <v>181</v>
      </c>
      <c r="C145" s="66" t="s">
        <v>493</v>
      </c>
      <c r="D145" t="s">
        <v>2</v>
      </c>
      <c r="E145">
        <v>0</v>
      </c>
      <c r="F145">
        <v>40106121</v>
      </c>
      <c r="G145">
        <v>36.159999999999997</v>
      </c>
      <c r="H145">
        <v>-36.159999999999997</v>
      </c>
    </row>
    <row r="146" spans="2:8" x14ac:dyDescent="0.25">
      <c r="B146" t="s">
        <v>114</v>
      </c>
      <c r="C146" s="66"/>
      <c r="E146">
        <v>0</v>
      </c>
      <c r="G146">
        <v>36.159999999999997</v>
      </c>
      <c r="H146">
        <v>-36.159999999999997</v>
      </c>
    </row>
    <row r="148" spans="2:8" x14ac:dyDescent="0.25">
      <c r="B148" t="s">
        <v>209</v>
      </c>
      <c r="C148" s="66"/>
    </row>
    <row r="149" spans="2:8" x14ac:dyDescent="0.25">
      <c r="B149" t="s">
        <v>181</v>
      </c>
      <c r="C149" s="66" t="s">
        <v>494</v>
      </c>
      <c r="D149" t="s">
        <v>2</v>
      </c>
      <c r="E149">
        <v>0</v>
      </c>
      <c r="F149">
        <v>40106121</v>
      </c>
      <c r="G149">
        <v>4.4400000000000004</v>
      </c>
      <c r="H149">
        <v>-4.4400000000000004</v>
      </c>
    </row>
    <row r="150" spans="2:8" x14ac:dyDescent="0.25">
      <c r="B150" t="s">
        <v>114</v>
      </c>
      <c r="C150" s="66"/>
      <c r="E150">
        <v>0</v>
      </c>
      <c r="G150">
        <v>4.4400000000000004</v>
      </c>
      <c r="H150">
        <v>-4.4400000000000004</v>
      </c>
    </row>
    <row r="152" spans="2:8" x14ac:dyDescent="0.25">
      <c r="B152" t="s">
        <v>210</v>
      </c>
      <c r="C152" s="66"/>
    </row>
    <row r="153" spans="2:8" x14ac:dyDescent="0.25">
      <c r="B153" t="s">
        <v>181</v>
      </c>
      <c r="C153" s="66" t="s">
        <v>495</v>
      </c>
      <c r="D153" t="s">
        <v>2</v>
      </c>
      <c r="E153">
        <v>0</v>
      </c>
      <c r="F153">
        <v>40106121</v>
      </c>
      <c r="G153">
        <v>41.76</v>
      </c>
      <c r="H153">
        <v>-41.76</v>
      </c>
    </row>
    <row r="154" spans="2:8" x14ac:dyDescent="0.25">
      <c r="B154" t="s">
        <v>114</v>
      </c>
      <c r="C154" s="66"/>
      <c r="E154">
        <v>0</v>
      </c>
      <c r="G154">
        <v>41.76</v>
      </c>
      <c r="H154">
        <v>-41.76</v>
      </c>
    </row>
    <row r="156" spans="2:8" x14ac:dyDescent="0.25">
      <c r="B156" t="s">
        <v>211</v>
      </c>
      <c r="C156" s="66"/>
    </row>
    <row r="157" spans="2:8" x14ac:dyDescent="0.25">
      <c r="B157" t="s">
        <v>181</v>
      </c>
      <c r="C157" s="66" t="s">
        <v>496</v>
      </c>
      <c r="D157" t="s">
        <v>2</v>
      </c>
      <c r="E157">
        <v>0</v>
      </c>
      <c r="F157">
        <v>40106121</v>
      </c>
      <c r="G157">
        <v>-15.9</v>
      </c>
      <c r="H157">
        <v>15.9</v>
      </c>
    </row>
    <row r="158" spans="2:8" x14ac:dyDescent="0.25">
      <c r="B158" t="s">
        <v>114</v>
      </c>
      <c r="C158" s="66"/>
      <c r="E158">
        <v>0</v>
      </c>
      <c r="G158">
        <v>-15.9</v>
      </c>
      <c r="H158">
        <v>15.9</v>
      </c>
    </row>
    <row r="160" spans="2:8" x14ac:dyDescent="0.25">
      <c r="B160" t="s">
        <v>212</v>
      </c>
      <c r="C160" s="66" t="s">
        <v>497</v>
      </c>
    </row>
    <row r="161" spans="2:8" x14ac:dyDescent="0.25">
      <c r="B161" t="s">
        <v>181</v>
      </c>
      <c r="C161" s="66" t="s">
        <v>498</v>
      </c>
      <c r="D161" t="s">
        <v>2</v>
      </c>
      <c r="E161">
        <v>-222.88</v>
      </c>
      <c r="G161">
        <v>0</v>
      </c>
      <c r="H161">
        <v>-222.88</v>
      </c>
    </row>
    <row r="162" spans="2:8" x14ac:dyDescent="0.25">
      <c r="B162" t="s">
        <v>114</v>
      </c>
      <c r="C162" s="66"/>
      <c r="E162">
        <v>-222.88</v>
      </c>
      <c r="G162">
        <v>0</v>
      </c>
      <c r="H162">
        <v>-222.88</v>
      </c>
    </row>
    <row r="164" spans="2:8" x14ac:dyDescent="0.25">
      <c r="B164" t="s">
        <v>213</v>
      </c>
      <c r="C164" s="66"/>
    </row>
    <row r="165" spans="2:8" x14ac:dyDescent="0.25">
      <c r="B165" t="s">
        <v>181</v>
      </c>
      <c r="C165" s="66" t="s">
        <v>499</v>
      </c>
      <c r="D165" t="s">
        <v>2</v>
      </c>
      <c r="E165">
        <v>-9.06</v>
      </c>
      <c r="G165">
        <v>0</v>
      </c>
      <c r="H165">
        <v>-9.06</v>
      </c>
    </row>
    <row r="166" spans="2:8" x14ac:dyDescent="0.25">
      <c r="B166" t="s">
        <v>114</v>
      </c>
      <c r="C166" s="66"/>
      <c r="E166">
        <v>-9.06</v>
      </c>
      <c r="G166">
        <v>0</v>
      </c>
      <c r="H166">
        <v>-9.06</v>
      </c>
    </row>
    <row r="168" spans="2:8" x14ac:dyDescent="0.25">
      <c r="B168" t="s">
        <v>214</v>
      </c>
      <c r="C168" s="66"/>
    </row>
    <row r="169" spans="2:8" x14ac:dyDescent="0.25">
      <c r="B169" t="s">
        <v>181</v>
      </c>
      <c r="C169" s="66" t="s">
        <v>8</v>
      </c>
      <c r="D169" t="s">
        <v>2</v>
      </c>
      <c r="E169">
        <v>0</v>
      </c>
      <c r="F169">
        <v>40106121</v>
      </c>
      <c r="G169">
        <v>-33.71</v>
      </c>
      <c r="H169">
        <v>33.71</v>
      </c>
    </row>
    <row r="170" spans="2:8" x14ac:dyDescent="0.25">
      <c r="B170" t="s">
        <v>114</v>
      </c>
      <c r="C170" s="66"/>
      <c r="E170">
        <v>0</v>
      </c>
      <c r="G170">
        <v>-33.71</v>
      </c>
      <c r="H170">
        <v>33.71</v>
      </c>
    </row>
    <row r="172" spans="2:8" x14ac:dyDescent="0.25">
      <c r="B172" t="s">
        <v>215</v>
      </c>
      <c r="C172" s="66"/>
    </row>
    <row r="173" spans="2:8" x14ac:dyDescent="0.25">
      <c r="B173" t="s">
        <v>181</v>
      </c>
      <c r="C173" s="66" t="s">
        <v>500</v>
      </c>
      <c r="D173" t="s">
        <v>2</v>
      </c>
      <c r="E173">
        <v>0</v>
      </c>
      <c r="F173">
        <v>40106121</v>
      </c>
      <c r="G173">
        <v>19.39</v>
      </c>
      <c r="H173">
        <v>-19.39</v>
      </c>
    </row>
    <row r="174" spans="2:8" x14ac:dyDescent="0.25">
      <c r="B174" t="s">
        <v>114</v>
      </c>
      <c r="C174" s="66"/>
      <c r="E174">
        <v>0</v>
      </c>
      <c r="G174">
        <v>19.39</v>
      </c>
      <c r="H174">
        <v>-19.39</v>
      </c>
    </row>
    <row r="176" spans="2:8" x14ac:dyDescent="0.25">
      <c r="B176" t="s">
        <v>216</v>
      </c>
      <c r="C176" s="66"/>
    </row>
    <row r="177" spans="2:8" x14ac:dyDescent="0.25">
      <c r="B177" t="s">
        <v>181</v>
      </c>
      <c r="C177" s="66" t="s">
        <v>501</v>
      </c>
      <c r="D177" t="s">
        <v>2</v>
      </c>
      <c r="E177">
        <v>0</v>
      </c>
      <c r="F177">
        <v>40106121</v>
      </c>
      <c r="G177">
        <v>52.65</v>
      </c>
      <c r="H177">
        <v>-52.65</v>
      </c>
    </row>
    <row r="178" spans="2:8" x14ac:dyDescent="0.25">
      <c r="B178" t="s">
        <v>114</v>
      </c>
      <c r="C178" s="66"/>
      <c r="E178">
        <v>0</v>
      </c>
      <c r="G178">
        <v>52.65</v>
      </c>
      <c r="H178">
        <v>-52.65</v>
      </c>
    </row>
    <row r="180" spans="2:8" x14ac:dyDescent="0.25">
      <c r="B180" t="s">
        <v>217</v>
      </c>
      <c r="C180" s="66"/>
    </row>
    <row r="181" spans="2:8" x14ac:dyDescent="0.25">
      <c r="B181" t="s">
        <v>181</v>
      </c>
      <c r="C181" s="66" t="s">
        <v>502</v>
      </c>
      <c r="D181" t="s">
        <v>2</v>
      </c>
      <c r="E181">
        <v>-9.26</v>
      </c>
      <c r="G181">
        <v>0</v>
      </c>
      <c r="H181">
        <v>-9.26</v>
      </c>
    </row>
    <row r="182" spans="2:8" x14ac:dyDescent="0.25">
      <c r="B182" t="s">
        <v>114</v>
      </c>
      <c r="C182" s="66"/>
      <c r="E182">
        <v>-9.26</v>
      </c>
      <c r="G182">
        <v>0</v>
      </c>
      <c r="H182">
        <v>-9.26</v>
      </c>
    </row>
    <row r="184" spans="2:8" x14ac:dyDescent="0.25">
      <c r="B184" t="s">
        <v>218</v>
      </c>
      <c r="C184" s="66"/>
    </row>
    <row r="185" spans="2:8" x14ac:dyDescent="0.25">
      <c r="B185" t="s">
        <v>181</v>
      </c>
      <c r="C185" s="66" t="s">
        <v>503</v>
      </c>
      <c r="D185" t="s">
        <v>2</v>
      </c>
      <c r="E185">
        <v>0</v>
      </c>
      <c r="F185">
        <v>40106121</v>
      </c>
      <c r="G185">
        <v>47.3</v>
      </c>
      <c r="H185">
        <v>-47.3</v>
      </c>
    </row>
    <row r="186" spans="2:8" x14ac:dyDescent="0.25">
      <c r="B186" t="s">
        <v>114</v>
      </c>
      <c r="C186" s="66"/>
      <c r="E186">
        <v>0</v>
      </c>
      <c r="G186">
        <v>47.3</v>
      </c>
      <c r="H186">
        <v>-47.3</v>
      </c>
    </row>
    <row r="188" spans="2:8" x14ac:dyDescent="0.25">
      <c r="B188" t="s">
        <v>219</v>
      </c>
      <c r="C188" s="66"/>
    </row>
    <row r="189" spans="2:8" x14ac:dyDescent="0.25">
      <c r="B189" t="s">
        <v>181</v>
      </c>
      <c r="C189" s="66" t="s">
        <v>80</v>
      </c>
      <c r="D189" t="s">
        <v>2</v>
      </c>
      <c r="E189">
        <v>0</v>
      </c>
      <c r="F189">
        <v>40106121</v>
      </c>
      <c r="G189">
        <v>-0.02</v>
      </c>
      <c r="H189">
        <v>0.02</v>
      </c>
    </row>
    <row r="190" spans="2:8" x14ac:dyDescent="0.25">
      <c r="B190" t="s">
        <v>114</v>
      </c>
      <c r="C190" s="66"/>
      <c r="E190">
        <v>0</v>
      </c>
      <c r="G190">
        <v>-0.02</v>
      </c>
      <c r="H190">
        <v>0.02</v>
      </c>
    </row>
    <row r="192" spans="2:8" x14ac:dyDescent="0.25">
      <c r="B192" t="s">
        <v>220</v>
      </c>
      <c r="C192" s="66"/>
    </row>
    <row r="193" spans="1:8" x14ac:dyDescent="0.25">
      <c r="B193" t="s">
        <v>181</v>
      </c>
      <c r="C193" s="66" t="s">
        <v>504</v>
      </c>
      <c r="D193" t="s">
        <v>2</v>
      </c>
      <c r="E193">
        <v>-9.17</v>
      </c>
      <c r="G193">
        <v>0</v>
      </c>
      <c r="H193">
        <v>-9.17</v>
      </c>
    </row>
    <row r="194" spans="1:8" x14ac:dyDescent="0.25">
      <c r="B194" t="s">
        <v>114</v>
      </c>
      <c r="C194" s="66"/>
      <c r="E194">
        <v>-9.17</v>
      </c>
      <c r="G194">
        <v>0</v>
      </c>
      <c r="H194">
        <v>-9.17</v>
      </c>
    </row>
    <row r="196" spans="1:8" x14ac:dyDescent="0.25">
      <c r="A196" t="s">
        <v>124</v>
      </c>
      <c r="C196" s="66"/>
    </row>
    <row r="197" spans="1:8" x14ac:dyDescent="0.25">
      <c r="C197" s="66"/>
    </row>
    <row r="198" spans="1:8" x14ac:dyDescent="0.25">
      <c r="A198" t="s">
        <v>180</v>
      </c>
      <c r="C198" s="66"/>
    </row>
    <row r="203" spans="1:8" x14ac:dyDescent="0.25">
      <c r="B203" t="s">
        <v>179</v>
      </c>
      <c r="C203" s="66"/>
      <c r="F203" t="s">
        <v>107</v>
      </c>
      <c r="H203" t="s">
        <v>0</v>
      </c>
    </row>
    <row r="205" spans="1:8" x14ac:dyDescent="0.25">
      <c r="C205" s="66" t="s">
        <v>468</v>
      </c>
      <c r="D205" t="s">
        <v>108</v>
      </c>
      <c r="E205" t="s">
        <v>109</v>
      </c>
      <c r="F205" t="s">
        <v>110</v>
      </c>
      <c r="G205" t="s">
        <v>111</v>
      </c>
      <c r="H205" t="s">
        <v>112</v>
      </c>
    </row>
    <row r="206" spans="1:8" x14ac:dyDescent="0.25">
      <c r="C206" s="66" t="s">
        <v>469</v>
      </c>
      <c r="D206" t="s">
        <v>113</v>
      </c>
    </row>
    <row r="208" spans="1:8" x14ac:dyDescent="0.25">
      <c r="B208" t="s">
        <v>221</v>
      </c>
      <c r="C208" s="66"/>
    </row>
    <row r="209" spans="2:8" x14ac:dyDescent="0.25">
      <c r="B209" t="s">
        <v>181</v>
      </c>
      <c r="C209" s="66" t="s">
        <v>505</v>
      </c>
      <c r="D209" t="s">
        <v>2</v>
      </c>
      <c r="E209">
        <v>0</v>
      </c>
      <c r="F209">
        <v>40106121</v>
      </c>
      <c r="G209">
        <v>41.63</v>
      </c>
      <c r="H209">
        <v>-41.63</v>
      </c>
    </row>
    <row r="210" spans="2:8" x14ac:dyDescent="0.25">
      <c r="B210" t="s">
        <v>114</v>
      </c>
      <c r="C210" s="66"/>
      <c r="E210">
        <v>0</v>
      </c>
      <c r="G210">
        <v>41.63</v>
      </c>
      <c r="H210">
        <v>-41.63</v>
      </c>
    </row>
    <row r="212" spans="2:8" x14ac:dyDescent="0.25">
      <c r="B212" t="s">
        <v>222</v>
      </c>
      <c r="C212" s="66"/>
    </row>
    <row r="213" spans="2:8" x14ac:dyDescent="0.25">
      <c r="B213" t="s">
        <v>181</v>
      </c>
      <c r="C213" s="66" t="s">
        <v>506</v>
      </c>
      <c r="D213" t="s">
        <v>2</v>
      </c>
      <c r="E213">
        <v>0</v>
      </c>
      <c r="F213">
        <v>40106121</v>
      </c>
      <c r="G213">
        <v>4.53</v>
      </c>
      <c r="H213">
        <v>-4.53</v>
      </c>
    </row>
    <row r="214" spans="2:8" x14ac:dyDescent="0.25">
      <c r="B214" t="s">
        <v>114</v>
      </c>
      <c r="C214" s="66"/>
      <c r="E214">
        <v>0</v>
      </c>
      <c r="G214">
        <v>4.53</v>
      </c>
      <c r="H214">
        <v>-4.53</v>
      </c>
    </row>
    <row r="216" spans="2:8" x14ac:dyDescent="0.25">
      <c r="B216" t="s">
        <v>223</v>
      </c>
      <c r="C216" s="66"/>
    </row>
    <row r="217" spans="2:8" x14ac:dyDescent="0.25">
      <c r="B217" t="s">
        <v>181</v>
      </c>
      <c r="C217" s="66" t="s">
        <v>507</v>
      </c>
      <c r="D217" t="s">
        <v>2</v>
      </c>
      <c r="E217">
        <v>-9.26</v>
      </c>
      <c r="G217">
        <v>0</v>
      </c>
      <c r="H217">
        <v>-9.26</v>
      </c>
    </row>
    <row r="218" spans="2:8" x14ac:dyDescent="0.25">
      <c r="B218" t="s">
        <v>114</v>
      </c>
      <c r="C218" s="66"/>
      <c r="E218">
        <v>-9.26</v>
      </c>
      <c r="G218">
        <v>0</v>
      </c>
      <c r="H218">
        <v>-9.26</v>
      </c>
    </row>
    <row r="220" spans="2:8" x14ac:dyDescent="0.25">
      <c r="B220" t="s">
        <v>224</v>
      </c>
      <c r="C220" s="66"/>
    </row>
    <row r="221" spans="2:8" x14ac:dyDescent="0.25">
      <c r="B221" t="s">
        <v>181</v>
      </c>
      <c r="C221" s="66" t="s">
        <v>9</v>
      </c>
      <c r="D221" t="s">
        <v>2</v>
      </c>
      <c r="E221">
        <v>0</v>
      </c>
      <c r="F221">
        <v>40106121</v>
      </c>
      <c r="G221">
        <v>-37.5</v>
      </c>
      <c r="H221">
        <v>37.5</v>
      </c>
    </row>
    <row r="222" spans="2:8" x14ac:dyDescent="0.25">
      <c r="B222" t="s">
        <v>114</v>
      </c>
      <c r="C222" s="66"/>
      <c r="E222">
        <v>0</v>
      </c>
      <c r="G222">
        <v>-37.5</v>
      </c>
      <c r="H222">
        <v>37.5</v>
      </c>
    </row>
    <row r="224" spans="2:8" x14ac:dyDescent="0.25">
      <c r="B224" t="s">
        <v>225</v>
      </c>
      <c r="C224" s="66"/>
    </row>
    <row r="225" spans="2:8" x14ac:dyDescent="0.25">
      <c r="B225" t="s">
        <v>181</v>
      </c>
      <c r="C225" s="66" t="s">
        <v>508</v>
      </c>
      <c r="D225" t="s">
        <v>2</v>
      </c>
      <c r="E225">
        <v>0</v>
      </c>
      <c r="F225">
        <v>40106121</v>
      </c>
      <c r="G225">
        <v>0.01</v>
      </c>
      <c r="H225">
        <v>-0.01</v>
      </c>
    </row>
    <row r="226" spans="2:8" x14ac:dyDescent="0.25">
      <c r="B226" t="s">
        <v>114</v>
      </c>
      <c r="C226" s="66"/>
      <c r="E226">
        <v>0</v>
      </c>
      <c r="G226">
        <v>0.01</v>
      </c>
      <c r="H226">
        <v>-0.01</v>
      </c>
    </row>
    <row r="228" spans="2:8" x14ac:dyDescent="0.25">
      <c r="B228" t="s">
        <v>226</v>
      </c>
      <c r="C228" s="66"/>
    </row>
    <row r="229" spans="2:8" x14ac:dyDescent="0.25">
      <c r="B229" t="s">
        <v>181</v>
      </c>
      <c r="C229" s="66" t="s">
        <v>8</v>
      </c>
      <c r="D229" t="s">
        <v>2</v>
      </c>
      <c r="E229">
        <v>480.36</v>
      </c>
      <c r="F229">
        <v>40106121</v>
      </c>
      <c r="G229">
        <v>485</v>
      </c>
      <c r="H229">
        <v>-4.6399999999999997</v>
      </c>
    </row>
    <row r="230" spans="2:8" x14ac:dyDescent="0.25">
      <c r="B230" t="s">
        <v>114</v>
      </c>
      <c r="C230" s="66"/>
      <c r="E230">
        <v>480.36</v>
      </c>
      <c r="G230">
        <v>485</v>
      </c>
      <c r="H230">
        <v>-4.6399999999999997</v>
      </c>
    </row>
    <row r="232" spans="2:8" x14ac:dyDescent="0.25">
      <c r="B232" t="s">
        <v>227</v>
      </c>
      <c r="C232" s="66"/>
    </row>
    <row r="233" spans="2:8" x14ac:dyDescent="0.25">
      <c r="B233" t="s">
        <v>181</v>
      </c>
      <c r="C233" s="66" t="s">
        <v>509</v>
      </c>
      <c r="D233" t="s">
        <v>2</v>
      </c>
      <c r="E233">
        <v>0</v>
      </c>
      <c r="F233">
        <v>40106121</v>
      </c>
      <c r="G233">
        <v>38.11</v>
      </c>
      <c r="H233">
        <v>-38.11</v>
      </c>
    </row>
    <row r="234" spans="2:8" x14ac:dyDescent="0.25">
      <c r="B234" t="s">
        <v>114</v>
      </c>
      <c r="C234" s="66"/>
      <c r="E234">
        <v>0</v>
      </c>
      <c r="G234">
        <v>38.11</v>
      </c>
      <c r="H234">
        <v>-38.11</v>
      </c>
    </row>
    <row r="236" spans="2:8" x14ac:dyDescent="0.25">
      <c r="B236" t="s">
        <v>228</v>
      </c>
      <c r="C236" s="66"/>
    </row>
    <row r="237" spans="2:8" x14ac:dyDescent="0.25">
      <c r="B237" t="s">
        <v>181</v>
      </c>
      <c r="C237" s="66" t="s">
        <v>510</v>
      </c>
      <c r="D237" t="s">
        <v>2</v>
      </c>
      <c r="E237">
        <v>0</v>
      </c>
      <c r="F237">
        <v>40106121</v>
      </c>
      <c r="G237">
        <v>4.4400000000000004</v>
      </c>
      <c r="H237">
        <v>-4.4400000000000004</v>
      </c>
    </row>
    <row r="238" spans="2:8" x14ac:dyDescent="0.25">
      <c r="B238" t="s">
        <v>114</v>
      </c>
      <c r="C238" s="66"/>
      <c r="E238">
        <v>0</v>
      </c>
      <c r="G238">
        <v>4.4400000000000004</v>
      </c>
      <c r="H238">
        <v>-4.4400000000000004</v>
      </c>
    </row>
    <row r="240" spans="2:8" x14ac:dyDescent="0.25">
      <c r="B240" t="s">
        <v>229</v>
      </c>
      <c r="C240" s="66"/>
    </row>
    <row r="241" spans="2:8" x14ac:dyDescent="0.25">
      <c r="B241" t="s">
        <v>181</v>
      </c>
      <c r="C241" s="66" t="s">
        <v>511</v>
      </c>
      <c r="D241" t="s">
        <v>2</v>
      </c>
      <c r="E241">
        <v>0</v>
      </c>
      <c r="F241">
        <v>40106121</v>
      </c>
      <c r="G241">
        <v>9.26</v>
      </c>
      <c r="H241">
        <v>-9.26</v>
      </c>
    </row>
    <row r="242" spans="2:8" x14ac:dyDescent="0.25">
      <c r="B242" t="s">
        <v>114</v>
      </c>
      <c r="C242" s="66"/>
      <c r="E242">
        <v>0</v>
      </c>
      <c r="G242">
        <v>9.26</v>
      </c>
      <c r="H242">
        <v>-9.26</v>
      </c>
    </row>
    <row r="244" spans="2:8" x14ac:dyDescent="0.25">
      <c r="B244" t="s">
        <v>230</v>
      </c>
      <c r="C244" s="66"/>
    </row>
    <row r="245" spans="2:8" x14ac:dyDescent="0.25">
      <c r="B245" t="s">
        <v>181</v>
      </c>
      <c r="C245" s="66" t="s">
        <v>512</v>
      </c>
      <c r="D245" t="s">
        <v>2</v>
      </c>
      <c r="E245">
        <v>330.59</v>
      </c>
      <c r="F245">
        <v>40106121</v>
      </c>
      <c r="G245">
        <v>335.12</v>
      </c>
      <c r="H245">
        <v>-4.53</v>
      </c>
    </row>
    <row r="246" spans="2:8" x14ac:dyDescent="0.25">
      <c r="B246" t="s">
        <v>114</v>
      </c>
      <c r="C246" s="66"/>
      <c r="E246">
        <v>330.59</v>
      </c>
      <c r="G246">
        <v>335.12</v>
      </c>
      <c r="H246">
        <v>-4.53</v>
      </c>
    </row>
    <row r="248" spans="2:8" x14ac:dyDescent="0.25">
      <c r="B248" t="s">
        <v>231</v>
      </c>
      <c r="C248" s="66"/>
    </row>
    <row r="249" spans="2:8" x14ac:dyDescent="0.25">
      <c r="B249" t="s">
        <v>181</v>
      </c>
      <c r="C249" s="66" t="s">
        <v>513</v>
      </c>
      <c r="D249" t="s">
        <v>2</v>
      </c>
      <c r="E249">
        <v>0</v>
      </c>
      <c r="F249">
        <v>40106121</v>
      </c>
      <c r="G249">
        <v>130.19999999999999</v>
      </c>
      <c r="H249">
        <v>-130.19999999999999</v>
      </c>
    </row>
    <row r="250" spans="2:8" x14ac:dyDescent="0.25">
      <c r="B250" t="s">
        <v>114</v>
      </c>
      <c r="C250" s="66"/>
      <c r="E250">
        <v>0</v>
      </c>
      <c r="G250">
        <v>130.19999999999999</v>
      </c>
      <c r="H250">
        <v>-130.19999999999999</v>
      </c>
    </row>
    <row r="252" spans="2:8" x14ac:dyDescent="0.25">
      <c r="B252" t="s">
        <v>232</v>
      </c>
      <c r="C252" s="66"/>
    </row>
    <row r="253" spans="2:8" x14ac:dyDescent="0.25">
      <c r="B253" t="s">
        <v>181</v>
      </c>
      <c r="C253" s="66" t="s">
        <v>514</v>
      </c>
      <c r="D253" t="s">
        <v>2</v>
      </c>
      <c r="E253">
        <v>0</v>
      </c>
      <c r="F253">
        <v>40106121</v>
      </c>
      <c r="G253">
        <v>0.02</v>
      </c>
      <c r="H253">
        <v>-0.02</v>
      </c>
    </row>
    <row r="254" spans="2:8" x14ac:dyDescent="0.25">
      <c r="B254" t="s">
        <v>114</v>
      </c>
      <c r="C254" s="66"/>
      <c r="E254">
        <v>0</v>
      </c>
      <c r="G254">
        <v>0.02</v>
      </c>
      <c r="H254">
        <v>-0.02</v>
      </c>
    </row>
    <row r="256" spans="2:8" x14ac:dyDescent="0.25">
      <c r="B256" t="s">
        <v>233</v>
      </c>
      <c r="C256" s="66"/>
    </row>
    <row r="257" spans="1:8" x14ac:dyDescent="0.25">
      <c r="B257" t="s">
        <v>181</v>
      </c>
      <c r="C257" s="66" t="s">
        <v>515</v>
      </c>
      <c r="D257" t="s">
        <v>2</v>
      </c>
      <c r="E257">
        <v>0</v>
      </c>
      <c r="F257">
        <v>40106121</v>
      </c>
      <c r="G257">
        <v>-60.26</v>
      </c>
      <c r="H257">
        <v>60.26</v>
      </c>
    </row>
    <row r="258" spans="1:8" x14ac:dyDescent="0.25">
      <c r="B258" t="s">
        <v>114</v>
      </c>
      <c r="C258" s="66"/>
      <c r="E258">
        <v>0</v>
      </c>
      <c r="G258">
        <v>-60.26</v>
      </c>
      <c r="H258">
        <v>60.26</v>
      </c>
    </row>
    <row r="260" spans="1:8" x14ac:dyDescent="0.25">
      <c r="B260" s="50" t="s">
        <v>234</v>
      </c>
      <c r="C260" s="66"/>
    </row>
    <row r="261" spans="1:8" x14ac:dyDescent="0.25">
      <c r="A261" t="s">
        <v>125</v>
      </c>
      <c r="C261" s="66"/>
    </row>
    <row r="262" spans="1:8" x14ac:dyDescent="0.25">
      <c r="C262" s="66"/>
    </row>
    <row r="263" spans="1:8" x14ac:dyDescent="0.25">
      <c r="A263" t="s">
        <v>180</v>
      </c>
      <c r="C263" s="66"/>
    </row>
    <row r="268" spans="1:8" x14ac:dyDescent="0.25">
      <c r="B268" t="s">
        <v>179</v>
      </c>
      <c r="C268" s="66"/>
      <c r="F268" t="s">
        <v>107</v>
      </c>
      <c r="H268" t="s">
        <v>0</v>
      </c>
    </row>
    <row r="270" spans="1:8" x14ac:dyDescent="0.25">
      <c r="C270" s="66" t="s">
        <v>468</v>
      </c>
      <c r="D270" t="s">
        <v>108</v>
      </c>
      <c r="E270" t="s">
        <v>109</v>
      </c>
      <c r="F270" t="s">
        <v>110</v>
      </c>
      <c r="G270" t="s">
        <v>111</v>
      </c>
      <c r="H270" t="s">
        <v>112</v>
      </c>
    </row>
    <row r="271" spans="1:8" x14ac:dyDescent="0.25">
      <c r="C271" s="66" t="s">
        <v>469</v>
      </c>
      <c r="D271" t="s">
        <v>113</v>
      </c>
    </row>
    <row r="273" spans="2:8" x14ac:dyDescent="0.25">
      <c r="B273" t="s">
        <v>181</v>
      </c>
      <c r="C273" s="66" t="s">
        <v>516</v>
      </c>
      <c r="D273" t="s">
        <v>2</v>
      </c>
      <c r="E273">
        <v>0</v>
      </c>
      <c r="F273">
        <v>40106121</v>
      </c>
      <c r="G273">
        <v>-55.32</v>
      </c>
      <c r="H273">
        <v>55.32</v>
      </c>
    </row>
    <row r="274" spans="2:8" x14ac:dyDescent="0.25">
      <c r="B274" t="s">
        <v>114</v>
      </c>
      <c r="C274" s="66"/>
      <c r="E274">
        <v>0</v>
      </c>
      <c r="G274">
        <v>-55.32</v>
      </c>
      <c r="H274">
        <v>55.32</v>
      </c>
    </row>
    <row r="276" spans="2:8" x14ac:dyDescent="0.25">
      <c r="B276" t="s">
        <v>235</v>
      </c>
      <c r="C276" s="66"/>
    </row>
    <row r="277" spans="2:8" x14ac:dyDescent="0.25">
      <c r="B277" t="s">
        <v>181</v>
      </c>
      <c r="C277" s="66" t="s">
        <v>517</v>
      </c>
      <c r="D277" t="s">
        <v>2</v>
      </c>
      <c r="E277">
        <v>0</v>
      </c>
      <c r="F277">
        <v>40106121</v>
      </c>
      <c r="G277">
        <v>-65.06</v>
      </c>
      <c r="H277">
        <v>65.06</v>
      </c>
    </row>
    <row r="278" spans="2:8" x14ac:dyDescent="0.25">
      <c r="B278" t="s">
        <v>114</v>
      </c>
      <c r="C278" s="66"/>
      <c r="E278">
        <v>0</v>
      </c>
      <c r="G278">
        <v>-65.06</v>
      </c>
      <c r="H278">
        <v>65.06</v>
      </c>
    </row>
    <row r="280" spans="2:8" x14ac:dyDescent="0.25">
      <c r="B280" t="s">
        <v>236</v>
      </c>
      <c r="C280" s="66" t="s">
        <v>518</v>
      </c>
    </row>
    <row r="281" spans="2:8" x14ac:dyDescent="0.25">
      <c r="B281" t="s">
        <v>181</v>
      </c>
      <c r="C281" s="66" t="s">
        <v>519</v>
      </c>
      <c r="D281" t="s">
        <v>2</v>
      </c>
      <c r="E281">
        <v>0</v>
      </c>
      <c r="F281">
        <v>40106121</v>
      </c>
      <c r="G281">
        <v>-41.02</v>
      </c>
      <c r="H281">
        <v>41.02</v>
      </c>
    </row>
    <row r="282" spans="2:8" x14ac:dyDescent="0.25">
      <c r="B282" t="s">
        <v>114</v>
      </c>
      <c r="C282" s="66"/>
      <c r="E282">
        <v>0</v>
      </c>
      <c r="G282">
        <v>-41.02</v>
      </c>
      <c r="H282">
        <v>41.02</v>
      </c>
    </row>
    <row r="284" spans="2:8" x14ac:dyDescent="0.25">
      <c r="B284" t="s">
        <v>237</v>
      </c>
      <c r="C284" s="66"/>
    </row>
    <row r="285" spans="2:8" x14ac:dyDescent="0.25">
      <c r="B285" t="s">
        <v>181</v>
      </c>
      <c r="C285" s="66" t="s">
        <v>520</v>
      </c>
      <c r="D285" t="s">
        <v>2</v>
      </c>
      <c r="E285">
        <v>0</v>
      </c>
      <c r="F285">
        <v>40106121</v>
      </c>
      <c r="G285">
        <v>9.06</v>
      </c>
      <c r="H285">
        <v>-9.06</v>
      </c>
    </row>
    <row r="286" spans="2:8" x14ac:dyDescent="0.25">
      <c r="B286" t="s">
        <v>114</v>
      </c>
      <c r="C286" s="66"/>
      <c r="E286">
        <v>0</v>
      </c>
      <c r="G286">
        <v>9.06</v>
      </c>
      <c r="H286">
        <v>-9.06</v>
      </c>
    </row>
    <row r="288" spans="2:8" x14ac:dyDescent="0.25">
      <c r="B288" t="s">
        <v>238</v>
      </c>
      <c r="C288" s="66"/>
    </row>
    <row r="289" spans="2:8" x14ac:dyDescent="0.25">
      <c r="B289" t="s">
        <v>181</v>
      </c>
      <c r="C289" s="66" t="s">
        <v>521</v>
      </c>
      <c r="D289" t="s">
        <v>2</v>
      </c>
      <c r="E289">
        <v>840.36</v>
      </c>
      <c r="F289">
        <v>40106121</v>
      </c>
      <c r="G289">
        <v>845</v>
      </c>
      <c r="H289">
        <v>-4.6399999999999997</v>
      </c>
    </row>
    <row r="290" spans="2:8" x14ac:dyDescent="0.25">
      <c r="B290" t="s">
        <v>114</v>
      </c>
      <c r="C290" s="66"/>
      <c r="E290">
        <v>840.36</v>
      </c>
      <c r="G290">
        <v>845</v>
      </c>
      <c r="H290">
        <v>-4.6399999999999997</v>
      </c>
    </row>
    <row r="292" spans="2:8" x14ac:dyDescent="0.25">
      <c r="B292" t="s">
        <v>239</v>
      </c>
      <c r="C292" s="66"/>
    </row>
    <row r="293" spans="2:8" x14ac:dyDescent="0.25">
      <c r="B293" t="s">
        <v>181</v>
      </c>
      <c r="C293" s="66" t="s">
        <v>522</v>
      </c>
      <c r="D293" t="s">
        <v>2</v>
      </c>
      <c r="E293">
        <v>-9.26</v>
      </c>
      <c r="G293">
        <v>0</v>
      </c>
      <c r="H293">
        <v>-9.26</v>
      </c>
    </row>
    <row r="294" spans="2:8" x14ac:dyDescent="0.25">
      <c r="B294" t="s">
        <v>114</v>
      </c>
      <c r="C294" s="66"/>
      <c r="E294">
        <v>-9.26</v>
      </c>
      <c r="G294">
        <v>0</v>
      </c>
      <c r="H294">
        <v>-9.26</v>
      </c>
    </row>
    <row r="296" spans="2:8" x14ac:dyDescent="0.25">
      <c r="B296" t="s">
        <v>240</v>
      </c>
      <c r="C296" s="66"/>
    </row>
    <row r="297" spans="2:8" x14ac:dyDescent="0.25">
      <c r="B297" t="s">
        <v>181</v>
      </c>
      <c r="C297" s="66" t="s">
        <v>10</v>
      </c>
      <c r="D297" t="s">
        <v>2</v>
      </c>
      <c r="E297">
        <v>0</v>
      </c>
      <c r="F297">
        <v>40106121</v>
      </c>
      <c r="G297">
        <v>-41.7</v>
      </c>
      <c r="H297">
        <v>41.7</v>
      </c>
    </row>
    <row r="298" spans="2:8" x14ac:dyDescent="0.25">
      <c r="B298" t="s">
        <v>114</v>
      </c>
      <c r="C298" s="66"/>
      <c r="E298">
        <v>0</v>
      </c>
      <c r="G298">
        <v>-41.7</v>
      </c>
      <c r="H298">
        <v>41.7</v>
      </c>
    </row>
    <row r="300" spans="2:8" x14ac:dyDescent="0.25">
      <c r="B300" t="s">
        <v>241</v>
      </c>
      <c r="C300" s="66"/>
    </row>
    <row r="301" spans="2:8" x14ac:dyDescent="0.25">
      <c r="B301" t="s">
        <v>181</v>
      </c>
      <c r="C301" s="66" t="s">
        <v>11</v>
      </c>
      <c r="D301" t="s">
        <v>2</v>
      </c>
      <c r="E301">
        <v>0</v>
      </c>
      <c r="F301">
        <v>40106121</v>
      </c>
      <c r="G301">
        <v>-52.53</v>
      </c>
      <c r="H301">
        <v>52.53</v>
      </c>
    </row>
    <row r="302" spans="2:8" x14ac:dyDescent="0.25">
      <c r="B302" t="s">
        <v>114</v>
      </c>
      <c r="C302" s="66"/>
      <c r="E302">
        <v>0</v>
      </c>
      <c r="G302">
        <v>-52.53</v>
      </c>
      <c r="H302">
        <v>52.53</v>
      </c>
    </row>
    <row r="304" spans="2:8" x14ac:dyDescent="0.25">
      <c r="B304" t="s">
        <v>242</v>
      </c>
      <c r="C304" s="66"/>
    </row>
    <row r="305" spans="2:8" x14ac:dyDescent="0.25">
      <c r="B305" t="s">
        <v>181</v>
      </c>
      <c r="C305" s="66" t="s">
        <v>12</v>
      </c>
      <c r="D305" t="s">
        <v>2</v>
      </c>
      <c r="E305">
        <v>0</v>
      </c>
      <c r="F305">
        <v>40106121</v>
      </c>
      <c r="G305">
        <v>-32.5</v>
      </c>
      <c r="H305">
        <v>32.5</v>
      </c>
    </row>
    <row r="306" spans="2:8" x14ac:dyDescent="0.25">
      <c r="B306" t="s">
        <v>114</v>
      </c>
      <c r="C306" s="66"/>
      <c r="E306">
        <v>0</v>
      </c>
      <c r="G306">
        <v>-32.5</v>
      </c>
      <c r="H306">
        <v>32.5</v>
      </c>
    </row>
    <row r="308" spans="2:8" x14ac:dyDescent="0.25">
      <c r="B308" t="s">
        <v>243</v>
      </c>
      <c r="C308" s="66"/>
    </row>
    <row r="309" spans="2:8" x14ac:dyDescent="0.25">
      <c r="B309" t="s">
        <v>181</v>
      </c>
      <c r="C309" s="66" t="s">
        <v>523</v>
      </c>
      <c r="D309" t="s">
        <v>2</v>
      </c>
      <c r="E309">
        <v>0</v>
      </c>
      <c r="F309">
        <v>40106121</v>
      </c>
      <c r="G309">
        <v>0.02</v>
      </c>
      <c r="H309">
        <v>-0.02</v>
      </c>
    </row>
    <row r="310" spans="2:8" x14ac:dyDescent="0.25">
      <c r="B310" t="s">
        <v>114</v>
      </c>
      <c r="C310" s="66"/>
      <c r="E310">
        <v>0</v>
      </c>
      <c r="G310">
        <v>0.02</v>
      </c>
      <c r="H310">
        <v>-0.02</v>
      </c>
    </row>
    <row r="312" spans="2:8" x14ac:dyDescent="0.25">
      <c r="B312" t="s">
        <v>244</v>
      </c>
      <c r="C312" s="66"/>
    </row>
    <row r="313" spans="2:8" x14ac:dyDescent="0.25">
      <c r="B313" t="s">
        <v>181</v>
      </c>
      <c r="C313" s="66" t="s">
        <v>13</v>
      </c>
      <c r="D313" t="s">
        <v>2</v>
      </c>
      <c r="E313">
        <v>0</v>
      </c>
      <c r="F313">
        <v>40106121</v>
      </c>
      <c r="G313">
        <v>-0.01</v>
      </c>
      <c r="H313">
        <v>0.01</v>
      </c>
    </row>
    <row r="314" spans="2:8" x14ac:dyDescent="0.25">
      <c r="B314" t="s">
        <v>114</v>
      </c>
      <c r="C314" s="66"/>
      <c r="E314">
        <v>0</v>
      </c>
      <c r="G314">
        <v>-0.01</v>
      </c>
      <c r="H314">
        <v>0.01</v>
      </c>
    </row>
    <row r="316" spans="2:8" x14ac:dyDescent="0.25">
      <c r="B316" t="s">
        <v>245</v>
      </c>
      <c r="C316" s="66"/>
    </row>
    <row r="317" spans="2:8" x14ac:dyDescent="0.25">
      <c r="B317" t="s">
        <v>181</v>
      </c>
      <c r="C317" s="66" t="s">
        <v>14</v>
      </c>
      <c r="D317" t="s">
        <v>2</v>
      </c>
      <c r="E317">
        <v>0</v>
      </c>
      <c r="F317">
        <v>40106121</v>
      </c>
      <c r="G317" t="s">
        <v>126</v>
      </c>
      <c r="H317" t="s">
        <v>127</v>
      </c>
    </row>
    <row r="318" spans="2:8" x14ac:dyDescent="0.25">
      <c r="B318" t="s">
        <v>114</v>
      </c>
      <c r="C318" s="66"/>
      <c r="E318">
        <v>0</v>
      </c>
      <c r="G318" t="s">
        <v>126</v>
      </c>
      <c r="H318" t="s">
        <v>127</v>
      </c>
    </row>
    <row r="320" spans="2:8" x14ac:dyDescent="0.25">
      <c r="B320" t="s">
        <v>246</v>
      </c>
      <c r="C320" s="66"/>
    </row>
    <row r="321" spans="1:8" x14ac:dyDescent="0.25">
      <c r="B321" t="s">
        <v>181</v>
      </c>
      <c r="C321" s="66" t="s">
        <v>15</v>
      </c>
      <c r="D321" t="s">
        <v>2</v>
      </c>
      <c r="E321">
        <v>0</v>
      </c>
      <c r="F321">
        <v>40106121</v>
      </c>
      <c r="G321">
        <v>-21.33</v>
      </c>
      <c r="H321">
        <v>21.33</v>
      </c>
    </row>
    <row r="322" spans="1:8" x14ac:dyDescent="0.25">
      <c r="B322" t="s">
        <v>114</v>
      </c>
      <c r="C322" s="66"/>
      <c r="E322">
        <v>0</v>
      </c>
      <c r="G322">
        <v>-21.33</v>
      </c>
      <c r="H322">
        <v>21.33</v>
      </c>
    </row>
    <row r="324" spans="1:8" x14ac:dyDescent="0.25">
      <c r="B324" t="s">
        <v>247</v>
      </c>
      <c r="C324" s="66"/>
    </row>
    <row r="325" spans="1:8" x14ac:dyDescent="0.25">
      <c r="B325" t="s">
        <v>181</v>
      </c>
      <c r="C325" s="66" t="s">
        <v>524</v>
      </c>
      <c r="D325" t="s">
        <v>2</v>
      </c>
      <c r="E325">
        <v>495.33</v>
      </c>
      <c r="F325">
        <v>40106121</v>
      </c>
      <c r="G325">
        <v>499.86</v>
      </c>
      <c r="H325">
        <v>-4.53</v>
      </c>
    </row>
    <row r="326" spans="1:8" x14ac:dyDescent="0.25">
      <c r="A326" t="s">
        <v>128</v>
      </c>
      <c r="C326" s="66"/>
    </row>
    <row r="327" spans="1:8" x14ac:dyDescent="0.25">
      <c r="C327" s="66"/>
    </row>
    <row r="328" spans="1:8" x14ac:dyDescent="0.25">
      <c r="A328" t="s">
        <v>180</v>
      </c>
      <c r="C328" s="66"/>
    </row>
    <row r="333" spans="1:8" x14ac:dyDescent="0.25">
      <c r="B333" t="s">
        <v>179</v>
      </c>
      <c r="C333" s="66"/>
      <c r="F333" t="s">
        <v>107</v>
      </c>
      <c r="H333" t="s">
        <v>0</v>
      </c>
    </row>
    <row r="335" spans="1:8" x14ac:dyDescent="0.25">
      <c r="C335" s="66" t="s">
        <v>468</v>
      </c>
      <c r="D335" t="s">
        <v>108</v>
      </c>
      <c r="E335" t="s">
        <v>109</v>
      </c>
      <c r="F335" t="s">
        <v>110</v>
      </c>
      <c r="G335" t="s">
        <v>111</v>
      </c>
      <c r="H335" t="s">
        <v>112</v>
      </c>
    </row>
    <row r="336" spans="1:8" x14ac:dyDescent="0.25">
      <c r="C336" s="66" t="s">
        <v>469</v>
      </c>
      <c r="D336" t="s">
        <v>113</v>
      </c>
    </row>
    <row r="338" spans="2:8" x14ac:dyDescent="0.25">
      <c r="B338" t="s">
        <v>114</v>
      </c>
      <c r="C338" s="66"/>
      <c r="E338">
        <v>495.33</v>
      </c>
      <c r="G338">
        <v>499.86</v>
      </c>
      <c r="H338">
        <v>-4.53</v>
      </c>
    </row>
    <row r="340" spans="2:8" x14ac:dyDescent="0.25">
      <c r="B340" t="s">
        <v>248</v>
      </c>
      <c r="C340" s="66"/>
    </row>
    <row r="341" spans="2:8" x14ac:dyDescent="0.25">
      <c r="B341" t="s">
        <v>181</v>
      </c>
      <c r="C341" s="66" t="s">
        <v>525</v>
      </c>
      <c r="D341" t="s">
        <v>2</v>
      </c>
      <c r="E341">
        <v>-4.4400000000000004</v>
      </c>
      <c r="G341">
        <v>0</v>
      </c>
      <c r="H341">
        <v>-4.4400000000000004</v>
      </c>
    </row>
    <row r="342" spans="2:8" x14ac:dyDescent="0.25">
      <c r="B342" t="s">
        <v>114</v>
      </c>
      <c r="C342" s="66"/>
      <c r="E342">
        <v>-4.4400000000000004</v>
      </c>
      <c r="G342">
        <v>0</v>
      </c>
      <c r="H342">
        <v>-4.4400000000000004</v>
      </c>
    </row>
    <row r="344" spans="2:8" x14ac:dyDescent="0.25">
      <c r="B344" t="s">
        <v>249</v>
      </c>
      <c r="C344" s="66"/>
    </row>
    <row r="345" spans="2:8" x14ac:dyDescent="0.25">
      <c r="B345" t="s">
        <v>181</v>
      </c>
      <c r="C345" s="66" t="s">
        <v>526</v>
      </c>
      <c r="D345" t="s">
        <v>2</v>
      </c>
      <c r="E345">
        <v>0</v>
      </c>
      <c r="F345">
        <v>40106121</v>
      </c>
      <c r="G345">
        <v>-65.239999999999995</v>
      </c>
      <c r="H345">
        <v>65.239999999999995</v>
      </c>
    </row>
    <row r="346" spans="2:8" x14ac:dyDescent="0.25">
      <c r="B346" t="s">
        <v>114</v>
      </c>
      <c r="C346" s="66"/>
      <c r="E346">
        <v>0</v>
      </c>
      <c r="G346">
        <v>-65.239999999999995</v>
      </c>
      <c r="H346">
        <v>65.239999999999995</v>
      </c>
    </row>
    <row r="348" spans="2:8" x14ac:dyDescent="0.25">
      <c r="B348" t="s">
        <v>250</v>
      </c>
      <c r="C348" s="66"/>
    </row>
    <row r="349" spans="2:8" x14ac:dyDescent="0.25">
      <c r="B349" t="s">
        <v>181</v>
      </c>
      <c r="C349" s="66" t="s">
        <v>527</v>
      </c>
      <c r="D349" t="s">
        <v>2</v>
      </c>
      <c r="E349">
        <v>0</v>
      </c>
      <c r="F349">
        <v>40106121</v>
      </c>
      <c r="G349">
        <v>-0.36</v>
      </c>
      <c r="H349">
        <v>0.36</v>
      </c>
    </row>
    <row r="350" spans="2:8" x14ac:dyDescent="0.25">
      <c r="B350" t="s">
        <v>114</v>
      </c>
      <c r="C350" s="66"/>
      <c r="E350">
        <v>0</v>
      </c>
      <c r="G350">
        <v>-0.36</v>
      </c>
      <c r="H350">
        <v>0.36</v>
      </c>
    </row>
    <row r="352" spans="2:8" x14ac:dyDescent="0.25">
      <c r="B352" t="s">
        <v>251</v>
      </c>
      <c r="C352" s="66"/>
    </row>
    <row r="353" spans="2:8" x14ac:dyDescent="0.25">
      <c r="B353" t="s">
        <v>181</v>
      </c>
      <c r="C353" s="66" t="s">
        <v>528</v>
      </c>
      <c r="D353" t="s">
        <v>2</v>
      </c>
      <c r="E353">
        <v>0</v>
      </c>
      <c r="F353">
        <v>40106121</v>
      </c>
      <c r="G353">
        <v>-140.69999999999999</v>
      </c>
      <c r="H353">
        <v>140.69999999999999</v>
      </c>
    </row>
    <row r="354" spans="2:8" x14ac:dyDescent="0.25">
      <c r="B354" t="s">
        <v>114</v>
      </c>
      <c r="C354" s="66"/>
      <c r="E354">
        <v>0</v>
      </c>
      <c r="G354">
        <v>-140.69999999999999</v>
      </c>
      <c r="H354">
        <v>140.69999999999999</v>
      </c>
    </row>
    <row r="356" spans="2:8" x14ac:dyDescent="0.25">
      <c r="B356" t="s">
        <v>252</v>
      </c>
      <c r="C356" s="66"/>
    </row>
    <row r="357" spans="2:8" x14ac:dyDescent="0.25">
      <c r="B357" t="s">
        <v>181</v>
      </c>
      <c r="C357" s="66" t="s">
        <v>529</v>
      </c>
      <c r="D357" t="s">
        <v>2</v>
      </c>
      <c r="E357">
        <v>-9.2799999999999994</v>
      </c>
      <c r="G357">
        <v>0</v>
      </c>
      <c r="H357">
        <v>-9.2799999999999994</v>
      </c>
    </row>
    <row r="358" spans="2:8" x14ac:dyDescent="0.25">
      <c r="B358" t="s">
        <v>114</v>
      </c>
      <c r="C358" s="66"/>
      <c r="E358">
        <v>-9.2799999999999994</v>
      </c>
      <c r="G358">
        <v>0</v>
      </c>
      <c r="H358">
        <v>-9.2799999999999994</v>
      </c>
    </row>
    <row r="360" spans="2:8" x14ac:dyDescent="0.25">
      <c r="B360" t="s">
        <v>253</v>
      </c>
      <c r="C360" s="66"/>
    </row>
    <row r="361" spans="2:8" x14ac:dyDescent="0.25">
      <c r="B361" t="s">
        <v>181</v>
      </c>
      <c r="C361" s="66" t="s">
        <v>16</v>
      </c>
      <c r="D361" t="s">
        <v>2</v>
      </c>
      <c r="E361">
        <v>0</v>
      </c>
      <c r="F361">
        <v>40106121</v>
      </c>
      <c r="G361">
        <v>50</v>
      </c>
      <c r="H361">
        <v>-50</v>
      </c>
    </row>
    <row r="362" spans="2:8" x14ac:dyDescent="0.25">
      <c r="B362" t="s">
        <v>114</v>
      </c>
      <c r="C362" s="66"/>
      <c r="E362">
        <v>0</v>
      </c>
      <c r="G362">
        <v>50</v>
      </c>
      <c r="H362">
        <v>-50</v>
      </c>
    </row>
    <row r="364" spans="2:8" x14ac:dyDescent="0.25">
      <c r="B364" t="s">
        <v>254</v>
      </c>
      <c r="C364" s="66"/>
    </row>
    <row r="365" spans="2:8" x14ac:dyDescent="0.25">
      <c r="B365" t="s">
        <v>181</v>
      </c>
      <c r="C365" s="66" t="s">
        <v>530</v>
      </c>
      <c r="D365" t="s">
        <v>2</v>
      </c>
      <c r="E365">
        <v>0</v>
      </c>
      <c r="F365">
        <v>40106121</v>
      </c>
      <c r="G365">
        <v>-46.88</v>
      </c>
      <c r="H365">
        <v>46.88</v>
      </c>
    </row>
    <row r="366" spans="2:8" x14ac:dyDescent="0.25">
      <c r="B366" t="s">
        <v>114</v>
      </c>
      <c r="C366" s="66"/>
      <c r="E366">
        <v>0</v>
      </c>
      <c r="G366">
        <v>-46.88</v>
      </c>
      <c r="H366">
        <v>46.88</v>
      </c>
    </row>
    <row r="368" spans="2:8" x14ac:dyDescent="0.25">
      <c r="B368" t="s">
        <v>255</v>
      </c>
      <c r="C368" s="66"/>
    </row>
    <row r="369" spans="2:8" x14ac:dyDescent="0.25">
      <c r="B369" t="s">
        <v>181</v>
      </c>
      <c r="C369" s="66" t="s">
        <v>531</v>
      </c>
      <c r="D369" t="s">
        <v>2</v>
      </c>
      <c r="E369">
        <v>0</v>
      </c>
      <c r="F369">
        <v>40106121</v>
      </c>
      <c r="G369">
        <v>40.74</v>
      </c>
      <c r="H369">
        <v>-40.74</v>
      </c>
    </row>
    <row r="370" spans="2:8" x14ac:dyDescent="0.25">
      <c r="B370" t="s">
        <v>114</v>
      </c>
      <c r="C370" s="66"/>
      <c r="E370">
        <v>0</v>
      </c>
      <c r="G370">
        <v>40.74</v>
      </c>
      <c r="H370">
        <v>-40.74</v>
      </c>
    </row>
    <row r="372" spans="2:8" x14ac:dyDescent="0.25">
      <c r="B372" t="s">
        <v>256</v>
      </c>
      <c r="C372" s="66"/>
    </row>
    <row r="373" spans="2:8" x14ac:dyDescent="0.25">
      <c r="B373" t="s">
        <v>181</v>
      </c>
      <c r="C373" s="66" t="s">
        <v>532</v>
      </c>
      <c r="D373" t="s">
        <v>2</v>
      </c>
      <c r="E373">
        <v>-9.06</v>
      </c>
      <c r="G373">
        <v>0</v>
      </c>
      <c r="H373">
        <v>-9.06</v>
      </c>
    </row>
    <row r="374" spans="2:8" x14ac:dyDescent="0.25">
      <c r="B374" t="s">
        <v>114</v>
      </c>
      <c r="C374" s="66"/>
      <c r="E374">
        <v>-9.06</v>
      </c>
      <c r="G374">
        <v>0</v>
      </c>
      <c r="H374">
        <v>-9.06</v>
      </c>
    </row>
    <row r="376" spans="2:8" x14ac:dyDescent="0.25">
      <c r="B376" t="s">
        <v>257</v>
      </c>
      <c r="C376" s="66"/>
    </row>
    <row r="377" spans="2:8" x14ac:dyDescent="0.25">
      <c r="B377" t="s">
        <v>181</v>
      </c>
      <c r="C377" s="66" t="s">
        <v>533</v>
      </c>
      <c r="D377" t="s">
        <v>2</v>
      </c>
      <c r="E377">
        <v>-4.6399999999999997</v>
      </c>
      <c r="G377">
        <v>0</v>
      </c>
      <c r="H377">
        <v>-4.6399999999999997</v>
      </c>
    </row>
    <row r="378" spans="2:8" x14ac:dyDescent="0.25">
      <c r="B378" t="s">
        <v>181</v>
      </c>
      <c r="C378" s="66" t="s">
        <v>534</v>
      </c>
      <c r="D378" t="s">
        <v>2</v>
      </c>
      <c r="E378">
        <v>-4.6399999999999997</v>
      </c>
      <c r="G378">
        <v>0</v>
      </c>
      <c r="H378">
        <v>-4.6399999999999997</v>
      </c>
    </row>
    <row r="379" spans="2:8" x14ac:dyDescent="0.25">
      <c r="B379" t="s">
        <v>114</v>
      </c>
      <c r="C379" s="66"/>
      <c r="E379">
        <v>-9.2799999999999994</v>
      </c>
      <c r="G379">
        <v>0</v>
      </c>
      <c r="H379">
        <v>-9.2799999999999994</v>
      </c>
    </row>
    <row r="381" spans="2:8" x14ac:dyDescent="0.25">
      <c r="B381" t="s">
        <v>258</v>
      </c>
      <c r="C381" s="66"/>
    </row>
    <row r="382" spans="2:8" x14ac:dyDescent="0.25">
      <c r="B382" t="s">
        <v>181</v>
      </c>
      <c r="C382" s="66" t="s">
        <v>17</v>
      </c>
      <c r="D382" t="s">
        <v>2</v>
      </c>
      <c r="E382">
        <v>0</v>
      </c>
      <c r="F382">
        <v>40106121</v>
      </c>
      <c r="G382">
        <v>42.2</v>
      </c>
      <c r="H382">
        <v>-42.2</v>
      </c>
    </row>
    <row r="383" spans="2:8" x14ac:dyDescent="0.25">
      <c r="B383" t="s">
        <v>114</v>
      </c>
      <c r="C383" s="66"/>
      <c r="E383">
        <v>0</v>
      </c>
      <c r="G383">
        <v>42.2</v>
      </c>
      <c r="H383">
        <v>-42.2</v>
      </c>
    </row>
    <row r="385" spans="1:8" x14ac:dyDescent="0.25">
      <c r="B385" t="s">
        <v>259</v>
      </c>
      <c r="C385" s="66"/>
    </row>
    <row r="386" spans="1:8" x14ac:dyDescent="0.25">
      <c r="B386" t="s">
        <v>181</v>
      </c>
      <c r="C386" s="66" t="s">
        <v>535</v>
      </c>
      <c r="D386" t="s">
        <v>2</v>
      </c>
      <c r="E386">
        <v>0</v>
      </c>
      <c r="F386">
        <v>40106121</v>
      </c>
      <c r="G386">
        <v>-125</v>
      </c>
      <c r="H386">
        <v>125</v>
      </c>
    </row>
    <row r="387" spans="1:8" x14ac:dyDescent="0.25">
      <c r="B387" t="s">
        <v>114</v>
      </c>
      <c r="C387" s="66"/>
      <c r="E387">
        <v>0</v>
      </c>
      <c r="G387">
        <v>-125</v>
      </c>
      <c r="H387">
        <v>125</v>
      </c>
    </row>
    <row r="389" spans="1:8" x14ac:dyDescent="0.25">
      <c r="B389" t="s">
        <v>260</v>
      </c>
      <c r="C389" s="66"/>
    </row>
    <row r="390" spans="1:8" x14ac:dyDescent="0.25">
      <c r="B390" t="s">
        <v>181</v>
      </c>
      <c r="C390" s="66" t="s">
        <v>536</v>
      </c>
      <c r="D390" t="s">
        <v>2</v>
      </c>
      <c r="E390">
        <v>0</v>
      </c>
      <c r="F390">
        <v>40106121</v>
      </c>
      <c r="G390">
        <v>4.53</v>
      </c>
      <c r="H390">
        <v>-4.53</v>
      </c>
    </row>
    <row r="391" spans="1:8" x14ac:dyDescent="0.25">
      <c r="A391" t="s">
        <v>129</v>
      </c>
      <c r="C391" s="66"/>
    </row>
    <row r="392" spans="1:8" x14ac:dyDescent="0.25">
      <c r="C392" s="66"/>
    </row>
    <row r="393" spans="1:8" x14ac:dyDescent="0.25">
      <c r="A393" t="s">
        <v>180</v>
      </c>
      <c r="C393" s="66"/>
    </row>
    <row r="398" spans="1:8" x14ac:dyDescent="0.25">
      <c r="B398" t="s">
        <v>179</v>
      </c>
      <c r="C398" s="66"/>
      <c r="F398" t="s">
        <v>107</v>
      </c>
      <c r="H398" t="s">
        <v>0</v>
      </c>
    </row>
    <row r="400" spans="1:8" x14ac:dyDescent="0.25">
      <c r="C400" s="66" t="s">
        <v>468</v>
      </c>
      <c r="D400" t="s">
        <v>108</v>
      </c>
      <c r="E400" t="s">
        <v>109</v>
      </c>
      <c r="F400" t="s">
        <v>110</v>
      </c>
      <c r="G400" t="s">
        <v>111</v>
      </c>
      <c r="H400" t="s">
        <v>112</v>
      </c>
    </row>
    <row r="401" spans="2:8" x14ac:dyDescent="0.25">
      <c r="C401" s="66" t="s">
        <v>469</v>
      </c>
      <c r="D401" t="s">
        <v>113</v>
      </c>
    </row>
    <row r="403" spans="2:8" x14ac:dyDescent="0.25">
      <c r="B403" t="s">
        <v>114</v>
      </c>
      <c r="C403" s="66"/>
      <c r="E403">
        <v>0</v>
      </c>
      <c r="G403">
        <v>4.53</v>
      </c>
      <c r="H403">
        <v>-4.53</v>
      </c>
    </row>
    <row r="405" spans="2:8" x14ac:dyDescent="0.25">
      <c r="B405" t="s">
        <v>261</v>
      </c>
      <c r="C405" s="66"/>
    </row>
    <row r="406" spans="2:8" x14ac:dyDescent="0.25">
      <c r="B406" t="s">
        <v>181</v>
      </c>
      <c r="C406" s="66" t="s">
        <v>537</v>
      </c>
      <c r="D406" t="s">
        <v>2</v>
      </c>
      <c r="E406">
        <v>-77.28</v>
      </c>
      <c r="G406">
        <v>0</v>
      </c>
      <c r="H406">
        <v>-77.28</v>
      </c>
    </row>
    <row r="407" spans="2:8" x14ac:dyDescent="0.25">
      <c r="B407" t="s">
        <v>114</v>
      </c>
      <c r="C407" s="66"/>
      <c r="E407">
        <v>-77.28</v>
      </c>
      <c r="G407">
        <v>0</v>
      </c>
      <c r="H407">
        <v>-77.28</v>
      </c>
    </row>
    <row r="409" spans="2:8" x14ac:dyDescent="0.25">
      <c r="B409" t="s">
        <v>262</v>
      </c>
      <c r="C409" s="66"/>
    </row>
    <row r="410" spans="2:8" x14ac:dyDescent="0.25">
      <c r="B410" t="s">
        <v>181</v>
      </c>
      <c r="C410" s="66" t="s">
        <v>538</v>
      </c>
      <c r="D410" t="s">
        <v>2</v>
      </c>
      <c r="E410">
        <v>0</v>
      </c>
      <c r="F410">
        <v>40106121</v>
      </c>
      <c r="G410">
        <v>4.6399999999999997</v>
      </c>
      <c r="H410">
        <v>-4.6399999999999997</v>
      </c>
    </row>
    <row r="411" spans="2:8" x14ac:dyDescent="0.25">
      <c r="B411" t="s">
        <v>114</v>
      </c>
      <c r="C411" s="66"/>
      <c r="E411">
        <v>0</v>
      </c>
      <c r="G411">
        <v>4.6399999999999997</v>
      </c>
      <c r="H411">
        <v>-4.6399999999999997</v>
      </c>
    </row>
    <row r="413" spans="2:8" x14ac:dyDescent="0.25">
      <c r="B413" t="s">
        <v>263</v>
      </c>
      <c r="C413" s="66"/>
    </row>
    <row r="414" spans="2:8" x14ac:dyDescent="0.25">
      <c r="B414" t="s">
        <v>181</v>
      </c>
      <c r="C414" s="66" t="s">
        <v>539</v>
      </c>
      <c r="D414" t="s">
        <v>2</v>
      </c>
      <c r="E414">
        <v>0</v>
      </c>
      <c r="F414">
        <v>40106121</v>
      </c>
      <c r="G414">
        <v>-120.03</v>
      </c>
      <c r="H414">
        <v>120.03</v>
      </c>
    </row>
    <row r="415" spans="2:8" x14ac:dyDescent="0.25">
      <c r="B415" t="s">
        <v>114</v>
      </c>
      <c r="C415" s="66"/>
      <c r="E415">
        <v>0</v>
      </c>
      <c r="G415">
        <v>-120.03</v>
      </c>
      <c r="H415">
        <v>120.03</v>
      </c>
    </row>
    <row r="417" spans="2:8" x14ac:dyDescent="0.25">
      <c r="B417" t="s">
        <v>264</v>
      </c>
      <c r="C417" s="66"/>
    </row>
    <row r="418" spans="2:8" x14ac:dyDescent="0.25">
      <c r="B418" t="s">
        <v>181</v>
      </c>
      <c r="C418" s="66" t="s">
        <v>540</v>
      </c>
      <c r="D418" t="s">
        <v>2</v>
      </c>
      <c r="E418">
        <v>0</v>
      </c>
      <c r="F418">
        <v>40106121</v>
      </c>
      <c r="G418">
        <v>8.84</v>
      </c>
      <c r="H418">
        <v>-8.84</v>
      </c>
    </row>
    <row r="419" spans="2:8" x14ac:dyDescent="0.25">
      <c r="B419" t="s">
        <v>114</v>
      </c>
      <c r="C419" s="66"/>
      <c r="E419">
        <v>0</v>
      </c>
      <c r="G419">
        <v>8.84</v>
      </c>
      <c r="H419">
        <v>-8.84</v>
      </c>
    </row>
    <row r="421" spans="2:8" x14ac:dyDescent="0.25">
      <c r="B421" t="s">
        <v>265</v>
      </c>
      <c r="C421" s="66"/>
    </row>
    <row r="422" spans="2:8" x14ac:dyDescent="0.25">
      <c r="B422" t="s">
        <v>181</v>
      </c>
      <c r="C422" s="66" t="s">
        <v>541</v>
      </c>
      <c r="D422" t="s">
        <v>2</v>
      </c>
      <c r="E422">
        <v>0</v>
      </c>
      <c r="F422">
        <v>40106121</v>
      </c>
      <c r="G422">
        <v>9.2799999999999994</v>
      </c>
      <c r="H422">
        <v>-9.2799999999999994</v>
      </c>
    </row>
    <row r="423" spans="2:8" x14ac:dyDescent="0.25">
      <c r="B423" t="s">
        <v>114</v>
      </c>
      <c r="C423" s="66"/>
      <c r="E423">
        <v>0</v>
      </c>
      <c r="G423">
        <v>9.2799999999999994</v>
      </c>
      <c r="H423">
        <v>-9.2799999999999994</v>
      </c>
    </row>
    <row r="425" spans="2:8" x14ac:dyDescent="0.25">
      <c r="B425" t="s">
        <v>266</v>
      </c>
      <c r="C425" s="66"/>
    </row>
    <row r="426" spans="2:8" x14ac:dyDescent="0.25">
      <c r="B426" t="s">
        <v>181</v>
      </c>
      <c r="C426" s="66" t="s">
        <v>542</v>
      </c>
      <c r="D426" t="s">
        <v>2</v>
      </c>
      <c r="E426">
        <v>0</v>
      </c>
      <c r="F426">
        <v>40106121</v>
      </c>
      <c r="G426">
        <v>-28.21</v>
      </c>
      <c r="H426">
        <v>28.21</v>
      </c>
    </row>
    <row r="427" spans="2:8" x14ac:dyDescent="0.25">
      <c r="B427" t="s">
        <v>114</v>
      </c>
      <c r="C427" s="66"/>
      <c r="E427">
        <v>0</v>
      </c>
      <c r="G427">
        <v>-28.21</v>
      </c>
      <c r="H427">
        <v>28.21</v>
      </c>
    </row>
    <row r="429" spans="2:8" x14ac:dyDescent="0.25">
      <c r="B429" t="s">
        <v>267</v>
      </c>
      <c r="C429" s="66"/>
    </row>
    <row r="430" spans="2:8" x14ac:dyDescent="0.25">
      <c r="B430" t="s">
        <v>181</v>
      </c>
      <c r="C430" s="66" t="s">
        <v>543</v>
      </c>
      <c r="D430" t="s">
        <v>2</v>
      </c>
      <c r="E430">
        <v>0</v>
      </c>
      <c r="F430">
        <v>40106121</v>
      </c>
      <c r="G430">
        <v>-16.97</v>
      </c>
      <c r="H430">
        <v>16.97</v>
      </c>
    </row>
    <row r="431" spans="2:8" x14ac:dyDescent="0.25">
      <c r="B431" t="s">
        <v>114</v>
      </c>
      <c r="C431" s="66"/>
      <c r="E431">
        <v>0</v>
      </c>
      <c r="G431">
        <v>-16.97</v>
      </c>
      <c r="H431">
        <v>16.97</v>
      </c>
    </row>
    <row r="433" spans="2:8" x14ac:dyDescent="0.25">
      <c r="B433" t="s">
        <v>268</v>
      </c>
      <c r="C433" s="66"/>
    </row>
    <row r="434" spans="2:8" x14ac:dyDescent="0.25">
      <c r="B434" t="s">
        <v>181</v>
      </c>
      <c r="C434" s="66" t="s">
        <v>544</v>
      </c>
      <c r="D434" t="s">
        <v>2</v>
      </c>
      <c r="E434">
        <v>0</v>
      </c>
      <c r="F434">
        <v>40106121</v>
      </c>
      <c r="G434">
        <v>-42.2</v>
      </c>
      <c r="H434">
        <v>42.2</v>
      </c>
    </row>
    <row r="435" spans="2:8" x14ac:dyDescent="0.25">
      <c r="B435" t="s">
        <v>114</v>
      </c>
      <c r="C435" s="66"/>
      <c r="E435">
        <v>0</v>
      </c>
      <c r="G435">
        <v>-42.2</v>
      </c>
      <c r="H435">
        <v>42.2</v>
      </c>
    </row>
    <row r="437" spans="2:8" x14ac:dyDescent="0.25">
      <c r="B437" t="s">
        <v>269</v>
      </c>
      <c r="C437" s="66"/>
    </row>
    <row r="438" spans="2:8" x14ac:dyDescent="0.25">
      <c r="B438" t="s">
        <v>181</v>
      </c>
      <c r="C438" s="66" t="s">
        <v>545</v>
      </c>
      <c r="D438" t="s">
        <v>2</v>
      </c>
      <c r="E438">
        <v>0</v>
      </c>
      <c r="F438">
        <v>40106121</v>
      </c>
      <c r="G438">
        <v>-18.899999999999999</v>
      </c>
      <c r="H438">
        <v>18.899999999999999</v>
      </c>
    </row>
    <row r="439" spans="2:8" x14ac:dyDescent="0.25">
      <c r="B439" t="s">
        <v>181</v>
      </c>
      <c r="C439" s="66" t="s">
        <v>546</v>
      </c>
      <c r="D439" t="s">
        <v>2</v>
      </c>
      <c r="E439">
        <v>0</v>
      </c>
      <c r="F439">
        <v>40106121</v>
      </c>
      <c r="G439">
        <v>-33.06</v>
      </c>
      <c r="H439">
        <v>33.06</v>
      </c>
    </row>
    <row r="440" spans="2:8" x14ac:dyDescent="0.25">
      <c r="B440" t="s">
        <v>114</v>
      </c>
      <c r="C440" s="66"/>
      <c r="E440">
        <v>0</v>
      </c>
      <c r="G440">
        <v>-51.96</v>
      </c>
      <c r="H440">
        <v>51.96</v>
      </c>
    </row>
    <row r="442" spans="2:8" x14ac:dyDescent="0.25">
      <c r="B442" t="s">
        <v>270</v>
      </c>
      <c r="C442" s="66"/>
    </row>
    <row r="443" spans="2:8" x14ac:dyDescent="0.25">
      <c r="B443" t="s">
        <v>181</v>
      </c>
      <c r="C443" s="66" t="s">
        <v>547</v>
      </c>
      <c r="D443" t="s">
        <v>2</v>
      </c>
      <c r="E443">
        <v>-4.4400000000000004</v>
      </c>
      <c r="G443">
        <v>0</v>
      </c>
      <c r="H443">
        <v>-4.4400000000000004</v>
      </c>
    </row>
    <row r="444" spans="2:8" x14ac:dyDescent="0.25">
      <c r="B444" t="s">
        <v>114</v>
      </c>
      <c r="C444" s="66"/>
      <c r="E444">
        <v>-4.4400000000000004</v>
      </c>
      <c r="G444">
        <v>0</v>
      </c>
      <c r="H444">
        <v>-4.4400000000000004</v>
      </c>
    </row>
    <row r="446" spans="2:8" x14ac:dyDescent="0.25">
      <c r="B446" t="s">
        <v>271</v>
      </c>
      <c r="C446" s="66"/>
    </row>
    <row r="447" spans="2:8" x14ac:dyDescent="0.25">
      <c r="B447" t="s">
        <v>181</v>
      </c>
      <c r="C447" s="66" t="s">
        <v>548</v>
      </c>
      <c r="D447" t="s">
        <v>2</v>
      </c>
      <c r="E447">
        <v>0</v>
      </c>
      <c r="F447">
        <v>40106121</v>
      </c>
      <c r="G447">
        <v>-7.72</v>
      </c>
      <c r="H447">
        <v>7.72</v>
      </c>
    </row>
    <row r="448" spans="2:8" x14ac:dyDescent="0.25">
      <c r="B448" t="s">
        <v>114</v>
      </c>
      <c r="C448" s="66"/>
      <c r="E448">
        <v>0</v>
      </c>
      <c r="G448">
        <v>-7.72</v>
      </c>
      <c r="H448">
        <v>7.72</v>
      </c>
    </row>
    <row r="450" spans="1:8" x14ac:dyDescent="0.25">
      <c r="B450" t="s">
        <v>272</v>
      </c>
      <c r="C450" s="66"/>
    </row>
    <row r="451" spans="1:8" x14ac:dyDescent="0.25">
      <c r="B451" t="s">
        <v>181</v>
      </c>
      <c r="C451" s="66" t="s">
        <v>549</v>
      </c>
      <c r="D451" t="s">
        <v>2</v>
      </c>
      <c r="E451">
        <v>0</v>
      </c>
      <c r="F451">
        <v>40106121</v>
      </c>
      <c r="G451">
        <v>4.6399999999999997</v>
      </c>
      <c r="H451">
        <v>-4.6399999999999997</v>
      </c>
    </row>
    <row r="452" spans="1:8" x14ac:dyDescent="0.25">
      <c r="B452" t="s">
        <v>181</v>
      </c>
      <c r="C452" s="66" t="s">
        <v>550</v>
      </c>
      <c r="D452" t="s">
        <v>2</v>
      </c>
      <c r="E452">
        <v>-4.6399999999999997</v>
      </c>
      <c r="G452">
        <v>0</v>
      </c>
      <c r="H452">
        <v>-4.6399999999999997</v>
      </c>
    </row>
    <row r="453" spans="1:8" x14ac:dyDescent="0.25">
      <c r="B453" t="s">
        <v>114</v>
      </c>
      <c r="C453" s="66"/>
      <c r="E453">
        <v>-4.6399999999999997</v>
      </c>
      <c r="G453">
        <v>4.6399999999999997</v>
      </c>
      <c r="H453">
        <v>-9.2799999999999994</v>
      </c>
    </row>
    <row r="455" spans="1:8" x14ac:dyDescent="0.25">
      <c r="B455" s="50" t="s">
        <v>273</v>
      </c>
      <c r="C455" s="66"/>
    </row>
    <row r="456" spans="1:8" x14ac:dyDescent="0.25">
      <c r="A456" t="s">
        <v>130</v>
      </c>
      <c r="C456" s="66"/>
    </row>
    <row r="457" spans="1:8" x14ac:dyDescent="0.25">
      <c r="C457" s="66"/>
    </row>
    <row r="458" spans="1:8" x14ac:dyDescent="0.25">
      <c r="A458" t="s">
        <v>180</v>
      </c>
      <c r="C458" s="66"/>
    </row>
    <row r="463" spans="1:8" x14ac:dyDescent="0.25">
      <c r="B463" t="s">
        <v>179</v>
      </c>
      <c r="C463" s="66"/>
      <c r="F463" t="s">
        <v>107</v>
      </c>
      <c r="H463" t="s">
        <v>0</v>
      </c>
    </row>
    <row r="465" spans="2:8" x14ac:dyDescent="0.25">
      <c r="C465" s="66" t="s">
        <v>468</v>
      </c>
      <c r="D465" t="s">
        <v>108</v>
      </c>
      <c r="E465" t="s">
        <v>109</v>
      </c>
      <c r="F465" t="s">
        <v>110</v>
      </c>
      <c r="G465" t="s">
        <v>111</v>
      </c>
      <c r="H465" t="s">
        <v>112</v>
      </c>
    </row>
    <row r="466" spans="2:8" x14ac:dyDescent="0.25">
      <c r="C466" s="66" t="s">
        <v>469</v>
      </c>
      <c r="D466" t="s">
        <v>113</v>
      </c>
    </row>
    <row r="468" spans="2:8" x14ac:dyDescent="0.25">
      <c r="B468" t="s">
        <v>181</v>
      </c>
      <c r="C468" s="66" t="s">
        <v>551</v>
      </c>
      <c r="D468" t="s">
        <v>2</v>
      </c>
      <c r="E468">
        <v>0</v>
      </c>
      <c r="F468">
        <v>40106121</v>
      </c>
      <c r="G468">
        <v>8.84</v>
      </c>
      <c r="H468">
        <v>-8.84</v>
      </c>
    </row>
    <row r="469" spans="2:8" x14ac:dyDescent="0.25">
      <c r="B469" t="s">
        <v>114</v>
      </c>
      <c r="C469" s="66"/>
      <c r="E469">
        <v>0</v>
      </c>
      <c r="G469">
        <v>8.84</v>
      </c>
      <c r="H469">
        <v>-8.84</v>
      </c>
    </row>
    <row r="471" spans="2:8" x14ac:dyDescent="0.25">
      <c r="B471" t="s">
        <v>274</v>
      </c>
      <c r="C471" s="66"/>
    </row>
    <row r="472" spans="2:8" x14ac:dyDescent="0.25">
      <c r="B472" t="s">
        <v>181</v>
      </c>
      <c r="C472" s="66" t="s">
        <v>552</v>
      </c>
      <c r="D472" t="s">
        <v>2</v>
      </c>
      <c r="E472">
        <v>0</v>
      </c>
      <c r="F472">
        <v>40106121</v>
      </c>
      <c r="G472" t="s">
        <v>131</v>
      </c>
      <c r="H472" t="s">
        <v>132</v>
      </c>
    </row>
    <row r="473" spans="2:8" x14ac:dyDescent="0.25">
      <c r="B473" t="s">
        <v>114</v>
      </c>
      <c r="C473" s="66"/>
      <c r="E473">
        <v>0</v>
      </c>
      <c r="G473" t="s">
        <v>131</v>
      </c>
      <c r="H473" t="s">
        <v>132</v>
      </c>
    </row>
    <row r="475" spans="2:8" x14ac:dyDescent="0.25">
      <c r="B475" t="s">
        <v>275</v>
      </c>
      <c r="C475" s="66"/>
    </row>
    <row r="476" spans="2:8" x14ac:dyDescent="0.25">
      <c r="B476" t="s">
        <v>181</v>
      </c>
      <c r="C476" s="66" t="s">
        <v>553</v>
      </c>
      <c r="D476" t="s">
        <v>2</v>
      </c>
      <c r="E476">
        <v>0</v>
      </c>
      <c r="F476">
        <v>40106121</v>
      </c>
      <c r="G476">
        <v>-3.56</v>
      </c>
      <c r="H476">
        <v>3.56</v>
      </c>
    </row>
    <row r="477" spans="2:8" x14ac:dyDescent="0.25">
      <c r="B477" t="s">
        <v>114</v>
      </c>
      <c r="C477" s="66"/>
      <c r="E477">
        <v>0</v>
      </c>
      <c r="G477">
        <v>-3.56</v>
      </c>
      <c r="H477">
        <v>3.56</v>
      </c>
    </row>
    <row r="479" spans="2:8" x14ac:dyDescent="0.25">
      <c r="B479" t="s">
        <v>276</v>
      </c>
      <c r="C479" s="66"/>
    </row>
    <row r="480" spans="2:8" x14ac:dyDescent="0.25">
      <c r="B480" t="s">
        <v>181</v>
      </c>
      <c r="C480" s="66" t="s">
        <v>554</v>
      </c>
      <c r="D480" t="s">
        <v>2</v>
      </c>
      <c r="E480">
        <v>948.44</v>
      </c>
      <c r="F480">
        <v>40106121</v>
      </c>
      <c r="G480" t="s">
        <v>133</v>
      </c>
      <c r="H480">
        <v>-790.42</v>
      </c>
    </row>
    <row r="481" spans="2:8" x14ac:dyDescent="0.25">
      <c r="B481" t="s">
        <v>181</v>
      </c>
      <c r="C481" s="66" t="s">
        <v>555</v>
      </c>
      <c r="D481" t="s">
        <v>2</v>
      </c>
      <c r="E481">
        <v>0</v>
      </c>
      <c r="F481">
        <v>40106121</v>
      </c>
      <c r="G481">
        <v>249.52</v>
      </c>
      <c r="H481">
        <v>-249.52</v>
      </c>
    </row>
    <row r="482" spans="2:8" x14ac:dyDescent="0.25">
      <c r="B482" t="s">
        <v>181</v>
      </c>
      <c r="C482" s="66" t="s">
        <v>556</v>
      </c>
      <c r="D482" t="s">
        <v>2</v>
      </c>
      <c r="E482">
        <v>570.41</v>
      </c>
      <c r="F482">
        <v>40106121</v>
      </c>
      <c r="G482" t="s">
        <v>134</v>
      </c>
      <c r="H482">
        <v>-570.41</v>
      </c>
    </row>
    <row r="483" spans="2:8" x14ac:dyDescent="0.25">
      <c r="B483" t="s">
        <v>114</v>
      </c>
      <c r="C483" s="66"/>
      <c r="E483" t="s">
        <v>135</v>
      </c>
      <c r="G483" t="s">
        <v>136</v>
      </c>
      <c r="H483" t="s">
        <v>137</v>
      </c>
    </row>
    <row r="485" spans="2:8" x14ac:dyDescent="0.25">
      <c r="B485" t="s">
        <v>277</v>
      </c>
      <c r="C485" s="66"/>
    </row>
    <row r="486" spans="2:8" x14ac:dyDescent="0.25">
      <c r="B486" t="s">
        <v>181</v>
      </c>
      <c r="C486" s="66" t="s">
        <v>557</v>
      </c>
      <c r="D486" t="s">
        <v>2</v>
      </c>
      <c r="E486">
        <v>0</v>
      </c>
      <c r="F486">
        <v>40106121</v>
      </c>
      <c r="G486">
        <v>45</v>
      </c>
      <c r="H486">
        <v>-45</v>
      </c>
    </row>
    <row r="487" spans="2:8" x14ac:dyDescent="0.25">
      <c r="B487" t="s">
        <v>114</v>
      </c>
      <c r="C487" s="66"/>
      <c r="E487">
        <v>0</v>
      </c>
      <c r="G487">
        <v>45</v>
      </c>
      <c r="H487">
        <v>-45</v>
      </c>
    </row>
    <row r="489" spans="2:8" x14ac:dyDescent="0.25">
      <c r="B489" t="s">
        <v>278</v>
      </c>
      <c r="C489" s="66"/>
    </row>
    <row r="490" spans="2:8" x14ac:dyDescent="0.25">
      <c r="B490" t="s">
        <v>181</v>
      </c>
      <c r="C490" s="66" t="s">
        <v>558</v>
      </c>
      <c r="D490" t="s">
        <v>2</v>
      </c>
      <c r="E490">
        <v>0</v>
      </c>
      <c r="F490">
        <v>40106121</v>
      </c>
      <c r="G490">
        <v>-300</v>
      </c>
      <c r="H490">
        <v>300</v>
      </c>
    </row>
    <row r="491" spans="2:8" x14ac:dyDescent="0.25">
      <c r="B491" t="s">
        <v>114</v>
      </c>
      <c r="C491" s="66"/>
      <c r="E491">
        <v>0</v>
      </c>
      <c r="G491">
        <v>-300</v>
      </c>
      <c r="H491">
        <v>300</v>
      </c>
    </row>
    <row r="493" spans="2:8" x14ac:dyDescent="0.25">
      <c r="B493" t="s">
        <v>279</v>
      </c>
      <c r="C493" s="66"/>
    </row>
    <row r="494" spans="2:8" x14ac:dyDescent="0.25">
      <c r="B494" t="s">
        <v>181</v>
      </c>
      <c r="C494" s="66" t="s">
        <v>559</v>
      </c>
      <c r="D494" t="s">
        <v>2</v>
      </c>
      <c r="E494">
        <v>0</v>
      </c>
      <c r="F494">
        <v>40106121</v>
      </c>
      <c r="G494">
        <v>328</v>
      </c>
      <c r="H494">
        <v>-328</v>
      </c>
    </row>
    <row r="495" spans="2:8" x14ac:dyDescent="0.25">
      <c r="B495" t="s">
        <v>114</v>
      </c>
      <c r="C495" s="66"/>
      <c r="E495">
        <v>0</v>
      </c>
      <c r="G495">
        <v>328</v>
      </c>
      <c r="H495">
        <v>-328</v>
      </c>
    </row>
    <row r="497" spans="2:8" x14ac:dyDescent="0.25">
      <c r="B497" t="s">
        <v>280</v>
      </c>
      <c r="C497" s="66"/>
    </row>
    <row r="498" spans="2:8" x14ac:dyDescent="0.25">
      <c r="B498" t="s">
        <v>181</v>
      </c>
      <c r="C498" s="66" t="s">
        <v>560</v>
      </c>
      <c r="D498" t="s">
        <v>2</v>
      </c>
      <c r="E498">
        <v>0</v>
      </c>
      <c r="F498">
        <v>40106121</v>
      </c>
      <c r="G498">
        <v>54.74</v>
      </c>
      <c r="H498">
        <v>-54.74</v>
      </c>
    </row>
    <row r="499" spans="2:8" x14ac:dyDescent="0.25">
      <c r="B499" t="s">
        <v>114</v>
      </c>
      <c r="C499" s="66"/>
      <c r="E499">
        <v>0</v>
      </c>
      <c r="G499">
        <v>54.74</v>
      </c>
      <c r="H499">
        <v>-54.74</v>
      </c>
    </row>
    <row r="501" spans="2:8" x14ac:dyDescent="0.25">
      <c r="B501" t="s">
        <v>281</v>
      </c>
      <c r="C501" s="66"/>
    </row>
    <row r="502" spans="2:8" x14ac:dyDescent="0.25">
      <c r="B502" t="s">
        <v>181</v>
      </c>
      <c r="C502" s="66" t="s">
        <v>18</v>
      </c>
      <c r="D502" t="s">
        <v>2</v>
      </c>
      <c r="E502">
        <v>0</v>
      </c>
      <c r="F502">
        <v>40106121</v>
      </c>
      <c r="G502">
        <v>-21.2</v>
      </c>
      <c r="H502">
        <v>21.2</v>
      </c>
    </row>
    <row r="503" spans="2:8" x14ac:dyDescent="0.25">
      <c r="B503" t="s">
        <v>114</v>
      </c>
      <c r="C503" s="66"/>
      <c r="E503">
        <v>0</v>
      </c>
      <c r="G503">
        <v>-21.2</v>
      </c>
      <c r="H503">
        <v>21.2</v>
      </c>
    </row>
    <row r="505" spans="2:8" x14ac:dyDescent="0.25">
      <c r="B505" t="s">
        <v>282</v>
      </c>
      <c r="C505" s="66"/>
    </row>
    <row r="506" spans="2:8" x14ac:dyDescent="0.25">
      <c r="B506" t="s">
        <v>181</v>
      </c>
      <c r="C506" s="66" t="s">
        <v>561</v>
      </c>
      <c r="D506" t="s">
        <v>2</v>
      </c>
      <c r="E506">
        <v>0</v>
      </c>
      <c r="F506">
        <v>40106121</v>
      </c>
      <c r="G506">
        <v>0.01</v>
      </c>
      <c r="H506">
        <v>-0.01</v>
      </c>
    </row>
    <row r="507" spans="2:8" x14ac:dyDescent="0.25">
      <c r="B507" t="s">
        <v>114</v>
      </c>
      <c r="C507" s="66"/>
      <c r="E507">
        <v>0</v>
      </c>
      <c r="G507">
        <v>0.01</v>
      </c>
      <c r="H507">
        <v>-0.01</v>
      </c>
    </row>
    <row r="509" spans="2:8" x14ac:dyDescent="0.25">
      <c r="B509" t="s">
        <v>283</v>
      </c>
      <c r="C509" s="66"/>
    </row>
    <row r="510" spans="2:8" x14ac:dyDescent="0.25">
      <c r="B510" t="s">
        <v>181</v>
      </c>
      <c r="C510" s="66" t="s">
        <v>562</v>
      </c>
      <c r="D510" t="s">
        <v>2</v>
      </c>
      <c r="E510">
        <v>0</v>
      </c>
      <c r="F510">
        <v>40106121</v>
      </c>
      <c r="G510">
        <v>29.83</v>
      </c>
      <c r="H510">
        <v>-29.83</v>
      </c>
    </row>
    <row r="511" spans="2:8" x14ac:dyDescent="0.25">
      <c r="B511" t="s">
        <v>114</v>
      </c>
      <c r="C511" s="66"/>
      <c r="E511">
        <v>0</v>
      </c>
      <c r="G511">
        <v>29.83</v>
      </c>
      <c r="H511">
        <v>-29.83</v>
      </c>
    </row>
    <row r="513" spans="1:8" x14ac:dyDescent="0.25">
      <c r="B513" t="s">
        <v>284</v>
      </c>
      <c r="C513" s="66"/>
    </row>
    <row r="514" spans="1:8" x14ac:dyDescent="0.25">
      <c r="B514" t="s">
        <v>181</v>
      </c>
      <c r="C514" s="66" t="s">
        <v>563</v>
      </c>
      <c r="D514" t="s">
        <v>2</v>
      </c>
      <c r="E514">
        <v>0</v>
      </c>
      <c r="F514">
        <v>40106121</v>
      </c>
      <c r="G514">
        <v>0.01</v>
      </c>
      <c r="H514">
        <v>-0.01</v>
      </c>
    </row>
    <row r="515" spans="1:8" x14ac:dyDescent="0.25">
      <c r="B515" t="s">
        <v>114</v>
      </c>
      <c r="C515" s="66"/>
      <c r="E515">
        <v>0</v>
      </c>
      <c r="G515">
        <v>0.01</v>
      </c>
      <c r="H515">
        <v>-0.01</v>
      </c>
    </row>
    <row r="517" spans="1:8" x14ac:dyDescent="0.25">
      <c r="B517" t="s">
        <v>285</v>
      </c>
      <c r="C517" s="66"/>
    </row>
    <row r="518" spans="1:8" x14ac:dyDescent="0.25">
      <c r="B518" t="s">
        <v>181</v>
      </c>
      <c r="C518" s="66" t="s">
        <v>564</v>
      </c>
      <c r="D518" t="s">
        <v>2</v>
      </c>
      <c r="E518">
        <v>0</v>
      </c>
      <c r="F518">
        <v>40106121</v>
      </c>
      <c r="G518">
        <v>-3.36</v>
      </c>
      <c r="H518">
        <v>3.36</v>
      </c>
    </row>
    <row r="519" spans="1:8" x14ac:dyDescent="0.25">
      <c r="B519" t="s">
        <v>114</v>
      </c>
      <c r="C519" s="66"/>
      <c r="E519">
        <v>0</v>
      </c>
      <c r="G519">
        <v>-3.36</v>
      </c>
      <c r="H519">
        <v>3.36</v>
      </c>
    </row>
    <row r="521" spans="1:8" x14ac:dyDescent="0.25">
      <c r="A521" t="s">
        <v>138</v>
      </c>
      <c r="C521" s="66"/>
    </row>
    <row r="522" spans="1:8" x14ac:dyDescent="0.25">
      <c r="C522" s="66"/>
    </row>
    <row r="523" spans="1:8" x14ac:dyDescent="0.25">
      <c r="A523" t="s">
        <v>180</v>
      </c>
      <c r="C523" s="66"/>
    </row>
    <row r="528" spans="1:8" x14ac:dyDescent="0.25">
      <c r="B528" t="s">
        <v>179</v>
      </c>
      <c r="C528" s="66"/>
      <c r="F528" t="s">
        <v>107</v>
      </c>
      <c r="H528" t="s">
        <v>0</v>
      </c>
    </row>
    <row r="530" spans="2:8" x14ac:dyDescent="0.25">
      <c r="C530" s="66" t="s">
        <v>468</v>
      </c>
      <c r="D530" t="s">
        <v>108</v>
      </c>
      <c r="E530" t="s">
        <v>109</v>
      </c>
      <c r="F530" t="s">
        <v>110</v>
      </c>
      <c r="G530" t="s">
        <v>111</v>
      </c>
      <c r="H530" t="s">
        <v>112</v>
      </c>
    </row>
    <row r="531" spans="2:8" x14ac:dyDescent="0.25">
      <c r="C531" s="66" t="s">
        <v>469</v>
      </c>
      <c r="D531" t="s">
        <v>113</v>
      </c>
    </row>
    <row r="533" spans="2:8" x14ac:dyDescent="0.25">
      <c r="B533" t="s">
        <v>286</v>
      </c>
      <c r="C533" s="66"/>
    </row>
    <row r="534" spans="2:8" x14ac:dyDescent="0.25">
      <c r="B534" t="s">
        <v>181</v>
      </c>
      <c r="C534" s="66" t="s">
        <v>565</v>
      </c>
      <c r="D534" t="s">
        <v>2</v>
      </c>
      <c r="E534">
        <v>0</v>
      </c>
      <c r="F534">
        <v>40106121</v>
      </c>
      <c r="G534">
        <v>-17.05</v>
      </c>
      <c r="H534">
        <v>17.05</v>
      </c>
    </row>
    <row r="535" spans="2:8" x14ac:dyDescent="0.25">
      <c r="B535" t="s">
        <v>114</v>
      </c>
      <c r="C535" s="66"/>
      <c r="E535">
        <v>0</v>
      </c>
      <c r="G535">
        <v>-17.05</v>
      </c>
      <c r="H535">
        <v>17.05</v>
      </c>
    </row>
    <row r="537" spans="2:8" x14ac:dyDescent="0.25">
      <c r="B537" t="s">
        <v>287</v>
      </c>
      <c r="C537" s="66"/>
    </row>
    <row r="538" spans="2:8" x14ac:dyDescent="0.25">
      <c r="B538" t="s">
        <v>181</v>
      </c>
      <c r="C538" s="66" t="s">
        <v>566</v>
      </c>
      <c r="D538" t="s">
        <v>2</v>
      </c>
      <c r="E538">
        <v>0.36</v>
      </c>
      <c r="G538">
        <v>0</v>
      </c>
      <c r="H538">
        <v>0.36</v>
      </c>
    </row>
    <row r="539" spans="2:8" x14ac:dyDescent="0.25">
      <c r="B539" t="s">
        <v>114</v>
      </c>
      <c r="C539" s="66"/>
      <c r="E539">
        <v>0.36</v>
      </c>
      <c r="G539">
        <v>0</v>
      </c>
      <c r="H539">
        <v>0.36</v>
      </c>
    </row>
    <row r="541" spans="2:8" x14ac:dyDescent="0.25">
      <c r="B541" t="s">
        <v>288</v>
      </c>
      <c r="C541" s="66"/>
    </row>
    <row r="542" spans="2:8" x14ac:dyDescent="0.25">
      <c r="B542" t="s">
        <v>181</v>
      </c>
      <c r="C542" s="66" t="s">
        <v>567</v>
      </c>
      <c r="D542" t="s">
        <v>2</v>
      </c>
      <c r="E542">
        <v>-9.06</v>
      </c>
      <c r="G542">
        <v>0</v>
      </c>
      <c r="H542">
        <v>-9.06</v>
      </c>
    </row>
    <row r="543" spans="2:8" x14ac:dyDescent="0.25">
      <c r="B543" t="s">
        <v>114</v>
      </c>
      <c r="C543" s="66"/>
      <c r="E543">
        <v>-9.06</v>
      </c>
      <c r="G543">
        <v>0</v>
      </c>
      <c r="H543">
        <v>-9.06</v>
      </c>
    </row>
    <row r="545" spans="2:8" x14ac:dyDescent="0.25">
      <c r="B545" t="s">
        <v>289</v>
      </c>
      <c r="C545" s="66"/>
    </row>
    <row r="546" spans="2:8" x14ac:dyDescent="0.25">
      <c r="B546" t="s">
        <v>181</v>
      </c>
      <c r="C546" s="66" t="s">
        <v>19</v>
      </c>
      <c r="D546" t="s">
        <v>2</v>
      </c>
      <c r="E546">
        <v>0</v>
      </c>
      <c r="F546">
        <v>40106121</v>
      </c>
      <c r="G546">
        <v>-64.7</v>
      </c>
      <c r="H546">
        <v>64.7</v>
      </c>
    </row>
    <row r="547" spans="2:8" x14ac:dyDescent="0.25">
      <c r="B547" t="s">
        <v>114</v>
      </c>
      <c r="C547" s="66"/>
      <c r="E547">
        <v>0</v>
      </c>
      <c r="G547">
        <v>-64.7</v>
      </c>
      <c r="H547">
        <v>64.7</v>
      </c>
    </row>
    <row r="549" spans="2:8" x14ac:dyDescent="0.25">
      <c r="B549" t="s">
        <v>290</v>
      </c>
      <c r="C549" s="66"/>
    </row>
    <row r="550" spans="2:8" x14ac:dyDescent="0.25">
      <c r="B550" t="s">
        <v>181</v>
      </c>
      <c r="C550" s="66" t="s">
        <v>568</v>
      </c>
      <c r="D550" t="s">
        <v>2</v>
      </c>
      <c r="E550">
        <v>-6.97</v>
      </c>
      <c r="G550">
        <v>0</v>
      </c>
      <c r="H550">
        <v>-6.97</v>
      </c>
    </row>
    <row r="551" spans="2:8" x14ac:dyDescent="0.25">
      <c r="B551" t="s">
        <v>114</v>
      </c>
      <c r="C551" s="66"/>
      <c r="E551">
        <v>-6.97</v>
      </c>
      <c r="G551">
        <v>0</v>
      </c>
      <c r="H551">
        <v>-6.97</v>
      </c>
    </row>
    <row r="553" spans="2:8" x14ac:dyDescent="0.25">
      <c r="B553" t="s">
        <v>291</v>
      </c>
      <c r="C553" s="66"/>
    </row>
    <row r="554" spans="2:8" x14ac:dyDescent="0.25">
      <c r="B554" t="s">
        <v>181</v>
      </c>
      <c r="C554" s="66" t="s">
        <v>569</v>
      </c>
      <c r="D554" t="s">
        <v>2</v>
      </c>
      <c r="E554">
        <v>0</v>
      </c>
      <c r="F554">
        <v>40106121</v>
      </c>
      <c r="G554">
        <v>-18.39</v>
      </c>
      <c r="H554">
        <v>18.39</v>
      </c>
    </row>
    <row r="555" spans="2:8" x14ac:dyDescent="0.25">
      <c r="B555" t="s">
        <v>114</v>
      </c>
      <c r="C555" s="66"/>
      <c r="E555">
        <v>0</v>
      </c>
      <c r="G555">
        <v>-18.39</v>
      </c>
      <c r="H555">
        <v>18.39</v>
      </c>
    </row>
    <row r="557" spans="2:8" x14ac:dyDescent="0.25">
      <c r="B557" t="s">
        <v>292</v>
      </c>
      <c r="C557" s="66"/>
    </row>
    <row r="558" spans="2:8" x14ac:dyDescent="0.25">
      <c r="B558" t="s">
        <v>181</v>
      </c>
      <c r="C558" s="66"/>
      <c r="D558" t="s">
        <v>2</v>
      </c>
      <c r="E558">
        <v>0</v>
      </c>
      <c r="F558">
        <v>40106121</v>
      </c>
      <c r="G558">
        <v>259.58</v>
      </c>
      <c r="H558">
        <v>-259.58</v>
      </c>
    </row>
    <row r="559" spans="2:8" x14ac:dyDescent="0.25">
      <c r="B559" t="s">
        <v>114</v>
      </c>
      <c r="C559" s="66"/>
      <c r="E559">
        <v>0</v>
      </c>
      <c r="G559">
        <v>259.58</v>
      </c>
      <c r="H559">
        <v>-259.58</v>
      </c>
    </row>
    <row r="561" spans="2:8" x14ac:dyDescent="0.25">
      <c r="B561" t="s">
        <v>293</v>
      </c>
      <c r="C561" s="66"/>
    </row>
    <row r="562" spans="2:8" x14ac:dyDescent="0.25">
      <c r="B562" t="s">
        <v>181</v>
      </c>
      <c r="C562" s="66" t="s">
        <v>570</v>
      </c>
      <c r="D562" t="s">
        <v>2</v>
      </c>
      <c r="E562">
        <v>46.71</v>
      </c>
      <c r="G562">
        <v>0</v>
      </c>
      <c r="H562">
        <v>46.71</v>
      </c>
    </row>
    <row r="563" spans="2:8" x14ac:dyDescent="0.25">
      <c r="B563" t="s">
        <v>114</v>
      </c>
      <c r="C563" s="66"/>
      <c r="E563">
        <v>46.71</v>
      </c>
      <c r="G563">
        <v>0</v>
      </c>
      <c r="H563">
        <v>46.71</v>
      </c>
    </row>
    <row r="565" spans="2:8" x14ac:dyDescent="0.25">
      <c r="B565" t="s">
        <v>294</v>
      </c>
      <c r="C565" s="66"/>
    </row>
    <row r="566" spans="2:8" x14ac:dyDescent="0.25">
      <c r="B566" t="s">
        <v>181</v>
      </c>
      <c r="C566" s="66" t="s">
        <v>20</v>
      </c>
      <c r="D566" t="s">
        <v>2</v>
      </c>
      <c r="E566">
        <v>0</v>
      </c>
      <c r="F566">
        <v>40106121</v>
      </c>
      <c r="G566">
        <v>96.1</v>
      </c>
      <c r="H566">
        <v>-96.1</v>
      </c>
    </row>
    <row r="567" spans="2:8" x14ac:dyDescent="0.25">
      <c r="B567" t="s">
        <v>114</v>
      </c>
      <c r="C567" s="66"/>
      <c r="E567">
        <v>0</v>
      </c>
      <c r="G567">
        <v>96.1</v>
      </c>
      <c r="H567">
        <v>-96.1</v>
      </c>
    </row>
    <row r="569" spans="2:8" x14ac:dyDescent="0.25">
      <c r="B569" t="s">
        <v>295</v>
      </c>
      <c r="C569" s="66"/>
    </row>
    <row r="570" spans="2:8" x14ac:dyDescent="0.25">
      <c r="B570" t="s">
        <v>181</v>
      </c>
      <c r="C570" s="66" t="s">
        <v>571</v>
      </c>
      <c r="D570" t="s">
        <v>2</v>
      </c>
      <c r="E570">
        <v>0</v>
      </c>
      <c r="F570">
        <v>40106121</v>
      </c>
      <c r="G570">
        <v>9.2799999999999994</v>
      </c>
      <c r="H570">
        <v>-9.2799999999999994</v>
      </c>
    </row>
    <row r="571" spans="2:8" x14ac:dyDescent="0.25">
      <c r="B571" t="s">
        <v>114</v>
      </c>
      <c r="C571" s="66"/>
      <c r="E571">
        <v>0</v>
      </c>
      <c r="G571">
        <v>9.2799999999999994</v>
      </c>
      <c r="H571">
        <v>-9.2799999999999994</v>
      </c>
    </row>
    <row r="573" spans="2:8" x14ac:dyDescent="0.25">
      <c r="B573" t="s">
        <v>296</v>
      </c>
      <c r="C573" s="66"/>
    </row>
    <row r="574" spans="2:8" x14ac:dyDescent="0.25">
      <c r="B574" t="s">
        <v>181</v>
      </c>
      <c r="C574" s="66" t="s">
        <v>572</v>
      </c>
      <c r="D574" t="s">
        <v>2</v>
      </c>
      <c r="E574">
        <v>626.52</v>
      </c>
      <c r="F574">
        <v>40106121</v>
      </c>
      <c r="G574">
        <v>778.97</v>
      </c>
      <c r="H574">
        <v>-152.44999999999999</v>
      </c>
    </row>
    <row r="575" spans="2:8" x14ac:dyDescent="0.25">
      <c r="B575" t="s">
        <v>114</v>
      </c>
      <c r="C575" s="66"/>
      <c r="E575">
        <v>626.52</v>
      </c>
      <c r="G575">
        <v>778.97</v>
      </c>
      <c r="H575">
        <v>-152.44999999999999</v>
      </c>
    </row>
    <row r="577" spans="1:8" x14ac:dyDescent="0.25">
      <c r="B577" t="s">
        <v>297</v>
      </c>
      <c r="C577" s="66"/>
    </row>
    <row r="578" spans="1:8" x14ac:dyDescent="0.25">
      <c r="B578" t="s">
        <v>181</v>
      </c>
      <c r="C578" s="66" t="s">
        <v>573</v>
      </c>
      <c r="D578" t="s">
        <v>2</v>
      </c>
      <c r="E578">
        <v>0</v>
      </c>
      <c r="F578">
        <v>40106121</v>
      </c>
      <c r="G578">
        <v>-86</v>
      </c>
      <c r="H578">
        <v>86</v>
      </c>
    </row>
    <row r="579" spans="1:8" x14ac:dyDescent="0.25">
      <c r="B579" t="s">
        <v>114</v>
      </c>
      <c r="C579" s="66"/>
      <c r="E579">
        <v>0</v>
      </c>
      <c r="G579">
        <v>-86</v>
      </c>
      <c r="H579">
        <v>86</v>
      </c>
    </row>
    <row r="581" spans="1:8" x14ac:dyDescent="0.25">
      <c r="B581" t="s">
        <v>298</v>
      </c>
      <c r="C581" s="66"/>
    </row>
    <row r="582" spans="1:8" x14ac:dyDescent="0.25">
      <c r="B582" t="s">
        <v>181</v>
      </c>
      <c r="C582" s="66" t="s">
        <v>574</v>
      </c>
      <c r="D582" t="s">
        <v>2</v>
      </c>
      <c r="E582">
        <v>0</v>
      </c>
      <c r="F582">
        <v>40106121</v>
      </c>
      <c r="G582">
        <v>-15.54</v>
      </c>
      <c r="H582">
        <v>15.54</v>
      </c>
    </row>
    <row r="583" spans="1:8" x14ac:dyDescent="0.25">
      <c r="B583" t="s">
        <v>114</v>
      </c>
      <c r="C583" s="66"/>
      <c r="E583">
        <v>0</v>
      </c>
      <c r="G583">
        <v>-15.54</v>
      </c>
      <c r="H583">
        <v>15.54</v>
      </c>
    </row>
    <row r="585" spans="1:8" x14ac:dyDescent="0.25">
      <c r="B585" s="50" t="s">
        <v>299</v>
      </c>
      <c r="C585" s="66"/>
    </row>
    <row r="586" spans="1:8" x14ac:dyDescent="0.25">
      <c r="A586" t="s">
        <v>139</v>
      </c>
      <c r="C586" s="66"/>
    </row>
    <row r="587" spans="1:8" x14ac:dyDescent="0.25">
      <c r="C587" s="66"/>
    </row>
    <row r="588" spans="1:8" x14ac:dyDescent="0.25">
      <c r="A588" t="s">
        <v>180</v>
      </c>
      <c r="C588" s="66"/>
    </row>
    <row r="593" spans="2:8" x14ac:dyDescent="0.25">
      <c r="B593" t="s">
        <v>179</v>
      </c>
      <c r="C593" s="66"/>
      <c r="F593" t="s">
        <v>107</v>
      </c>
      <c r="H593" t="s">
        <v>0</v>
      </c>
    </row>
    <row r="595" spans="2:8" x14ac:dyDescent="0.25">
      <c r="C595" s="66" t="s">
        <v>468</v>
      </c>
      <c r="D595" t="s">
        <v>108</v>
      </c>
      <c r="E595" t="s">
        <v>109</v>
      </c>
      <c r="F595" t="s">
        <v>110</v>
      </c>
      <c r="G595" t="s">
        <v>111</v>
      </c>
      <c r="H595" t="s">
        <v>112</v>
      </c>
    </row>
    <row r="596" spans="2:8" x14ac:dyDescent="0.25">
      <c r="C596" s="66" t="s">
        <v>469</v>
      </c>
      <c r="D596" t="s">
        <v>113</v>
      </c>
    </row>
    <row r="598" spans="2:8" x14ac:dyDescent="0.25">
      <c r="B598" t="s">
        <v>181</v>
      </c>
      <c r="C598" s="66" t="s">
        <v>575</v>
      </c>
      <c r="D598" t="s">
        <v>2</v>
      </c>
      <c r="E598">
        <v>0</v>
      </c>
      <c r="F598">
        <v>40106121</v>
      </c>
      <c r="G598">
        <v>-9.91</v>
      </c>
      <c r="H598">
        <v>9.91</v>
      </c>
    </row>
    <row r="599" spans="2:8" x14ac:dyDescent="0.25">
      <c r="B599" t="s">
        <v>114</v>
      </c>
      <c r="C599" s="66"/>
      <c r="E599">
        <v>0</v>
      </c>
      <c r="G599">
        <v>-9.91</v>
      </c>
      <c r="H599">
        <v>9.91</v>
      </c>
    </row>
    <row r="601" spans="2:8" x14ac:dyDescent="0.25">
      <c r="B601" t="s">
        <v>300</v>
      </c>
      <c r="C601" s="66"/>
    </row>
    <row r="602" spans="2:8" x14ac:dyDescent="0.25">
      <c r="B602" t="s">
        <v>181</v>
      </c>
      <c r="C602" s="66" t="s">
        <v>576</v>
      </c>
      <c r="D602" t="s">
        <v>2</v>
      </c>
      <c r="E602">
        <v>0</v>
      </c>
      <c r="F602">
        <v>40106121</v>
      </c>
      <c r="G602">
        <v>-8.44</v>
      </c>
      <c r="H602">
        <v>8.44</v>
      </c>
    </row>
    <row r="603" spans="2:8" x14ac:dyDescent="0.25">
      <c r="B603" t="s">
        <v>114</v>
      </c>
      <c r="C603" s="66"/>
      <c r="E603">
        <v>0</v>
      </c>
      <c r="G603">
        <v>-8.44</v>
      </c>
      <c r="H603">
        <v>8.44</v>
      </c>
    </row>
    <row r="605" spans="2:8" x14ac:dyDescent="0.25">
      <c r="B605" t="s">
        <v>301</v>
      </c>
      <c r="C605" s="66"/>
    </row>
    <row r="606" spans="2:8" x14ac:dyDescent="0.25">
      <c r="B606" t="s">
        <v>181</v>
      </c>
      <c r="C606" s="66" t="s">
        <v>577</v>
      </c>
      <c r="D606" t="s">
        <v>2</v>
      </c>
      <c r="E606">
        <v>0</v>
      </c>
      <c r="F606">
        <v>40106121</v>
      </c>
      <c r="G606">
        <v>-0.01</v>
      </c>
      <c r="H606">
        <v>0.01</v>
      </c>
    </row>
    <row r="607" spans="2:8" x14ac:dyDescent="0.25">
      <c r="B607" t="s">
        <v>114</v>
      </c>
      <c r="C607" s="66"/>
      <c r="E607">
        <v>0</v>
      </c>
      <c r="G607">
        <v>-0.01</v>
      </c>
      <c r="H607">
        <v>0.01</v>
      </c>
    </row>
    <row r="609" spans="2:8" x14ac:dyDescent="0.25">
      <c r="B609" t="s">
        <v>302</v>
      </c>
      <c r="C609" s="66"/>
    </row>
    <row r="610" spans="2:8" x14ac:dyDescent="0.25">
      <c r="B610" t="s">
        <v>181</v>
      </c>
      <c r="C610" s="66" t="s">
        <v>578</v>
      </c>
      <c r="D610" t="s">
        <v>2</v>
      </c>
      <c r="E610">
        <v>0</v>
      </c>
      <c r="F610">
        <v>40106121</v>
      </c>
      <c r="G610">
        <v>-396.35</v>
      </c>
      <c r="H610">
        <v>396.35</v>
      </c>
    </row>
    <row r="611" spans="2:8" x14ac:dyDescent="0.25">
      <c r="B611" t="s">
        <v>114</v>
      </c>
      <c r="C611" s="66"/>
      <c r="E611">
        <v>0</v>
      </c>
      <c r="G611">
        <v>-396.35</v>
      </c>
      <c r="H611">
        <v>396.35</v>
      </c>
    </row>
    <row r="613" spans="2:8" x14ac:dyDescent="0.25">
      <c r="B613" t="s">
        <v>303</v>
      </c>
      <c r="C613" s="66"/>
    </row>
    <row r="614" spans="2:8" x14ac:dyDescent="0.25">
      <c r="B614" t="s">
        <v>181</v>
      </c>
      <c r="C614" s="66" t="s">
        <v>21</v>
      </c>
      <c r="D614" t="s">
        <v>2</v>
      </c>
      <c r="E614">
        <v>0</v>
      </c>
      <c r="F614">
        <v>40106121</v>
      </c>
      <c r="G614">
        <v>-465.62</v>
      </c>
      <c r="H614">
        <v>465.62</v>
      </c>
    </row>
    <row r="615" spans="2:8" x14ac:dyDescent="0.25">
      <c r="B615" t="s">
        <v>114</v>
      </c>
      <c r="C615" s="66"/>
      <c r="E615">
        <v>0</v>
      </c>
      <c r="G615">
        <v>-465.62</v>
      </c>
      <c r="H615">
        <v>465.62</v>
      </c>
    </row>
    <row r="617" spans="2:8" x14ac:dyDescent="0.25">
      <c r="B617" t="s">
        <v>304</v>
      </c>
      <c r="C617" s="66"/>
    </row>
    <row r="618" spans="2:8" x14ac:dyDescent="0.25">
      <c r="B618" t="s">
        <v>181</v>
      </c>
      <c r="C618" s="66" t="s">
        <v>579</v>
      </c>
      <c r="D618" t="s">
        <v>2</v>
      </c>
      <c r="E618">
        <v>0</v>
      </c>
      <c r="F618">
        <v>40106121</v>
      </c>
      <c r="G618">
        <v>-5.43</v>
      </c>
      <c r="H618">
        <v>5.43</v>
      </c>
    </row>
    <row r="619" spans="2:8" x14ac:dyDescent="0.25">
      <c r="B619" t="s">
        <v>114</v>
      </c>
      <c r="C619" s="66"/>
      <c r="E619">
        <v>0</v>
      </c>
      <c r="G619">
        <v>-5.43</v>
      </c>
      <c r="H619">
        <v>5.43</v>
      </c>
    </row>
    <row r="621" spans="2:8" x14ac:dyDescent="0.25">
      <c r="B621" t="s">
        <v>305</v>
      </c>
      <c r="C621" s="66"/>
    </row>
    <row r="622" spans="2:8" x14ac:dyDescent="0.25">
      <c r="B622" t="s">
        <v>181</v>
      </c>
      <c r="C622" s="66" t="s">
        <v>580</v>
      </c>
      <c r="D622" t="s">
        <v>2</v>
      </c>
      <c r="E622">
        <v>0</v>
      </c>
      <c r="F622">
        <v>40106121</v>
      </c>
      <c r="G622">
        <v>0.01</v>
      </c>
      <c r="H622">
        <v>-0.01</v>
      </c>
    </row>
    <row r="623" spans="2:8" x14ac:dyDescent="0.25">
      <c r="B623" t="s">
        <v>114</v>
      </c>
      <c r="C623" s="66"/>
      <c r="E623">
        <v>0</v>
      </c>
      <c r="G623">
        <v>0.01</v>
      </c>
      <c r="H623">
        <v>-0.01</v>
      </c>
    </row>
    <row r="625" spans="2:8" x14ac:dyDescent="0.25">
      <c r="B625" t="s">
        <v>306</v>
      </c>
      <c r="C625" s="66"/>
    </row>
    <row r="626" spans="2:8" x14ac:dyDescent="0.25">
      <c r="B626" t="s">
        <v>181</v>
      </c>
      <c r="C626" s="66" t="s">
        <v>581</v>
      </c>
      <c r="D626" t="s">
        <v>2</v>
      </c>
      <c r="E626">
        <v>0</v>
      </c>
      <c r="F626">
        <v>40106121</v>
      </c>
      <c r="G626">
        <v>-19.760000000000002</v>
      </c>
      <c r="H626">
        <v>19.760000000000002</v>
      </c>
    </row>
    <row r="627" spans="2:8" x14ac:dyDescent="0.25">
      <c r="B627" t="s">
        <v>114</v>
      </c>
      <c r="C627" s="66"/>
      <c r="E627">
        <v>0</v>
      </c>
      <c r="G627">
        <v>-19.760000000000002</v>
      </c>
      <c r="H627">
        <v>19.760000000000002</v>
      </c>
    </row>
    <row r="629" spans="2:8" x14ac:dyDescent="0.25">
      <c r="B629" t="s">
        <v>307</v>
      </c>
      <c r="C629" s="66"/>
    </row>
    <row r="630" spans="2:8" x14ac:dyDescent="0.25">
      <c r="B630" t="s">
        <v>181</v>
      </c>
      <c r="C630" s="66" t="s">
        <v>582</v>
      </c>
      <c r="D630" t="s">
        <v>2</v>
      </c>
      <c r="E630">
        <v>0</v>
      </c>
      <c r="F630">
        <v>40106121</v>
      </c>
      <c r="G630">
        <v>-16.71</v>
      </c>
      <c r="H630">
        <v>16.71</v>
      </c>
    </row>
    <row r="631" spans="2:8" x14ac:dyDescent="0.25">
      <c r="B631" t="s">
        <v>114</v>
      </c>
      <c r="C631" s="66"/>
      <c r="E631">
        <v>0</v>
      </c>
      <c r="G631">
        <v>-16.71</v>
      </c>
      <c r="H631">
        <v>16.71</v>
      </c>
    </row>
    <row r="633" spans="2:8" x14ac:dyDescent="0.25">
      <c r="B633" t="s">
        <v>308</v>
      </c>
      <c r="C633" s="66"/>
    </row>
    <row r="634" spans="2:8" x14ac:dyDescent="0.25">
      <c r="B634" t="s">
        <v>181</v>
      </c>
      <c r="C634" s="66" t="s">
        <v>22</v>
      </c>
      <c r="D634" t="s">
        <v>2</v>
      </c>
      <c r="E634">
        <v>0</v>
      </c>
      <c r="F634">
        <v>40106121</v>
      </c>
      <c r="G634">
        <v>503.08</v>
      </c>
      <c r="H634">
        <v>-503.08</v>
      </c>
    </row>
    <row r="635" spans="2:8" x14ac:dyDescent="0.25">
      <c r="B635" t="s">
        <v>114</v>
      </c>
      <c r="C635" s="66"/>
      <c r="E635">
        <v>0</v>
      </c>
      <c r="G635">
        <v>503.08</v>
      </c>
      <c r="H635">
        <v>-503.08</v>
      </c>
    </row>
    <row r="637" spans="2:8" x14ac:dyDescent="0.25">
      <c r="B637" t="s">
        <v>309</v>
      </c>
      <c r="C637" s="66"/>
    </row>
    <row r="638" spans="2:8" x14ac:dyDescent="0.25">
      <c r="B638" t="s">
        <v>181</v>
      </c>
      <c r="C638" s="66" t="s">
        <v>23</v>
      </c>
      <c r="D638" t="s">
        <v>2</v>
      </c>
      <c r="E638">
        <v>0</v>
      </c>
      <c r="F638">
        <v>40106121</v>
      </c>
      <c r="G638">
        <v>65.73</v>
      </c>
      <c r="H638">
        <v>-65.73</v>
      </c>
    </row>
    <row r="639" spans="2:8" x14ac:dyDescent="0.25">
      <c r="B639" t="s">
        <v>114</v>
      </c>
      <c r="C639" s="66"/>
      <c r="E639">
        <v>0</v>
      </c>
      <c r="G639">
        <v>65.73</v>
      </c>
      <c r="H639">
        <v>-65.73</v>
      </c>
    </row>
    <row r="641" spans="1:8" x14ac:dyDescent="0.25">
      <c r="B641" t="s">
        <v>310</v>
      </c>
      <c r="C641" s="66"/>
    </row>
    <row r="642" spans="1:8" x14ac:dyDescent="0.25">
      <c r="B642" t="s">
        <v>181</v>
      </c>
      <c r="C642" s="66" t="s">
        <v>583</v>
      </c>
      <c r="D642" t="s">
        <v>2</v>
      </c>
      <c r="E642">
        <v>0</v>
      </c>
      <c r="F642">
        <v>40106121</v>
      </c>
      <c r="G642">
        <v>93</v>
      </c>
      <c r="H642">
        <v>-93</v>
      </c>
    </row>
    <row r="643" spans="1:8" x14ac:dyDescent="0.25">
      <c r="B643" t="s">
        <v>114</v>
      </c>
      <c r="C643" s="66"/>
      <c r="E643">
        <v>0</v>
      </c>
      <c r="G643">
        <v>93</v>
      </c>
      <c r="H643">
        <v>-93</v>
      </c>
    </row>
    <row r="645" spans="1:8" x14ac:dyDescent="0.25">
      <c r="B645" t="s">
        <v>311</v>
      </c>
      <c r="C645" s="66"/>
    </row>
    <row r="646" spans="1:8" x14ac:dyDescent="0.25">
      <c r="B646" t="s">
        <v>181</v>
      </c>
      <c r="C646" s="66" t="s">
        <v>584</v>
      </c>
      <c r="D646" t="s">
        <v>2</v>
      </c>
      <c r="E646">
        <v>0</v>
      </c>
      <c r="F646">
        <v>40106121</v>
      </c>
      <c r="G646">
        <v>46.34</v>
      </c>
      <c r="H646">
        <v>-46.34</v>
      </c>
    </row>
    <row r="647" spans="1:8" x14ac:dyDescent="0.25">
      <c r="B647" t="s">
        <v>114</v>
      </c>
      <c r="C647" s="66"/>
      <c r="E647">
        <v>0</v>
      </c>
      <c r="G647">
        <v>46.34</v>
      </c>
      <c r="H647">
        <v>-46.34</v>
      </c>
    </row>
    <row r="649" spans="1:8" x14ac:dyDescent="0.25">
      <c r="B649" t="s">
        <v>312</v>
      </c>
      <c r="C649" s="66"/>
    </row>
    <row r="650" spans="1:8" x14ac:dyDescent="0.25">
      <c r="B650" t="s">
        <v>181</v>
      </c>
      <c r="C650" s="66" t="s">
        <v>585</v>
      </c>
      <c r="D650" t="s">
        <v>2</v>
      </c>
      <c r="E650">
        <v>0</v>
      </c>
      <c r="F650">
        <v>40106121</v>
      </c>
      <c r="G650">
        <v>-17.46</v>
      </c>
      <c r="H650">
        <v>17.46</v>
      </c>
    </row>
    <row r="651" spans="1:8" x14ac:dyDescent="0.25">
      <c r="A651" t="s">
        <v>140</v>
      </c>
      <c r="C651" s="66"/>
    </row>
    <row r="652" spans="1:8" x14ac:dyDescent="0.25">
      <c r="C652" s="66"/>
    </row>
    <row r="653" spans="1:8" x14ac:dyDescent="0.25">
      <c r="A653" t="s">
        <v>180</v>
      </c>
      <c r="C653" s="66"/>
    </row>
    <row r="658" spans="2:8" x14ac:dyDescent="0.25">
      <c r="B658" t="s">
        <v>179</v>
      </c>
      <c r="C658" s="66"/>
      <c r="F658" t="s">
        <v>107</v>
      </c>
      <c r="H658" t="s">
        <v>0</v>
      </c>
    </row>
    <row r="660" spans="2:8" x14ac:dyDescent="0.25">
      <c r="C660" s="66" t="s">
        <v>468</v>
      </c>
      <c r="D660" t="s">
        <v>108</v>
      </c>
      <c r="E660" t="s">
        <v>109</v>
      </c>
      <c r="F660" t="s">
        <v>110</v>
      </c>
      <c r="G660" t="s">
        <v>111</v>
      </c>
      <c r="H660" t="s">
        <v>112</v>
      </c>
    </row>
    <row r="661" spans="2:8" x14ac:dyDescent="0.25">
      <c r="C661" s="66" t="s">
        <v>469</v>
      </c>
      <c r="D661" t="s">
        <v>113</v>
      </c>
    </row>
    <row r="663" spans="2:8" x14ac:dyDescent="0.25">
      <c r="B663" t="s">
        <v>114</v>
      </c>
      <c r="C663" s="66"/>
      <c r="E663">
        <v>0</v>
      </c>
      <c r="G663">
        <v>-17.46</v>
      </c>
      <c r="H663">
        <v>17.46</v>
      </c>
    </row>
    <row r="665" spans="2:8" x14ac:dyDescent="0.25">
      <c r="B665" t="s">
        <v>313</v>
      </c>
      <c r="C665" s="66"/>
    </row>
    <row r="666" spans="2:8" x14ac:dyDescent="0.25">
      <c r="B666" t="s">
        <v>181</v>
      </c>
      <c r="C666" s="66" t="s">
        <v>586</v>
      </c>
      <c r="D666" t="s">
        <v>2</v>
      </c>
      <c r="E666">
        <v>0</v>
      </c>
      <c r="F666">
        <v>40106121</v>
      </c>
      <c r="G666">
        <v>3.09</v>
      </c>
      <c r="H666">
        <v>-3.09</v>
      </c>
    </row>
    <row r="667" spans="2:8" x14ac:dyDescent="0.25">
      <c r="B667" t="s">
        <v>114</v>
      </c>
      <c r="C667" s="66"/>
      <c r="E667">
        <v>0</v>
      </c>
      <c r="G667">
        <v>3.09</v>
      </c>
      <c r="H667">
        <v>-3.09</v>
      </c>
    </row>
    <row r="669" spans="2:8" x14ac:dyDescent="0.25">
      <c r="B669" t="s">
        <v>314</v>
      </c>
      <c r="C669" s="66"/>
    </row>
    <row r="670" spans="2:8" x14ac:dyDescent="0.25">
      <c r="B670" t="s">
        <v>181</v>
      </c>
      <c r="C670" s="66" t="s">
        <v>587</v>
      </c>
      <c r="D670" t="s">
        <v>2</v>
      </c>
      <c r="E670">
        <v>-9.2799999999999994</v>
      </c>
      <c r="G670">
        <v>0</v>
      </c>
      <c r="H670">
        <v>-9.2799999999999994</v>
      </c>
    </row>
    <row r="671" spans="2:8" x14ac:dyDescent="0.25">
      <c r="B671" t="s">
        <v>114</v>
      </c>
      <c r="C671" s="66"/>
      <c r="E671">
        <v>-9.2799999999999994</v>
      </c>
      <c r="G671">
        <v>0</v>
      </c>
      <c r="H671">
        <v>-9.2799999999999994</v>
      </c>
    </row>
    <row r="673" spans="2:8" x14ac:dyDescent="0.25">
      <c r="B673" t="s">
        <v>315</v>
      </c>
      <c r="C673" s="66"/>
    </row>
    <row r="674" spans="2:8" x14ac:dyDescent="0.25">
      <c r="B674" t="s">
        <v>181</v>
      </c>
      <c r="C674" s="66" t="s">
        <v>588</v>
      </c>
      <c r="D674" t="s">
        <v>2</v>
      </c>
      <c r="E674">
        <v>0</v>
      </c>
      <c r="F674">
        <v>40106121</v>
      </c>
      <c r="G674">
        <v>54.49</v>
      </c>
      <c r="H674">
        <v>-54.49</v>
      </c>
    </row>
    <row r="675" spans="2:8" x14ac:dyDescent="0.25">
      <c r="B675" t="s">
        <v>114</v>
      </c>
      <c r="C675" s="66"/>
      <c r="E675">
        <v>0</v>
      </c>
      <c r="G675">
        <v>54.49</v>
      </c>
      <c r="H675">
        <v>-54.49</v>
      </c>
    </row>
    <row r="677" spans="2:8" x14ac:dyDescent="0.25">
      <c r="B677" t="s">
        <v>316</v>
      </c>
      <c r="C677" s="66"/>
    </row>
    <row r="678" spans="2:8" x14ac:dyDescent="0.25">
      <c r="B678" t="s">
        <v>181</v>
      </c>
      <c r="C678" s="66" t="s">
        <v>589</v>
      </c>
      <c r="D678" t="s">
        <v>2</v>
      </c>
      <c r="E678">
        <v>0</v>
      </c>
      <c r="F678">
        <v>40106121</v>
      </c>
      <c r="G678">
        <v>-1.2</v>
      </c>
      <c r="H678">
        <v>1.2</v>
      </c>
    </row>
    <row r="679" spans="2:8" x14ac:dyDescent="0.25">
      <c r="B679" t="s">
        <v>114</v>
      </c>
      <c r="C679" s="66"/>
      <c r="E679">
        <v>0</v>
      </c>
      <c r="G679">
        <v>-1.2</v>
      </c>
      <c r="H679">
        <v>1.2</v>
      </c>
    </row>
    <row r="681" spans="2:8" x14ac:dyDescent="0.25">
      <c r="B681" t="s">
        <v>317</v>
      </c>
      <c r="C681" s="66"/>
    </row>
    <row r="682" spans="2:8" x14ac:dyDescent="0.25">
      <c r="B682" t="s">
        <v>181</v>
      </c>
      <c r="C682" s="66" t="s">
        <v>590</v>
      </c>
      <c r="D682" t="s">
        <v>2</v>
      </c>
      <c r="E682">
        <v>0</v>
      </c>
      <c r="F682">
        <v>40106121</v>
      </c>
      <c r="G682">
        <v>124.69</v>
      </c>
      <c r="H682">
        <v>-124.69</v>
      </c>
    </row>
    <row r="683" spans="2:8" x14ac:dyDescent="0.25">
      <c r="B683" t="s">
        <v>114</v>
      </c>
      <c r="C683" s="66"/>
      <c r="E683">
        <v>0</v>
      </c>
      <c r="G683">
        <v>124.69</v>
      </c>
      <c r="H683">
        <v>-124.69</v>
      </c>
    </row>
    <row r="685" spans="2:8" x14ac:dyDescent="0.25">
      <c r="B685" t="s">
        <v>318</v>
      </c>
      <c r="C685" s="66"/>
    </row>
    <row r="686" spans="2:8" x14ac:dyDescent="0.25">
      <c r="B686" t="s">
        <v>181</v>
      </c>
      <c r="C686" s="66" t="s">
        <v>591</v>
      </c>
      <c r="D686" t="s">
        <v>2</v>
      </c>
      <c r="E686">
        <v>-9.1999999999999993</v>
      </c>
      <c r="G686">
        <v>0</v>
      </c>
      <c r="H686">
        <v>-9.1999999999999993</v>
      </c>
    </row>
    <row r="687" spans="2:8" x14ac:dyDescent="0.25">
      <c r="B687" t="s">
        <v>114</v>
      </c>
      <c r="C687" s="66"/>
      <c r="E687">
        <v>-9.1999999999999993</v>
      </c>
      <c r="G687">
        <v>0</v>
      </c>
      <c r="H687">
        <v>-9.1999999999999993</v>
      </c>
    </row>
    <row r="689" spans="2:8" x14ac:dyDescent="0.25">
      <c r="B689" t="s">
        <v>319</v>
      </c>
      <c r="C689" s="66"/>
    </row>
    <row r="690" spans="2:8" x14ac:dyDescent="0.25">
      <c r="B690" t="s">
        <v>181</v>
      </c>
      <c r="C690" s="66" t="s">
        <v>592</v>
      </c>
      <c r="D690" t="s">
        <v>2</v>
      </c>
      <c r="E690">
        <v>0</v>
      </c>
      <c r="F690">
        <v>40106121</v>
      </c>
      <c r="G690">
        <v>-71.55</v>
      </c>
      <c r="H690">
        <v>71.55</v>
      </c>
    </row>
    <row r="691" spans="2:8" x14ac:dyDescent="0.25">
      <c r="B691" t="s">
        <v>114</v>
      </c>
      <c r="C691" s="66"/>
      <c r="E691">
        <v>0</v>
      </c>
      <c r="G691">
        <v>-71.55</v>
      </c>
      <c r="H691">
        <v>71.55</v>
      </c>
    </row>
    <row r="693" spans="2:8" x14ac:dyDescent="0.25">
      <c r="B693" t="s">
        <v>320</v>
      </c>
      <c r="C693" s="66"/>
    </row>
    <row r="694" spans="2:8" x14ac:dyDescent="0.25">
      <c r="B694" t="s">
        <v>181</v>
      </c>
      <c r="C694" s="66" t="s">
        <v>593</v>
      </c>
      <c r="D694" t="s">
        <v>2</v>
      </c>
      <c r="E694">
        <v>0</v>
      </c>
      <c r="F694">
        <v>40106121</v>
      </c>
      <c r="G694">
        <v>126.39</v>
      </c>
      <c r="H694">
        <v>-126.39</v>
      </c>
    </row>
    <row r="695" spans="2:8" x14ac:dyDescent="0.25">
      <c r="B695" t="s">
        <v>114</v>
      </c>
      <c r="C695" s="66"/>
      <c r="E695">
        <v>0</v>
      </c>
      <c r="G695">
        <v>126.39</v>
      </c>
      <c r="H695">
        <v>-126.39</v>
      </c>
    </row>
    <row r="697" spans="2:8" x14ac:dyDescent="0.25">
      <c r="B697" t="s">
        <v>321</v>
      </c>
      <c r="C697" s="66"/>
    </row>
    <row r="698" spans="2:8" x14ac:dyDescent="0.25">
      <c r="B698" t="s">
        <v>181</v>
      </c>
      <c r="C698" s="66" t="s">
        <v>594</v>
      </c>
      <c r="D698" t="s">
        <v>2</v>
      </c>
      <c r="E698">
        <v>0</v>
      </c>
      <c r="F698">
        <v>40106121</v>
      </c>
      <c r="G698">
        <v>0.01</v>
      </c>
      <c r="H698">
        <v>-0.01</v>
      </c>
    </row>
    <row r="699" spans="2:8" x14ac:dyDescent="0.25">
      <c r="B699" t="s">
        <v>114</v>
      </c>
      <c r="C699" s="66"/>
      <c r="E699">
        <v>0</v>
      </c>
      <c r="G699">
        <v>0.01</v>
      </c>
      <c r="H699">
        <v>-0.01</v>
      </c>
    </row>
    <row r="701" spans="2:8" x14ac:dyDescent="0.25">
      <c r="B701" t="s">
        <v>322</v>
      </c>
      <c r="C701" s="66"/>
    </row>
    <row r="702" spans="2:8" x14ac:dyDescent="0.25">
      <c r="B702" t="s">
        <v>181</v>
      </c>
      <c r="C702" s="66" t="s">
        <v>595</v>
      </c>
      <c r="D702" t="s">
        <v>2</v>
      </c>
      <c r="E702" t="s">
        <v>141</v>
      </c>
      <c r="F702">
        <v>40106121</v>
      </c>
      <c r="G702" t="s">
        <v>142</v>
      </c>
      <c r="H702">
        <v>0.01</v>
      </c>
    </row>
    <row r="703" spans="2:8" x14ac:dyDescent="0.25">
      <c r="B703" t="s">
        <v>114</v>
      </c>
      <c r="C703" s="66"/>
      <c r="E703" t="s">
        <v>141</v>
      </c>
      <c r="G703" t="s">
        <v>142</v>
      </c>
      <c r="H703">
        <v>0.01</v>
      </c>
    </row>
    <row r="705" spans="1:8" x14ac:dyDescent="0.25">
      <c r="B705" t="s">
        <v>323</v>
      </c>
      <c r="C705" s="66"/>
    </row>
    <row r="706" spans="1:8" x14ac:dyDescent="0.25">
      <c r="B706" t="s">
        <v>181</v>
      </c>
      <c r="C706" s="66" t="s">
        <v>596</v>
      </c>
      <c r="D706" t="s">
        <v>2</v>
      </c>
      <c r="E706">
        <v>0</v>
      </c>
      <c r="F706">
        <v>40106121</v>
      </c>
      <c r="G706">
        <v>125.88</v>
      </c>
      <c r="H706">
        <v>-125.88</v>
      </c>
    </row>
    <row r="707" spans="1:8" x14ac:dyDescent="0.25">
      <c r="B707" t="s">
        <v>114</v>
      </c>
      <c r="C707" s="66"/>
      <c r="E707">
        <v>0</v>
      </c>
      <c r="G707">
        <v>125.88</v>
      </c>
      <c r="H707">
        <v>-125.88</v>
      </c>
    </row>
    <row r="709" spans="1:8" x14ac:dyDescent="0.25">
      <c r="B709" t="s">
        <v>324</v>
      </c>
      <c r="C709" s="66"/>
    </row>
    <row r="710" spans="1:8" x14ac:dyDescent="0.25">
      <c r="B710" t="s">
        <v>181</v>
      </c>
      <c r="C710" s="66" t="s">
        <v>24</v>
      </c>
      <c r="D710" t="s">
        <v>2</v>
      </c>
      <c r="E710">
        <v>0</v>
      </c>
      <c r="F710">
        <v>40106121</v>
      </c>
      <c r="G710">
        <v>111.06</v>
      </c>
      <c r="H710">
        <v>-111.06</v>
      </c>
    </row>
    <row r="711" spans="1:8" x14ac:dyDescent="0.25">
      <c r="B711" t="s">
        <v>114</v>
      </c>
      <c r="C711" s="66"/>
      <c r="E711">
        <v>0</v>
      </c>
      <c r="G711">
        <v>111.06</v>
      </c>
      <c r="H711">
        <v>-111.06</v>
      </c>
    </row>
    <row r="713" spans="1:8" x14ac:dyDescent="0.25">
      <c r="B713" t="s">
        <v>325</v>
      </c>
      <c r="C713" s="66"/>
    </row>
    <row r="714" spans="1:8" x14ac:dyDescent="0.25">
      <c r="B714" t="s">
        <v>181</v>
      </c>
      <c r="C714" s="66" t="s">
        <v>597</v>
      </c>
      <c r="D714" t="s">
        <v>2</v>
      </c>
      <c r="E714">
        <v>0</v>
      </c>
      <c r="F714">
        <v>40106121</v>
      </c>
      <c r="G714">
        <v>-38.44</v>
      </c>
      <c r="H714">
        <v>38.44</v>
      </c>
    </row>
    <row r="715" spans="1:8" x14ac:dyDescent="0.25">
      <c r="B715" t="s">
        <v>114</v>
      </c>
      <c r="C715" s="66"/>
      <c r="E715">
        <v>0</v>
      </c>
      <c r="G715">
        <v>-38.44</v>
      </c>
      <c r="H715">
        <v>38.44</v>
      </c>
    </row>
    <row r="716" spans="1:8" x14ac:dyDescent="0.25">
      <c r="A716" t="s">
        <v>143</v>
      </c>
      <c r="C716" s="66"/>
    </row>
    <row r="717" spans="1:8" x14ac:dyDescent="0.25">
      <c r="C717" s="66"/>
    </row>
    <row r="718" spans="1:8" x14ac:dyDescent="0.25">
      <c r="A718" t="s">
        <v>180</v>
      </c>
      <c r="C718" s="66"/>
    </row>
    <row r="723" spans="2:8" x14ac:dyDescent="0.25">
      <c r="B723" t="s">
        <v>179</v>
      </c>
      <c r="C723" s="66"/>
      <c r="F723" t="s">
        <v>107</v>
      </c>
      <c r="H723" t="s">
        <v>0</v>
      </c>
    </row>
    <row r="725" spans="2:8" x14ac:dyDescent="0.25">
      <c r="C725" s="66" t="s">
        <v>468</v>
      </c>
      <c r="D725" t="s">
        <v>108</v>
      </c>
      <c r="E725" t="s">
        <v>109</v>
      </c>
      <c r="F725" t="s">
        <v>110</v>
      </c>
      <c r="G725" t="s">
        <v>111</v>
      </c>
      <c r="H725" t="s">
        <v>112</v>
      </c>
    </row>
    <row r="726" spans="2:8" x14ac:dyDescent="0.25">
      <c r="C726" s="66" t="s">
        <v>469</v>
      </c>
      <c r="D726" t="s">
        <v>113</v>
      </c>
    </row>
    <row r="729" spans="2:8" x14ac:dyDescent="0.25">
      <c r="B729" t="s">
        <v>326</v>
      </c>
      <c r="C729" s="66"/>
    </row>
    <row r="730" spans="2:8" x14ac:dyDescent="0.25">
      <c r="B730" t="s">
        <v>181</v>
      </c>
      <c r="C730" s="66" t="s">
        <v>598</v>
      </c>
      <c r="D730" t="s">
        <v>2</v>
      </c>
      <c r="E730">
        <v>0</v>
      </c>
      <c r="F730">
        <v>40106121</v>
      </c>
      <c r="G730">
        <v>-51.21</v>
      </c>
      <c r="H730">
        <v>51.21</v>
      </c>
    </row>
    <row r="731" spans="2:8" x14ac:dyDescent="0.25">
      <c r="B731" t="s">
        <v>114</v>
      </c>
      <c r="C731" s="66"/>
      <c r="E731">
        <v>0</v>
      </c>
      <c r="G731">
        <v>-51.21</v>
      </c>
      <c r="H731">
        <v>51.21</v>
      </c>
    </row>
    <row r="733" spans="2:8" x14ac:dyDescent="0.25">
      <c r="B733" t="s">
        <v>327</v>
      </c>
      <c r="C733" s="66"/>
    </row>
    <row r="734" spans="2:8" x14ac:dyDescent="0.25">
      <c r="B734" t="s">
        <v>181</v>
      </c>
      <c r="C734" s="66" t="s">
        <v>599</v>
      </c>
      <c r="D734" t="s">
        <v>2</v>
      </c>
      <c r="E734" t="s">
        <v>144</v>
      </c>
      <c r="F734">
        <v>40106121</v>
      </c>
      <c r="G734" t="s">
        <v>145</v>
      </c>
      <c r="H734">
        <v>-44.69</v>
      </c>
    </row>
    <row r="735" spans="2:8" x14ac:dyDescent="0.25">
      <c r="B735" t="s">
        <v>114</v>
      </c>
      <c r="C735" s="66"/>
      <c r="E735" t="s">
        <v>144</v>
      </c>
      <c r="G735" t="s">
        <v>145</v>
      </c>
      <c r="H735">
        <v>-44.69</v>
      </c>
    </row>
    <row r="737" spans="2:8" x14ac:dyDescent="0.25">
      <c r="B737" t="s">
        <v>328</v>
      </c>
      <c r="C737" s="66"/>
    </row>
    <row r="738" spans="2:8" x14ac:dyDescent="0.25">
      <c r="B738" t="s">
        <v>181</v>
      </c>
      <c r="C738" s="66" t="s">
        <v>600</v>
      </c>
      <c r="D738" t="s">
        <v>2</v>
      </c>
      <c r="E738">
        <v>0</v>
      </c>
      <c r="F738">
        <v>40106121</v>
      </c>
      <c r="G738">
        <v>-6.05</v>
      </c>
      <c r="H738">
        <v>6.05</v>
      </c>
    </row>
    <row r="739" spans="2:8" x14ac:dyDescent="0.25">
      <c r="B739" t="s">
        <v>114</v>
      </c>
      <c r="C739" s="66"/>
      <c r="E739">
        <v>0</v>
      </c>
      <c r="G739">
        <v>-6.05</v>
      </c>
      <c r="H739">
        <v>6.05</v>
      </c>
    </row>
    <row r="741" spans="2:8" x14ac:dyDescent="0.25">
      <c r="B741" t="s">
        <v>329</v>
      </c>
      <c r="C741" s="66"/>
    </row>
    <row r="742" spans="2:8" x14ac:dyDescent="0.25">
      <c r="B742" t="s">
        <v>181</v>
      </c>
      <c r="C742" s="66" t="s">
        <v>601</v>
      </c>
      <c r="D742" t="s">
        <v>2</v>
      </c>
      <c r="E742">
        <v>0</v>
      </c>
      <c r="F742">
        <v>40106121</v>
      </c>
      <c r="G742">
        <v>-39.39</v>
      </c>
      <c r="H742">
        <v>39.39</v>
      </c>
    </row>
    <row r="743" spans="2:8" x14ac:dyDescent="0.25">
      <c r="B743" t="s">
        <v>114</v>
      </c>
      <c r="C743" s="66"/>
      <c r="E743">
        <v>0</v>
      </c>
      <c r="G743">
        <v>-39.39</v>
      </c>
      <c r="H743">
        <v>39.39</v>
      </c>
    </row>
    <row r="745" spans="2:8" x14ac:dyDescent="0.25">
      <c r="B745" t="s">
        <v>330</v>
      </c>
      <c r="C745" s="66"/>
    </row>
    <row r="746" spans="2:8" x14ac:dyDescent="0.25">
      <c r="B746" t="s">
        <v>181</v>
      </c>
      <c r="C746" s="66" t="s">
        <v>25</v>
      </c>
      <c r="D746" t="s">
        <v>2</v>
      </c>
      <c r="E746">
        <v>0</v>
      </c>
      <c r="F746">
        <v>40106121</v>
      </c>
      <c r="G746">
        <v>159</v>
      </c>
      <c r="H746">
        <v>-159</v>
      </c>
    </row>
    <row r="747" spans="2:8" x14ac:dyDescent="0.25">
      <c r="B747" t="s">
        <v>114</v>
      </c>
      <c r="C747" s="66"/>
      <c r="E747">
        <v>0</v>
      </c>
      <c r="G747">
        <v>159</v>
      </c>
      <c r="H747">
        <v>-159</v>
      </c>
    </row>
    <row r="749" spans="2:8" x14ac:dyDescent="0.25">
      <c r="B749" t="s">
        <v>331</v>
      </c>
      <c r="C749" s="66"/>
    </row>
    <row r="750" spans="2:8" x14ac:dyDescent="0.25">
      <c r="B750" t="s">
        <v>181</v>
      </c>
      <c r="C750" s="66" t="s">
        <v>602</v>
      </c>
      <c r="D750" t="s">
        <v>2</v>
      </c>
      <c r="E750">
        <v>0</v>
      </c>
      <c r="F750">
        <v>40106121</v>
      </c>
      <c r="G750">
        <v>29.6</v>
      </c>
      <c r="H750">
        <v>-29.6</v>
      </c>
    </row>
    <row r="751" spans="2:8" x14ac:dyDescent="0.25">
      <c r="B751" t="s">
        <v>114</v>
      </c>
      <c r="C751" s="66"/>
      <c r="E751">
        <v>0</v>
      </c>
      <c r="G751">
        <v>29.6</v>
      </c>
      <c r="H751">
        <v>-29.6</v>
      </c>
    </row>
    <row r="753" spans="2:8" x14ac:dyDescent="0.25">
      <c r="B753" t="s">
        <v>332</v>
      </c>
      <c r="C753" s="66"/>
    </row>
    <row r="754" spans="2:8" x14ac:dyDescent="0.25">
      <c r="B754" t="s">
        <v>181</v>
      </c>
      <c r="C754" s="66" t="s">
        <v>603</v>
      </c>
      <c r="D754" t="s">
        <v>2</v>
      </c>
      <c r="E754">
        <v>0</v>
      </c>
      <c r="F754">
        <v>40106121</v>
      </c>
      <c r="G754">
        <v>386.26</v>
      </c>
      <c r="H754">
        <v>-386.26</v>
      </c>
    </row>
    <row r="755" spans="2:8" x14ac:dyDescent="0.25">
      <c r="B755" t="s">
        <v>114</v>
      </c>
      <c r="C755" s="66"/>
      <c r="E755">
        <v>0</v>
      </c>
      <c r="G755">
        <v>386.26</v>
      </c>
      <c r="H755">
        <v>-386.26</v>
      </c>
    </row>
    <row r="757" spans="2:8" x14ac:dyDescent="0.25">
      <c r="B757" t="s">
        <v>333</v>
      </c>
      <c r="C757" s="66"/>
    </row>
    <row r="758" spans="2:8" x14ac:dyDescent="0.25">
      <c r="B758" t="s">
        <v>181</v>
      </c>
      <c r="C758" s="66" t="s">
        <v>604</v>
      </c>
      <c r="D758" t="s">
        <v>2</v>
      </c>
      <c r="E758">
        <v>0</v>
      </c>
      <c r="F758">
        <v>40106121</v>
      </c>
      <c r="G758">
        <v>4.4400000000000004</v>
      </c>
      <c r="H758">
        <v>-4.4400000000000004</v>
      </c>
    </row>
    <row r="759" spans="2:8" x14ac:dyDescent="0.25">
      <c r="B759" t="s">
        <v>114</v>
      </c>
      <c r="C759" s="66"/>
      <c r="E759">
        <v>0</v>
      </c>
      <c r="G759">
        <v>4.4400000000000004</v>
      </c>
      <c r="H759">
        <v>-4.4400000000000004</v>
      </c>
    </row>
    <row r="761" spans="2:8" x14ac:dyDescent="0.25">
      <c r="B761" t="s">
        <v>334</v>
      </c>
      <c r="C761" s="66"/>
    </row>
    <row r="762" spans="2:8" x14ac:dyDescent="0.25">
      <c r="B762" t="s">
        <v>181</v>
      </c>
      <c r="C762" s="66" t="s">
        <v>605</v>
      </c>
      <c r="D762" t="s">
        <v>2</v>
      </c>
      <c r="E762">
        <v>0</v>
      </c>
      <c r="F762">
        <v>40106121</v>
      </c>
      <c r="G762">
        <v>-0.91</v>
      </c>
      <c r="H762">
        <v>0.91</v>
      </c>
    </row>
    <row r="763" spans="2:8" x14ac:dyDescent="0.25">
      <c r="B763" t="s">
        <v>114</v>
      </c>
      <c r="C763" s="66"/>
      <c r="E763">
        <v>0</v>
      </c>
      <c r="G763">
        <v>-0.91</v>
      </c>
      <c r="H763">
        <v>0.91</v>
      </c>
    </row>
    <row r="765" spans="2:8" x14ac:dyDescent="0.25">
      <c r="B765" t="s">
        <v>335</v>
      </c>
      <c r="C765" s="66"/>
    </row>
    <row r="766" spans="2:8" x14ac:dyDescent="0.25">
      <c r="B766" t="s">
        <v>181</v>
      </c>
      <c r="C766" s="66" t="s">
        <v>26</v>
      </c>
      <c r="D766" t="s">
        <v>2</v>
      </c>
      <c r="E766">
        <v>64.12</v>
      </c>
      <c r="F766">
        <v>40106121</v>
      </c>
      <c r="G766">
        <v>-2.1</v>
      </c>
      <c r="H766">
        <v>66.22</v>
      </c>
    </row>
    <row r="767" spans="2:8" x14ac:dyDescent="0.25">
      <c r="B767" t="s">
        <v>114</v>
      </c>
      <c r="C767" s="66"/>
      <c r="E767">
        <v>64.12</v>
      </c>
      <c r="G767">
        <v>-2.1</v>
      </c>
      <c r="H767">
        <v>66.22</v>
      </c>
    </row>
    <row r="769" spans="1:8" x14ac:dyDescent="0.25">
      <c r="B769" t="s">
        <v>336</v>
      </c>
      <c r="C769" s="66"/>
    </row>
    <row r="770" spans="1:8" x14ac:dyDescent="0.25">
      <c r="B770" t="s">
        <v>181</v>
      </c>
      <c r="C770" s="66" t="s">
        <v>606</v>
      </c>
      <c r="D770" t="s">
        <v>2</v>
      </c>
      <c r="E770">
        <v>0</v>
      </c>
      <c r="F770">
        <v>40106121</v>
      </c>
      <c r="G770">
        <v>-17.440000000000001</v>
      </c>
      <c r="H770">
        <v>17.440000000000001</v>
      </c>
    </row>
    <row r="771" spans="1:8" x14ac:dyDescent="0.25">
      <c r="B771" t="s">
        <v>114</v>
      </c>
      <c r="C771" s="66"/>
      <c r="E771">
        <v>0</v>
      </c>
      <c r="G771">
        <v>-17.440000000000001</v>
      </c>
      <c r="H771">
        <v>17.440000000000001</v>
      </c>
    </row>
    <row r="773" spans="1:8" x14ac:dyDescent="0.25">
      <c r="B773" t="s">
        <v>337</v>
      </c>
      <c r="C773" s="66"/>
    </row>
    <row r="774" spans="1:8" x14ac:dyDescent="0.25">
      <c r="B774" t="s">
        <v>181</v>
      </c>
      <c r="C774" s="66" t="s">
        <v>607</v>
      </c>
      <c r="D774" t="s">
        <v>2</v>
      </c>
      <c r="E774">
        <v>0</v>
      </c>
      <c r="F774">
        <v>40106121</v>
      </c>
      <c r="G774">
        <v>48.2</v>
      </c>
      <c r="H774">
        <v>-48.2</v>
      </c>
    </row>
    <row r="775" spans="1:8" x14ac:dyDescent="0.25">
      <c r="B775" t="s">
        <v>114</v>
      </c>
      <c r="C775" s="66"/>
      <c r="E775">
        <v>0</v>
      </c>
      <c r="G775">
        <v>48.2</v>
      </c>
      <c r="H775">
        <v>-48.2</v>
      </c>
    </row>
    <row r="777" spans="1:8" x14ac:dyDescent="0.25">
      <c r="B777" t="s">
        <v>338</v>
      </c>
      <c r="C777" s="66"/>
    </row>
    <row r="778" spans="1:8" x14ac:dyDescent="0.25">
      <c r="B778" t="s">
        <v>181</v>
      </c>
      <c r="C778" s="66" t="s">
        <v>608</v>
      </c>
      <c r="D778" t="s">
        <v>2</v>
      </c>
      <c r="E778">
        <v>0</v>
      </c>
      <c r="F778">
        <v>40106121</v>
      </c>
      <c r="G778">
        <v>215.58</v>
      </c>
      <c r="H778">
        <v>-215.58</v>
      </c>
    </row>
    <row r="779" spans="1:8" x14ac:dyDescent="0.25">
      <c r="B779" t="s">
        <v>114</v>
      </c>
      <c r="C779" s="66"/>
      <c r="E779">
        <v>0</v>
      </c>
      <c r="G779">
        <v>215.58</v>
      </c>
      <c r="H779">
        <v>-215.58</v>
      </c>
    </row>
    <row r="781" spans="1:8" x14ac:dyDescent="0.25">
      <c r="A781" t="s">
        <v>146</v>
      </c>
      <c r="C781" s="66"/>
    </row>
    <row r="782" spans="1:8" x14ac:dyDescent="0.25">
      <c r="C782" s="66"/>
    </row>
    <row r="783" spans="1:8" x14ac:dyDescent="0.25">
      <c r="A783" t="s">
        <v>180</v>
      </c>
      <c r="C783" s="66"/>
    </row>
    <row r="788" spans="2:8" x14ac:dyDescent="0.25">
      <c r="B788" t="s">
        <v>179</v>
      </c>
      <c r="C788" s="66"/>
      <c r="F788" t="s">
        <v>107</v>
      </c>
      <c r="H788" t="s">
        <v>0</v>
      </c>
    </row>
    <row r="790" spans="2:8" x14ac:dyDescent="0.25">
      <c r="C790" s="66" t="s">
        <v>468</v>
      </c>
      <c r="D790" t="s">
        <v>108</v>
      </c>
      <c r="E790" t="s">
        <v>109</v>
      </c>
      <c r="F790" t="s">
        <v>110</v>
      </c>
      <c r="G790" t="s">
        <v>111</v>
      </c>
      <c r="H790" t="s">
        <v>112</v>
      </c>
    </row>
    <row r="791" spans="2:8" x14ac:dyDescent="0.25">
      <c r="C791" s="66" t="s">
        <v>469</v>
      </c>
      <c r="D791" t="s">
        <v>113</v>
      </c>
    </row>
    <row r="793" spans="2:8" x14ac:dyDescent="0.25">
      <c r="B793" t="s">
        <v>339</v>
      </c>
      <c r="C793" s="66"/>
    </row>
    <row r="794" spans="2:8" x14ac:dyDescent="0.25">
      <c r="B794" t="s">
        <v>181</v>
      </c>
      <c r="C794" s="66" t="s">
        <v>609</v>
      </c>
      <c r="D794" t="s">
        <v>2</v>
      </c>
      <c r="E794">
        <v>0</v>
      </c>
      <c r="F794">
        <v>40106121</v>
      </c>
      <c r="G794">
        <v>-18.350000000000001</v>
      </c>
      <c r="H794">
        <v>18.350000000000001</v>
      </c>
    </row>
    <row r="795" spans="2:8" x14ac:dyDescent="0.25">
      <c r="B795" t="s">
        <v>114</v>
      </c>
      <c r="C795" s="66"/>
      <c r="E795">
        <v>0</v>
      </c>
      <c r="G795">
        <v>-18.350000000000001</v>
      </c>
      <c r="H795">
        <v>18.350000000000001</v>
      </c>
    </row>
    <row r="797" spans="2:8" x14ac:dyDescent="0.25">
      <c r="B797" t="s">
        <v>340</v>
      </c>
      <c r="C797" s="66"/>
    </row>
    <row r="798" spans="2:8" x14ac:dyDescent="0.25">
      <c r="B798" t="s">
        <v>181</v>
      </c>
      <c r="C798" s="66" t="s">
        <v>610</v>
      </c>
      <c r="D798" t="s">
        <v>2</v>
      </c>
      <c r="E798">
        <v>0</v>
      </c>
      <c r="F798">
        <v>40106121</v>
      </c>
      <c r="G798">
        <v>35.89</v>
      </c>
      <c r="H798">
        <v>-35.89</v>
      </c>
    </row>
    <row r="799" spans="2:8" x14ac:dyDescent="0.25">
      <c r="B799" t="s">
        <v>114</v>
      </c>
      <c r="C799" s="66"/>
      <c r="E799">
        <v>0</v>
      </c>
      <c r="G799">
        <v>35.89</v>
      </c>
      <c r="H799">
        <v>-35.89</v>
      </c>
    </row>
    <row r="801" spans="2:8" x14ac:dyDescent="0.25">
      <c r="B801" t="s">
        <v>341</v>
      </c>
      <c r="C801" s="66"/>
    </row>
    <row r="802" spans="2:8" x14ac:dyDescent="0.25">
      <c r="B802" t="s">
        <v>181</v>
      </c>
      <c r="C802" s="66" t="s">
        <v>611</v>
      </c>
      <c r="D802" t="s">
        <v>2</v>
      </c>
      <c r="E802">
        <v>0</v>
      </c>
      <c r="F802">
        <v>40106121</v>
      </c>
      <c r="G802">
        <v>-61.08</v>
      </c>
      <c r="H802">
        <v>61.08</v>
      </c>
    </row>
    <row r="803" spans="2:8" x14ac:dyDescent="0.25">
      <c r="B803" t="s">
        <v>114</v>
      </c>
      <c r="C803" s="66"/>
      <c r="E803">
        <v>0</v>
      </c>
      <c r="G803">
        <v>-61.08</v>
      </c>
      <c r="H803">
        <v>61.08</v>
      </c>
    </row>
    <row r="805" spans="2:8" x14ac:dyDescent="0.25">
      <c r="B805" t="s">
        <v>342</v>
      </c>
      <c r="C805" s="66"/>
    </row>
    <row r="806" spans="2:8" x14ac:dyDescent="0.25">
      <c r="B806" t="s">
        <v>181</v>
      </c>
      <c r="C806" s="66" t="s">
        <v>612</v>
      </c>
      <c r="D806" t="s">
        <v>2</v>
      </c>
      <c r="E806">
        <v>0</v>
      </c>
      <c r="F806">
        <v>40106121</v>
      </c>
      <c r="G806">
        <v>287.07</v>
      </c>
      <c r="H806">
        <v>-287.07</v>
      </c>
    </row>
    <row r="807" spans="2:8" x14ac:dyDescent="0.25">
      <c r="B807" t="s">
        <v>114</v>
      </c>
      <c r="C807" s="66"/>
      <c r="E807">
        <v>0</v>
      </c>
      <c r="G807">
        <v>287.07</v>
      </c>
      <c r="H807">
        <v>-287.07</v>
      </c>
    </row>
    <row r="809" spans="2:8" x14ac:dyDescent="0.25">
      <c r="B809" t="s">
        <v>343</v>
      </c>
      <c r="C809" s="66"/>
    </row>
    <row r="810" spans="2:8" x14ac:dyDescent="0.25">
      <c r="B810" t="s">
        <v>181</v>
      </c>
      <c r="C810" s="66" t="s">
        <v>613</v>
      </c>
      <c r="D810" t="s">
        <v>2</v>
      </c>
      <c r="E810">
        <v>0</v>
      </c>
      <c r="F810">
        <v>40106121</v>
      </c>
      <c r="G810">
        <v>-77.56</v>
      </c>
      <c r="H810">
        <v>77.56</v>
      </c>
    </row>
    <row r="811" spans="2:8" x14ac:dyDescent="0.25">
      <c r="B811" t="s">
        <v>114</v>
      </c>
      <c r="C811" s="66"/>
      <c r="E811">
        <v>0</v>
      </c>
      <c r="G811">
        <v>-77.56</v>
      </c>
      <c r="H811">
        <v>77.56</v>
      </c>
    </row>
    <row r="813" spans="2:8" x14ac:dyDescent="0.25">
      <c r="B813" t="s">
        <v>344</v>
      </c>
      <c r="C813" s="66"/>
    </row>
    <row r="814" spans="2:8" x14ac:dyDescent="0.25">
      <c r="B814" t="s">
        <v>181</v>
      </c>
      <c r="C814" s="66" t="s">
        <v>614</v>
      </c>
      <c r="D814" t="s">
        <v>2</v>
      </c>
      <c r="E814">
        <v>0</v>
      </c>
      <c r="F814">
        <v>40106121</v>
      </c>
      <c r="G814">
        <v>-14.81</v>
      </c>
      <c r="H814">
        <v>14.81</v>
      </c>
    </row>
    <row r="815" spans="2:8" x14ac:dyDescent="0.25">
      <c r="B815" t="s">
        <v>114</v>
      </c>
      <c r="C815" s="66"/>
      <c r="E815">
        <v>0</v>
      </c>
      <c r="G815">
        <v>-14.81</v>
      </c>
      <c r="H815">
        <v>14.81</v>
      </c>
    </row>
    <row r="817" spans="2:8" x14ac:dyDescent="0.25">
      <c r="B817" t="s">
        <v>345</v>
      </c>
      <c r="C817" s="66"/>
    </row>
    <row r="818" spans="2:8" x14ac:dyDescent="0.25">
      <c r="B818" t="s">
        <v>181</v>
      </c>
      <c r="C818" s="66" t="s">
        <v>615</v>
      </c>
      <c r="D818" t="s">
        <v>2</v>
      </c>
      <c r="E818">
        <v>0</v>
      </c>
      <c r="F818">
        <v>40106121</v>
      </c>
      <c r="G818">
        <v>-39.51</v>
      </c>
      <c r="H818">
        <v>39.51</v>
      </c>
    </row>
    <row r="819" spans="2:8" x14ac:dyDescent="0.25">
      <c r="B819" t="s">
        <v>114</v>
      </c>
      <c r="C819" s="66"/>
      <c r="E819">
        <v>0</v>
      </c>
      <c r="G819">
        <v>-39.51</v>
      </c>
      <c r="H819">
        <v>39.51</v>
      </c>
    </row>
    <row r="821" spans="2:8" x14ac:dyDescent="0.25">
      <c r="B821" t="s">
        <v>346</v>
      </c>
      <c r="C821" s="66"/>
    </row>
    <row r="822" spans="2:8" x14ac:dyDescent="0.25">
      <c r="B822" t="s">
        <v>181</v>
      </c>
      <c r="C822" s="66" t="s">
        <v>616</v>
      </c>
      <c r="D822" t="s">
        <v>2</v>
      </c>
      <c r="E822">
        <v>-9.06</v>
      </c>
      <c r="G822">
        <v>0</v>
      </c>
      <c r="H822">
        <v>-9.06</v>
      </c>
    </row>
    <row r="823" spans="2:8" x14ac:dyDescent="0.25">
      <c r="B823" t="s">
        <v>114</v>
      </c>
      <c r="C823" s="66"/>
      <c r="E823">
        <v>-9.06</v>
      </c>
      <c r="G823">
        <v>0</v>
      </c>
      <c r="H823">
        <v>-9.06</v>
      </c>
    </row>
    <row r="825" spans="2:8" x14ac:dyDescent="0.25">
      <c r="B825" t="s">
        <v>347</v>
      </c>
      <c r="C825" s="66"/>
    </row>
    <row r="826" spans="2:8" x14ac:dyDescent="0.25">
      <c r="B826" t="s">
        <v>181</v>
      </c>
      <c r="C826" s="66" t="s">
        <v>617</v>
      </c>
      <c r="D826" t="s">
        <v>2</v>
      </c>
      <c r="E826">
        <v>0</v>
      </c>
      <c r="F826">
        <v>40106121</v>
      </c>
      <c r="G826">
        <v>-97.72</v>
      </c>
      <c r="H826">
        <v>97.72</v>
      </c>
    </row>
    <row r="827" spans="2:8" x14ac:dyDescent="0.25">
      <c r="B827" t="s">
        <v>114</v>
      </c>
      <c r="C827" s="66"/>
      <c r="E827">
        <v>0</v>
      </c>
      <c r="G827">
        <v>-97.72</v>
      </c>
      <c r="H827">
        <v>97.72</v>
      </c>
    </row>
    <row r="829" spans="2:8" x14ac:dyDescent="0.25">
      <c r="B829" t="s">
        <v>348</v>
      </c>
      <c r="C829" s="66"/>
    </row>
    <row r="830" spans="2:8" x14ac:dyDescent="0.25">
      <c r="B830" t="s">
        <v>181</v>
      </c>
      <c r="C830" s="66" t="s">
        <v>618</v>
      </c>
      <c r="D830" t="s">
        <v>2</v>
      </c>
      <c r="E830">
        <v>0</v>
      </c>
      <c r="F830">
        <v>40106121</v>
      </c>
      <c r="G830">
        <v>95.29</v>
      </c>
      <c r="H830">
        <v>-95.29</v>
      </c>
    </row>
    <row r="831" spans="2:8" x14ac:dyDescent="0.25">
      <c r="B831" t="s">
        <v>114</v>
      </c>
      <c r="C831" s="66"/>
      <c r="E831">
        <v>0</v>
      </c>
      <c r="G831">
        <v>95.29</v>
      </c>
      <c r="H831">
        <v>-95.29</v>
      </c>
    </row>
    <row r="833" spans="1:8" x14ac:dyDescent="0.25">
      <c r="B833" t="s">
        <v>349</v>
      </c>
      <c r="C833" s="66"/>
    </row>
    <row r="834" spans="1:8" x14ac:dyDescent="0.25">
      <c r="B834" t="s">
        <v>181</v>
      </c>
      <c r="C834" s="66" t="s">
        <v>619</v>
      </c>
      <c r="D834" t="s">
        <v>2</v>
      </c>
      <c r="E834">
        <v>0</v>
      </c>
      <c r="F834">
        <v>40106121</v>
      </c>
      <c r="G834">
        <v>0.03</v>
      </c>
      <c r="H834">
        <v>-0.03</v>
      </c>
    </row>
    <row r="835" spans="1:8" x14ac:dyDescent="0.25">
      <c r="B835" t="s">
        <v>114</v>
      </c>
      <c r="C835" s="66"/>
      <c r="E835">
        <v>0</v>
      </c>
      <c r="G835">
        <v>0.03</v>
      </c>
      <c r="H835">
        <v>-0.03</v>
      </c>
    </row>
    <row r="837" spans="1:8" x14ac:dyDescent="0.25">
      <c r="B837" t="s">
        <v>350</v>
      </c>
      <c r="C837" s="66"/>
    </row>
    <row r="838" spans="1:8" x14ac:dyDescent="0.25">
      <c r="B838" t="s">
        <v>181</v>
      </c>
      <c r="C838" s="66" t="s">
        <v>614</v>
      </c>
      <c r="D838" t="s">
        <v>2</v>
      </c>
      <c r="E838">
        <v>0</v>
      </c>
      <c r="F838">
        <v>40106121</v>
      </c>
      <c r="G838">
        <v>-34.590000000000003</v>
      </c>
      <c r="H838">
        <v>34.590000000000003</v>
      </c>
    </row>
    <row r="839" spans="1:8" x14ac:dyDescent="0.25">
      <c r="B839" t="s">
        <v>114</v>
      </c>
      <c r="C839" s="66"/>
      <c r="E839">
        <v>0</v>
      </c>
      <c r="G839">
        <v>-34.590000000000003</v>
      </c>
      <c r="H839">
        <v>34.590000000000003</v>
      </c>
    </row>
    <row r="841" spans="1:8" x14ac:dyDescent="0.25">
      <c r="B841" t="s">
        <v>351</v>
      </c>
      <c r="C841" s="66"/>
    </row>
    <row r="842" spans="1:8" x14ac:dyDescent="0.25">
      <c r="B842" t="s">
        <v>181</v>
      </c>
      <c r="C842" s="66" t="s">
        <v>620</v>
      </c>
      <c r="D842" t="s">
        <v>2</v>
      </c>
      <c r="E842">
        <v>0</v>
      </c>
      <c r="F842">
        <v>40106121</v>
      </c>
      <c r="G842">
        <v>-56.42</v>
      </c>
      <c r="H842">
        <v>56.42</v>
      </c>
    </row>
    <row r="843" spans="1:8" x14ac:dyDescent="0.25">
      <c r="B843" t="s">
        <v>114</v>
      </c>
      <c r="C843" s="66"/>
      <c r="E843">
        <v>0</v>
      </c>
      <c r="G843">
        <v>-56.42</v>
      </c>
      <c r="H843">
        <v>56.42</v>
      </c>
    </row>
    <row r="845" spans="1:8" x14ac:dyDescent="0.25">
      <c r="B845" s="50" t="s">
        <v>352</v>
      </c>
      <c r="C845" s="66"/>
    </row>
    <row r="846" spans="1:8" x14ac:dyDescent="0.25">
      <c r="A846" t="s">
        <v>147</v>
      </c>
      <c r="C846" s="66"/>
    </row>
    <row r="847" spans="1:8" x14ac:dyDescent="0.25">
      <c r="C847" s="66"/>
    </row>
    <row r="848" spans="1:8" x14ac:dyDescent="0.25">
      <c r="A848" t="s">
        <v>180</v>
      </c>
      <c r="C848" s="66"/>
    </row>
    <row r="853" spans="2:8" x14ac:dyDescent="0.25">
      <c r="B853" t="s">
        <v>179</v>
      </c>
      <c r="C853" s="66"/>
      <c r="F853" t="s">
        <v>107</v>
      </c>
      <c r="H853" t="s">
        <v>0</v>
      </c>
    </row>
    <row r="855" spans="2:8" x14ac:dyDescent="0.25">
      <c r="C855" s="66" t="s">
        <v>468</v>
      </c>
      <c r="D855" t="s">
        <v>108</v>
      </c>
      <c r="E855" t="s">
        <v>109</v>
      </c>
      <c r="F855" t="s">
        <v>110</v>
      </c>
      <c r="G855" t="s">
        <v>111</v>
      </c>
      <c r="H855" t="s">
        <v>112</v>
      </c>
    </row>
    <row r="856" spans="2:8" x14ac:dyDescent="0.25">
      <c r="C856" s="66" t="s">
        <v>469</v>
      </c>
      <c r="D856" t="s">
        <v>113</v>
      </c>
    </row>
    <row r="858" spans="2:8" x14ac:dyDescent="0.25">
      <c r="B858" t="s">
        <v>181</v>
      </c>
      <c r="C858" s="66" t="s">
        <v>621</v>
      </c>
      <c r="D858" t="s">
        <v>2</v>
      </c>
      <c r="E858">
        <v>0</v>
      </c>
      <c r="F858">
        <v>40106121</v>
      </c>
      <c r="G858">
        <v>144.9</v>
      </c>
      <c r="H858">
        <v>-144.9</v>
      </c>
    </row>
    <row r="859" spans="2:8" x14ac:dyDescent="0.25">
      <c r="B859" t="s">
        <v>114</v>
      </c>
      <c r="C859" s="66"/>
      <c r="E859">
        <v>0</v>
      </c>
      <c r="G859">
        <v>144.9</v>
      </c>
      <c r="H859">
        <v>-144.9</v>
      </c>
    </row>
    <row r="861" spans="2:8" x14ac:dyDescent="0.25">
      <c r="B861" t="s">
        <v>353</v>
      </c>
      <c r="C861" s="66"/>
    </row>
    <row r="862" spans="2:8" x14ac:dyDescent="0.25">
      <c r="B862" t="s">
        <v>181</v>
      </c>
      <c r="C862" s="66" t="s">
        <v>27</v>
      </c>
      <c r="D862" t="s">
        <v>2</v>
      </c>
      <c r="E862">
        <v>0</v>
      </c>
      <c r="F862">
        <v>40106121</v>
      </c>
      <c r="G862">
        <v>149.72</v>
      </c>
      <c r="H862">
        <v>-149.72</v>
      </c>
    </row>
    <row r="863" spans="2:8" x14ac:dyDescent="0.25">
      <c r="B863" t="s">
        <v>114</v>
      </c>
      <c r="C863" s="66"/>
      <c r="E863">
        <v>0</v>
      </c>
      <c r="G863">
        <v>149.72</v>
      </c>
      <c r="H863">
        <v>-149.72</v>
      </c>
    </row>
    <row r="865" spans="2:8" x14ac:dyDescent="0.25">
      <c r="B865" t="s">
        <v>354</v>
      </c>
      <c r="C865" s="66"/>
    </row>
    <row r="866" spans="2:8" x14ac:dyDescent="0.25">
      <c r="B866" t="s">
        <v>181</v>
      </c>
      <c r="C866" s="66" t="s">
        <v>622</v>
      </c>
      <c r="D866" t="s">
        <v>2</v>
      </c>
      <c r="E866">
        <v>0</v>
      </c>
      <c r="F866">
        <v>40106121</v>
      </c>
      <c r="G866">
        <v>-38.07</v>
      </c>
      <c r="H866">
        <v>38.07</v>
      </c>
    </row>
    <row r="867" spans="2:8" x14ac:dyDescent="0.25">
      <c r="B867" t="s">
        <v>114</v>
      </c>
      <c r="C867" s="66"/>
      <c r="E867">
        <v>0</v>
      </c>
      <c r="G867">
        <v>-38.07</v>
      </c>
      <c r="H867">
        <v>38.07</v>
      </c>
    </row>
    <row r="869" spans="2:8" x14ac:dyDescent="0.25">
      <c r="B869" t="s">
        <v>355</v>
      </c>
      <c r="C869" s="66"/>
    </row>
    <row r="870" spans="2:8" x14ac:dyDescent="0.25">
      <c r="B870" t="s">
        <v>181</v>
      </c>
      <c r="C870" s="66" t="s">
        <v>623</v>
      </c>
      <c r="D870" t="s">
        <v>2</v>
      </c>
      <c r="E870">
        <v>0</v>
      </c>
      <c r="F870">
        <v>40106121</v>
      </c>
      <c r="G870">
        <v>-400</v>
      </c>
      <c r="H870">
        <v>400</v>
      </c>
    </row>
    <row r="871" spans="2:8" x14ac:dyDescent="0.25">
      <c r="B871" t="s">
        <v>114</v>
      </c>
      <c r="C871" s="66"/>
      <c r="E871">
        <v>0</v>
      </c>
      <c r="G871">
        <v>-400</v>
      </c>
      <c r="H871">
        <v>400</v>
      </c>
    </row>
    <row r="873" spans="2:8" x14ac:dyDescent="0.25">
      <c r="B873" t="s">
        <v>356</v>
      </c>
      <c r="C873" s="66"/>
    </row>
    <row r="874" spans="2:8" x14ac:dyDescent="0.25">
      <c r="B874" t="s">
        <v>181</v>
      </c>
      <c r="C874" s="66" t="s">
        <v>624</v>
      </c>
      <c r="D874" t="s">
        <v>2</v>
      </c>
      <c r="E874">
        <v>0</v>
      </c>
      <c r="F874">
        <v>40106121</v>
      </c>
      <c r="G874">
        <v>-18.350000000000001</v>
      </c>
      <c r="H874">
        <v>18.350000000000001</v>
      </c>
    </row>
    <row r="875" spans="2:8" x14ac:dyDescent="0.25">
      <c r="B875" t="s">
        <v>114</v>
      </c>
      <c r="C875" s="66"/>
      <c r="E875">
        <v>0</v>
      </c>
      <c r="G875">
        <v>-18.350000000000001</v>
      </c>
      <c r="H875">
        <v>18.350000000000001</v>
      </c>
    </row>
    <row r="877" spans="2:8" x14ac:dyDescent="0.25">
      <c r="B877" t="s">
        <v>357</v>
      </c>
      <c r="C877" s="66"/>
    </row>
    <row r="878" spans="2:8" x14ac:dyDescent="0.25">
      <c r="B878" t="s">
        <v>181</v>
      </c>
      <c r="C878" s="66" t="s">
        <v>28</v>
      </c>
      <c r="D878" t="s">
        <v>2</v>
      </c>
      <c r="E878">
        <v>0</v>
      </c>
      <c r="F878">
        <v>40106121</v>
      </c>
      <c r="G878">
        <v>-48.33</v>
      </c>
      <c r="H878">
        <v>48.33</v>
      </c>
    </row>
    <row r="879" spans="2:8" x14ac:dyDescent="0.25">
      <c r="B879" t="s">
        <v>114</v>
      </c>
      <c r="C879" s="66"/>
      <c r="E879">
        <v>0</v>
      </c>
      <c r="G879">
        <v>-48.33</v>
      </c>
      <c r="H879">
        <v>48.33</v>
      </c>
    </row>
    <row r="881" spans="2:8" x14ac:dyDescent="0.25">
      <c r="B881" t="s">
        <v>358</v>
      </c>
      <c r="C881" s="66"/>
    </row>
    <row r="882" spans="2:8" x14ac:dyDescent="0.25">
      <c r="B882" t="s">
        <v>181</v>
      </c>
      <c r="C882" s="66" t="s">
        <v>625</v>
      </c>
      <c r="D882" t="s">
        <v>2</v>
      </c>
      <c r="E882">
        <v>994.11</v>
      </c>
      <c r="F882">
        <v>40106121</v>
      </c>
      <c r="G882">
        <v>998.75</v>
      </c>
      <c r="H882">
        <v>-4.6399999999999997</v>
      </c>
    </row>
    <row r="883" spans="2:8" x14ac:dyDescent="0.25">
      <c r="B883" t="s">
        <v>114</v>
      </c>
      <c r="C883" s="66"/>
      <c r="E883">
        <v>994.11</v>
      </c>
      <c r="G883">
        <v>998.75</v>
      </c>
      <c r="H883">
        <v>-4.6399999999999997</v>
      </c>
    </row>
    <row r="885" spans="2:8" x14ac:dyDescent="0.25">
      <c r="B885" t="s">
        <v>359</v>
      </c>
      <c r="C885" s="66"/>
    </row>
    <row r="886" spans="2:8" x14ac:dyDescent="0.25">
      <c r="B886" t="s">
        <v>181</v>
      </c>
      <c r="C886" s="66" t="s">
        <v>29</v>
      </c>
      <c r="D886" t="s">
        <v>2</v>
      </c>
      <c r="E886">
        <v>0</v>
      </c>
      <c r="F886">
        <v>40106121</v>
      </c>
      <c r="G886">
        <v>-48.34</v>
      </c>
      <c r="H886">
        <v>48.34</v>
      </c>
    </row>
    <row r="887" spans="2:8" x14ac:dyDescent="0.25">
      <c r="B887" t="s">
        <v>114</v>
      </c>
      <c r="C887" s="66"/>
      <c r="E887">
        <v>0</v>
      </c>
      <c r="G887">
        <v>-48.34</v>
      </c>
      <c r="H887">
        <v>48.34</v>
      </c>
    </row>
    <row r="889" spans="2:8" x14ac:dyDescent="0.25">
      <c r="B889" t="s">
        <v>360</v>
      </c>
      <c r="C889" s="66"/>
    </row>
    <row r="890" spans="2:8" x14ac:dyDescent="0.25">
      <c r="B890" t="s">
        <v>181</v>
      </c>
      <c r="C890" s="66" t="s">
        <v>626</v>
      </c>
      <c r="D890" t="s">
        <v>2</v>
      </c>
      <c r="E890">
        <v>-4.6399999999999997</v>
      </c>
      <c r="G890">
        <v>0</v>
      </c>
      <c r="H890">
        <v>-4.6399999999999997</v>
      </c>
    </row>
    <row r="891" spans="2:8" x14ac:dyDescent="0.25">
      <c r="B891" t="s">
        <v>114</v>
      </c>
      <c r="C891" s="66"/>
      <c r="E891">
        <v>-4.6399999999999997</v>
      </c>
      <c r="G891">
        <v>0</v>
      </c>
      <c r="H891">
        <v>-4.6399999999999997</v>
      </c>
    </row>
    <row r="893" spans="2:8" x14ac:dyDescent="0.25">
      <c r="B893" t="s">
        <v>361</v>
      </c>
      <c r="C893" s="66"/>
    </row>
    <row r="894" spans="2:8" x14ac:dyDescent="0.25">
      <c r="B894" t="s">
        <v>181</v>
      </c>
      <c r="C894" s="66" t="s">
        <v>627</v>
      </c>
      <c r="D894" t="s">
        <v>2</v>
      </c>
      <c r="E894">
        <v>-4.6399999999999997</v>
      </c>
      <c r="G894">
        <v>0</v>
      </c>
      <c r="H894">
        <v>-4.6399999999999997</v>
      </c>
    </row>
    <row r="895" spans="2:8" x14ac:dyDescent="0.25">
      <c r="B895" t="s">
        <v>114</v>
      </c>
      <c r="C895" s="66"/>
      <c r="E895">
        <v>-4.6399999999999997</v>
      </c>
      <c r="G895">
        <v>0</v>
      </c>
      <c r="H895">
        <v>-4.6399999999999997</v>
      </c>
    </row>
    <row r="897" spans="1:8" x14ac:dyDescent="0.25">
      <c r="B897" t="s">
        <v>362</v>
      </c>
      <c r="C897" s="66"/>
    </row>
    <row r="898" spans="1:8" x14ac:dyDescent="0.25">
      <c r="B898" t="s">
        <v>181</v>
      </c>
      <c r="C898" s="66" t="s">
        <v>628</v>
      </c>
      <c r="D898" t="s">
        <v>2</v>
      </c>
      <c r="E898">
        <v>-9.26</v>
      </c>
      <c r="G898">
        <v>0</v>
      </c>
      <c r="H898">
        <v>-9.26</v>
      </c>
    </row>
    <row r="899" spans="1:8" x14ac:dyDescent="0.25">
      <c r="B899" t="s">
        <v>114</v>
      </c>
      <c r="C899" s="66"/>
      <c r="E899">
        <v>-9.26</v>
      </c>
      <c r="G899">
        <v>0</v>
      </c>
      <c r="H899">
        <v>-9.26</v>
      </c>
    </row>
    <row r="901" spans="1:8" x14ac:dyDescent="0.25">
      <c r="B901" t="s">
        <v>363</v>
      </c>
      <c r="C901" s="66"/>
    </row>
    <row r="902" spans="1:8" x14ac:dyDescent="0.25">
      <c r="B902" t="s">
        <v>181</v>
      </c>
      <c r="C902" s="66" t="s">
        <v>629</v>
      </c>
      <c r="D902" t="s">
        <v>2</v>
      </c>
      <c r="E902">
        <v>0</v>
      </c>
      <c r="F902">
        <v>40106121</v>
      </c>
      <c r="G902">
        <v>-53.65</v>
      </c>
      <c r="H902">
        <v>53.65</v>
      </c>
    </row>
    <row r="903" spans="1:8" x14ac:dyDescent="0.25">
      <c r="B903" t="s">
        <v>114</v>
      </c>
      <c r="C903" s="66"/>
      <c r="E903">
        <v>0</v>
      </c>
      <c r="G903">
        <v>-53.65</v>
      </c>
      <c r="H903">
        <v>53.65</v>
      </c>
    </row>
    <row r="905" spans="1:8" x14ac:dyDescent="0.25">
      <c r="B905" t="s">
        <v>364</v>
      </c>
      <c r="C905" s="66"/>
    </row>
    <row r="906" spans="1:8" x14ac:dyDescent="0.25">
      <c r="B906" t="s">
        <v>181</v>
      </c>
      <c r="C906" s="66" t="s">
        <v>630</v>
      </c>
      <c r="D906" t="s">
        <v>2</v>
      </c>
      <c r="E906">
        <v>0</v>
      </c>
      <c r="F906">
        <v>40106121</v>
      </c>
      <c r="G906">
        <v>1.76</v>
      </c>
      <c r="H906">
        <v>-1.76</v>
      </c>
    </row>
    <row r="907" spans="1:8" x14ac:dyDescent="0.25">
      <c r="B907" t="s">
        <v>114</v>
      </c>
      <c r="C907" s="66"/>
      <c r="E907">
        <v>0</v>
      </c>
      <c r="G907">
        <v>1.76</v>
      </c>
      <c r="H907">
        <v>-1.76</v>
      </c>
    </row>
    <row r="909" spans="1:8" x14ac:dyDescent="0.25">
      <c r="B909" t="s">
        <v>365</v>
      </c>
      <c r="C909" s="66"/>
    </row>
    <row r="910" spans="1:8" x14ac:dyDescent="0.25">
      <c r="B910" t="s">
        <v>181</v>
      </c>
      <c r="C910" s="66" t="s">
        <v>30</v>
      </c>
      <c r="D910" t="s">
        <v>2</v>
      </c>
      <c r="E910">
        <v>0</v>
      </c>
      <c r="F910">
        <v>40106121</v>
      </c>
      <c r="G910">
        <v>-23.58</v>
      </c>
      <c r="H910">
        <v>23.58</v>
      </c>
    </row>
    <row r="911" spans="1:8" x14ac:dyDescent="0.25">
      <c r="A911" t="s">
        <v>148</v>
      </c>
      <c r="C911" s="66"/>
    </row>
    <row r="912" spans="1:8" x14ac:dyDescent="0.25">
      <c r="C912" s="66"/>
    </row>
    <row r="913" spans="1:8" x14ac:dyDescent="0.25">
      <c r="A913" t="s">
        <v>180</v>
      </c>
      <c r="C913" s="66"/>
    </row>
    <row r="918" spans="1:8" x14ac:dyDescent="0.25">
      <c r="B918" t="s">
        <v>179</v>
      </c>
      <c r="C918" s="66"/>
      <c r="F918" t="s">
        <v>107</v>
      </c>
      <c r="H918" t="s">
        <v>0</v>
      </c>
    </row>
    <row r="920" spans="1:8" x14ac:dyDescent="0.25">
      <c r="C920" s="66" t="s">
        <v>468</v>
      </c>
      <c r="D920" t="s">
        <v>108</v>
      </c>
      <c r="E920" t="s">
        <v>109</v>
      </c>
      <c r="F920" t="s">
        <v>110</v>
      </c>
      <c r="G920" t="s">
        <v>111</v>
      </c>
      <c r="H920" t="s">
        <v>112</v>
      </c>
    </row>
    <row r="921" spans="1:8" x14ac:dyDescent="0.25">
      <c r="C921" s="66" t="s">
        <v>469</v>
      </c>
      <c r="D921" t="s">
        <v>113</v>
      </c>
    </row>
    <row r="923" spans="1:8" x14ac:dyDescent="0.25">
      <c r="B923" t="s">
        <v>114</v>
      </c>
      <c r="C923" s="66"/>
      <c r="E923">
        <v>0</v>
      </c>
      <c r="G923">
        <v>-23.58</v>
      </c>
      <c r="H923">
        <v>23.58</v>
      </c>
    </row>
    <row r="925" spans="1:8" x14ac:dyDescent="0.25">
      <c r="B925" t="s">
        <v>366</v>
      </c>
      <c r="C925" s="66"/>
    </row>
    <row r="926" spans="1:8" x14ac:dyDescent="0.25">
      <c r="B926" t="s">
        <v>181</v>
      </c>
      <c r="C926" s="66" t="s">
        <v>631</v>
      </c>
      <c r="D926" t="s">
        <v>2</v>
      </c>
      <c r="E926">
        <v>0</v>
      </c>
      <c r="F926">
        <v>40106121</v>
      </c>
      <c r="G926">
        <v>-9.9700000000000006</v>
      </c>
      <c r="H926">
        <v>9.9700000000000006</v>
      </c>
    </row>
    <row r="927" spans="1:8" x14ac:dyDescent="0.25">
      <c r="B927" t="s">
        <v>114</v>
      </c>
      <c r="C927" s="66"/>
      <c r="E927">
        <v>0</v>
      </c>
      <c r="G927">
        <v>-9.9700000000000006</v>
      </c>
      <c r="H927">
        <v>9.9700000000000006</v>
      </c>
    </row>
    <row r="929" spans="2:8" x14ac:dyDescent="0.25">
      <c r="B929" t="s">
        <v>367</v>
      </c>
      <c r="C929" s="66"/>
    </row>
    <row r="930" spans="2:8" x14ac:dyDescent="0.25">
      <c r="B930" t="s">
        <v>181</v>
      </c>
      <c r="C930" s="66" t="s">
        <v>632</v>
      </c>
      <c r="D930" t="s">
        <v>2</v>
      </c>
      <c r="E930">
        <v>0</v>
      </c>
      <c r="F930">
        <v>40106121</v>
      </c>
      <c r="G930">
        <v>-50</v>
      </c>
      <c r="H930">
        <v>50</v>
      </c>
    </row>
    <row r="931" spans="2:8" x14ac:dyDescent="0.25">
      <c r="B931" t="s">
        <v>114</v>
      </c>
      <c r="C931" s="66"/>
      <c r="E931">
        <v>0</v>
      </c>
      <c r="G931">
        <v>-50</v>
      </c>
      <c r="H931">
        <v>50</v>
      </c>
    </row>
    <row r="933" spans="2:8" x14ac:dyDescent="0.25">
      <c r="B933" t="s">
        <v>368</v>
      </c>
      <c r="C933" s="66"/>
    </row>
    <row r="934" spans="2:8" x14ac:dyDescent="0.25">
      <c r="B934" t="s">
        <v>181</v>
      </c>
      <c r="C934" s="66" t="s">
        <v>31</v>
      </c>
      <c r="D934" t="s">
        <v>2</v>
      </c>
      <c r="E934">
        <v>0</v>
      </c>
      <c r="F934">
        <v>40106121</v>
      </c>
      <c r="G934">
        <v>-49.15</v>
      </c>
      <c r="H934">
        <v>49.15</v>
      </c>
    </row>
    <row r="935" spans="2:8" x14ac:dyDescent="0.25">
      <c r="B935" t="s">
        <v>114</v>
      </c>
      <c r="C935" s="66"/>
      <c r="E935">
        <v>0</v>
      </c>
      <c r="G935">
        <v>-49.15</v>
      </c>
      <c r="H935">
        <v>49.15</v>
      </c>
    </row>
    <row r="937" spans="2:8" x14ac:dyDescent="0.25">
      <c r="B937" t="s">
        <v>369</v>
      </c>
      <c r="C937" s="66"/>
    </row>
    <row r="938" spans="2:8" x14ac:dyDescent="0.25">
      <c r="B938" t="s">
        <v>181</v>
      </c>
      <c r="C938" s="66" t="s">
        <v>633</v>
      </c>
      <c r="D938" t="s">
        <v>2</v>
      </c>
      <c r="E938">
        <v>305</v>
      </c>
      <c r="G938">
        <v>0</v>
      </c>
      <c r="H938">
        <v>305</v>
      </c>
    </row>
    <row r="939" spans="2:8" x14ac:dyDescent="0.25">
      <c r="B939" t="s">
        <v>114</v>
      </c>
      <c r="C939" s="66"/>
      <c r="E939">
        <v>305</v>
      </c>
      <c r="G939">
        <v>0</v>
      </c>
      <c r="H939">
        <v>305</v>
      </c>
    </row>
    <row r="941" spans="2:8" x14ac:dyDescent="0.25">
      <c r="B941" t="s">
        <v>370</v>
      </c>
      <c r="C941" s="66"/>
    </row>
    <row r="942" spans="2:8" x14ac:dyDescent="0.25">
      <c r="B942" t="s">
        <v>181</v>
      </c>
      <c r="C942" s="66" t="s">
        <v>615</v>
      </c>
      <c r="D942" t="s">
        <v>2</v>
      </c>
      <c r="E942">
        <v>0</v>
      </c>
      <c r="F942">
        <v>40106121</v>
      </c>
      <c r="G942">
        <v>-9.43</v>
      </c>
      <c r="H942">
        <v>9.43</v>
      </c>
    </row>
    <row r="943" spans="2:8" x14ac:dyDescent="0.25">
      <c r="B943" t="s">
        <v>114</v>
      </c>
      <c r="C943" s="66"/>
      <c r="E943">
        <v>0</v>
      </c>
      <c r="G943">
        <v>-9.43</v>
      </c>
      <c r="H943">
        <v>9.43</v>
      </c>
    </row>
    <row r="945" spans="2:8" x14ac:dyDescent="0.25">
      <c r="B945" t="s">
        <v>371</v>
      </c>
      <c r="C945" s="66"/>
    </row>
    <row r="946" spans="2:8" x14ac:dyDescent="0.25">
      <c r="B946" t="s">
        <v>181</v>
      </c>
      <c r="C946" s="66" t="s">
        <v>634</v>
      </c>
      <c r="D946" t="s">
        <v>2</v>
      </c>
      <c r="E946">
        <v>0</v>
      </c>
      <c r="F946">
        <v>40106121</v>
      </c>
      <c r="G946">
        <v>9.06</v>
      </c>
      <c r="H946">
        <v>-9.06</v>
      </c>
    </row>
    <row r="947" spans="2:8" x14ac:dyDescent="0.25">
      <c r="B947" t="s">
        <v>114</v>
      </c>
      <c r="C947" s="66"/>
      <c r="E947">
        <v>0</v>
      </c>
      <c r="G947">
        <v>9.06</v>
      </c>
      <c r="H947">
        <v>-9.06</v>
      </c>
    </row>
    <row r="949" spans="2:8" x14ac:dyDescent="0.25">
      <c r="B949" t="s">
        <v>372</v>
      </c>
      <c r="C949" s="66"/>
    </row>
    <row r="950" spans="2:8" x14ac:dyDescent="0.25">
      <c r="B950" t="s">
        <v>181</v>
      </c>
      <c r="C950" s="66" t="s">
        <v>635</v>
      </c>
      <c r="D950" t="s">
        <v>2</v>
      </c>
      <c r="E950">
        <v>0</v>
      </c>
      <c r="F950">
        <v>40106121</v>
      </c>
      <c r="G950">
        <v>133.58000000000001</v>
      </c>
      <c r="H950">
        <v>-133.58000000000001</v>
      </c>
    </row>
    <row r="951" spans="2:8" x14ac:dyDescent="0.25">
      <c r="B951" t="s">
        <v>114</v>
      </c>
      <c r="C951" s="66"/>
      <c r="E951">
        <v>0</v>
      </c>
      <c r="G951">
        <v>133.58000000000001</v>
      </c>
      <c r="H951">
        <v>-133.58000000000001</v>
      </c>
    </row>
    <row r="953" spans="2:8" x14ac:dyDescent="0.25">
      <c r="B953" t="s">
        <v>373</v>
      </c>
      <c r="C953" s="66"/>
    </row>
    <row r="954" spans="2:8" x14ac:dyDescent="0.25">
      <c r="B954" t="s">
        <v>181</v>
      </c>
      <c r="C954" s="66" t="s">
        <v>636</v>
      </c>
      <c r="D954" t="s">
        <v>2</v>
      </c>
      <c r="E954" t="s">
        <v>149</v>
      </c>
      <c r="F954">
        <v>40106121</v>
      </c>
      <c r="G954" t="s">
        <v>150</v>
      </c>
      <c r="H954">
        <v>-4.6399999999999997</v>
      </c>
    </row>
    <row r="955" spans="2:8" x14ac:dyDescent="0.25">
      <c r="B955" t="s">
        <v>114</v>
      </c>
      <c r="C955" s="66"/>
      <c r="E955" t="s">
        <v>149</v>
      </c>
      <c r="G955" t="s">
        <v>150</v>
      </c>
      <c r="H955">
        <v>-4.6399999999999997</v>
      </c>
    </row>
    <row r="957" spans="2:8" x14ac:dyDescent="0.25">
      <c r="B957" t="s">
        <v>374</v>
      </c>
      <c r="C957" s="66"/>
    </row>
    <row r="958" spans="2:8" x14ac:dyDescent="0.25">
      <c r="B958" t="s">
        <v>181</v>
      </c>
      <c r="C958" s="66" t="s">
        <v>637</v>
      </c>
      <c r="D958" t="s">
        <v>2</v>
      </c>
      <c r="E958">
        <v>0</v>
      </c>
      <c r="F958">
        <v>40106121</v>
      </c>
      <c r="G958">
        <v>-360.45</v>
      </c>
      <c r="H958">
        <v>360.45</v>
      </c>
    </row>
    <row r="959" spans="2:8" x14ac:dyDescent="0.25">
      <c r="B959" t="s">
        <v>114</v>
      </c>
      <c r="C959" s="66"/>
      <c r="E959">
        <v>0</v>
      </c>
      <c r="G959">
        <v>-360.45</v>
      </c>
      <c r="H959">
        <v>360.45</v>
      </c>
    </row>
    <row r="961" spans="1:8" x14ac:dyDescent="0.25">
      <c r="B961" t="s">
        <v>375</v>
      </c>
      <c r="C961" s="66"/>
    </row>
    <row r="962" spans="1:8" x14ac:dyDescent="0.25">
      <c r="B962" t="s">
        <v>181</v>
      </c>
      <c r="C962" s="66" t="s">
        <v>17</v>
      </c>
      <c r="D962" t="s">
        <v>2</v>
      </c>
      <c r="E962">
        <v>0</v>
      </c>
      <c r="F962">
        <v>40106121</v>
      </c>
      <c r="G962">
        <v>320.19</v>
      </c>
      <c r="H962">
        <v>-320.19</v>
      </c>
    </row>
    <row r="963" spans="1:8" x14ac:dyDescent="0.25">
      <c r="B963" t="s">
        <v>114</v>
      </c>
      <c r="C963" s="66"/>
      <c r="E963">
        <v>0</v>
      </c>
      <c r="G963">
        <v>320.19</v>
      </c>
      <c r="H963">
        <v>-320.19</v>
      </c>
    </row>
    <row r="965" spans="1:8" x14ac:dyDescent="0.25">
      <c r="B965" t="s">
        <v>376</v>
      </c>
      <c r="C965" s="66"/>
    </row>
    <row r="966" spans="1:8" x14ac:dyDescent="0.25">
      <c r="B966" t="s">
        <v>181</v>
      </c>
      <c r="C966" s="66" t="s">
        <v>638</v>
      </c>
      <c r="D966" t="s">
        <v>2</v>
      </c>
      <c r="E966">
        <v>0</v>
      </c>
      <c r="F966">
        <v>40106121</v>
      </c>
      <c r="G966">
        <v>28.96</v>
      </c>
      <c r="H966">
        <v>-28.96</v>
      </c>
    </row>
    <row r="967" spans="1:8" x14ac:dyDescent="0.25">
      <c r="B967" t="s">
        <v>114</v>
      </c>
      <c r="C967" s="66"/>
      <c r="E967">
        <v>0</v>
      </c>
      <c r="G967">
        <v>28.96</v>
      </c>
      <c r="H967">
        <v>-28.96</v>
      </c>
    </row>
    <row r="969" spans="1:8" x14ac:dyDescent="0.25">
      <c r="B969" t="s">
        <v>377</v>
      </c>
      <c r="C969" s="66"/>
    </row>
    <row r="970" spans="1:8" x14ac:dyDescent="0.25">
      <c r="B970" t="s">
        <v>181</v>
      </c>
      <c r="C970" s="66" t="s">
        <v>17</v>
      </c>
      <c r="D970" t="s">
        <v>2</v>
      </c>
      <c r="E970">
        <v>0</v>
      </c>
      <c r="F970">
        <v>40106121</v>
      </c>
      <c r="G970">
        <v>164.54</v>
      </c>
      <c r="H970">
        <v>-164.54</v>
      </c>
    </row>
    <row r="971" spans="1:8" x14ac:dyDescent="0.25">
      <c r="B971" t="s">
        <v>114</v>
      </c>
      <c r="C971" s="66"/>
      <c r="E971">
        <v>0</v>
      </c>
      <c r="G971">
        <v>164.54</v>
      </c>
      <c r="H971">
        <v>-164.54</v>
      </c>
    </row>
    <row r="973" spans="1:8" x14ac:dyDescent="0.25">
      <c r="B973" t="s">
        <v>378</v>
      </c>
      <c r="C973" s="66"/>
    </row>
    <row r="974" spans="1:8" x14ac:dyDescent="0.25">
      <c r="B974" t="s">
        <v>181</v>
      </c>
      <c r="C974" s="66" t="s">
        <v>639</v>
      </c>
      <c r="D974" t="s">
        <v>2</v>
      </c>
      <c r="E974">
        <v>0</v>
      </c>
      <c r="F974">
        <v>40106121</v>
      </c>
      <c r="G974">
        <v>63</v>
      </c>
      <c r="H974">
        <v>-63</v>
      </c>
    </row>
    <row r="975" spans="1:8" x14ac:dyDescent="0.25">
      <c r="B975" t="s">
        <v>114</v>
      </c>
      <c r="C975" s="66"/>
      <c r="E975">
        <v>0</v>
      </c>
      <c r="G975">
        <v>63</v>
      </c>
      <c r="H975">
        <v>-63</v>
      </c>
    </row>
    <row r="976" spans="1:8" x14ac:dyDescent="0.25">
      <c r="A976" t="s">
        <v>151</v>
      </c>
      <c r="C976" s="66"/>
    </row>
    <row r="977" spans="1:8" x14ac:dyDescent="0.25">
      <c r="C977" s="66"/>
    </row>
    <row r="978" spans="1:8" x14ac:dyDescent="0.25">
      <c r="A978" t="s">
        <v>180</v>
      </c>
      <c r="C978" s="66"/>
    </row>
    <row r="983" spans="1:8" x14ac:dyDescent="0.25">
      <c r="B983" t="s">
        <v>179</v>
      </c>
      <c r="C983" s="66"/>
      <c r="F983" t="s">
        <v>107</v>
      </c>
      <c r="H983" t="s">
        <v>0</v>
      </c>
    </row>
    <row r="985" spans="1:8" x14ac:dyDescent="0.25">
      <c r="C985" s="66" t="s">
        <v>468</v>
      </c>
      <c r="D985" t="s">
        <v>108</v>
      </c>
      <c r="E985" t="s">
        <v>109</v>
      </c>
      <c r="F985" t="s">
        <v>110</v>
      </c>
      <c r="G985" t="s">
        <v>111</v>
      </c>
      <c r="H985" t="s">
        <v>112</v>
      </c>
    </row>
    <row r="986" spans="1:8" x14ac:dyDescent="0.25">
      <c r="C986" s="66" t="s">
        <v>469</v>
      </c>
      <c r="D986" t="s">
        <v>113</v>
      </c>
    </row>
    <row r="989" spans="1:8" x14ac:dyDescent="0.25">
      <c r="B989" t="s">
        <v>379</v>
      </c>
      <c r="C989" s="66"/>
    </row>
    <row r="990" spans="1:8" x14ac:dyDescent="0.25">
      <c r="B990" t="s">
        <v>181</v>
      </c>
      <c r="C990" s="66" t="s">
        <v>640</v>
      </c>
      <c r="D990" t="s">
        <v>2</v>
      </c>
      <c r="E990">
        <v>-9.2799999999999994</v>
      </c>
      <c r="G990">
        <v>0</v>
      </c>
      <c r="H990">
        <v>-9.2799999999999994</v>
      </c>
    </row>
    <row r="991" spans="1:8" x14ac:dyDescent="0.25">
      <c r="B991" t="s">
        <v>114</v>
      </c>
      <c r="C991" s="66"/>
      <c r="E991">
        <v>-9.2799999999999994</v>
      </c>
      <c r="G991">
        <v>0</v>
      </c>
      <c r="H991">
        <v>-9.2799999999999994</v>
      </c>
    </row>
    <row r="993" spans="2:8" x14ac:dyDescent="0.25">
      <c r="B993" t="s">
        <v>380</v>
      </c>
      <c r="C993" s="66"/>
    </row>
    <row r="994" spans="2:8" x14ac:dyDescent="0.25">
      <c r="B994" t="s">
        <v>181</v>
      </c>
      <c r="C994" s="66" t="s">
        <v>641</v>
      </c>
      <c r="D994" t="s">
        <v>2</v>
      </c>
      <c r="E994" t="s">
        <v>152</v>
      </c>
      <c r="F994">
        <v>40106121</v>
      </c>
      <c r="G994" t="s">
        <v>153</v>
      </c>
      <c r="H994">
        <v>-4.53</v>
      </c>
    </row>
    <row r="995" spans="2:8" x14ac:dyDescent="0.25">
      <c r="B995" t="s">
        <v>114</v>
      </c>
      <c r="C995" s="66"/>
      <c r="E995" t="s">
        <v>152</v>
      </c>
      <c r="G995" t="s">
        <v>153</v>
      </c>
      <c r="H995">
        <v>-4.53</v>
      </c>
    </row>
    <row r="997" spans="2:8" x14ac:dyDescent="0.25">
      <c r="B997" t="s">
        <v>381</v>
      </c>
      <c r="C997" s="66"/>
    </row>
    <row r="998" spans="2:8" x14ac:dyDescent="0.25">
      <c r="B998" t="s">
        <v>181</v>
      </c>
      <c r="C998" s="66" t="s">
        <v>642</v>
      </c>
      <c r="D998" t="s">
        <v>2</v>
      </c>
      <c r="E998">
        <v>4.4400000000000004</v>
      </c>
      <c r="F998">
        <v>40106121</v>
      </c>
      <c r="G998">
        <v>8.8800000000000008</v>
      </c>
      <c r="H998">
        <v>-4.4400000000000004</v>
      </c>
    </row>
    <row r="999" spans="2:8" x14ac:dyDescent="0.25">
      <c r="B999" t="s">
        <v>114</v>
      </c>
      <c r="C999" s="66"/>
      <c r="E999">
        <v>4.4400000000000004</v>
      </c>
      <c r="G999">
        <v>8.8800000000000008</v>
      </c>
      <c r="H999">
        <v>-4.4400000000000004</v>
      </c>
    </row>
    <row r="1001" spans="2:8" x14ac:dyDescent="0.25">
      <c r="B1001" t="s">
        <v>382</v>
      </c>
      <c r="C1001" s="66"/>
    </row>
    <row r="1002" spans="2:8" x14ac:dyDescent="0.25">
      <c r="B1002" t="s">
        <v>181</v>
      </c>
      <c r="C1002" s="66" t="s">
        <v>643</v>
      </c>
      <c r="D1002" t="s">
        <v>2</v>
      </c>
      <c r="E1002">
        <v>0</v>
      </c>
      <c r="F1002">
        <v>40106121</v>
      </c>
      <c r="G1002">
        <v>75.599999999999994</v>
      </c>
      <c r="H1002">
        <v>-75.599999999999994</v>
      </c>
    </row>
    <row r="1003" spans="2:8" x14ac:dyDescent="0.25">
      <c r="B1003" t="s">
        <v>114</v>
      </c>
      <c r="C1003" s="66"/>
      <c r="E1003">
        <v>0</v>
      </c>
      <c r="G1003">
        <v>75.599999999999994</v>
      </c>
      <c r="H1003">
        <v>-75.599999999999994</v>
      </c>
    </row>
    <row r="1005" spans="2:8" x14ac:dyDescent="0.25">
      <c r="B1005" t="s">
        <v>383</v>
      </c>
      <c r="C1005" s="66"/>
    </row>
    <row r="1006" spans="2:8" x14ac:dyDescent="0.25">
      <c r="B1006" t="s">
        <v>181</v>
      </c>
      <c r="C1006" s="66" t="s">
        <v>17</v>
      </c>
      <c r="D1006" t="s">
        <v>2</v>
      </c>
      <c r="E1006">
        <v>0</v>
      </c>
      <c r="F1006">
        <v>40106121</v>
      </c>
      <c r="G1006">
        <v>404.56</v>
      </c>
      <c r="H1006">
        <v>-404.56</v>
      </c>
    </row>
    <row r="1007" spans="2:8" x14ac:dyDescent="0.25">
      <c r="B1007" t="s">
        <v>114</v>
      </c>
      <c r="C1007" s="66"/>
      <c r="E1007">
        <v>0</v>
      </c>
      <c r="G1007">
        <v>404.56</v>
      </c>
      <c r="H1007">
        <v>-404.56</v>
      </c>
    </row>
    <row r="1009" spans="2:8" x14ac:dyDescent="0.25">
      <c r="B1009" t="s">
        <v>384</v>
      </c>
      <c r="C1009" s="66"/>
    </row>
    <row r="1010" spans="2:8" x14ac:dyDescent="0.25">
      <c r="B1010" t="s">
        <v>181</v>
      </c>
      <c r="C1010" s="66" t="s">
        <v>644</v>
      </c>
      <c r="D1010" t="s">
        <v>2</v>
      </c>
      <c r="E1010">
        <v>194.39</v>
      </c>
      <c r="F1010">
        <v>40106121</v>
      </c>
      <c r="G1010">
        <v>203.75</v>
      </c>
      <c r="H1010">
        <v>-9.36</v>
      </c>
    </row>
    <row r="1011" spans="2:8" x14ac:dyDescent="0.25">
      <c r="B1011" t="s">
        <v>114</v>
      </c>
      <c r="C1011" s="66"/>
      <c r="E1011">
        <v>194.39</v>
      </c>
      <c r="G1011">
        <v>203.75</v>
      </c>
      <c r="H1011">
        <v>-9.36</v>
      </c>
    </row>
    <row r="1013" spans="2:8" x14ac:dyDescent="0.25">
      <c r="B1013" t="s">
        <v>385</v>
      </c>
      <c r="C1013" s="66"/>
    </row>
    <row r="1014" spans="2:8" x14ac:dyDescent="0.25">
      <c r="B1014" t="s">
        <v>181</v>
      </c>
      <c r="C1014" s="66" t="s">
        <v>32</v>
      </c>
      <c r="D1014" t="s">
        <v>2</v>
      </c>
      <c r="E1014">
        <v>0</v>
      </c>
      <c r="F1014">
        <v>40106121</v>
      </c>
      <c r="G1014">
        <v>419.86</v>
      </c>
      <c r="H1014">
        <v>-419.86</v>
      </c>
    </row>
    <row r="1015" spans="2:8" x14ac:dyDescent="0.25">
      <c r="B1015" t="s">
        <v>114</v>
      </c>
      <c r="C1015" s="66"/>
      <c r="E1015">
        <v>0</v>
      </c>
      <c r="G1015">
        <v>419.86</v>
      </c>
      <c r="H1015">
        <v>-419.86</v>
      </c>
    </row>
    <row r="1017" spans="2:8" x14ac:dyDescent="0.25">
      <c r="B1017" t="s">
        <v>386</v>
      </c>
      <c r="C1017" s="66"/>
    </row>
    <row r="1018" spans="2:8" x14ac:dyDescent="0.25">
      <c r="B1018" t="s">
        <v>181</v>
      </c>
      <c r="C1018" s="66" t="s">
        <v>33</v>
      </c>
      <c r="D1018" t="s">
        <v>2</v>
      </c>
      <c r="E1018">
        <v>0</v>
      </c>
      <c r="F1018">
        <v>40106121</v>
      </c>
      <c r="G1018">
        <v>-21.42</v>
      </c>
      <c r="H1018">
        <v>21.42</v>
      </c>
    </row>
    <row r="1019" spans="2:8" x14ac:dyDescent="0.25">
      <c r="B1019" t="s">
        <v>114</v>
      </c>
      <c r="C1019" s="66"/>
      <c r="E1019">
        <v>0</v>
      </c>
      <c r="G1019">
        <v>-21.42</v>
      </c>
      <c r="H1019">
        <v>21.42</v>
      </c>
    </row>
    <row r="1021" spans="2:8" x14ac:dyDescent="0.25">
      <c r="B1021" t="s">
        <v>387</v>
      </c>
      <c r="C1021" s="66"/>
    </row>
    <row r="1022" spans="2:8" x14ac:dyDescent="0.25">
      <c r="B1022" t="s">
        <v>181</v>
      </c>
      <c r="C1022" s="66" t="s">
        <v>34</v>
      </c>
      <c r="D1022" t="s">
        <v>2</v>
      </c>
      <c r="E1022">
        <v>32.33</v>
      </c>
      <c r="G1022">
        <v>0</v>
      </c>
      <c r="H1022">
        <v>32.33</v>
      </c>
    </row>
    <row r="1023" spans="2:8" x14ac:dyDescent="0.25">
      <c r="B1023" t="s">
        <v>114</v>
      </c>
      <c r="C1023" s="66"/>
      <c r="E1023">
        <v>32.33</v>
      </c>
      <c r="G1023">
        <v>0</v>
      </c>
      <c r="H1023">
        <v>32.33</v>
      </c>
    </row>
    <row r="1025" spans="2:8" x14ac:dyDescent="0.25">
      <c r="B1025" t="s">
        <v>388</v>
      </c>
      <c r="C1025" s="66"/>
    </row>
    <row r="1026" spans="2:8" x14ac:dyDescent="0.25">
      <c r="B1026" t="s">
        <v>181</v>
      </c>
      <c r="C1026" s="66" t="s">
        <v>35</v>
      </c>
      <c r="D1026" t="s">
        <v>2</v>
      </c>
      <c r="E1026">
        <v>0</v>
      </c>
      <c r="F1026">
        <v>40106121</v>
      </c>
      <c r="G1026">
        <v>400.7</v>
      </c>
      <c r="H1026">
        <v>-400.7</v>
      </c>
    </row>
    <row r="1027" spans="2:8" x14ac:dyDescent="0.25">
      <c r="B1027" t="s">
        <v>114</v>
      </c>
      <c r="C1027" s="66"/>
      <c r="E1027">
        <v>0</v>
      </c>
      <c r="G1027">
        <v>400.7</v>
      </c>
      <c r="H1027">
        <v>-400.7</v>
      </c>
    </row>
    <row r="1029" spans="2:8" x14ac:dyDescent="0.25">
      <c r="B1029" t="s">
        <v>389</v>
      </c>
      <c r="C1029" s="66"/>
    </row>
    <row r="1030" spans="2:8" x14ac:dyDescent="0.25">
      <c r="B1030" t="s">
        <v>181</v>
      </c>
      <c r="C1030" s="66" t="s">
        <v>645</v>
      </c>
      <c r="D1030" t="s">
        <v>2</v>
      </c>
      <c r="E1030">
        <v>0</v>
      </c>
      <c r="F1030">
        <v>40106121</v>
      </c>
      <c r="G1030">
        <v>-63</v>
      </c>
      <c r="H1030">
        <v>63</v>
      </c>
    </row>
    <row r="1031" spans="2:8" x14ac:dyDescent="0.25">
      <c r="B1031" t="s">
        <v>114</v>
      </c>
      <c r="C1031" s="66"/>
      <c r="E1031">
        <v>0</v>
      </c>
      <c r="G1031">
        <v>-63</v>
      </c>
      <c r="H1031">
        <v>63</v>
      </c>
    </row>
    <row r="1033" spans="2:8" x14ac:dyDescent="0.25">
      <c r="B1033" t="s">
        <v>390</v>
      </c>
      <c r="C1033" s="66"/>
    </row>
    <row r="1034" spans="2:8" x14ac:dyDescent="0.25">
      <c r="B1034" t="s">
        <v>181</v>
      </c>
      <c r="C1034" s="66" t="s">
        <v>646</v>
      </c>
      <c r="D1034" t="s">
        <v>2</v>
      </c>
      <c r="E1034">
        <v>0</v>
      </c>
      <c r="F1034">
        <v>40106121</v>
      </c>
      <c r="G1034" t="s">
        <v>154</v>
      </c>
      <c r="H1034" t="s">
        <v>155</v>
      </c>
    </row>
    <row r="1035" spans="2:8" x14ac:dyDescent="0.25">
      <c r="B1035" t="s">
        <v>114</v>
      </c>
      <c r="C1035" s="66"/>
      <c r="E1035">
        <v>0</v>
      </c>
      <c r="G1035" t="s">
        <v>154</v>
      </c>
      <c r="H1035" t="s">
        <v>155</v>
      </c>
    </row>
    <row r="1037" spans="2:8" x14ac:dyDescent="0.25">
      <c r="B1037" t="s">
        <v>391</v>
      </c>
      <c r="C1037" s="66"/>
    </row>
    <row r="1038" spans="2:8" x14ac:dyDescent="0.25">
      <c r="B1038" t="s">
        <v>181</v>
      </c>
      <c r="C1038" s="66" t="s">
        <v>36</v>
      </c>
      <c r="D1038" t="s">
        <v>2</v>
      </c>
      <c r="E1038">
        <v>0</v>
      </c>
      <c r="F1038">
        <v>40106121</v>
      </c>
      <c r="G1038">
        <v>119.41</v>
      </c>
      <c r="H1038">
        <v>-119.41</v>
      </c>
    </row>
    <row r="1039" spans="2:8" x14ac:dyDescent="0.25">
      <c r="B1039" t="s">
        <v>114</v>
      </c>
      <c r="C1039" s="66"/>
      <c r="E1039">
        <v>0</v>
      </c>
      <c r="G1039">
        <v>119.41</v>
      </c>
      <c r="H1039">
        <v>-119.41</v>
      </c>
    </row>
    <row r="1041" spans="1:8" x14ac:dyDescent="0.25">
      <c r="A1041" t="s">
        <v>156</v>
      </c>
      <c r="C1041" s="66"/>
    </row>
    <row r="1042" spans="1:8" x14ac:dyDescent="0.25">
      <c r="C1042" s="66"/>
    </row>
    <row r="1043" spans="1:8" x14ac:dyDescent="0.25">
      <c r="A1043" t="s">
        <v>180</v>
      </c>
      <c r="C1043" s="66"/>
    </row>
    <row r="1048" spans="1:8" x14ac:dyDescent="0.25">
      <c r="B1048" t="s">
        <v>179</v>
      </c>
      <c r="C1048" s="66"/>
      <c r="F1048" t="s">
        <v>107</v>
      </c>
      <c r="H1048" t="s">
        <v>0</v>
      </c>
    </row>
    <row r="1050" spans="1:8" x14ac:dyDescent="0.25">
      <c r="C1050" s="66" t="s">
        <v>468</v>
      </c>
      <c r="D1050" t="s">
        <v>108</v>
      </c>
      <c r="E1050" t="s">
        <v>109</v>
      </c>
      <c r="F1050" t="s">
        <v>110</v>
      </c>
      <c r="G1050" t="s">
        <v>111</v>
      </c>
      <c r="H1050" t="s">
        <v>112</v>
      </c>
    </row>
    <row r="1051" spans="1:8" x14ac:dyDescent="0.25">
      <c r="C1051" s="66" t="s">
        <v>469</v>
      </c>
      <c r="D1051" t="s">
        <v>113</v>
      </c>
    </row>
    <row r="1053" spans="1:8" x14ac:dyDescent="0.25">
      <c r="B1053" t="s">
        <v>392</v>
      </c>
      <c r="C1053" s="66" t="s">
        <v>647</v>
      </c>
    </row>
    <row r="1054" spans="1:8" x14ac:dyDescent="0.25">
      <c r="B1054" t="s">
        <v>181</v>
      </c>
      <c r="C1054" s="66" t="s">
        <v>37</v>
      </c>
      <c r="D1054" t="s">
        <v>2</v>
      </c>
      <c r="E1054">
        <v>0</v>
      </c>
      <c r="F1054">
        <v>40106121</v>
      </c>
      <c r="G1054">
        <v>96.25</v>
      </c>
      <c r="H1054">
        <v>-96.25</v>
      </c>
    </row>
    <row r="1055" spans="1:8" x14ac:dyDescent="0.25">
      <c r="B1055" t="s">
        <v>114</v>
      </c>
      <c r="C1055" s="66"/>
      <c r="E1055">
        <v>0</v>
      </c>
      <c r="G1055">
        <v>96.25</v>
      </c>
      <c r="H1055">
        <v>-96.25</v>
      </c>
    </row>
    <row r="1057" spans="2:8" x14ac:dyDescent="0.25">
      <c r="B1057" t="s">
        <v>393</v>
      </c>
      <c r="C1057" s="66"/>
    </row>
    <row r="1058" spans="2:8" x14ac:dyDescent="0.25">
      <c r="B1058" t="s">
        <v>181</v>
      </c>
      <c r="C1058" s="66" t="s">
        <v>648</v>
      </c>
      <c r="D1058" t="s">
        <v>2</v>
      </c>
      <c r="E1058">
        <v>0</v>
      </c>
      <c r="F1058">
        <v>40106121</v>
      </c>
      <c r="G1058">
        <v>-37.14</v>
      </c>
      <c r="H1058">
        <v>37.14</v>
      </c>
    </row>
    <row r="1059" spans="2:8" x14ac:dyDescent="0.25">
      <c r="B1059" t="s">
        <v>114</v>
      </c>
      <c r="C1059" s="66"/>
      <c r="E1059">
        <v>0</v>
      </c>
      <c r="G1059">
        <v>-37.14</v>
      </c>
      <c r="H1059">
        <v>37.14</v>
      </c>
    </row>
    <row r="1061" spans="2:8" x14ac:dyDescent="0.25">
      <c r="B1061" t="s">
        <v>394</v>
      </c>
      <c r="C1061" s="66"/>
    </row>
    <row r="1062" spans="2:8" x14ac:dyDescent="0.25">
      <c r="B1062" t="s">
        <v>181</v>
      </c>
      <c r="C1062" s="66" t="s">
        <v>649</v>
      </c>
      <c r="D1062" t="s">
        <v>2</v>
      </c>
      <c r="E1062">
        <v>60.2</v>
      </c>
      <c r="G1062">
        <v>0</v>
      </c>
      <c r="H1062">
        <v>60.2</v>
      </c>
    </row>
    <row r="1063" spans="2:8" x14ac:dyDescent="0.25">
      <c r="B1063" t="s">
        <v>114</v>
      </c>
      <c r="C1063" s="66"/>
      <c r="E1063">
        <v>60.2</v>
      </c>
      <c r="G1063">
        <v>0</v>
      </c>
      <c r="H1063">
        <v>60.2</v>
      </c>
    </row>
    <row r="1065" spans="2:8" x14ac:dyDescent="0.25">
      <c r="B1065" t="s">
        <v>395</v>
      </c>
      <c r="C1065" s="66"/>
    </row>
    <row r="1066" spans="2:8" x14ac:dyDescent="0.25">
      <c r="B1066" t="s">
        <v>181</v>
      </c>
      <c r="C1066" s="66" t="s">
        <v>650</v>
      </c>
      <c r="D1066" t="s">
        <v>2</v>
      </c>
      <c r="E1066">
        <v>0</v>
      </c>
      <c r="F1066">
        <v>40106121</v>
      </c>
      <c r="G1066">
        <v>-444</v>
      </c>
      <c r="H1066">
        <v>444</v>
      </c>
    </row>
    <row r="1067" spans="2:8" x14ac:dyDescent="0.25">
      <c r="B1067" t="s">
        <v>181</v>
      </c>
      <c r="C1067" s="66" t="s">
        <v>651</v>
      </c>
      <c r="D1067" t="s">
        <v>2</v>
      </c>
      <c r="E1067">
        <v>0</v>
      </c>
      <c r="F1067">
        <v>40106121</v>
      </c>
      <c r="G1067">
        <v>-261.39999999999998</v>
      </c>
      <c r="H1067">
        <v>261.39999999999998</v>
      </c>
    </row>
    <row r="1068" spans="2:8" x14ac:dyDescent="0.25">
      <c r="B1068" t="s">
        <v>114</v>
      </c>
      <c r="C1068" s="66"/>
      <c r="E1068">
        <v>0</v>
      </c>
      <c r="G1068">
        <v>-705.4</v>
      </c>
      <c r="H1068">
        <v>705.4</v>
      </c>
    </row>
    <row r="1070" spans="2:8" x14ac:dyDescent="0.25">
      <c r="B1070" t="s">
        <v>396</v>
      </c>
      <c r="C1070" s="66"/>
    </row>
    <row r="1071" spans="2:8" x14ac:dyDescent="0.25">
      <c r="B1071" t="s">
        <v>181</v>
      </c>
      <c r="C1071" s="66" t="s">
        <v>652</v>
      </c>
      <c r="D1071" t="s">
        <v>2</v>
      </c>
      <c r="E1071">
        <v>0</v>
      </c>
      <c r="F1071">
        <v>40106121</v>
      </c>
      <c r="G1071">
        <v>-73.709999999999994</v>
      </c>
      <c r="H1071">
        <v>73.709999999999994</v>
      </c>
    </row>
    <row r="1072" spans="2:8" x14ac:dyDescent="0.25">
      <c r="B1072" t="s">
        <v>114</v>
      </c>
      <c r="C1072" s="66"/>
      <c r="E1072">
        <v>0</v>
      </c>
      <c r="G1072">
        <v>-73.709999999999994</v>
      </c>
      <c r="H1072">
        <v>73.709999999999994</v>
      </c>
    </row>
    <row r="1074" spans="2:8" x14ac:dyDescent="0.25">
      <c r="B1074" t="s">
        <v>397</v>
      </c>
      <c r="C1074" s="66"/>
    </row>
    <row r="1075" spans="2:8" x14ac:dyDescent="0.25">
      <c r="B1075" t="s">
        <v>181</v>
      </c>
      <c r="C1075" s="66" t="s">
        <v>653</v>
      </c>
      <c r="D1075" t="s">
        <v>2</v>
      </c>
      <c r="E1075" t="s">
        <v>157</v>
      </c>
      <c r="F1075">
        <v>40106121</v>
      </c>
      <c r="G1075" t="s">
        <v>158</v>
      </c>
      <c r="H1075">
        <v>-4.6399999999999997</v>
      </c>
    </row>
    <row r="1076" spans="2:8" x14ac:dyDescent="0.25">
      <c r="B1076" t="s">
        <v>114</v>
      </c>
      <c r="C1076" s="66"/>
      <c r="E1076" t="s">
        <v>157</v>
      </c>
      <c r="G1076" t="s">
        <v>158</v>
      </c>
      <c r="H1076">
        <v>-4.6399999999999997</v>
      </c>
    </row>
    <row r="1078" spans="2:8" x14ac:dyDescent="0.25">
      <c r="B1078" t="s">
        <v>398</v>
      </c>
      <c r="C1078" s="66"/>
    </row>
    <row r="1079" spans="2:8" x14ac:dyDescent="0.25">
      <c r="B1079" t="s">
        <v>181</v>
      </c>
      <c r="C1079" s="66" t="s">
        <v>654</v>
      </c>
      <c r="D1079" t="s">
        <v>2</v>
      </c>
      <c r="E1079">
        <v>0</v>
      </c>
      <c r="F1079">
        <v>40106121</v>
      </c>
      <c r="G1079">
        <v>-334.84</v>
      </c>
      <c r="H1079">
        <v>334.84</v>
      </c>
    </row>
    <row r="1080" spans="2:8" x14ac:dyDescent="0.25">
      <c r="B1080" t="s">
        <v>114</v>
      </c>
      <c r="C1080" s="66"/>
      <c r="E1080">
        <v>0</v>
      </c>
      <c r="G1080">
        <v>-334.84</v>
      </c>
      <c r="H1080">
        <v>334.84</v>
      </c>
    </row>
    <row r="1082" spans="2:8" x14ac:dyDescent="0.25">
      <c r="B1082" t="s">
        <v>399</v>
      </c>
      <c r="C1082" s="66"/>
    </row>
    <row r="1083" spans="2:8" x14ac:dyDescent="0.25">
      <c r="B1083" t="s">
        <v>181</v>
      </c>
      <c r="C1083" s="66" t="s">
        <v>655</v>
      </c>
      <c r="D1083" t="s">
        <v>2</v>
      </c>
      <c r="E1083">
        <v>0</v>
      </c>
      <c r="F1083">
        <v>40106121</v>
      </c>
      <c r="G1083">
        <v>-16.5</v>
      </c>
      <c r="H1083">
        <v>16.5</v>
      </c>
    </row>
    <row r="1084" spans="2:8" x14ac:dyDescent="0.25">
      <c r="B1084" t="s">
        <v>114</v>
      </c>
      <c r="C1084" s="66"/>
      <c r="E1084">
        <v>0</v>
      </c>
      <c r="G1084">
        <v>-16.5</v>
      </c>
      <c r="H1084">
        <v>16.5</v>
      </c>
    </row>
    <row r="1086" spans="2:8" x14ac:dyDescent="0.25">
      <c r="B1086" t="s">
        <v>400</v>
      </c>
      <c r="C1086" s="66"/>
    </row>
    <row r="1087" spans="2:8" x14ac:dyDescent="0.25">
      <c r="B1087" t="s">
        <v>181</v>
      </c>
      <c r="C1087" s="66" t="s">
        <v>38</v>
      </c>
      <c r="D1087" t="s">
        <v>2</v>
      </c>
      <c r="E1087">
        <v>0</v>
      </c>
      <c r="F1087">
        <v>40106121</v>
      </c>
      <c r="G1087">
        <v>-1.63</v>
      </c>
      <c r="H1087">
        <v>1.63</v>
      </c>
    </row>
    <row r="1088" spans="2:8" x14ac:dyDescent="0.25">
      <c r="B1088" t="s">
        <v>114</v>
      </c>
      <c r="C1088" s="66"/>
      <c r="E1088">
        <v>0</v>
      </c>
      <c r="G1088">
        <v>-1.63</v>
      </c>
      <c r="H1088">
        <v>1.63</v>
      </c>
    </row>
    <row r="1090" spans="2:8" x14ac:dyDescent="0.25">
      <c r="B1090" t="s">
        <v>401</v>
      </c>
      <c r="C1090" s="66"/>
    </row>
    <row r="1091" spans="2:8" x14ac:dyDescent="0.25">
      <c r="B1091" t="s">
        <v>181</v>
      </c>
      <c r="C1091" s="66" t="s">
        <v>656</v>
      </c>
      <c r="D1091" t="s">
        <v>2</v>
      </c>
      <c r="E1091">
        <v>0</v>
      </c>
      <c r="F1091">
        <v>40106121</v>
      </c>
      <c r="G1091">
        <v>9.26</v>
      </c>
      <c r="H1091">
        <v>-9.26</v>
      </c>
    </row>
    <row r="1092" spans="2:8" x14ac:dyDescent="0.25">
      <c r="B1092" t="s">
        <v>114</v>
      </c>
      <c r="C1092" s="66"/>
      <c r="E1092">
        <v>0</v>
      </c>
      <c r="G1092">
        <v>9.26</v>
      </c>
      <c r="H1092">
        <v>-9.26</v>
      </c>
    </row>
    <row r="1094" spans="2:8" x14ac:dyDescent="0.25">
      <c r="B1094" t="s">
        <v>402</v>
      </c>
      <c r="C1094" s="66"/>
    </row>
    <row r="1095" spans="2:8" x14ac:dyDescent="0.25">
      <c r="B1095" t="s">
        <v>181</v>
      </c>
      <c r="C1095" s="66" t="s">
        <v>657</v>
      </c>
      <c r="D1095" t="s">
        <v>2</v>
      </c>
      <c r="E1095">
        <v>0</v>
      </c>
      <c r="F1095">
        <v>40106121</v>
      </c>
      <c r="G1095">
        <v>-50.37</v>
      </c>
      <c r="H1095">
        <v>50.37</v>
      </c>
    </row>
    <row r="1096" spans="2:8" x14ac:dyDescent="0.25">
      <c r="B1096" t="s">
        <v>114</v>
      </c>
      <c r="C1096" s="66"/>
      <c r="E1096">
        <v>0</v>
      </c>
      <c r="G1096">
        <v>-50.37</v>
      </c>
      <c r="H1096">
        <v>50.37</v>
      </c>
    </row>
    <row r="1098" spans="2:8" x14ac:dyDescent="0.25">
      <c r="B1098" t="s">
        <v>403</v>
      </c>
      <c r="C1098" s="66"/>
    </row>
    <row r="1099" spans="2:8" x14ac:dyDescent="0.25">
      <c r="B1099" t="s">
        <v>181</v>
      </c>
      <c r="C1099" s="66" t="s">
        <v>39</v>
      </c>
      <c r="D1099" t="s">
        <v>2</v>
      </c>
      <c r="E1099">
        <v>346.12</v>
      </c>
      <c r="F1099">
        <v>40106121</v>
      </c>
      <c r="G1099">
        <v>170.71</v>
      </c>
      <c r="H1099">
        <v>175.41</v>
      </c>
    </row>
    <row r="1100" spans="2:8" x14ac:dyDescent="0.25">
      <c r="B1100" t="s">
        <v>114</v>
      </c>
      <c r="C1100" s="66"/>
      <c r="E1100">
        <v>346.12</v>
      </c>
      <c r="G1100">
        <v>170.71</v>
      </c>
      <c r="H1100">
        <v>175.41</v>
      </c>
    </row>
    <row r="1102" spans="2:8" x14ac:dyDescent="0.25">
      <c r="B1102" t="s">
        <v>404</v>
      </c>
      <c r="C1102" s="66"/>
    </row>
    <row r="1103" spans="2:8" x14ac:dyDescent="0.25">
      <c r="B1103" t="s">
        <v>181</v>
      </c>
      <c r="C1103" s="66" t="s">
        <v>40</v>
      </c>
      <c r="D1103" t="s">
        <v>2</v>
      </c>
      <c r="E1103">
        <v>0</v>
      </c>
      <c r="F1103">
        <v>40106121</v>
      </c>
      <c r="G1103">
        <v>-50.37</v>
      </c>
      <c r="H1103">
        <v>50.37</v>
      </c>
    </row>
    <row r="1104" spans="2:8" x14ac:dyDescent="0.25">
      <c r="B1104" t="s">
        <v>114</v>
      </c>
      <c r="C1104" s="66"/>
      <c r="E1104">
        <v>0</v>
      </c>
      <c r="G1104">
        <v>-50.37</v>
      </c>
      <c r="H1104">
        <v>50.37</v>
      </c>
    </row>
    <row r="1106" spans="1:8" x14ac:dyDescent="0.25">
      <c r="A1106" t="s">
        <v>159</v>
      </c>
      <c r="C1106" s="66"/>
    </row>
    <row r="1107" spans="1:8" x14ac:dyDescent="0.25">
      <c r="C1107" s="66"/>
    </row>
    <row r="1108" spans="1:8" x14ac:dyDescent="0.25">
      <c r="A1108" t="s">
        <v>180</v>
      </c>
      <c r="C1108" s="66"/>
    </row>
    <row r="1113" spans="1:8" x14ac:dyDescent="0.25">
      <c r="B1113" t="s">
        <v>179</v>
      </c>
      <c r="C1113" s="66"/>
      <c r="F1113" t="s">
        <v>107</v>
      </c>
      <c r="H1113" t="s">
        <v>0</v>
      </c>
    </row>
    <row r="1115" spans="1:8" x14ac:dyDescent="0.25">
      <c r="C1115" s="66" t="s">
        <v>468</v>
      </c>
      <c r="D1115" t="s">
        <v>108</v>
      </c>
      <c r="E1115" t="s">
        <v>109</v>
      </c>
      <c r="F1115" t="s">
        <v>110</v>
      </c>
      <c r="G1115" t="s">
        <v>111</v>
      </c>
      <c r="H1115" t="s">
        <v>112</v>
      </c>
    </row>
    <row r="1116" spans="1:8" x14ac:dyDescent="0.25">
      <c r="C1116" s="66" t="s">
        <v>469</v>
      </c>
      <c r="D1116" t="s">
        <v>113</v>
      </c>
    </row>
    <row r="1118" spans="1:8" x14ac:dyDescent="0.25">
      <c r="B1118" t="s">
        <v>405</v>
      </c>
      <c r="C1118" s="66"/>
    </row>
    <row r="1119" spans="1:8" x14ac:dyDescent="0.25">
      <c r="B1119" t="s">
        <v>181</v>
      </c>
      <c r="C1119" s="66" t="s">
        <v>41</v>
      </c>
      <c r="D1119" t="s">
        <v>2</v>
      </c>
      <c r="E1119">
        <v>0</v>
      </c>
      <c r="F1119">
        <v>40106121</v>
      </c>
      <c r="G1119">
        <v>-790.83</v>
      </c>
      <c r="H1119">
        <v>790.83</v>
      </c>
    </row>
    <row r="1120" spans="1:8" x14ac:dyDescent="0.25">
      <c r="B1120" t="s">
        <v>114</v>
      </c>
      <c r="C1120" s="66"/>
      <c r="E1120">
        <v>0</v>
      </c>
      <c r="G1120">
        <v>-790.83</v>
      </c>
      <c r="H1120">
        <v>790.83</v>
      </c>
    </row>
    <row r="1122" spans="2:8" x14ac:dyDescent="0.25">
      <c r="B1122" t="s">
        <v>406</v>
      </c>
      <c r="C1122" s="66"/>
    </row>
    <row r="1123" spans="2:8" x14ac:dyDescent="0.25">
      <c r="B1123" t="s">
        <v>181</v>
      </c>
      <c r="C1123" s="66" t="s">
        <v>42</v>
      </c>
      <c r="D1123" t="s">
        <v>2</v>
      </c>
      <c r="E1123">
        <v>0</v>
      </c>
      <c r="F1123">
        <v>40106121</v>
      </c>
      <c r="G1123">
        <v>10</v>
      </c>
      <c r="H1123">
        <v>-10</v>
      </c>
    </row>
    <row r="1124" spans="2:8" x14ac:dyDescent="0.25">
      <c r="B1124" t="s">
        <v>114</v>
      </c>
      <c r="C1124" s="66"/>
      <c r="E1124">
        <v>0</v>
      </c>
      <c r="G1124">
        <v>10</v>
      </c>
      <c r="H1124">
        <v>-10</v>
      </c>
    </row>
    <row r="1126" spans="2:8" x14ac:dyDescent="0.25">
      <c r="B1126" t="s">
        <v>407</v>
      </c>
      <c r="C1126" s="66"/>
    </row>
    <row r="1127" spans="2:8" x14ac:dyDescent="0.25">
      <c r="B1127" t="s">
        <v>181</v>
      </c>
      <c r="C1127" s="66" t="s">
        <v>43</v>
      </c>
      <c r="D1127" t="s">
        <v>2</v>
      </c>
      <c r="E1127">
        <v>0</v>
      </c>
      <c r="F1127">
        <v>40106121</v>
      </c>
      <c r="G1127">
        <v>24.65</v>
      </c>
      <c r="H1127">
        <v>-24.65</v>
      </c>
    </row>
    <row r="1128" spans="2:8" x14ac:dyDescent="0.25">
      <c r="B1128" t="s">
        <v>114</v>
      </c>
      <c r="C1128" s="66"/>
      <c r="E1128">
        <v>0</v>
      </c>
      <c r="G1128">
        <v>24.65</v>
      </c>
      <c r="H1128">
        <v>-24.65</v>
      </c>
    </row>
    <row r="1130" spans="2:8" x14ac:dyDescent="0.25">
      <c r="B1130" t="s">
        <v>408</v>
      </c>
      <c r="C1130" s="66" t="s">
        <v>658</v>
      </c>
    </row>
    <row r="1131" spans="2:8" x14ac:dyDescent="0.25">
      <c r="B1131" t="s">
        <v>181</v>
      </c>
      <c r="C1131" s="66" t="s">
        <v>659</v>
      </c>
      <c r="D1131" t="s">
        <v>2</v>
      </c>
      <c r="E1131">
        <v>0</v>
      </c>
      <c r="F1131">
        <v>40106121</v>
      </c>
      <c r="G1131">
        <v>-15.4</v>
      </c>
      <c r="H1131">
        <v>15.4</v>
      </c>
    </row>
    <row r="1132" spans="2:8" x14ac:dyDescent="0.25">
      <c r="B1132" t="s">
        <v>114</v>
      </c>
      <c r="C1132" s="66"/>
      <c r="E1132">
        <v>0</v>
      </c>
      <c r="G1132">
        <v>-15.4</v>
      </c>
      <c r="H1132">
        <v>15.4</v>
      </c>
    </row>
    <row r="1134" spans="2:8" x14ac:dyDescent="0.25">
      <c r="B1134" t="s">
        <v>409</v>
      </c>
      <c r="C1134" s="66"/>
    </row>
    <row r="1135" spans="2:8" x14ac:dyDescent="0.25">
      <c r="B1135" t="s">
        <v>181</v>
      </c>
      <c r="C1135" s="66" t="s">
        <v>44</v>
      </c>
      <c r="D1135" t="s">
        <v>2</v>
      </c>
      <c r="E1135">
        <v>0</v>
      </c>
      <c r="F1135">
        <v>40106121</v>
      </c>
      <c r="G1135">
        <v>-4.3600000000000003</v>
      </c>
      <c r="H1135">
        <v>4.3600000000000003</v>
      </c>
    </row>
    <row r="1136" spans="2:8" x14ac:dyDescent="0.25">
      <c r="B1136" t="s">
        <v>114</v>
      </c>
      <c r="C1136" s="66"/>
      <c r="E1136">
        <v>0</v>
      </c>
      <c r="G1136">
        <v>-4.3600000000000003</v>
      </c>
      <c r="H1136">
        <v>4.3600000000000003</v>
      </c>
    </row>
    <row r="1138" spans="2:8" x14ac:dyDescent="0.25">
      <c r="B1138" t="s">
        <v>410</v>
      </c>
      <c r="C1138" s="66"/>
    </row>
    <row r="1139" spans="2:8" x14ac:dyDescent="0.25">
      <c r="B1139" t="s">
        <v>181</v>
      </c>
      <c r="C1139" s="66" t="s">
        <v>660</v>
      </c>
      <c r="D1139" t="s">
        <v>2</v>
      </c>
      <c r="E1139">
        <v>0</v>
      </c>
      <c r="F1139">
        <v>40106121</v>
      </c>
      <c r="G1139">
        <v>0.2</v>
      </c>
      <c r="H1139">
        <v>-0.2</v>
      </c>
    </row>
    <row r="1140" spans="2:8" x14ac:dyDescent="0.25">
      <c r="B1140" t="s">
        <v>114</v>
      </c>
      <c r="C1140" s="66"/>
      <c r="E1140">
        <v>0</v>
      </c>
      <c r="G1140">
        <v>0.2</v>
      </c>
      <c r="H1140">
        <v>-0.2</v>
      </c>
    </row>
    <row r="1142" spans="2:8" x14ac:dyDescent="0.25">
      <c r="B1142" t="s">
        <v>411</v>
      </c>
      <c r="C1142" s="66"/>
    </row>
    <row r="1143" spans="2:8" x14ac:dyDescent="0.25">
      <c r="B1143" t="s">
        <v>181</v>
      </c>
      <c r="C1143" s="66" t="s">
        <v>661</v>
      </c>
      <c r="D1143" t="s">
        <v>2</v>
      </c>
      <c r="E1143">
        <v>0</v>
      </c>
      <c r="F1143">
        <v>40106121</v>
      </c>
      <c r="G1143">
        <v>-14.54</v>
      </c>
      <c r="H1143">
        <v>14.54</v>
      </c>
    </row>
    <row r="1144" spans="2:8" x14ac:dyDescent="0.25">
      <c r="B1144" t="s">
        <v>114</v>
      </c>
      <c r="C1144" s="66"/>
      <c r="E1144">
        <v>0</v>
      </c>
      <c r="G1144">
        <v>-14.54</v>
      </c>
      <c r="H1144">
        <v>14.54</v>
      </c>
    </row>
    <row r="1146" spans="2:8" x14ac:dyDescent="0.25">
      <c r="B1146" t="s">
        <v>412</v>
      </c>
      <c r="C1146" s="66"/>
    </row>
    <row r="1147" spans="2:8" x14ac:dyDescent="0.25">
      <c r="B1147" t="s">
        <v>181</v>
      </c>
      <c r="C1147" s="66" t="s">
        <v>45</v>
      </c>
      <c r="D1147" t="s">
        <v>2</v>
      </c>
      <c r="E1147">
        <v>0</v>
      </c>
      <c r="F1147">
        <v>40106121</v>
      </c>
      <c r="G1147" t="s">
        <v>160</v>
      </c>
      <c r="H1147" t="s">
        <v>161</v>
      </c>
    </row>
    <row r="1148" spans="2:8" x14ac:dyDescent="0.25">
      <c r="B1148" t="s">
        <v>114</v>
      </c>
      <c r="C1148" s="66"/>
      <c r="E1148">
        <v>0</v>
      </c>
      <c r="G1148" t="s">
        <v>160</v>
      </c>
      <c r="H1148" t="s">
        <v>161</v>
      </c>
    </row>
    <row r="1150" spans="2:8" x14ac:dyDescent="0.25">
      <c r="B1150" t="s">
        <v>413</v>
      </c>
      <c r="C1150" s="66"/>
    </row>
    <row r="1151" spans="2:8" x14ac:dyDescent="0.25">
      <c r="B1151" t="s">
        <v>181</v>
      </c>
      <c r="C1151" s="66" t="s">
        <v>631</v>
      </c>
      <c r="D1151" t="s">
        <v>2</v>
      </c>
      <c r="E1151">
        <v>0</v>
      </c>
      <c r="F1151">
        <v>40106121</v>
      </c>
      <c r="G1151">
        <v>-41.85</v>
      </c>
      <c r="H1151">
        <v>41.85</v>
      </c>
    </row>
    <row r="1152" spans="2:8" x14ac:dyDescent="0.25">
      <c r="B1152" t="s">
        <v>114</v>
      </c>
      <c r="C1152" s="66"/>
      <c r="E1152">
        <v>0</v>
      </c>
      <c r="G1152">
        <v>-41.85</v>
      </c>
      <c r="H1152">
        <v>41.85</v>
      </c>
    </row>
    <row r="1154" spans="2:8" x14ac:dyDescent="0.25">
      <c r="B1154" t="s">
        <v>414</v>
      </c>
      <c r="C1154" s="66"/>
    </row>
    <row r="1155" spans="2:8" x14ac:dyDescent="0.25">
      <c r="B1155" t="s">
        <v>181</v>
      </c>
      <c r="C1155" s="66" t="s">
        <v>662</v>
      </c>
      <c r="D1155" t="s">
        <v>2</v>
      </c>
      <c r="E1155">
        <v>0</v>
      </c>
      <c r="F1155">
        <v>40106121</v>
      </c>
      <c r="G1155">
        <v>-23.18</v>
      </c>
      <c r="H1155">
        <v>23.18</v>
      </c>
    </row>
    <row r="1156" spans="2:8" x14ac:dyDescent="0.25">
      <c r="B1156" t="s">
        <v>114</v>
      </c>
      <c r="C1156" s="66"/>
      <c r="E1156">
        <v>0</v>
      </c>
      <c r="G1156">
        <v>-23.18</v>
      </c>
      <c r="H1156">
        <v>23.18</v>
      </c>
    </row>
    <row r="1158" spans="2:8" x14ac:dyDescent="0.25">
      <c r="B1158" t="s">
        <v>415</v>
      </c>
      <c r="C1158" s="66"/>
    </row>
    <row r="1159" spans="2:8" x14ac:dyDescent="0.25">
      <c r="B1159" t="s">
        <v>181</v>
      </c>
      <c r="C1159" s="66" t="s">
        <v>46</v>
      </c>
      <c r="D1159" t="s">
        <v>2</v>
      </c>
      <c r="E1159">
        <v>0</v>
      </c>
      <c r="F1159">
        <v>40106121</v>
      </c>
      <c r="G1159">
        <v>280.61</v>
      </c>
      <c r="H1159">
        <v>-280.61</v>
      </c>
    </row>
    <row r="1160" spans="2:8" x14ac:dyDescent="0.25">
      <c r="B1160" t="s">
        <v>114</v>
      </c>
      <c r="C1160" s="66"/>
      <c r="E1160">
        <v>0</v>
      </c>
      <c r="G1160">
        <v>280.61</v>
      </c>
      <c r="H1160">
        <v>-280.61</v>
      </c>
    </row>
    <row r="1162" spans="2:8" x14ac:dyDescent="0.25">
      <c r="B1162" t="s">
        <v>416</v>
      </c>
      <c r="C1162" s="66"/>
    </row>
    <row r="1163" spans="2:8" x14ac:dyDescent="0.25">
      <c r="B1163" t="s">
        <v>181</v>
      </c>
      <c r="C1163" s="66" t="s">
        <v>663</v>
      </c>
      <c r="D1163" t="s">
        <v>2</v>
      </c>
      <c r="E1163">
        <v>0</v>
      </c>
      <c r="F1163">
        <v>40106121</v>
      </c>
      <c r="G1163">
        <v>-62.28</v>
      </c>
      <c r="H1163">
        <v>62.28</v>
      </c>
    </row>
    <row r="1164" spans="2:8" x14ac:dyDescent="0.25">
      <c r="B1164" t="s">
        <v>114</v>
      </c>
      <c r="C1164" s="66"/>
      <c r="E1164">
        <v>0</v>
      </c>
      <c r="G1164">
        <v>-62.28</v>
      </c>
      <c r="H1164">
        <v>62.28</v>
      </c>
    </row>
    <row r="1166" spans="2:8" x14ac:dyDescent="0.25">
      <c r="B1166" t="s">
        <v>417</v>
      </c>
      <c r="C1166" s="66"/>
    </row>
    <row r="1167" spans="2:8" x14ac:dyDescent="0.25">
      <c r="B1167" t="s">
        <v>181</v>
      </c>
      <c r="C1167" s="66" t="s">
        <v>664</v>
      </c>
      <c r="D1167" t="s">
        <v>2</v>
      </c>
      <c r="E1167">
        <v>0</v>
      </c>
      <c r="F1167">
        <v>40106121</v>
      </c>
      <c r="G1167">
        <v>-50</v>
      </c>
      <c r="H1167">
        <v>50</v>
      </c>
    </row>
    <row r="1168" spans="2:8" x14ac:dyDescent="0.25">
      <c r="B1168" t="s">
        <v>114</v>
      </c>
      <c r="C1168" s="66"/>
      <c r="E1168">
        <v>0</v>
      </c>
      <c r="G1168">
        <v>-50</v>
      </c>
      <c r="H1168">
        <v>50</v>
      </c>
    </row>
    <row r="1170" spans="1:8" x14ac:dyDescent="0.25">
      <c r="B1170" s="50" t="s">
        <v>418</v>
      </c>
      <c r="C1170" s="66" t="s">
        <v>665</v>
      </c>
    </row>
    <row r="1171" spans="1:8" x14ac:dyDescent="0.25">
      <c r="A1171" t="s">
        <v>162</v>
      </c>
      <c r="C1171" s="66"/>
    </row>
    <row r="1172" spans="1:8" x14ac:dyDescent="0.25">
      <c r="C1172" s="66"/>
    </row>
    <row r="1173" spans="1:8" x14ac:dyDescent="0.25">
      <c r="A1173" t="s">
        <v>180</v>
      </c>
      <c r="C1173" s="66"/>
    </row>
    <row r="1178" spans="1:8" x14ac:dyDescent="0.25">
      <c r="B1178" t="s">
        <v>179</v>
      </c>
      <c r="C1178" s="66"/>
      <c r="F1178" t="s">
        <v>107</v>
      </c>
      <c r="H1178" t="s">
        <v>0</v>
      </c>
    </row>
    <row r="1180" spans="1:8" x14ac:dyDescent="0.25">
      <c r="C1180" s="66" t="s">
        <v>468</v>
      </c>
      <c r="D1180" t="s">
        <v>108</v>
      </c>
      <c r="E1180" t="s">
        <v>109</v>
      </c>
      <c r="F1180" t="s">
        <v>110</v>
      </c>
      <c r="G1180" t="s">
        <v>111</v>
      </c>
      <c r="H1180" t="s">
        <v>112</v>
      </c>
    </row>
    <row r="1181" spans="1:8" x14ac:dyDescent="0.25">
      <c r="C1181" s="66" t="s">
        <v>469</v>
      </c>
      <c r="D1181" t="s">
        <v>113</v>
      </c>
    </row>
    <row r="1183" spans="1:8" x14ac:dyDescent="0.25">
      <c r="B1183" t="s">
        <v>181</v>
      </c>
      <c r="C1183" s="66" t="s">
        <v>666</v>
      </c>
      <c r="D1183" t="s">
        <v>2</v>
      </c>
      <c r="E1183">
        <v>0</v>
      </c>
      <c r="F1183">
        <v>40106121</v>
      </c>
      <c r="G1183">
        <v>-80.680000000000007</v>
      </c>
      <c r="H1183">
        <v>80.680000000000007</v>
      </c>
    </row>
    <row r="1184" spans="1:8" x14ac:dyDescent="0.25">
      <c r="B1184" t="s">
        <v>114</v>
      </c>
      <c r="C1184" s="66"/>
      <c r="E1184">
        <v>0</v>
      </c>
      <c r="G1184">
        <v>-80.680000000000007</v>
      </c>
      <c r="H1184">
        <v>80.680000000000007</v>
      </c>
    </row>
    <row r="1186" spans="2:8" x14ac:dyDescent="0.25">
      <c r="B1186" t="s">
        <v>419</v>
      </c>
      <c r="C1186" s="66"/>
    </row>
    <row r="1187" spans="2:8" x14ac:dyDescent="0.25">
      <c r="B1187" t="s">
        <v>181</v>
      </c>
      <c r="C1187" s="66" t="s">
        <v>667</v>
      </c>
      <c r="D1187" t="s">
        <v>2</v>
      </c>
      <c r="E1187">
        <v>-9.2799999999999994</v>
      </c>
      <c r="G1187">
        <v>0</v>
      </c>
      <c r="H1187">
        <v>-9.2799999999999994</v>
      </c>
    </row>
    <row r="1188" spans="2:8" x14ac:dyDescent="0.25">
      <c r="B1188" t="s">
        <v>114</v>
      </c>
      <c r="C1188" s="66"/>
      <c r="E1188">
        <v>-9.2799999999999994</v>
      </c>
      <c r="G1188">
        <v>0</v>
      </c>
      <c r="H1188">
        <v>-9.2799999999999994</v>
      </c>
    </row>
    <row r="1190" spans="2:8" x14ac:dyDescent="0.25">
      <c r="B1190" t="s">
        <v>420</v>
      </c>
      <c r="C1190" s="66"/>
    </row>
    <row r="1191" spans="2:8" x14ac:dyDescent="0.25">
      <c r="B1191" t="s">
        <v>181</v>
      </c>
      <c r="C1191" s="66" t="s">
        <v>47</v>
      </c>
      <c r="D1191" t="s">
        <v>2</v>
      </c>
      <c r="E1191">
        <v>0</v>
      </c>
      <c r="F1191">
        <v>40106121</v>
      </c>
      <c r="G1191">
        <v>33.340000000000003</v>
      </c>
      <c r="H1191">
        <v>-33.340000000000003</v>
      </c>
    </row>
    <row r="1192" spans="2:8" x14ac:dyDescent="0.25">
      <c r="B1192" t="s">
        <v>114</v>
      </c>
      <c r="C1192" s="66"/>
      <c r="E1192">
        <v>0</v>
      </c>
      <c r="G1192">
        <v>33.340000000000003</v>
      </c>
      <c r="H1192">
        <v>-33.340000000000003</v>
      </c>
    </row>
    <row r="1194" spans="2:8" x14ac:dyDescent="0.25">
      <c r="B1194" t="s">
        <v>421</v>
      </c>
      <c r="C1194" s="66"/>
    </row>
    <row r="1195" spans="2:8" x14ac:dyDescent="0.25">
      <c r="B1195" t="s">
        <v>181</v>
      </c>
      <c r="C1195" s="66" t="s">
        <v>48</v>
      </c>
      <c r="D1195" t="s">
        <v>2</v>
      </c>
      <c r="E1195">
        <v>0</v>
      </c>
      <c r="F1195">
        <v>40106121</v>
      </c>
      <c r="G1195" t="s">
        <v>163</v>
      </c>
      <c r="H1195" t="s">
        <v>164</v>
      </c>
    </row>
    <row r="1196" spans="2:8" x14ac:dyDescent="0.25">
      <c r="B1196" t="s">
        <v>181</v>
      </c>
      <c r="C1196" s="66" t="s">
        <v>49</v>
      </c>
      <c r="D1196" t="s">
        <v>2</v>
      </c>
      <c r="E1196">
        <v>0</v>
      </c>
      <c r="F1196">
        <v>40106121</v>
      </c>
      <c r="G1196">
        <v>760.1</v>
      </c>
      <c r="H1196">
        <v>-760.1</v>
      </c>
    </row>
    <row r="1197" spans="2:8" x14ac:dyDescent="0.25">
      <c r="B1197" t="s">
        <v>114</v>
      </c>
      <c r="C1197" s="66"/>
      <c r="E1197">
        <v>0</v>
      </c>
      <c r="G1197" t="s">
        <v>165</v>
      </c>
      <c r="H1197" t="s">
        <v>166</v>
      </c>
    </row>
    <row r="1199" spans="2:8" x14ac:dyDescent="0.25">
      <c r="B1199" t="s">
        <v>422</v>
      </c>
      <c r="C1199" s="66"/>
    </row>
    <row r="1200" spans="2:8" x14ac:dyDescent="0.25">
      <c r="B1200" t="s">
        <v>181</v>
      </c>
      <c r="C1200" s="66" t="s">
        <v>50</v>
      </c>
      <c r="D1200" t="s">
        <v>2</v>
      </c>
      <c r="E1200">
        <v>0</v>
      </c>
      <c r="F1200">
        <v>40106121</v>
      </c>
      <c r="G1200">
        <v>20</v>
      </c>
      <c r="H1200">
        <v>-20</v>
      </c>
    </row>
    <row r="1201" spans="2:8" x14ac:dyDescent="0.25">
      <c r="B1201" t="s">
        <v>114</v>
      </c>
      <c r="C1201" s="66"/>
      <c r="E1201">
        <v>0</v>
      </c>
      <c r="G1201">
        <v>20</v>
      </c>
      <c r="H1201">
        <v>-20</v>
      </c>
    </row>
    <row r="1203" spans="2:8" x14ac:dyDescent="0.25">
      <c r="B1203" t="s">
        <v>423</v>
      </c>
      <c r="C1203" s="66"/>
    </row>
    <row r="1204" spans="2:8" x14ac:dyDescent="0.25">
      <c r="B1204" t="s">
        <v>181</v>
      </c>
      <c r="C1204" s="66" t="s">
        <v>51</v>
      </c>
      <c r="D1204" t="s">
        <v>2</v>
      </c>
      <c r="E1204">
        <v>0</v>
      </c>
      <c r="F1204">
        <v>40106121</v>
      </c>
      <c r="G1204">
        <v>4.4400000000000004</v>
      </c>
      <c r="H1204">
        <v>-4.4400000000000004</v>
      </c>
    </row>
    <row r="1205" spans="2:8" x14ac:dyDescent="0.25">
      <c r="B1205" t="s">
        <v>114</v>
      </c>
      <c r="C1205" s="66"/>
      <c r="E1205">
        <v>0</v>
      </c>
      <c r="G1205">
        <v>4.4400000000000004</v>
      </c>
      <c r="H1205">
        <v>-4.4400000000000004</v>
      </c>
    </row>
    <row r="1207" spans="2:8" x14ac:dyDescent="0.25">
      <c r="B1207" t="s">
        <v>424</v>
      </c>
      <c r="C1207" s="66"/>
    </row>
    <row r="1208" spans="2:8" x14ac:dyDescent="0.25">
      <c r="B1208" t="s">
        <v>181</v>
      </c>
      <c r="C1208" s="66" t="s">
        <v>52</v>
      </c>
      <c r="D1208" t="s">
        <v>2</v>
      </c>
      <c r="E1208">
        <v>0</v>
      </c>
      <c r="F1208">
        <v>40106121</v>
      </c>
      <c r="G1208">
        <v>-55.3</v>
      </c>
      <c r="H1208">
        <v>55.3</v>
      </c>
    </row>
    <row r="1209" spans="2:8" x14ac:dyDescent="0.25">
      <c r="B1209" t="s">
        <v>181</v>
      </c>
      <c r="C1209" s="66" t="s">
        <v>53</v>
      </c>
      <c r="D1209" t="s">
        <v>2</v>
      </c>
      <c r="E1209">
        <v>0</v>
      </c>
      <c r="F1209">
        <v>40106121</v>
      </c>
      <c r="G1209">
        <v>-72.22</v>
      </c>
      <c r="H1209">
        <v>72.22</v>
      </c>
    </row>
    <row r="1210" spans="2:8" x14ac:dyDescent="0.25">
      <c r="B1210" t="s">
        <v>114</v>
      </c>
      <c r="C1210" s="66"/>
      <c r="E1210">
        <v>0</v>
      </c>
      <c r="G1210">
        <v>-127.52</v>
      </c>
      <c r="H1210">
        <v>127.52</v>
      </c>
    </row>
    <row r="1212" spans="2:8" x14ac:dyDescent="0.25">
      <c r="B1212" t="s">
        <v>425</v>
      </c>
      <c r="C1212" s="66"/>
    </row>
    <row r="1213" spans="2:8" x14ac:dyDescent="0.25">
      <c r="B1213" t="s">
        <v>181</v>
      </c>
      <c r="C1213" s="66" t="s">
        <v>668</v>
      </c>
      <c r="D1213" t="s">
        <v>2</v>
      </c>
      <c r="E1213">
        <v>0</v>
      </c>
      <c r="F1213">
        <v>40106121</v>
      </c>
      <c r="G1213">
        <v>-60.99</v>
      </c>
      <c r="H1213">
        <v>60.99</v>
      </c>
    </row>
    <row r="1214" spans="2:8" x14ac:dyDescent="0.25">
      <c r="B1214" t="s">
        <v>114</v>
      </c>
      <c r="C1214" s="66"/>
      <c r="E1214">
        <v>0</v>
      </c>
      <c r="G1214">
        <v>-60.99</v>
      </c>
      <c r="H1214">
        <v>60.99</v>
      </c>
    </row>
    <row r="1216" spans="2:8" x14ac:dyDescent="0.25">
      <c r="B1216" t="s">
        <v>426</v>
      </c>
      <c r="C1216" s="66"/>
    </row>
    <row r="1217" spans="2:8" x14ac:dyDescent="0.25">
      <c r="B1217" t="s">
        <v>181</v>
      </c>
      <c r="C1217" s="66" t="s">
        <v>669</v>
      </c>
      <c r="D1217" t="s">
        <v>2</v>
      </c>
      <c r="E1217">
        <v>0</v>
      </c>
      <c r="F1217">
        <v>40106121</v>
      </c>
      <c r="G1217">
        <v>4.4400000000000004</v>
      </c>
      <c r="H1217">
        <v>-4.4400000000000004</v>
      </c>
    </row>
    <row r="1218" spans="2:8" x14ac:dyDescent="0.25">
      <c r="B1218" t="s">
        <v>114</v>
      </c>
      <c r="C1218" s="66"/>
      <c r="E1218">
        <v>0</v>
      </c>
      <c r="G1218">
        <v>4.4400000000000004</v>
      </c>
      <c r="H1218">
        <v>-4.4400000000000004</v>
      </c>
    </row>
    <row r="1220" spans="2:8" x14ac:dyDescent="0.25">
      <c r="B1220" t="s">
        <v>427</v>
      </c>
      <c r="C1220" s="66"/>
    </row>
    <row r="1221" spans="2:8" x14ac:dyDescent="0.25">
      <c r="B1221" t="s">
        <v>181</v>
      </c>
      <c r="C1221" s="66" t="s">
        <v>670</v>
      </c>
      <c r="D1221" t="s">
        <v>2</v>
      </c>
      <c r="E1221">
        <v>0</v>
      </c>
      <c r="F1221">
        <v>40106121</v>
      </c>
      <c r="G1221">
        <v>46.26</v>
      </c>
      <c r="H1221">
        <v>-46.26</v>
      </c>
    </row>
    <row r="1222" spans="2:8" x14ac:dyDescent="0.25">
      <c r="B1222" t="s">
        <v>114</v>
      </c>
      <c r="C1222" s="66"/>
      <c r="E1222">
        <v>0</v>
      </c>
      <c r="G1222">
        <v>46.26</v>
      </c>
      <c r="H1222">
        <v>-46.26</v>
      </c>
    </row>
    <row r="1224" spans="2:8" x14ac:dyDescent="0.25">
      <c r="B1224" t="s">
        <v>428</v>
      </c>
      <c r="C1224" s="66"/>
    </row>
    <row r="1225" spans="2:8" x14ac:dyDescent="0.25">
      <c r="B1225" t="s">
        <v>181</v>
      </c>
      <c r="C1225" s="66" t="s">
        <v>671</v>
      </c>
      <c r="D1225" t="s">
        <v>2</v>
      </c>
      <c r="E1225">
        <v>0</v>
      </c>
      <c r="F1225">
        <v>40106121</v>
      </c>
      <c r="G1225">
        <v>-150</v>
      </c>
      <c r="H1225">
        <v>150</v>
      </c>
    </row>
    <row r="1226" spans="2:8" x14ac:dyDescent="0.25">
      <c r="B1226" t="s">
        <v>114</v>
      </c>
      <c r="C1226" s="66"/>
      <c r="E1226">
        <v>0</v>
      </c>
      <c r="G1226">
        <v>-150</v>
      </c>
      <c r="H1226">
        <v>150</v>
      </c>
    </row>
    <row r="1228" spans="2:8" x14ac:dyDescent="0.25">
      <c r="B1228" t="s">
        <v>429</v>
      </c>
      <c r="C1228" s="66"/>
    </row>
    <row r="1229" spans="2:8" x14ac:dyDescent="0.25">
      <c r="B1229" t="s">
        <v>181</v>
      </c>
      <c r="C1229" s="66" t="s">
        <v>54</v>
      </c>
      <c r="D1229" t="s">
        <v>2</v>
      </c>
      <c r="E1229">
        <v>0</v>
      </c>
      <c r="F1229">
        <v>40106121</v>
      </c>
      <c r="G1229">
        <v>-1.36</v>
      </c>
      <c r="H1229">
        <v>1.36</v>
      </c>
    </row>
    <row r="1230" spans="2:8" x14ac:dyDescent="0.25">
      <c r="B1230" t="s">
        <v>114</v>
      </c>
      <c r="C1230" s="66"/>
      <c r="E1230">
        <v>0</v>
      </c>
      <c r="G1230">
        <v>-1.36</v>
      </c>
      <c r="H1230">
        <v>1.36</v>
      </c>
    </row>
    <row r="1232" spans="2:8" x14ac:dyDescent="0.25">
      <c r="B1232" t="s">
        <v>430</v>
      </c>
      <c r="C1232" s="66"/>
    </row>
    <row r="1233" spans="1:8" x14ac:dyDescent="0.25">
      <c r="B1233" t="s">
        <v>181</v>
      </c>
      <c r="C1233" s="66" t="s">
        <v>672</v>
      </c>
      <c r="D1233" t="s">
        <v>2</v>
      </c>
      <c r="E1233">
        <v>0</v>
      </c>
      <c r="F1233">
        <v>40106121</v>
      </c>
      <c r="G1233">
        <v>4.4400000000000004</v>
      </c>
      <c r="H1233">
        <v>-4.4400000000000004</v>
      </c>
    </row>
    <row r="1234" spans="1:8" x14ac:dyDescent="0.25">
      <c r="B1234" t="s">
        <v>114</v>
      </c>
      <c r="C1234" s="66"/>
      <c r="E1234">
        <v>0</v>
      </c>
      <c r="G1234">
        <v>4.4400000000000004</v>
      </c>
      <c r="H1234">
        <v>-4.4400000000000004</v>
      </c>
    </row>
    <row r="1236" spans="1:8" x14ac:dyDescent="0.25">
      <c r="A1236" t="s">
        <v>167</v>
      </c>
      <c r="C1236" s="66"/>
    </row>
    <row r="1237" spans="1:8" x14ac:dyDescent="0.25">
      <c r="C1237" s="66"/>
    </row>
    <row r="1238" spans="1:8" x14ac:dyDescent="0.25">
      <c r="A1238" t="s">
        <v>180</v>
      </c>
      <c r="C1238" s="66"/>
    </row>
    <row r="1243" spans="1:8" x14ac:dyDescent="0.25">
      <c r="B1243" t="s">
        <v>179</v>
      </c>
      <c r="C1243" s="66"/>
      <c r="F1243" t="s">
        <v>107</v>
      </c>
      <c r="H1243" t="s">
        <v>0</v>
      </c>
    </row>
    <row r="1245" spans="1:8" x14ac:dyDescent="0.25">
      <c r="C1245" s="66" t="s">
        <v>468</v>
      </c>
      <c r="D1245" t="s">
        <v>108</v>
      </c>
      <c r="E1245" t="s">
        <v>109</v>
      </c>
      <c r="F1245" t="s">
        <v>110</v>
      </c>
      <c r="G1245" t="s">
        <v>111</v>
      </c>
      <c r="H1245" t="s">
        <v>112</v>
      </c>
    </row>
    <row r="1246" spans="1:8" x14ac:dyDescent="0.25">
      <c r="C1246" s="66" t="s">
        <v>469</v>
      </c>
      <c r="D1246" t="s">
        <v>113</v>
      </c>
    </row>
    <row r="1248" spans="1:8" x14ac:dyDescent="0.25">
      <c r="B1248" t="s">
        <v>431</v>
      </c>
      <c r="C1248" s="66"/>
    </row>
    <row r="1249" spans="2:8" x14ac:dyDescent="0.25">
      <c r="B1249" t="s">
        <v>181</v>
      </c>
      <c r="C1249" s="66" t="s">
        <v>673</v>
      </c>
      <c r="D1249" t="s">
        <v>2</v>
      </c>
      <c r="E1249">
        <v>0</v>
      </c>
      <c r="F1249">
        <v>40106121</v>
      </c>
      <c r="G1249">
        <v>-66.319999999999993</v>
      </c>
      <c r="H1249">
        <v>66.319999999999993</v>
      </c>
    </row>
    <row r="1250" spans="2:8" x14ac:dyDescent="0.25">
      <c r="B1250" t="s">
        <v>114</v>
      </c>
      <c r="C1250" s="66"/>
      <c r="E1250">
        <v>0</v>
      </c>
      <c r="G1250">
        <v>-66.319999999999993</v>
      </c>
      <c r="H1250">
        <v>66.319999999999993</v>
      </c>
    </row>
    <row r="1252" spans="2:8" x14ac:dyDescent="0.25">
      <c r="B1252" t="s">
        <v>432</v>
      </c>
      <c r="C1252" s="66"/>
    </row>
    <row r="1253" spans="2:8" x14ac:dyDescent="0.25">
      <c r="B1253" t="s">
        <v>181</v>
      </c>
      <c r="C1253" s="66" t="s">
        <v>674</v>
      </c>
      <c r="D1253" t="s">
        <v>2</v>
      </c>
      <c r="E1253">
        <v>0</v>
      </c>
      <c r="F1253">
        <v>40106121</v>
      </c>
      <c r="G1253">
        <v>-0.12</v>
      </c>
      <c r="H1253">
        <v>0.12</v>
      </c>
    </row>
    <row r="1254" spans="2:8" x14ac:dyDescent="0.25">
      <c r="B1254" t="s">
        <v>114</v>
      </c>
      <c r="C1254" s="66"/>
      <c r="E1254">
        <v>0</v>
      </c>
      <c r="G1254">
        <v>-0.12</v>
      </c>
      <c r="H1254">
        <v>0.12</v>
      </c>
    </row>
    <row r="1256" spans="2:8" x14ac:dyDescent="0.25">
      <c r="B1256" t="s">
        <v>433</v>
      </c>
      <c r="C1256" s="66"/>
    </row>
    <row r="1257" spans="2:8" x14ac:dyDescent="0.25">
      <c r="B1257" t="s">
        <v>181</v>
      </c>
      <c r="C1257" s="66" t="s">
        <v>663</v>
      </c>
      <c r="D1257" t="s">
        <v>2</v>
      </c>
      <c r="E1257">
        <v>0</v>
      </c>
      <c r="F1257">
        <v>40106121</v>
      </c>
      <c r="G1257">
        <v>-18.62</v>
      </c>
      <c r="H1257">
        <v>18.62</v>
      </c>
    </row>
    <row r="1258" spans="2:8" x14ac:dyDescent="0.25">
      <c r="B1258" t="s">
        <v>114</v>
      </c>
      <c r="C1258" s="66"/>
      <c r="E1258">
        <v>0</v>
      </c>
      <c r="G1258">
        <v>-18.62</v>
      </c>
      <c r="H1258">
        <v>18.62</v>
      </c>
    </row>
    <row r="1260" spans="2:8" x14ac:dyDescent="0.25">
      <c r="B1260" t="s">
        <v>434</v>
      </c>
      <c r="C1260" s="66"/>
    </row>
    <row r="1261" spans="2:8" x14ac:dyDescent="0.25">
      <c r="B1261" t="s">
        <v>181</v>
      </c>
      <c r="C1261" s="66" t="s">
        <v>675</v>
      </c>
      <c r="D1261" t="s">
        <v>2</v>
      </c>
      <c r="E1261">
        <v>0</v>
      </c>
      <c r="F1261">
        <v>40106121</v>
      </c>
      <c r="G1261">
        <v>-69.39</v>
      </c>
      <c r="H1261">
        <v>69.39</v>
      </c>
    </row>
    <row r="1262" spans="2:8" x14ac:dyDescent="0.25">
      <c r="B1262" t="s">
        <v>114</v>
      </c>
      <c r="C1262" s="66"/>
      <c r="E1262">
        <v>0</v>
      </c>
      <c r="G1262">
        <v>-69.39</v>
      </c>
      <c r="H1262">
        <v>69.39</v>
      </c>
    </row>
    <row r="1264" spans="2:8" x14ac:dyDescent="0.25">
      <c r="B1264" t="s">
        <v>435</v>
      </c>
      <c r="C1264" s="66"/>
    </row>
    <row r="1265" spans="2:8" x14ac:dyDescent="0.25">
      <c r="B1265" t="s">
        <v>181</v>
      </c>
      <c r="C1265" s="66" t="s">
        <v>676</v>
      </c>
      <c r="D1265" t="s">
        <v>2</v>
      </c>
      <c r="E1265">
        <v>0</v>
      </c>
      <c r="F1265">
        <v>40106121</v>
      </c>
      <c r="G1265" t="s">
        <v>168</v>
      </c>
      <c r="H1265" t="s">
        <v>169</v>
      </c>
    </row>
    <row r="1266" spans="2:8" x14ac:dyDescent="0.25">
      <c r="B1266" t="s">
        <v>114</v>
      </c>
      <c r="C1266" s="66"/>
      <c r="E1266">
        <v>0</v>
      </c>
      <c r="G1266" t="s">
        <v>168</v>
      </c>
      <c r="H1266" t="s">
        <v>169</v>
      </c>
    </row>
    <row r="1268" spans="2:8" x14ac:dyDescent="0.25">
      <c r="B1268" t="s">
        <v>436</v>
      </c>
      <c r="C1268" s="66"/>
    </row>
    <row r="1269" spans="2:8" x14ac:dyDescent="0.25">
      <c r="B1269" t="s">
        <v>181</v>
      </c>
      <c r="C1269" s="66" t="s">
        <v>677</v>
      </c>
      <c r="D1269" t="s">
        <v>2</v>
      </c>
      <c r="E1269">
        <v>0</v>
      </c>
      <c r="F1269">
        <v>40106121</v>
      </c>
      <c r="G1269">
        <v>-13.51</v>
      </c>
      <c r="H1269">
        <v>13.51</v>
      </c>
    </row>
    <row r="1270" spans="2:8" x14ac:dyDescent="0.25">
      <c r="B1270" t="s">
        <v>114</v>
      </c>
      <c r="C1270" s="66"/>
      <c r="E1270">
        <v>0</v>
      </c>
      <c r="G1270">
        <v>-13.51</v>
      </c>
      <c r="H1270">
        <v>13.51</v>
      </c>
    </row>
    <row r="1272" spans="2:8" x14ac:dyDescent="0.25">
      <c r="B1272" t="s">
        <v>437</v>
      </c>
      <c r="C1272" s="66"/>
    </row>
    <row r="1273" spans="2:8" x14ac:dyDescent="0.25">
      <c r="B1273" t="s">
        <v>181</v>
      </c>
      <c r="C1273" s="66" t="s">
        <v>678</v>
      </c>
      <c r="D1273" t="s">
        <v>2</v>
      </c>
      <c r="E1273">
        <v>0</v>
      </c>
      <c r="F1273">
        <v>40106121</v>
      </c>
      <c r="G1273">
        <v>-35.049999999999997</v>
      </c>
      <c r="H1273">
        <v>35.049999999999997</v>
      </c>
    </row>
    <row r="1274" spans="2:8" x14ac:dyDescent="0.25">
      <c r="B1274" t="s">
        <v>114</v>
      </c>
      <c r="C1274" s="66"/>
      <c r="E1274">
        <v>0</v>
      </c>
      <c r="G1274">
        <v>-35.049999999999997</v>
      </c>
      <c r="H1274">
        <v>35.049999999999997</v>
      </c>
    </row>
    <row r="1276" spans="2:8" x14ac:dyDescent="0.25">
      <c r="B1276" t="s">
        <v>438</v>
      </c>
      <c r="C1276" s="66"/>
    </row>
    <row r="1277" spans="2:8" x14ac:dyDescent="0.25">
      <c r="B1277" t="s">
        <v>181</v>
      </c>
      <c r="C1277" s="66" t="s">
        <v>679</v>
      </c>
      <c r="D1277" t="s">
        <v>2</v>
      </c>
      <c r="E1277">
        <v>0</v>
      </c>
      <c r="F1277">
        <v>40106121</v>
      </c>
      <c r="G1277">
        <v>-50</v>
      </c>
      <c r="H1277">
        <v>50</v>
      </c>
    </row>
    <row r="1278" spans="2:8" x14ac:dyDescent="0.25">
      <c r="B1278" t="s">
        <v>114</v>
      </c>
      <c r="C1278" s="66"/>
      <c r="E1278">
        <v>0</v>
      </c>
      <c r="G1278">
        <v>-50</v>
      </c>
      <c r="H1278">
        <v>50</v>
      </c>
    </row>
    <row r="1280" spans="2:8" x14ac:dyDescent="0.25">
      <c r="B1280" t="s">
        <v>439</v>
      </c>
      <c r="C1280" s="66"/>
    </row>
    <row r="1281" spans="2:8" x14ac:dyDescent="0.25">
      <c r="B1281" t="s">
        <v>181</v>
      </c>
      <c r="C1281" s="66" t="s">
        <v>673</v>
      </c>
      <c r="D1281" t="s">
        <v>2</v>
      </c>
      <c r="E1281">
        <v>0</v>
      </c>
      <c r="F1281">
        <v>40106121</v>
      </c>
      <c r="G1281">
        <v>-1.55</v>
      </c>
      <c r="H1281">
        <v>1.55</v>
      </c>
    </row>
    <row r="1282" spans="2:8" x14ac:dyDescent="0.25">
      <c r="B1282" t="s">
        <v>114</v>
      </c>
      <c r="C1282" s="66"/>
      <c r="E1282">
        <v>0</v>
      </c>
      <c r="G1282">
        <v>-1.55</v>
      </c>
      <c r="H1282">
        <v>1.55</v>
      </c>
    </row>
    <row r="1284" spans="2:8" x14ac:dyDescent="0.25">
      <c r="B1284" t="s">
        <v>440</v>
      </c>
      <c r="C1284" s="66"/>
    </row>
    <row r="1285" spans="2:8" x14ac:dyDescent="0.25">
      <c r="B1285" t="s">
        <v>181</v>
      </c>
      <c r="C1285" s="66" t="s">
        <v>680</v>
      </c>
      <c r="D1285" t="s">
        <v>2</v>
      </c>
      <c r="E1285">
        <v>0</v>
      </c>
      <c r="F1285">
        <v>40106121</v>
      </c>
      <c r="G1285">
        <v>-6.31</v>
      </c>
      <c r="H1285">
        <v>6.31</v>
      </c>
    </row>
    <row r="1286" spans="2:8" x14ac:dyDescent="0.25">
      <c r="B1286" t="s">
        <v>114</v>
      </c>
      <c r="C1286" s="66"/>
      <c r="E1286">
        <v>0</v>
      </c>
      <c r="G1286">
        <v>-6.31</v>
      </c>
      <c r="H1286">
        <v>6.31</v>
      </c>
    </row>
    <row r="1288" spans="2:8" x14ac:dyDescent="0.25">
      <c r="B1288" t="s">
        <v>441</v>
      </c>
      <c r="C1288" s="66"/>
    </row>
    <row r="1289" spans="2:8" x14ac:dyDescent="0.25">
      <c r="B1289" t="s">
        <v>181</v>
      </c>
      <c r="C1289" s="66" t="s">
        <v>681</v>
      </c>
      <c r="D1289" t="s">
        <v>2</v>
      </c>
      <c r="E1289">
        <v>0</v>
      </c>
      <c r="F1289">
        <v>40106121</v>
      </c>
      <c r="G1289">
        <v>-46.57</v>
      </c>
      <c r="H1289">
        <v>46.57</v>
      </c>
    </row>
    <row r="1290" spans="2:8" x14ac:dyDescent="0.25">
      <c r="B1290" t="s">
        <v>114</v>
      </c>
      <c r="C1290" s="66"/>
      <c r="E1290">
        <v>0</v>
      </c>
      <c r="G1290">
        <v>-46.57</v>
      </c>
      <c r="H1290">
        <v>46.57</v>
      </c>
    </row>
    <row r="1292" spans="2:8" x14ac:dyDescent="0.25">
      <c r="B1292" t="s">
        <v>442</v>
      </c>
      <c r="C1292" s="66"/>
    </row>
    <row r="1293" spans="2:8" x14ac:dyDescent="0.25">
      <c r="B1293" t="s">
        <v>181</v>
      </c>
      <c r="C1293" s="66" t="s">
        <v>682</v>
      </c>
      <c r="D1293" t="s">
        <v>2</v>
      </c>
      <c r="E1293">
        <v>0</v>
      </c>
      <c r="F1293">
        <v>40106121</v>
      </c>
      <c r="G1293">
        <v>-48.48</v>
      </c>
      <c r="H1293">
        <v>48.48</v>
      </c>
    </row>
    <row r="1294" spans="2:8" x14ac:dyDescent="0.25">
      <c r="B1294" t="s">
        <v>114</v>
      </c>
      <c r="C1294" s="66"/>
      <c r="E1294">
        <v>0</v>
      </c>
      <c r="G1294">
        <v>-48.48</v>
      </c>
      <c r="H1294">
        <v>48.48</v>
      </c>
    </row>
    <row r="1296" spans="2:8" x14ac:dyDescent="0.25">
      <c r="B1296" t="s">
        <v>443</v>
      </c>
      <c r="C1296" s="66"/>
    </row>
    <row r="1297" spans="1:8" x14ac:dyDescent="0.25">
      <c r="B1297" t="s">
        <v>181</v>
      </c>
      <c r="C1297" s="66" t="s">
        <v>683</v>
      </c>
      <c r="D1297" t="s">
        <v>2</v>
      </c>
      <c r="E1297">
        <v>0</v>
      </c>
      <c r="F1297">
        <v>40106121</v>
      </c>
      <c r="G1297">
        <v>36.270000000000003</v>
      </c>
      <c r="H1297">
        <v>-36.270000000000003</v>
      </c>
    </row>
    <row r="1298" spans="1:8" x14ac:dyDescent="0.25">
      <c r="B1298" t="s">
        <v>114</v>
      </c>
      <c r="C1298" s="66"/>
      <c r="E1298">
        <v>0</v>
      </c>
      <c r="G1298">
        <v>36.270000000000003</v>
      </c>
      <c r="H1298">
        <v>-36.270000000000003</v>
      </c>
    </row>
    <row r="1300" spans="1:8" x14ac:dyDescent="0.25">
      <c r="B1300" s="50" t="s">
        <v>444</v>
      </c>
      <c r="C1300" s="66"/>
    </row>
    <row r="1301" spans="1:8" x14ac:dyDescent="0.25">
      <c r="A1301" t="s">
        <v>170</v>
      </c>
      <c r="C1301" s="66"/>
    </row>
    <row r="1302" spans="1:8" x14ac:dyDescent="0.25">
      <c r="C1302" s="66"/>
    </row>
    <row r="1303" spans="1:8" x14ac:dyDescent="0.25">
      <c r="A1303" t="s">
        <v>180</v>
      </c>
      <c r="C1303" s="66"/>
    </row>
    <row r="1308" spans="1:8" x14ac:dyDescent="0.25">
      <c r="B1308" t="s">
        <v>179</v>
      </c>
      <c r="C1308" s="66"/>
      <c r="F1308" t="s">
        <v>107</v>
      </c>
      <c r="H1308" t="s">
        <v>0</v>
      </c>
    </row>
    <row r="1310" spans="1:8" x14ac:dyDescent="0.25">
      <c r="C1310" s="66" t="s">
        <v>468</v>
      </c>
      <c r="D1310" t="s">
        <v>108</v>
      </c>
      <c r="E1310" t="s">
        <v>109</v>
      </c>
      <c r="F1310" t="s">
        <v>110</v>
      </c>
      <c r="G1310" t="s">
        <v>111</v>
      </c>
      <c r="H1310" t="s">
        <v>112</v>
      </c>
    </row>
    <row r="1311" spans="1:8" x14ac:dyDescent="0.25">
      <c r="C1311" s="66" t="s">
        <v>469</v>
      </c>
      <c r="D1311" t="s">
        <v>113</v>
      </c>
    </row>
    <row r="1313" spans="2:8" x14ac:dyDescent="0.25">
      <c r="B1313" t="s">
        <v>181</v>
      </c>
      <c r="C1313" s="66" t="s">
        <v>684</v>
      </c>
      <c r="D1313" t="s">
        <v>2</v>
      </c>
      <c r="E1313">
        <v>0</v>
      </c>
      <c r="F1313">
        <v>40106121</v>
      </c>
      <c r="G1313">
        <v>-0.01</v>
      </c>
      <c r="H1313">
        <v>0.01</v>
      </c>
    </row>
    <row r="1314" spans="2:8" x14ac:dyDescent="0.25">
      <c r="B1314" t="s">
        <v>114</v>
      </c>
      <c r="C1314" s="66"/>
      <c r="E1314">
        <v>0</v>
      </c>
      <c r="G1314">
        <v>-0.01</v>
      </c>
      <c r="H1314">
        <v>0.01</v>
      </c>
    </row>
    <row r="1316" spans="2:8" x14ac:dyDescent="0.25">
      <c r="B1316" t="s">
        <v>445</v>
      </c>
      <c r="C1316" s="66"/>
    </row>
    <row r="1317" spans="2:8" x14ac:dyDescent="0.25">
      <c r="B1317" t="s">
        <v>181</v>
      </c>
      <c r="C1317" s="66" t="s">
        <v>685</v>
      </c>
      <c r="D1317" t="s">
        <v>2</v>
      </c>
      <c r="E1317">
        <v>0</v>
      </c>
      <c r="F1317">
        <v>40106121</v>
      </c>
      <c r="G1317">
        <v>-52.56</v>
      </c>
      <c r="H1317">
        <v>52.56</v>
      </c>
    </row>
    <row r="1318" spans="2:8" x14ac:dyDescent="0.25">
      <c r="B1318" t="s">
        <v>114</v>
      </c>
      <c r="C1318" s="66"/>
      <c r="E1318">
        <v>0</v>
      </c>
      <c r="G1318">
        <v>-52.56</v>
      </c>
      <c r="H1318">
        <v>52.56</v>
      </c>
    </row>
    <row r="1320" spans="2:8" x14ac:dyDescent="0.25">
      <c r="B1320" t="s">
        <v>446</v>
      </c>
      <c r="C1320" s="66"/>
    </row>
    <row r="1321" spans="2:8" x14ac:dyDescent="0.25">
      <c r="B1321" t="s">
        <v>181</v>
      </c>
      <c r="C1321" s="66" t="s">
        <v>686</v>
      </c>
      <c r="D1321" t="s">
        <v>2</v>
      </c>
      <c r="E1321">
        <v>0</v>
      </c>
      <c r="F1321">
        <v>40106121</v>
      </c>
      <c r="G1321">
        <v>-38.520000000000003</v>
      </c>
      <c r="H1321">
        <v>38.520000000000003</v>
      </c>
    </row>
    <row r="1322" spans="2:8" x14ac:dyDescent="0.25">
      <c r="B1322" t="s">
        <v>114</v>
      </c>
      <c r="C1322" s="66"/>
      <c r="E1322">
        <v>0</v>
      </c>
      <c r="G1322">
        <v>-38.520000000000003</v>
      </c>
      <c r="H1322">
        <v>38.520000000000003</v>
      </c>
    </row>
    <row r="1324" spans="2:8" x14ac:dyDescent="0.25">
      <c r="B1324" t="s">
        <v>447</v>
      </c>
      <c r="C1324" s="66"/>
    </row>
    <row r="1325" spans="2:8" x14ac:dyDescent="0.25">
      <c r="B1325" t="s">
        <v>181</v>
      </c>
      <c r="C1325" s="66" t="s">
        <v>687</v>
      </c>
      <c r="D1325" t="s">
        <v>2</v>
      </c>
      <c r="E1325">
        <v>0</v>
      </c>
      <c r="F1325">
        <v>40106121</v>
      </c>
      <c r="G1325">
        <v>-128.19999999999999</v>
      </c>
      <c r="H1325">
        <v>128.19999999999999</v>
      </c>
    </row>
    <row r="1326" spans="2:8" x14ac:dyDescent="0.25">
      <c r="B1326" t="s">
        <v>114</v>
      </c>
      <c r="C1326" s="66"/>
      <c r="E1326">
        <v>0</v>
      </c>
      <c r="G1326">
        <v>-128.19999999999999</v>
      </c>
      <c r="H1326">
        <v>128.19999999999999</v>
      </c>
    </row>
    <row r="1328" spans="2:8" x14ac:dyDescent="0.25">
      <c r="B1328" t="s">
        <v>448</v>
      </c>
      <c r="C1328" s="66"/>
    </row>
    <row r="1329" spans="2:8" x14ac:dyDescent="0.25">
      <c r="B1329" t="s">
        <v>181</v>
      </c>
      <c r="C1329" s="66" t="s">
        <v>55</v>
      </c>
      <c r="D1329" t="s">
        <v>2</v>
      </c>
      <c r="E1329">
        <v>0</v>
      </c>
      <c r="F1329">
        <v>40106121</v>
      </c>
      <c r="G1329">
        <v>-22.06</v>
      </c>
      <c r="H1329">
        <v>22.06</v>
      </c>
    </row>
    <row r="1330" spans="2:8" x14ac:dyDescent="0.25">
      <c r="B1330" t="s">
        <v>114</v>
      </c>
      <c r="C1330" s="66"/>
      <c r="E1330">
        <v>0</v>
      </c>
      <c r="G1330">
        <v>-22.06</v>
      </c>
      <c r="H1330">
        <v>22.06</v>
      </c>
    </row>
    <row r="1332" spans="2:8" x14ac:dyDescent="0.25">
      <c r="B1332" t="s">
        <v>449</v>
      </c>
      <c r="C1332" s="66"/>
    </row>
    <row r="1333" spans="2:8" x14ac:dyDescent="0.25">
      <c r="B1333" t="s">
        <v>181</v>
      </c>
      <c r="C1333" s="66" t="s">
        <v>56</v>
      </c>
      <c r="D1333" t="s">
        <v>2</v>
      </c>
      <c r="E1333">
        <v>0</v>
      </c>
      <c r="F1333">
        <v>40106121</v>
      </c>
      <c r="G1333">
        <v>-18.55</v>
      </c>
      <c r="H1333">
        <v>18.55</v>
      </c>
    </row>
    <row r="1334" spans="2:8" x14ac:dyDescent="0.25">
      <c r="B1334" t="s">
        <v>114</v>
      </c>
      <c r="C1334" s="66"/>
      <c r="E1334">
        <v>0</v>
      </c>
      <c r="G1334">
        <v>-18.55</v>
      </c>
      <c r="H1334">
        <v>18.55</v>
      </c>
    </row>
    <row r="1336" spans="2:8" x14ac:dyDescent="0.25">
      <c r="B1336" t="s">
        <v>450</v>
      </c>
      <c r="C1336" s="66"/>
    </row>
    <row r="1337" spans="2:8" x14ac:dyDescent="0.25">
      <c r="B1337" t="s">
        <v>181</v>
      </c>
      <c r="C1337" s="66" t="s">
        <v>688</v>
      </c>
      <c r="D1337" t="s">
        <v>2</v>
      </c>
      <c r="E1337">
        <v>0</v>
      </c>
      <c r="F1337">
        <v>40106121</v>
      </c>
      <c r="G1337" t="s">
        <v>171</v>
      </c>
      <c r="H1337" t="s">
        <v>172</v>
      </c>
    </row>
    <row r="1338" spans="2:8" x14ac:dyDescent="0.25">
      <c r="B1338" t="s">
        <v>114</v>
      </c>
      <c r="C1338" s="66"/>
      <c r="E1338">
        <v>0</v>
      </c>
      <c r="G1338" t="s">
        <v>171</v>
      </c>
      <c r="H1338" t="s">
        <v>172</v>
      </c>
    </row>
    <row r="1340" spans="2:8" x14ac:dyDescent="0.25">
      <c r="B1340" t="s">
        <v>451</v>
      </c>
      <c r="C1340" s="66"/>
    </row>
    <row r="1341" spans="2:8" x14ac:dyDescent="0.25">
      <c r="B1341" t="s">
        <v>181</v>
      </c>
      <c r="C1341" s="66" t="s">
        <v>689</v>
      </c>
      <c r="D1341" t="s">
        <v>2</v>
      </c>
      <c r="E1341">
        <v>0</v>
      </c>
      <c r="F1341">
        <v>40106121</v>
      </c>
      <c r="G1341">
        <v>4.53</v>
      </c>
      <c r="H1341">
        <v>-4.53</v>
      </c>
    </row>
    <row r="1342" spans="2:8" x14ac:dyDescent="0.25">
      <c r="B1342" t="s">
        <v>114</v>
      </c>
      <c r="C1342" s="66"/>
      <c r="E1342">
        <v>0</v>
      </c>
      <c r="G1342">
        <v>4.53</v>
      </c>
      <c r="H1342">
        <v>-4.53</v>
      </c>
    </row>
    <row r="1344" spans="2:8" x14ac:dyDescent="0.25">
      <c r="B1344" t="s">
        <v>452</v>
      </c>
      <c r="C1344" s="66"/>
    </row>
    <row r="1345" spans="2:8" x14ac:dyDescent="0.25">
      <c r="B1345" t="s">
        <v>181</v>
      </c>
      <c r="C1345" s="66" t="s">
        <v>690</v>
      </c>
      <c r="D1345" t="s">
        <v>2</v>
      </c>
      <c r="E1345">
        <v>-4.4400000000000004</v>
      </c>
      <c r="G1345">
        <v>0</v>
      </c>
      <c r="H1345">
        <v>-4.4400000000000004</v>
      </c>
    </row>
    <row r="1346" spans="2:8" x14ac:dyDescent="0.25">
      <c r="B1346" t="s">
        <v>114</v>
      </c>
      <c r="C1346" s="66"/>
      <c r="E1346">
        <v>-4.4400000000000004</v>
      </c>
      <c r="G1346">
        <v>0</v>
      </c>
      <c r="H1346">
        <v>-4.4400000000000004</v>
      </c>
    </row>
    <row r="1348" spans="2:8" x14ac:dyDescent="0.25">
      <c r="B1348" t="s">
        <v>453</v>
      </c>
      <c r="C1348" s="66"/>
    </row>
    <row r="1349" spans="2:8" x14ac:dyDescent="0.25">
      <c r="B1349" t="s">
        <v>181</v>
      </c>
      <c r="C1349" s="66" t="s">
        <v>691</v>
      </c>
      <c r="D1349" t="s">
        <v>2</v>
      </c>
      <c r="E1349">
        <v>11.55</v>
      </c>
      <c r="F1349">
        <v>40106121</v>
      </c>
      <c r="G1349">
        <v>-11.55</v>
      </c>
      <c r="H1349">
        <v>23.1</v>
      </c>
    </row>
    <row r="1350" spans="2:8" x14ac:dyDescent="0.25">
      <c r="B1350" t="s">
        <v>114</v>
      </c>
      <c r="C1350" s="66"/>
      <c r="E1350">
        <v>11.55</v>
      </c>
      <c r="G1350">
        <v>-11.55</v>
      </c>
      <c r="H1350">
        <v>23.1</v>
      </c>
    </row>
    <row r="1352" spans="2:8" x14ac:dyDescent="0.25">
      <c r="B1352" t="s">
        <v>454</v>
      </c>
      <c r="C1352" s="66"/>
    </row>
    <row r="1353" spans="2:8" x14ac:dyDescent="0.25">
      <c r="B1353" t="s">
        <v>181</v>
      </c>
      <c r="C1353" s="66" t="s">
        <v>692</v>
      </c>
      <c r="D1353" t="s">
        <v>2</v>
      </c>
      <c r="E1353">
        <v>0</v>
      </c>
      <c r="F1353">
        <v>40106121</v>
      </c>
      <c r="G1353">
        <v>38.32</v>
      </c>
      <c r="H1353">
        <v>-38.32</v>
      </c>
    </row>
    <row r="1354" spans="2:8" x14ac:dyDescent="0.25">
      <c r="B1354" t="s">
        <v>114</v>
      </c>
      <c r="C1354" s="66"/>
      <c r="E1354">
        <v>0</v>
      </c>
      <c r="G1354">
        <v>38.32</v>
      </c>
      <c r="H1354">
        <v>-38.32</v>
      </c>
    </row>
    <row r="1356" spans="2:8" x14ac:dyDescent="0.25">
      <c r="B1356" t="s">
        <v>455</v>
      </c>
      <c r="C1356" s="66"/>
    </row>
    <row r="1357" spans="2:8" x14ac:dyDescent="0.25">
      <c r="B1357" t="s">
        <v>181</v>
      </c>
      <c r="C1357" s="66" t="s">
        <v>693</v>
      </c>
      <c r="D1357" t="s">
        <v>2</v>
      </c>
      <c r="E1357">
        <v>-9.2799999999999994</v>
      </c>
      <c r="G1357">
        <v>0</v>
      </c>
      <c r="H1357">
        <v>-9.2799999999999994</v>
      </c>
    </row>
    <row r="1358" spans="2:8" x14ac:dyDescent="0.25">
      <c r="B1358" t="s">
        <v>114</v>
      </c>
      <c r="C1358" s="66"/>
      <c r="E1358">
        <v>-9.2799999999999994</v>
      </c>
      <c r="G1358">
        <v>0</v>
      </c>
      <c r="H1358">
        <v>-9.2799999999999994</v>
      </c>
    </row>
    <row r="1360" spans="2:8" x14ac:dyDescent="0.25">
      <c r="B1360" t="s">
        <v>456</v>
      </c>
      <c r="C1360" s="66"/>
    </row>
    <row r="1361" spans="1:8" x14ac:dyDescent="0.25">
      <c r="B1361" t="s">
        <v>181</v>
      </c>
      <c r="C1361" s="66" t="s">
        <v>694</v>
      </c>
      <c r="D1361" t="s">
        <v>2</v>
      </c>
      <c r="E1361">
        <v>34.75</v>
      </c>
      <c r="F1361">
        <v>40106121</v>
      </c>
      <c r="G1361">
        <v>-34</v>
      </c>
      <c r="H1361">
        <v>68.75</v>
      </c>
    </row>
    <row r="1362" spans="1:8" x14ac:dyDescent="0.25">
      <c r="B1362" t="s">
        <v>114</v>
      </c>
      <c r="C1362" s="66"/>
      <c r="E1362">
        <v>34.75</v>
      </c>
      <c r="G1362">
        <v>-34</v>
      </c>
      <c r="H1362">
        <v>68.75</v>
      </c>
    </row>
    <row r="1364" spans="1:8" x14ac:dyDescent="0.25">
      <c r="B1364" t="s">
        <v>457</v>
      </c>
      <c r="C1364" s="66"/>
    </row>
    <row r="1365" spans="1:8" x14ac:dyDescent="0.25">
      <c r="B1365" t="s">
        <v>181</v>
      </c>
      <c r="C1365" s="66" t="s">
        <v>695</v>
      </c>
      <c r="D1365" t="s">
        <v>2</v>
      </c>
      <c r="E1365">
        <v>0</v>
      </c>
      <c r="F1365">
        <v>40106121</v>
      </c>
      <c r="G1365">
        <v>-11.51</v>
      </c>
      <c r="H1365">
        <v>11.51</v>
      </c>
    </row>
    <row r="1366" spans="1:8" x14ac:dyDescent="0.25">
      <c r="A1366" t="s">
        <v>173</v>
      </c>
      <c r="C1366" s="66"/>
    </row>
    <row r="1367" spans="1:8" x14ac:dyDescent="0.25">
      <c r="C1367" s="66"/>
    </row>
    <row r="1368" spans="1:8" x14ac:dyDescent="0.25">
      <c r="A1368" t="s">
        <v>180</v>
      </c>
      <c r="C1368" s="66"/>
    </row>
  </sheetData>
  <conditionalFormatting sqref="B1:B1369">
    <cfRule type="expression" dxfId="9" priority="1">
      <formula>AND(ISBLANK($B14),LEFT($B15,5)="INDUS")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3"/>
  <sheetViews>
    <sheetView topLeftCell="J1" workbookViewId="0">
      <selection activeCell="M14" sqref="M14"/>
    </sheetView>
  </sheetViews>
  <sheetFormatPr baseColWidth="10" defaultRowHeight="15" x14ac:dyDescent="0.25"/>
  <cols>
    <col min="1" max="1" width="23" bestFit="1" customWidth="1"/>
    <col min="2" max="2" width="12.85546875" bestFit="1" customWidth="1"/>
    <col min="3" max="3" width="30.140625" bestFit="1" customWidth="1"/>
    <col min="7" max="8" width="13.7109375" customWidth="1"/>
    <col min="9" max="9" width="14.42578125" bestFit="1" customWidth="1"/>
    <col min="10" max="10" width="56" customWidth="1"/>
    <col min="11" max="11" width="84.7109375" bestFit="1" customWidth="1"/>
  </cols>
  <sheetData>
    <row r="1" spans="1:16" ht="15.75" thickBot="1" x14ac:dyDescent="0.3">
      <c r="C1" s="64" t="s">
        <v>104</v>
      </c>
      <c r="D1" s="65"/>
      <c r="E1" s="39"/>
      <c r="F1" s="38"/>
      <c r="H1" s="30"/>
      <c r="I1" s="30"/>
      <c r="K1" s="32"/>
    </row>
    <row r="2" spans="1:16" ht="12.75" customHeight="1" x14ac:dyDescent="0.25">
      <c r="C2" s="37" t="s">
        <v>458</v>
      </c>
      <c r="D2" s="36">
        <v>1</v>
      </c>
      <c r="E2" s="33"/>
      <c r="F2" s="51"/>
      <c r="G2" t="s">
        <v>103</v>
      </c>
      <c r="H2" s="52"/>
      <c r="I2" s="30" t="s">
        <v>102</v>
      </c>
      <c r="K2" s="32"/>
    </row>
    <row r="3" spans="1:16" ht="12.75" customHeight="1" thickBot="1" x14ac:dyDescent="0.3">
      <c r="C3" s="35" t="s">
        <v>101</v>
      </c>
      <c r="D3" s="34">
        <v>2</v>
      </c>
      <c r="E3" s="33"/>
      <c r="F3" s="20"/>
      <c r="G3" s="32"/>
      <c r="H3" s="30"/>
      <c r="I3" s="30"/>
    </row>
    <row r="4" spans="1:16" ht="12.75" customHeight="1" x14ac:dyDescent="0.25">
      <c r="C4" s="31"/>
      <c r="D4" s="20"/>
      <c r="E4" s="20"/>
      <c r="F4" s="20"/>
      <c r="H4" s="30"/>
      <c r="I4" s="30"/>
      <c r="J4" s="30"/>
    </row>
    <row r="5" spans="1:16" ht="15.75" thickBot="1" x14ac:dyDescent="0.3">
      <c r="G5" s="30"/>
      <c r="H5" s="29">
        <f>SUBTOTAL(3,B8:B103)</f>
        <v>96</v>
      </c>
      <c r="I5" s="28">
        <f>SUBTOTAL(9,I8:I103)</f>
        <v>1582.3599999999994</v>
      </c>
    </row>
    <row r="6" spans="1:16" ht="12.75" customHeight="1" thickBot="1" x14ac:dyDescent="0.3">
      <c r="B6" s="27"/>
      <c r="C6" s="24"/>
      <c r="D6" s="24"/>
      <c r="E6" s="24"/>
      <c r="F6" s="24"/>
      <c r="G6" s="26"/>
      <c r="H6" s="26" t="s">
        <v>100</v>
      </c>
      <c r="I6" s="25" t="s">
        <v>460</v>
      </c>
      <c r="J6" s="24"/>
      <c r="K6" s="24"/>
      <c r="L6" s="24"/>
      <c r="M6" s="24"/>
      <c r="N6" s="23"/>
    </row>
    <row r="7" spans="1:16" ht="27" thickBot="1" x14ac:dyDescent="0.3">
      <c r="B7" s="22" t="s">
        <v>99</v>
      </c>
      <c r="C7" s="40" t="s">
        <v>467</v>
      </c>
      <c r="D7" s="41" t="s">
        <v>98</v>
      </c>
      <c r="E7" s="42" t="s">
        <v>97</v>
      </c>
      <c r="F7" s="42" t="s">
        <v>96</v>
      </c>
      <c r="G7" s="43" t="s">
        <v>95</v>
      </c>
      <c r="H7" s="43" t="s">
        <v>95</v>
      </c>
      <c r="I7" s="43" t="s">
        <v>94</v>
      </c>
      <c r="J7" s="44" t="s">
        <v>93</v>
      </c>
      <c r="K7" s="44" t="s">
        <v>92</v>
      </c>
      <c r="L7" s="42" t="s">
        <v>91</v>
      </c>
      <c r="M7" s="42" t="s">
        <v>90</v>
      </c>
      <c r="N7" s="21" t="s">
        <v>89</v>
      </c>
      <c r="O7" s="20"/>
      <c r="P7" s="20"/>
    </row>
    <row r="8" spans="1:16" x14ac:dyDescent="0.25">
      <c r="A8" s="53" t="str">
        <f>B8&amp;D8</f>
        <v>AI********119970811I02</v>
      </c>
      <c r="B8" s="19" t="s">
        <v>182</v>
      </c>
      <c r="C8" s="69">
        <v>1</v>
      </c>
      <c r="D8" s="69" t="s">
        <v>1</v>
      </c>
      <c r="E8" s="45" t="s">
        <v>2</v>
      </c>
      <c r="F8" s="45">
        <v>40109121</v>
      </c>
      <c r="G8" s="46">
        <v>0</v>
      </c>
      <c r="H8" s="46">
        <v>96.1</v>
      </c>
      <c r="I8" s="46">
        <v>-96.1</v>
      </c>
      <c r="J8" s="47" t="s">
        <v>88</v>
      </c>
      <c r="K8" s="48" t="s">
        <v>83</v>
      </c>
      <c r="L8" s="49" t="s">
        <v>82</v>
      </c>
      <c r="M8" s="49"/>
      <c r="N8" s="18">
        <v>2</v>
      </c>
    </row>
    <row r="9" spans="1:16" x14ac:dyDescent="0.25">
      <c r="A9" s="53" t="str">
        <f t="shared" ref="A9:A41" si="0">B9&amp;D9</f>
        <v>AI********220090723I01</v>
      </c>
      <c r="B9" s="14" t="s">
        <v>183</v>
      </c>
      <c r="C9" s="68">
        <v>2</v>
      </c>
      <c r="D9" s="68" t="s">
        <v>470</v>
      </c>
      <c r="E9" s="13" t="s">
        <v>2</v>
      </c>
      <c r="F9" s="13">
        <v>40109121</v>
      </c>
      <c r="G9" s="12">
        <v>0</v>
      </c>
      <c r="H9" s="12">
        <v>65.73</v>
      </c>
      <c r="I9" s="12">
        <v>-65.73</v>
      </c>
      <c r="J9" s="11" t="s">
        <v>88</v>
      </c>
      <c r="K9" s="10" t="s">
        <v>83</v>
      </c>
      <c r="L9" s="9" t="s">
        <v>82</v>
      </c>
      <c r="M9" s="9"/>
      <c r="N9" s="8">
        <v>2</v>
      </c>
    </row>
    <row r="10" spans="1:16" x14ac:dyDescent="0.25">
      <c r="A10" s="53" t="str">
        <f t="shared" si="0"/>
        <v>AI********320130513I01</v>
      </c>
      <c r="B10" s="14" t="s">
        <v>184</v>
      </c>
      <c r="C10" s="68">
        <v>3</v>
      </c>
      <c r="D10" s="68" t="s">
        <v>471</v>
      </c>
      <c r="E10" s="13" t="s">
        <v>2</v>
      </c>
      <c r="F10" s="13">
        <v>40109121</v>
      </c>
      <c r="G10" s="12">
        <v>0</v>
      </c>
      <c r="H10" s="12">
        <v>20</v>
      </c>
      <c r="I10" s="12">
        <v>-20</v>
      </c>
      <c r="J10" s="11" t="s">
        <v>88</v>
      </c>
      <c r="K10" s="10" t="s">
        <v>83</v>
      </c>
      <c r="L10" s="9" t="s">
        <v>82</v>
      </c>
      <c r="M10" s="9"/>
      <c r="N10" s="8">
        <v>2</v>
      </c>
    </row>
    <row r="11" spans="1:16" x14ac:dyDescent="0.25">
      <c r="A11" s="53" t="str">
        <f t="shared" si="0"/>
        <v>AI********420121009I01</v>
      </c>
      <c r="B11" s="14" t="s">
        <v>185</v>
      </c>
      <c r="C11" s="68">
        <v>4</v>
      </c>
      <c r="D11" s="68" t="s">
        <v>472</v>
      </c>
      <c r="E11" s="13" t="s">
        <v>2</v>
      </c>
      <c r="F11" s="13">
        <v>40109121</v>
      </c>
      <c r="G11" s="12">
        <v>0</v>
      </c>
      <c r="H11" s="12">
        <v>-66.22</v>
      </c>
      <c r="I11" s="12">
        <v>66.22</v>
      </c>
      <c r="J11" s="11" t="s">
        <v>105</v>
      </c>
      <c r="K11" s="10" t="s">
        <v>461</v>
      </c>
      <c r="L11" s="9" t="s">
        <v>81</v>
      </c>
      <c r="M11" s="9"/>
      <c r="N11" s="8">
        <v>1</v>
      </c>
    </row>
    <row r="12" spans="1:16" x14ac:dyDescent="0.25">
      <c r="A12" s="53" t="str">
        <f t="shared" si="0"/>
        <v>AI********520121126I01</v>
      </c>
      <c r="B12" s="14" t="s">
        <v>186</v>
      </c>
      <c r="C12" s="68">
        <v>4</v>
      </c>
      <c r="D12" s="68" t="s">
        <v>473</v>
      </c>
      <c r="E12" s="13" t="s">
        <v>2</v>
      </c>
      <c r="F12" s="13">
        <v>40109121</v>
      </c>
      <c r="G12" s="12">
        <v>0</v>
      </c>
      <c r="H12" s="12">
        <v>-41.7</v>
      </c>
      <c r="I12" s="12">
        <v>41.7</v>
      </c>
      <c r="J12" s="11" t="s">
        <v>87</v>
      </c>
      <c r="K12" s="10" t="s">
        <v>83</v>
      </c>
      <c r="L12" s="9" t="s">
        <v>82</v>
      </c>
      <c r="M12" s="9"/>
      <c r="N12" s="8">
        <v>2</v>
      </c>
    </row>
    <row r="13" spans="1:16" x14ac:dyDescent="0.25">
      <c r="A13" s="53" t="str">
        <f t="shared" si="0"/>
        <v>AI********620121126I02</v>
      </c>
      <c r="B13" s="14" t="s">
        <v>187</v>
      </c>
      <c r="C13" s="68">
        <v>4</v>
      </c>
      <c r="D13" s="68" t="s">
        <v>474</v>
      </c>
      <c r="E13" s="13" t="s">
        <v>2</v>
      </c>
      <c r="F13" s="13">
        <v>40109121</v>
      </c>
      <c r="G13" s="12">
        <v>0</v>
      </c>
      <c r="H13" s="12">
        <v>-32.5</v>
      </c>
      <c r="I13" s="12">
        <v>32.5</v>
      </c>
      <c r="J13" s="11" t="s">
        <v>87</v>
      </c>
      <c r="K13" s="10" t="s">
        <v>83</v>
      </c>
      <c r="L13" s="9" t="s">
        <v>82</v>
      </c>
      <c r="M13" s="9"/>
      <c r="N13" s="8">
        <v>2</v>
      </c>
    </row>
    <row r="14" spans="1:16" x14ac:dyDescent="0.25">
      <c r="A14" s="53" t="str">
        <f t="shared" si="0"/>
        <v>AI********720100630I17</v>
      </c>
      <c r="B14" s="14" t="s">
        <v>188</v>
      </c>
      <c r="C14" s="68">
        <v>5</v>
      </c>
      <c r="D14" s="68" t="s">
        <v>475</v>
      </c>
      <c r="E14" s="13" t="s">
        <v>2</v>
      </c>
      <c r="F14" s="13">
        <v>40109121</v>
      </c>
      <c r="G14" s="12">
        <v>0</v>
      </c>
      <c r="H14" s="12">
        <v>50</v>
      </c>
      <c r="I14" s="12">
        <v>-50</v>
      </c>
      <c r="J14" s="11" t="s">
        <v>86</v>
      </c>
      <c r="K14" s="10" t="s">
        <v>83</v>
      </c>
      <c r="L14" s="9" t="s">
        <v>82</v>
      </c>
      <c r="M14" s="9"/>
      <c r="N14" s="8">
        <v>2</v>
      </c>
    </row>
    <row r="15" spans="1:16" x14ac:dyDescent="0.25">
      <c r="A15" s="53" t="str">
        <f t="shared" si="0"/>
        <v>AI********820021015I01</v>
      </c>
      <c r="B15" s="14" t="s">
        <v>189</v>
      </c>
      <c r="C15" s="68">
        <v>6</v>
      </c>
      <c r="D15" s="68" t="s">
        <v>476</v>
      </c>
      <c r="E15" s="13" t="s">
        <v>2</v>
      </c>
      <c r="F15" s="13">
        <v>40109121</v>
      </c>
      <c r="G15" s="12">
        <v>0</v>
      </c>
      <c r="H15" s="12">
        <v>-12.39</v>
      </c>
      <c r="I15" s="12">
        <v>12.39</v>
      </c>
      <c r="J15" s="11" t="s">
        <v>462</v>
      </c>
      <c r="K15" s="10" t="s">
        <v>459</v>
      </c>
      <c r="L15" s="9" t="s">
        <v>81</v>
      </c>
      <c r="M15" s="9"/>
      <c r="N15" s="8">
        <v>1</v>
      </c>
    </row>
    <row r="16" spans="1:16" x14ac:dyDescent="0.25">
      <c r="A16" s="53" t="str">
        <f t="shared" si="0"/>
        <v>AI********919901011I01</v>
      </c>
      <c r="B16" s="14" t="s">
        <v>190</v>
      </c>
      <c r="C16" s="68">
        <v>7</v>
      </c>
      <c r="D16" s="68" t="s">
        <v>477</v>
      </c>
      <c r="E16" s="13" t="s">
        <v>2</v>
      </c>
      <c r="F16" s="13">
        <v>40109121</v>
      </c>
      <c r="G16" s="12">
        <v>0</v>
      </c>
      <c r="H16" s="12">
        <v>-34.72</v>
      </c>
      <c r="I16" s="12">
        <v>34.72</v>
      </c>
      <c r="J16" s="11" t="s">
        <v>462</v>
      </c>
      <c r="K16" s="10" t="s">
        <v>459</v>
      </c>
      <c r="L16" s="9" t="s">
        <v>81</v>
      </c>
      <c r="M16" s="9"/>
      <c r="N16" s="8">
        <v>1</v>
      </c>
    </row>
    <row r="17" spans="1:14" x14ac:dyDescent="0.25">
      <c r="A17" s="53" t="str">
        <f t="shared" si="0"/>
        <v>AI********1020121022I01</v>
      </c>
      <c r="B17" s="14" t="s">
        <v>191</v>
      </c>
      <c r="C17" s="68">
        <v>8</v>
      </c>
      <c r="D17" s="68" t="s">
        <v>478</v>
      </c>
      <c r="E17" s="13" t="s">
        <v>2</v>
      </c>
      <c r="F17" s="13">
        <v>40109121</v>
      </c>
      <c r="G17" s="12">
        <v>0</v>
      </c>
      <c r="H17" s="12">
        <v>-465.62</v>
      </c>
      <c r="I17" s="12">
        <v>465.62</v>
      </c>
      <c r="J17" s="11" t="s">
        <v>462</v>
      </c>
      <c r="K17" s="10" t="s">
        <v>459</v>
      </c>
      <c r="L17" s="9" t="s">
        <v>81</v>
      </c>
      <c r="M17" s="9"/>
      <c r="N17" s="8">
        <v>1</v>
      </c>
    </row>
    <row r="18" spans="1:14" x14ac:dyDescent="0.25">
      <c r="A18" s="53" t="str">
        <f t="shared" si="0"/>
        <v>AI********1120020719I01</v>
      </c>
      <c r="B18" s="17" t="s">
        <v>192</v>
      </c>
      <c r="C18" s="68">
        <v>9</v>
      </c>
      <c r="D18" s="68" t="s">
        <v>479</v>
      </c>
      <c r="E18" s="16" t="s">
        <v>2</v>
      </c>
      <c r="F18" s="16">
        <v>40109121</v>
      </c>
      <c r="G18" s="15">
        <v>0</v>
      </c>
      <c r="H18" s="15">
        <v>-48.33</v>
      </c>
      <c r="I18" s="15">
        <v>48.33</v>
      </c>
      <c r="J18" s="11" t="s">
        <v>462</v>
      </c>
      <c r="K18" s="10" t="s">
        <v>459</v>
      </c>
      <c r="L18" s="9" t="s">
        <v>81</v>
      </c>
      <c r="M18" s="9"/>
      <c r="N18" s="8">
        <v>1</v>
      </c>
    </row>
    <row r="19" spans="1:14" x14ac:dyDescent="0.25">
      <c r="A19" s="53" t="str">
        <f t="shared" si="0"/>
        <v>AI********1219990129I01</v>
      </c>
      <c r="B19" s="14" t="s">
        <v>193</v>
      </c>
      <c r="C19" s="68">
        <v>10</v>
      </c>
      <c r="D19" s="68" t="s">
        <v>480</v>
      </c>
      <c r="E19" s="13" t="s">
        <v>2</v>
      </c>
      <c r="F19" s="13">
        <v>40109121</v>
      </c>
      <c r="G19" s="12">
        <v>0</v>
      </c>
      <c r="H19" s="12">
        <v>-48.34</v>
      </c>
      <c r="I19" s="12">
        <v>48.34</v>
      </c>
      <c r="J19" s="11" t="s">
        <v>462</v>
      </c>
      <c r="K19" s="10" t="s">
        <v>459</v>
      </c>
      <c r="L19" s="9" t="s">
        <v>81</v>
      </c>
      <c r="M19" s="9"/>
      <c r="N19" s="8">
        <v>1</v>
      </c>
    </row>
    <row r="20" spans="1:14" x14ac:dyDescent="0.25">
      <c r="A20" s="53" t="str">
        <f t="shared" si="0"/>
        <v>AI********1320141204I02</v>
      </c>
      <c r="B20" s="14" t="s">
        <v>194</v>
      </c>
      <c r="C20" s="68">
        <v>11</v>
      </c>
      <c r="D20" s="68" t="s">
        <v>481</v>
      </c>
      <c r="E20" s="13" t="s">
        <v>2</v>
      </c>
      <c r="F20" s="13">
        <v>40109121</v>
      </c>
      <c r="G20" s="12">
        <v>0</v>
      </c>
      <c r="H20" s="12">
        <v>-23.58</v>
      </c>
      <c r="I20" s="12">
        <v>23.58</v>
      </c>
      <c r="J20" s="11" t="s">
        <v>462</v>
      </c>
      <c r="K20" s="10" t="s">
        <v>459</v>
      </c>
      <c r="L20" s="9" t="s">
        <v>81</v>
      </c>
      <c r="M20" s="9"/>
      <c r="N20" s="8">
        <v>1</v>
      </c>
    </row>
    <row r="21" spans="1:14" x14ac:dyDescent="0.25">
      <c r="A21" s="53" t="str">
        <f t="shared" si="0"/>
        <v>AI********1420141113I01</v>
      </c>
      <c r="B21" s="14" t="s">
        <v>195</v>
      </c>
      <c r="C21" s="68">
        <v>12</v>
      </c>
      <c r="D21" s="68" t="s">
        <v>4</v>
      </c>
      <c r="E21" s="13" t="s">
        <v>2</v>
      </c>
      <c r="F21" s="13">
        <v>40109121</v>
      </c>
      <c r="G21" s="12">
        <v>0</v>
      </c>
      <c r="H21" s="12">
        <v>-21.42</v>
      </c>
      <c r="I21" s="12">
        <v>21.42</v>
      </c>
      <c r="J21" s="11" t="s">
        <v>462</v>
      </c>
      <c r="K21" s="10" t="s">
        <v>459</v>
      </c>
      <c r="L21" s="9" t="s">
        <v>81</v>
      </c>
      <c r="M21" s="9"/>
      <c r="N21" s="8">
        <v>1</v>
      </c>
    </row>
    <row r="22" spans="1:14" x14ac:dyDescent="0.25">
      <c r="A22" s="53" t="str">
        <f t="shared" si="0"/>
        <v>AI********1520050829I01</v>
      </c>
      <c r="B22" s="14" t="s">
        <v>196</v>
      </c>
      <c r="C22" s="68">
        <v>13</v>
      </c>
      <c r="D22" s="68" t="s">
        <v>482</v>
      </c>
      <c r="E22" s="13" t="s">
        <v>2</v>
      </c>
      <c r="F22" s="13">
        <v>40109121</v>
      </c>
      <c r="G22" s="12">
        <v>0</v>
      </c>
      <c r="H22" s="12">
        <v>-4.3600000000000003</v>
      </c>
      <c r="I22" s="12">
        <v>4.3600000000000003</v>
      </c>
      <c r="J22" s="11" t="s">
        <v>462</v>
      </c>
      <c r="K22" s="10" t="s">
        <v>459</v>
      </c>
      <c r="L22" s="9" t="s">
        <v>81</v>
      </c>
      <c r="M22" s="9"/>
      <c r="N22" s="8">
        <v>1</v>
      </c>
    </row>
    <row r="23" spans="1:14" x14ac:dyDescent="0.25">
      <c r="A23" s="53" t="str">
        <f t="shared" si="0"/>
        <v>AI********1619851021I01</v>
      </c>
      <c r="B23" s="14" t="s">
        <v>197</v>
      </c>
      <c r="C23" s="68">
        <v>14</v>
      </c>
      <c r="D23" s="68" t="s">
        <v>483</v>
      </c>
      <c r="E23" s="13" t="s">
        <v>2</v>
      </c>
      <c r="F23" s="13">
        <v>40109121</v>
      </c>
      <c r="G23" s="12">
        <v>0</v>
      </c>
      <c r="H23" s="12">
        <v>-410.02</v>
      </c>
      <c r="I23" s="12">
        <v>410.02</v>
      </c>
      <c r="J23" s="11" t="s">
        <v>462</v>
      </c>
      <c r="K23" s="10" t="s">
        <v>459</v>
      </c>
      <c r="L23" s="9" t="s">
        <v>81</v>
      </c>
      <c r="M23" s="9"/>
      <c r="N23" s="8">
        <v>1</v>
      </c>
    </row>
    <row r="24" spans="1:14" x14ac:dyDescent="0.25">
      <c r="A24" s="53" t="str">
        <f t="shared" si="0"/>
        <v>AI********1720000725I01</v>
      </c>
      <c r="B24" s="14" t="s">
        <v>198</v>
      </c>
      <c r="C24" s="68">
        <v>15</v>
      </c>
      <c r="D24" s="68" t="s">
        <v>484</v>
      </c>
      <c r="E24" s="13" t="s">
        <v>2</v>
      </c>
      <c r="F24" s="13">
        <v>40109121</v>
      </c>
      <c r="G24" s="12">
        <v>0</v>
      </c>
      <c r="H24" s="12">
        <v>-323.68</v>
      </c>
      <c r="I24" s="12">
        <v>323.68</v>
      </c>
      <c r="J24" s="11" t="s">
        <v>462</v>
      </c>
      <c r="K24" s="10" t="s">
        <v>459</v>
      </c>
      <c r="L24" s="9" t="s">
        <v>81</v>
      </c>
      <c r="M24" s="9"/>
      <c r="N24" s="8">
        <v>1</v>
      </c>
    </row>
    <row r="25" spans="1:14" x14ac:dyDescent="0.25">
      <c r="A25" s="53" t="str">
        <f t="shared" si="0"/>
        <v>AI********1819990406I01</v>
      </c>
      <c r="B25" s="14" t="s">
        <v>199</v>
      </c>
      <c r="C25" s="68">
        <v>16</v>
      </c>
      <c r="D25" s="68" t="s">
        <v>485</v>
      </c>
      <c r="E25" s="13" t="s">
        <v>2</v>
      </c>
      <c r="F25" s="13">
        <v>40109121</v>
      </c>
      <c r="G25" s="12">
        <v>0</v>
      </c>
      <c r="H25" s="12">
        <v>-19.399999999999999</v>
      </c>
      <c r="I25" s="12">
        <v>19.399999999999999</v>
      </c>
      <c r="J25" s="11" t="s">
        <v>463</v>
      </c>
      <c r="K25" s="10" t="s">
        <v>459</v>
      </c>
      <c r="L25" s="9" t="s">
        <v>81</v>
      </c>
      <c r="M25" s="9"/>
      <c r="N25" s="8">
        <v>1</v>
      </c>
    </row>
    <row r="26" spans="1:14" x14ac:dyDescent="0.25">
      <c r="A26" s="53" t="str">
        <f t="shared" si="0"/>
        <v>AI********1919930112I03</v>
      </c>
      <c r="B26" s="14" t="s">
        <v>200</v>
      </c>
      <c r="C26" s="68">
        <v>17</v>
      </c>
      <c r="D26" s="68" t="s">
        <v>5</v>
      </c>
      <c r="E26" s="13" t="s">
        <v>2</v>
      </c>
      <c r="F26" s="13">
        <v>40109121</v>
      </c>
      <c r="G26" s="12">
        <v>0</v>
      </c>
      <c r="H26" s="12">
        <v>-3000</v>
      </c>
      <c r="I26" s="12">
        <v>3000</v>
      </c>
      <c r="J26" s="11" t="s">
        <v>463</v>
      </c>
      <c r="K26" s="10" t="s">
        <v>459</v>
      </c>
      <c r="L26" s="9" t="s">
        <v>81</v>
      </c>
      <c r="M26" s="9"/>
      <c r="N26" s="8">
        <v>1</v>
      </c>
    </row>
    <row r="27" spans="1:14" x14ac:dyDescent="0.25">
      <c r="A27" s="53" t="str">
        <f t="shared" si="0"/>
        <v>AI********2020030314I05</v>
      </c>
      <c r="B27" s="14" t="s">
        <v>201</v>
      </c>
      <c r="C27" s="68">
        <v>18</v>
      </c>
      <c r="D27" s="68" t="s">
        <v>6</v>
      </c>
      <c r="E27" s="13" t="s">
        <v>2</v>
      </c>
      <c r="F27" s="13">
        <v>40109121</v>
      </c>
      <c r="G27" s="12">
        <v>0</v>
      </c>
      <c r="H27" s="12">
        <v>-21.33</v>
      </c>
      <c r="I27" s="12">
        <v>21.33</v>
      </c>
      <c r="J27" s="11" t="s">
        <v>463</v>
      </c>
      <c r="K27" s="10" t="s">
        <v>459</v>
      </c>
      <c r="L27" s="9" t="s">
        <v>81</v>
      </c>
      <c r="M27" s="9"/>
      <c r="N27" s="8">
        <v>1</v>
      </c>
    </row>
    <row r="28" spans="1:14" x14ac:dyDescent="0.25">
      <c r="A28" s="53" t="str">
        <f t="shared" si="0"/>
        <v>AI********2120150901I01</v>
      </c>
      <c r="B28" s="14" t="s">
        <v>202</v>
      </c>
      <c r="C28" s="68">
        <v>19</v>
      </c>
      <c r="D28" s="68" t="s">
        <v>486</v>
      </c>
      <c r="E28" s="13" t="s">
        <v>2</v>
      </c>
      <c r="F28" s="13">
        <v>40109121</v>
      </c>
      <c r="G28" s="12">
        <v>0</v>
      </c>
      <c r="H28" s="12">
        <v>-21.2</v>
      </c>
      <c r="I28" s="12">
        <v>21.2</v>
      </c>
      <c r="J28" s="11" t="s">
        <v>463</v>
      </c>
      <c r="K28" s="10" t="s">
        <v>459</v>
      </c>
      <c r="L28" s="9" t="s">
        <v>81</v>
      </c>
      <c r="M28" s="9"/>
      <c r="N28" s="8">
        <v>1</v>
      </c>
    </row>
    <row r="29" spans="1:14" x14ac:dyDescent="0.25">
      <c r="A29" s="53" t="str">
        <f t="shared" si="0"/>
        <v>AI********2220070307I02</v>
      </c>
      <c r="B29" s="14" t="s">
        <v>203</v>
      </c>
      <c r="C29" s="68">
        <v>20</v>
      </c>
      <c r="D29" s="68" t="s">
        <v>7</v>
      </c>
      <c r="E29" s="13" t="s">
        <v>2</v>
      </c>
      <c r="F29" s="13">
        <v>40109121</v>
      </c>
      <c r="G29" s="12">
        <v>0</v>
      </c>
      <c r="H29" s="12">
        <v>-22.06</v>
      </c>
      <c r="I29" s="12">
        <v>22.06</v>
      </c>
      <c r="J29" s="11" t="s">
        <v>463</v>
      </c>
      <c r="K29" s="10" t="s">
        <v>459</v>
      </c>
      <c r="L29" s="9" t="s">
        <v>81</v>
      </c>
      <c r="M29" s="9"/>
      <c r="N29" s="8">
        <v>1</v>
      </c>
    </row>
    <row r="30" spans="1:14" x14ac:dyDescent="0.25">
      <c r="A30" s="53" t="str">
        <f t="shared" si="0"/>
        <v>AI********2320060409I04</v>
      </c>
      <c r="B30" s="14" t="s">
        <v>204</v>
      </c>
      <c r="C30" s="68">
        <v>21</v>
      </c>
      <c r="D30" s="68" t="s">
        <v>487</v>
      </c>
      <c r="E30" s="13" t="s">
        <v>2</v>
      </c>
      <c r="F30" s="13">
        <v>40109121</v>
      </c>
      <c r="G30" s="12">
        <v>0</v>
      </c>
      <c r="H30" s="12">
        <v>-28.75</v>
      </c>
      <c r="I30" s="12">
        <v>28.75</v>
      </c>
      <c r="J30" s="11" t="s">
        <v>463</v>
      </c>
      <c r="K30" s="10" t="s">
        <v>459</v>
      </c>
      <c r="L30" s="9" t="s">
        <v>81</v>
      </c>
      <c r="M30" s="9"/>
      <c r="N30" s="8">
        <v>1</v>
      </c>
    </row>
    <row r="31" spans="1:14" x14ac:dyDescent="0.25">
      <c r="A31" s="53" t="str">
        <f t="shared" si="0"/>
        <v>AI********2419970718I01</v>
      </c>
      <c r="B31" s="14" t="s">
        <v>205</v>
      </c>
      <c r="C31" s="68">
        <v>22</v>
      </c>
      <c r="D31" s="68" t="s">
        <v>488</v>
      </c>
      <c r="E31" s="13" t="s">
        <v>2</v>
      </c>
      <c r="F31" s="13">
        <v>40109121</v>
      </c>
      <c r="G31" s="12">
        <v>0</v>
      </c>
      <c r="H31" s="12">
        <v>-34.049999999999997</v>
      </c>
      <c r="I31" s="12">
        <v>34.049999999999997</v>
      </c>
      <c r="J31" s="11" t="s">
        <v>463</v>
      </c>
      <c r="K31" s="10" t="s">
        <v>459</v>
      </c>
      <c r="L31" s="9" t="s">
        <v>81</v>
      </c>
      <c r="M31" s="9"/>
      <c r="N31" s="8">
        <v>1</v>
      </c>
    </row>
    <row r="32" spans="1:14" x14ac:dyDescent="0.25">
      <c r="A32" s="53" t="str">
        <f t="shared" si="0"/>
        <v>AI********2520121113I01</v>
      </c>
      <c r="B32" s="14" t="s">
        <v>206</v>
      </c>
      <c r="C32" s="68">
        <v>23</v>
      </c>
      <c r="D32" s="68" t="s">
        <v>489</v>
      </c>
      <c r="E32" s="13" t="s">
        <v>2</v>
      </c>
      <c r="F32" s="13">
        <v>40109121</v>
      </c>
      <c r="G32" s="12">
        <v>0</v>
      </c>
      <c r="H32" s="12">
        <v>-790.83</v>
      </c>
      <c r="I32" s="12">
        <v>790.83</v>
      </c>
      <c r="J32" s="11" t="s">
        <v>464</v>
      </c>
      <c r="K32" s="10" t="s">
        <v>459</v>
      </c>
      <c r="L32" s="9" t="s">
        <v>81</v>
      </c>
      <c r="M32" s="9"/>
      <c r="N32" s="8">
        <v>1</v>
      </c>
    </row>
    <row r="33" spans="1:14" x14ac:dyDescent="0.25">
      <c r="A33" s="53" t="str">
        <f t="shared" si="0"/>
        <v>AI********2619870612I01</v>
      </c>
      <c r="B33" s="14" t="s">
        <v>207</v>
      </c>
      <c r="C33" s="68">
        <v>24</v>
      </c>
      <c r="D33" s="68" t="s">
        <v>490</v>
      </c>
      <c r="E33" s="13" t="s">
        <v>2</v>
      </c>
      <c r="F33" s="13">
        <v>40109121</v>
      </c>
      <c r="G33" s="12">
        <v>0</v>
      </c>
      <c r="H33" s="12">
        <v>-31.35</v>
      </c>
      <c r="I33" s="12">
        <v>31.35</v>
      </c>
      <c r="J33" s="11" t="s">
        <v>464</v>
      </c>
      <c r="K33" s="10" t="s">
        <v>459</v>
      </c>
      <c r="L33" s="9" t="s">
        <v>81</v>
      </c>
      <c r="M33" s="9"/>
      <c r="N33" s="8">
        <v>1</v>
      </c>
    </row>
    <row r="34" spans="1:14" x14ac:dyDescent="0.25">
      <c r="A34" s="53" t="str">
        <f t="shared" si="0"/>
        <v>AI********2720150417I01</v>
      </c>
      <c r="B34" s="14" t="s">
        <v>208</v>
      </c>
      <c r="C34" s="68">
        <v>25</v>
      </c>
      <c r="D34" s="68" t="s">
        <v>491</v>
      </c>
      <c r="E34" s="13" t="s">
        <v>2</v>
      </c>
      <c r="F34" s="13">
        <v>40109121</v>
      </c>
      <c r="G34" s="12">
        <v>0</v>
      </c>
      <c r="H34" s="12">
        <v>35.33</v>
      </c>
      <c r="I34" s="12">
        <v>-35.33</v>
      </c>
      <c r="J34" s="11" t="s">
        <v>465</v>
      </c>
      <c r="K34" s="10" t="s">
        <v>466</v>
      </c>
      <c r="L34" s="9" t="s">
        <v>81</v>
      </c>
      <c r="M34" s="9"/>
      <c r="N34" s="8">
        <v>1</v>
      </c>
    </row>
    <row r="35" spans="1:14" x14ac:dyDescent="0.25">
      <c r="A35" s="53" t="str">
        <f t="shared" si="0"/>
        <v>AI********2820130111I02</v>
      </c>
      <c r="B35" s="14" t="s">
        <v>209</v>
      </c>
      <c r="C35" s="68">
        <v>26</v>
      </c>
      <c r="D35" s="68" t="s">
        <v>492</v>
      </c>
      <c r="E35" s="13" t="s">
        <v>2</v>
      </c>
      <c r="F35" s="13">
        <v>40109121</v>
      </c>
      <c r="G35" s="12">
        <v>0</v>
      </c>
      <c r="H35" s="12">
        <v>-6.3</v>
      </c>
      <c r="I35" s="12">
        <v>6.3</v>
      </c>
      <c r="J35" s="11" t="s">
        <v>465</v>
      </c>
      <c r="K35" s="10" t="s">
        <v>466</v>
      </c>
      <c r="L35" s="9" t="s">
        <v>81</v>
      </c>
      <c r="M35" s="9"/>
      <c r="N35" s="8">
        <v>1</v>
      </c>
    </row>
    <row r="36" spans="1:14" x14ac:dyDescent="0.25">
      <c r="A36" s="53" t="str">
        <f t="shared" si="0"/>
        <v>AI********2919910918I01</v>
      </c>
      <c r="B36" s="14" t="s">
        <v>210</v>
      </c>
      <c r="C36" s="68">
        <v>27</v>
      </c>
      <c r="D36" s="68" t="s">
        <v>493</v>
      </c>
      <c r="E36" s="13" t="s">
        <v>2</v>
      </c>
      <c r="F36" s="13">
        <v>40109121</v>
      </c>
      <c r="G36" s="12">
        <v>0</v>
      </c>
      <c r="H36" s="12">
        <v>-33.71</v>
      </c>
      <c r="I36" s="12">
        <v>33.71</v>
      </c>
      <c r="J36" s="11" t="s">
        <v>465</v>
      </c>
      <c r="K36" s="10" t="s">
        <v>466</v>
      </c>
      <c r="L36" s="9" t="s">
        <v>81</v>
      </c>
      <c r="M36" s="9"/>
      <c r="N36" s="8">
        <v>1</v>
      </c>
    </row>
    <row r="37" spans="1:14" x14ac:dyDescent="0.25">
      <c r="A37" s="53" t="str">
        <f t="shared" si="0"/>
        <v>AI********3020130218I02</v>
      </c>
      <c r="B37" s="14" t="s">
        <v>211</v>
      </c>
      <c r="C37" s="68">
        <v>28</v>
      </c>
      <c r="D37" s="68" t="s">
        <v>494</v>
      </c>
      <c r="E37" s="13" t="s">
        <v>2</v>
      </c>
      <c r="F37" s="13">
        <v>40109121</v>
      </c>
      <c r="G37" s="12">
        <v>0</v>
      </c>
      <c r="H37" s="12">
        <v>-37.5</v>
      </c>
      <c r="I37" s="12">
        <v>37.5</v>
      </c>
      <c r="J37" s="11" t="s">
        <v>465</v>
      </c>
      <c r="K37" s="10" t="s">
        <v>466</v>
      </c>
      <c r="L37" s="9" t="s">
        <v>81</v>
      </c>
      <c r="M37" s="9"/>
      <c r="N37" s="8">
        <v>1</v>
      </c>
    </row>
    <row r="38" spans="1:14" x14ac:dyDescent="0.25">
      <c r="A38" s="53" t="str">
        <f t="shared" si="0"/>
        <v>AI********3120100617I02</v>
      </c>
      <c r="B38" s="14" t="s">
        <v>212</v>
      </c>
      <c r="C38" s="68">
        <v>29</v>
      </c>
      <c r="D38" s="68" t="s">
        <v>495</v>
      </c>
      <c r="E38" s="13" t="s">
        <v>2</v>
      </c>
      <c r="F38" s="13">
        <v>40109121</v>
      </c>
      <c r="G38" s="12">
        <v>0</v>
      </c>
      <c r="H38" s="12">
        <v>-64.7</v>
      </c>
      <c r="I38" s="12">
        <v>64.7</v>
      </c>
      <c r="J38" s="11" t="s">
        <v>465</v>
      </c>
      <c r="K38" s="10" t="s">
        <v>466</v>
      </c>
      <c r="L38" s="9" t="s">
        <v>81</v>
      </c>
      <c r="M38" s="9"/>
      <c r="N38" s="8">
        <v>1</v>
      </c>
    </row>
    <row r="39" spans="1:14" x14ac:dyDescent="0.25">
      <c r="A39" s="53" t="str">
        <f t="shared" si="0"/>
        <v>AI********3220140430I03</v>
      </c>
      <c r="B39" s="14" t="s">
        <v>213</v>
      </c>
      <c r="C39" s="68">
        <v>30</v>
      </c>
      <c r="D39" s="68" t="s">
        <v>496</v>
      </c>
      <c r="E39" s="13" t="s">
        <v>2</v>
      </c>
      <c r="F39" s="13">
        <v>40109121</v>
      </c>
      <c r="G39" s="12">
        <v>0</v>
      </c>
      <c r="H39" s="12">
        <v>-49.15</v>
      </c>
      <c r="I39" s="12">
        <v>49.15</v>
      </c>
      <c r="J39" s="11" t="s">
        <v>465</v>
      </c>
      <c r="K39" s="10" t="s">
        <v>466</v>
      </c>
      <c r="L39" s="9" t="s">
        <v>81</v>
      </c>
      <c r="M39" s="9"/>
      <c r="N39" s="8">
        <v>1</v>
      </c>
    </row>
    <row r="40" spans="1:14" x14ac:dyDescent="0.25">
      <c r="A40" s="53" t="str">
        <f t="shared" si="0"/>
        <v>AI********3319950119I01</v>
      </c>
      <c r="B40" s="14" t="s">
        <v>214</v>
      </c>
      <c r="C40" s="68">
        <v>31</v>
      </c>
      <c r="D40" s="68" t="s">
        <v>498</v>
      </c>
      <c r="E40" s="13" t="s">
        <v>2</v>
      </c>
      <c r="F40" s="13">
        <v>40109121</v>
      </c>
      <c r="G40" s="12">
        <v>0</v>
      </c>
      <c r="H40" s="12">
        <v>-364.22</v>
      </c>
      <c r="I40" s="12">
        <v>364.22</v>
      </c>
      <c r="J40" s="11" t="s">
        <v>465</v>
      </c>
      <c r="K40" s="10" t="s">
        <v>459</v>
      </c>
      <c r="L40" s="9" t="s">
        <v>81</v>
      </c>
      <c r="M40" s="9"/>
      <c r="N40" s="8">
        <v>1</v>
      </c>
    </row>
    <row r="41" spans="1:14" x14ac:dyDescent="0.25">
      <c r="A41" s="53" t="str">
        <f t="shared" si="0"/>
        <v>AI********3420140924I01</v>
      </c>
      <c r="B41" s="14" t="s">
        <v>215</v>
      </c>
      <c r="C41" s="68">
        <v>32</v>
      </c>
      <c r="D41" s="68" t="s">
        <v>499</v>
      </c>
      <c r="E41" s="13" t="s">
        <v>2</v>
      </c>
      <c r="F41" s="13">
        <v>40109121</v>
      </c>
      <c r="G41" s="12">
        <v>0</v>
      </c>
      <c r="H41" s="12">
        <v>-63.33</v>
      </c>
      <c r="I41" s="12">
        <v>63.33</v>
      </c>
      <c r="J41" s="11" t="s">
        <v>465</v>
      </c>
      <c r="K41" s="10" t="s">
        <v>466</v>
      </c>
      <c r="L41" s="9" t="s">
        <v>81</v>
      </c>
      <c r="M41" s="9"/>
      <c r="N41" s="8">
        <v>1</v>
      </c>
    </row>
    <row r="42" spans="1:14" x14ac:dyDescent="0.25">
      <c r="A42" s="53" t="str">
        <f t="shared" ref="A42:A69" si="1">B42&amp;D42</f>
        <v>AI********3520150213I01</v>
      </c>
      <c r="B42" s="14" t="s">
        <v>216</v>
      </c>
      <c r="C42" s="68">
        <v>33</v>
      </c>
      <c r="D42" s="68" t="s">
        <v>8</v>
      </c>
      <c r="E42" s="13" t="s">
        <v>2</v>
      </c>
      <c r="F42" s="13">
        <v>40109121</v>
      </c>
      <c r="G42" s="12">
        <v>0</v>
      </c>
      <c r="H42" s="12">
        <v>-61.36</v>
      </c>
      <c r="I42" s="12">
        <v>61.36</v>
      </c>
      <c r="J42" s="11" t="s">
        <v>85</v>
      </c>
      <c r="K42" s="10" t="s">
        <v>84</v>
      </c>
      <c r="L42" s="9" t="s">
        <v>81</v>
      </c>
      <c r="M42" s="9"/>
      <c r="N42" s="8">
        <v>1</v>
      </c>
    </row>
    <row r="43" spans="1:14" x14ac:dyDescent="0.25">
      <c r="A43" s="53" t="str">
        <f t="shared" si="1"/>
        <v>AI********3619940713I01</v>
      </c>
      <c r="B43" s="14" t="s">
        <v>217</v>
      </c>
      <c r="C43" s="68">
        <v>34</v>
      </c>
      <c r="D43" s="68" t="s">
        <v>500</v>
      </c>
      <c r="E43" s="13" t="s">
        <v>2</v>
      </c>
      <c r="F43" s="13">
        <v>40109121</v>
      </c>
      <c r="G43" s="12">
        <v>0</v>
      </c>
      <c r="H43" s="12">
        <v>-56.42</v>
      </c>
      <c r="I43" s="12">
        <v>56.42</v>
      </c>
      <c r="J43" s="11" t="s">
        <v>85</v>
      </c>
      <c r="K43" s="10" t="s">
        <v>84</v>
      </c>
      <c r="L43" s="9" t="s">
        <v>81</v>
      </c>
      <c r="M43" s="9"/>
      <c r="N43" s="8">
        <v>1</v>
      </c>
    </row>
    <row r="44" spans="1:14" x14ac:dyDescent="0.25">
      <c r="A44" s="53" t="str">
        <f t="shared" si="1"/>
        <v>AI********3719970807I01</v>
      </c>
      <c r="B44" s="14" t="s">
        <v>218</v>
      </c>
      <c r="C44" s="68">
        <v>35</v>
      </c>
      <c r="D44" s="68" t="s">
        <v>501</v>
      </c>
      <c r="E44" s="13" t="s">
        <v>2</v>
      </c>
      <c r="F44" s="13">
        <v>40109121</v>
      </c>
      <c r="G44" s="12">
        <v>0</v>
      </c>
      <c r="H44" s="12">
        <v>-0.02</v>
      </c>
      <c r="I44" s="12">
        <v>0.02</v>
      </c>
      <c r="J44" s="11"/>
      <c r="K44" s="10"/>
      <c r="L44" s="9"/>
      <c r="M44" s="9"/>
      <c r="N44" s="8"/>
    </row>
    <row r="45" spans="1:14" x14ac:dyDescent="0.25">
      <c r="A45" s="53" t="str">
        <f t="shared" si="1"/>
        <v>AI********3820130313I01</v>
      </c>
      <c r="B45" s="14" t="s">
        <v>219</v>
      </c>
      <c r="C45" s="68">
        <v>36</v>
      </c>
      <c r="D45" s="68" t="s">
        <v>502</v>
      </c>
      <c r="E45" s="13" t="s">
        <v>2</v>
      </c>
      <c r="F45" s="13">
        <v>40109121</v>
      </c>
      <c r="G45" s="12">
        <v>0</v>
      </c>
      <c r="H45" s="12">
        <v>-52.53</v>
      </c>
      <c r="I45" s="12">
        <v>52.53</v>
      </c>
      <c r="J45" s="11"/>
      <c r="K45" s="10"/>
      <c r="L45" s="9"/>
      <c r="M45" s="9"/>
      <c r="N45" s="8"/>
    </row>
    <row r="46" spans="1:14" x14ac:dyDescent="0.25">
      <c r="A46" s="53" t="str">
        <f t="shared" si="1"/>
        <v>AI********3920000907I01</v>
      </c>
      <c r="B46" s="14" t="s">
        <v>220</v>
      </c>
      <c r="C46" s="68">
        <v>37</v>
      </c>
      <c r="D46" s="68" t="s">
        <v>503</v>
      </c>
      <c r="E46" s="13" t="s">
        <v>2</v>
      </c>
      <c r="F46" s="13">
        <v>40109121</v>
      </c>
      <c r="G46" s="12">
        <v>0</v>
      </c>
      <c r="H46" s="12">
        <v>-0.01</v>
      </c>
      <c r="I46" s="12">
        <v>0.01</v>
      </c>
      <c r="J46" s="11"/>
      <c r="K46" s="10"/>
      <c r="L46" s="9"/>
      <c r="M46" s="9"/>
      <c r="N46" s="8"/>
    </row>
    <row r="47" spans="1:14" x14ac:dyDescent="0.25">
      <c r="A47" s="53" t="str">
        <f t="shared" si="1"/>
        <v>AI********4020050902I07</v>
      </c>
      <c r="B47" s="14" t="s">
        <v>221</v>
      </c>
      <c r="C47" s="68">
        <v>38</v>
      </c>
      <c r="D47" s="68" t="s">
        <v>80</v>
      </c>
      <c r="E47" s="13" t="s">
        <v>2</v>
      </c>
      <c r="F47" s="13">
        <v>40109121</v>
      </c>
      <c r="G47" s="12">
        <v>0</v>
      </c>
      <c r="H47" s="12">
        <v>503.08</v>
      </c>
      <c r="I47" s="12">
        <v>-503.08</v>
      </c>
      <c r="J47" s="11"/>
      <c r="K47" s="10"/>
      <c r="L47" s="9"/>
      <c r="M47" s="9"/>
      <c r="N47" s="8"/>
    </row>
    <row r="48" spans="1:14" x14ac:dyDescent="0.25">
      <c r="A48" s="53" t="str">
        <f t="shared" si="1"/>
        <v>AI********4120141112I01</v>
      </c>
      <c r="B48" s="14" t="s">
        <v>222</v>
      </c>
      <c r="C48" s="68">
        <v>39</v>
      </c>
      <c r="D48" s="68" t="s">
        <v>504</v>
      </c>
      <c r="E48" s="13" t="s">
        <v>2</v>
      </c>
      <c r="F48" s="13">
        <v>40109121</v>
      </c>
      <c r="G48" s="12">
        <v>0</v>
      </c>
      <c r="H48" s="12">
        <v>111.06</v>
      </c>
      <c r="I48" s="12">
        <v>-111.06</v>
      </c>
      <c r="J48" s="11"/>
      <c r="K48" s="10"/>
      <c r="L48" s="9"/>
      <c r="M48" s="9"/>
      <c r="N48" s="8"/>
    </row>
    <row r="49" spans="1:14" x14ac:dyDescent="0.25">
      <c r="A49" s="53" t="str">
        <f t="shared" si="1"/>
        <v>AI********4219920702I01</v>
      </c>
      <c r="B49" s="14" t="s">
        <v>223</v>
      </c>
      <c r="C49" s="68">
        <v>40</v>
      </c>
      <c r="D49" s="68" t="s">
        <v>505</v>
      </c>
      <c r="E49" s="13" t="s">
        <v>2</v>
      </c>
      <c r="F49" s="13">
        <v>40109121</v>
      </c>
      <c r="G49" s="12">
        <v>0</v>
      </c>
      <c r="H49" s="12">
        <v>159</v>
      </c>
      <c r="I49" s="12">
        <v>-159</v>
      </c>
      <c r="J49" s="11"/>
      <c r="K49" s="10"/>
      <c r="L49" s="9"/>
      <c r="M49" s="9"/>
      <c r="N49" s="8"/>
    </row>
    <row r="50" spans="1:14" x14ac:dyDescent="0.25">
      <c r="A50" s="53" t="str">
        <f t="shared" si="1"/>
        <v>AI********4320131128I01</v>
      </c>
      <c r="B50" s="14" t="s">
        <v>224</v>
      </c>
      <c r="C50" s="68">
        <v>41</v>
      </c>
      <c r="D50" s="68" t="s">
        <v>506</v>
      </c>
      <c r="E50" s="13" t="s">
        <v>2</v>
      </c>
      <c r="F50" s="13">
        <v>40109121</v>
      </c>
      <c r="G50" s="12">
        <v>0</v>
      </c>
      <c r="H50" s="12">
        <v>149.72</v>
      </c>
      <c r="I50" s="12">
        <v>-149.72</v>
      </c>
      <c r="J50" s="11"/>
      <c r="K50" s="10"/>
      <c r="L50" s="9"/>
      <c r="M50" s="9"/>
      <c r="N50" s="8"/>
    </row>
    <row r="51" spans="1:14" x14ac:dyDescent="0.25">
      <c r="A51" s="53" t="str">
        <f t="shared" si="1"/>
        <v>AI********4420130214I01</v>
      </c>
      <c r="B51" s="14" t="s">
        <v>225</v>
      </c>
      <c r="C51" s="68">
        <v>42</v>
      </c>
      <c r="D51" s="68" t="s">
        <v>507</v>
      </c>
      <c r="E51" s="13" t="s">
        <v>2</v>
      </c>
      <c r="F51" s="13">
        <v>40109121</v>
      </c>
      <c r="G51" s="12">
        <v>0</v>
      </c>
      <c r="H51" s="12">
        <v>164.54</v>
      </c>
      <c r="I51" s="12">
        <v>-164.54</v>
      </c>
      <c r="J51" s="11"/>
      <c r="K51" s="10"/>
      <c r="L51" s="9"/>
      <c r="M51" s="9"/>
      <c r="N51" s="8"/>
    </row>
    <row r="52" spans="1:14" x14ac:dyDescent="0.25">
      <c r="A52" s="53" t="str">
        <f t="shared" si="1"/>
        <v>AI********4520150209I01</v>
      </c>
      <c r="B52" s="14" t="s">
        <v>226</v>
      </c>
      <c r="C52" s="68">
        <v>43</v>
      </c>
      <c r="D52" s="68" t="s">
        <v>9</v>
      </c>
      <c r="E52" s="13" t="s">
        <v>2</v>
      </c>
      <c r="F52" s="13">
        <v>40109121</v>
      </c>
      <c r="G52" s="12">
        <v>0</v>
      </c>
      <c r="H52" s="12">
        <v>404.56</v>
      </c>
      <c r="I52" s="12">
        <v>-404.56</v>
      </c>
      <c r="J52" s="11"/>
      <c r="K52" s="10"/>
      <c r="L52" s="9"/>
      <c r="M52" s="9"/>
      <c r="N52" s="8"/>
    </row>
    <row r="53" spans="1:14" x14ac:dyDescent="0.25">
      <c r="A53" s="53" t="str">
        <f t="shared" si="1"/>
        <v>AI********4620000211I01</v>
      </c>
      <c r="B53" s="14" t="s">
        <v>227</v>
      </c>
      <c r="C53" s="68">
        <v>44</v>
      </c>
      <c r="D53" s="68" t="s">
        <v>508</v>
      </c>
      <c r="E53" s="13" t="s">
        <v>2</v>
      </c>
      <c r="F53" s="13">
        <v>40109121</v>
      </c>
      <c r="G53" s="12">
        <v>0</v>
      </c>
      <c r="H53" s="12">
        <v>419.86</v>
      </c>
      <c r="I53" s="12">
        <v>-419.86</v>
      </c>
      <c r="J53" s="11"/>
      <c r="K53" s="10"/>
      <c r="L53" s="9"/>
      <c r="M53" s="9"/>
      <c r="N53" s="8"/>
    </row>
    <row r="54" spans="1:14" x14ac:dyDescent="0.25">
      <c r="A54" s="53" t="str">
        <f t="shared" si="1"/>
        <v>AI********4720150213I01</v>
      </c>
      <c r="B54" s="14" t="s">
        <v>228</v>
      </c>
      <c r="C54" s="68">
        <v>45</v>
      </c>
      <c r="D54" s="68" t="s">
        <v>8</v>
      </c>
      <c r="E54" s="13" t="s">
        <v>2</v>
      </c>
      <c r="F54" s="13"/>
      <c r="G54" s="12">
        <v>32.33</v>
      </c>
      <c r="H54" s="12">
        <v>0</v>
      </c>
      <c r="I54" s="12">
        <v>32.33</v>
      </c>
      <c r="J54" s="11"/>
      <c r="K54" s="10"/>
      <c r="L54" s="9"/>
      <c r="M54" s="9"/>
      <c r="N54" s="8"/>
    </row>
    <row r="55" spans="1:14" x14ac:dyDescent="0.25">
      <c r="A55" s="53" t="str">
        <f t="shared" si="1"/>
        <v>AI********4819960614I01</v>
      </c>
      <c r="B55" s="14" t="s">
        <v>229</v>
      </c>
      <c r="C55" s="68">
        <v>46</v>
      </c>
      <c r="D55" s="68" t="s">
        <v>509</v>
      </c>
      <c r="E55" s="13" t="s">
        <v>2</v>
      </c>
      <c r="F55" s="13">
        <v>40109121</v>
      </c>
      <c r="G55" s="12">
        <v>0</v>
      </c>
      <c r="H55" s="12">
        <v>400.7</v>
      </c>
      <c r="I55" s="12">
        <v>-400.7</v>
      </c>
      <c r="J55" s="11"/>
      <c r="K55" s="10"/>
      <c r="L55" s="9"/>
      <c r="M55" s="9"/>
      <c r="N55" s="8"/>
    </row>
    <row r="56" spans="1:14" x14ac:dyDescent="0.25">
      <c r="A56" s="53" t="str">
        <f t="shared" si="1"/>
        <v>AI********4920131025I01</v>
      </c>
      <c r="B56" s="14" t="s">
        <v>230</v>
      </c>
      <c r="C56" s="68">
        <v>47</v>
      </c>
      <c r="D56" s="68" t="s">
        <v>510</v>
      </c>
      <c r="E56" s="13" t="s">
        <v>2</v>
      </c>
      <c r="F56" s="13">
        <v>40109121</v>
      </c>
      <c r="G56" s="12">
        <v>0</v>
      </c>
      <c r="H56" s="12">
        <v>119.41</v>
      </c>
      <c r="I56" s="12">
        <v>-119.41</v>
      </c>
      <c r="J56" s="11"/>
      <c r="K56" s="10"/>
      <c r="L56" s="9"/>
      <c r="M56" s="9"/>
      <c r="N56" s="8"/>
    </row>
    <row r="57" spans="1:14" x14ac:dyDescent="0.25">
      <c r="A57" s="53" t="str">
        <f t="shared" si="1"/>
        <v>AI********5020121227I01</v>
      </c>
      <c r="B57" s="14" t="s">
        <v>231</v>
      </c>
      <c r="C57" s="68">
        <v>48</v>
      </c>
      <c r="D57" s="68" t="s">
        <v>511</v>
      </c>
      <c r="E57" s="13" t="s">
        <v>2</v>
      </c>
      <c r="F57" s="13">
        <v>40109121</v>
      </c>
      <c r="G57" s="12">
        <v>0</v>
      </c>
      <c r="H57" s="12">
        <v>96.25</v>
      </c>
      <c r="I57" s="12">
        <v>-96.25</v>
      </c>
      <c r="J57" s="11"/>
      <c r="K57" s="10"/>
      <c r="L57" s="9"/>
      <c r="M57" s="9"/>
      <c r="N57" s="8"/>
    </row>
    <row r="58" spans="1:14" x14ac:dyDescent="0.25">
      <c r="A58" s="53" t="str">
        <f t="shared" si="1"/>
        <v>AI********5120121123I05</v>
      </c>
      <c r="B58" s="14" t="s">
        <v>232</v>
      </c>
      <c r="C58" s="68">
        <v>173</v>
      </c>
      <c r="D58" s="68" t="s">
        <v>622</v>
      </c>
      <c r="E58" s="13" t="s">
        <v>2</v>
      </c>
      <c r="F58" s="13">
        <v>40109121</v>
      </c>
      <c r="G58" s="12">
        <v>346.12</v>
      </c>
      <c r="H58" s="12">
        <v>170.71</v>
      </c>
      <c r="I58" s="12">
        <v>175.41</v>
      </c>
      <c r="J58" s="11"/>
      <c r="K58" s="10"/>
      <c r="L58" s="9"/>
      <c r="M58" s="9"/>
      <c r="N58" s="8"/>
    </row>
    <row r="59" spans="1:14" x14ac:dyDescent="0.25">
      <c r="A59" s="53" t="str">
        <f t="shared" si="1"/>
        <v>AI********5220081001I01</v>
      </c>
      <c r="B59" s="14" t="s">
        <v>233</v>
      </c>
      <c r="C59" s="68">
        <v>174</v>
      </c>
      <c r="D59" s="68" t="s">
        <v>623</v>
      </c>
      <c r="E59" s="13" t="s">
        <v>2</v>
      </c>
      <c r="F59" s="13">
        <v>40109121</v>
      </c>
      <c r="G59" s="12">
        <v>0</v>
      </c>
      <c r="H59" s="12">
        <v>-50.37</v>
      </c>
      <c r="I59" s="12">
        <v>50.37</v>
      </c>
      <c r="J59" s="11"/>
      <c r="K59" s="10"/>
      <c r="L59" s="9"/>
      <c r="M59" s="9"/>
      <c r="N59" s="8"/>
    </row>
    <row r="60" spans="1:14" x14ac:dyDescent="0.25">
      <c r="A60" s="53" t="str">
        <f t="shared" si="1"/>
        <v>AI********5320121213I01</v>
      </c>
      <c r="B60" s="14" t="s">
        <v>234</v>
      </c>
      <c r="C60" s="68">
        <v>175</v>
      </c>
      <c r="D60" s="68" t="s">
        <v>624</v>
      </c>
      <c r="E60" s="13" t="s">
        <v>2</v>
      </c>
      <c r="F60" s="13">
        <v>40109121</v>
      </c>
      <c r="G60" s="12">
        <v>0</v>
      </c>
      <c r="H60" s="12">
        <v>10</v>
      </c>
      <c r="I60" s="12">
        <v>-10</v>
      </c>
      <c r="J60" s="11"/>
      <c r="K60" s="10"/>
      <c r="L60" s="9"/>
      <c r="M60" s="9"/>
      <c r="N60" s="8"/>
    </row>
    <row r="61" spans="1:14" x14ac:dyDescent="0.25">
      <c r="A61" s="53" t="str">
        <f t="shared" si="1"/>
        <v>AI********5420140311I08</v>
      </c>
      <c r="B61" s="14" t="s">
        <v>235</v>
      </c>
      <c r="C61" s="68">
        <v>176</v>
      </c>
      <c r="D61" s="68" t="s">
        <v>28</v>
      </c>
      <c r="E61" s="13" t="s">
        <v>2</v>
      </c>
      <c r="F61" s="13">
        <v>40109121</v>
      </c>
      <c r="G61" s="12">
        <v>0</v>
      </c>
      <c r="H61" s="12">
        <v>24.65</v>
      </c>
      <c r="I61" s="12">
        <v>-24.65</v>
      </c>
      <c r="J61" s="11"/>
      <c r="K61" s="10"/>
      <c r="L61" s="9"/>
      <c r="M61" s="9"/>
      <c r="N61" s="8"/>
    </row>
    <row r="62" spans="1:14" x14ac:dyDescent="0.25">
      <c r="A62" s="53" t="str">
        <f t="shared" si="1"/>
        <v>AI********5520151216I01</v>
      </c>
      <c r="B62" s="14" t="s">
        <v>236</v>
      </c>
      <c r="C62" s="68">
        <v>177</v>
      </c>
      <c r="D62" s="68" t="s">
        <v>625</v>
      </c>
      <c r="E62" s="13" t="s">
        <v>2</v>
      </c>
      <c r="F62" s="13">
        <v>40109121</v>
      </c>
      <c r="G62" s="12">
        <v>0</v>
      </c>
      <c r="H62" s="12">
        <v>-2600</v>
      </c>
      <c r="I62" s="12">
        <v>2600</v>
      </c>
      <c r="J62" s="11"/>
      <c r="K62" s="10"/>
      <c r="L62" s="9"/>
      <c r="M62" s="9"/>
      <c r="N62" s="8"/>
    </row>
    <row r="63" spans="1:14" x14ac:dyDescent="0.25">
      <c r="A63" s="53" t="str">
        <f t="shared" si="1"/>
        <v>AI********5620030915I01</v>
      </c>
      <c r="B63" s="14" t="s">
        <v>237</v>
      </c>
      <c r="C63" s="68">
        <v>178</v>
      </c>
      <c r="D63" s="68" t="s">
        <v>29</v>
      </c>
      <c r="E63" s="13" t="s">
        <v>2</v>
      </c>
      <c r="F63" s="13">
        <v>40109121</v>
      </c>
      <c r="G63" s="12">
        <v>0</v>
      </c>
      <c r="H63" s="12">
        <v>280.61</v>
      </c>
      <c r="I63" s="12">
        <v>-280.61</v>
      </c>
      <c r="J63" s="11"/>
      <c r="K63" s="10"/>
      <c r="L63" s="9"/>
      <c r="M63" s="9"/>
      <c r="N63" s="8"/>
    </row>
    <row r="64" spans="1:14" x14ac:dyDescent="0.25">
      <c r="A64" s="53" t="str">
        <f t="shared" si="1"/>
        <v>AI********5720150615I01</v>
      </c>
      <c r="B64" s="14" t="s">
        <v>238</v>
      </c>
      <c r="C64" s="68">
        <v>179</v>
      </c>
      <c r="D64" s="68" t="s">
        <v>626</v>
      </c>
      <c r="E64" s="13" t="s">
        <v>2</v>
      </c>
      <c r="F64" s="13">
        <v>40109121</v>
      </c>
      <c r="G64" s="12">
        <v>0</v>
      </c>
      <c r="H64" s="12">
        <v>33.340000000000003</v>
      </c>
      <c r="I64" s="12">
        <v>-33.340000000000003</v>
      </c>
      <c r="J64" s="11"/>
      <c r="K64" s="10"/>
      <c r="L64" s="9"/>
      <c r="M64" s="9"/>
      <c r="N64" s="8"/>
    </row>
    <row r="65" spans="1:14" x14ac:dyDescent="0.25">
      <c r="A65" s="53" t="str">
        <f t="shared" si="1"/>
        <v>AI********5820150224I01</v>
      </c>
      <c r="B65" s="14" t="s">
        <v>239</v>
      </c>
      <c r="C65" s="68">
        <v>180</v>
      </c>
      <c r="D65" s="68" t="s">
        <v>627</v>
      </c>
      <c r="E65" s="13" t="s">
        <v>2</v>
      </c>
      <c r="F65" s="13">
        <v>40109121</v>
      </c>
      <c r="G65" s="12">
        <v>0</v>
      </c>
      <c r="H65" s="12">
        <v>1546.1</v>
      </c>
      <c r="I65" s="12">
        <v>-1546.1</v>
      </c>
      <c r="J65" s="11"/>
      <c r="K65" s="10"/>
      <c r="L65" s="9"/>
      <c r="M65" s="9"/>
      <c r="N65" s="8"/>
    </row>
    <row r="66" spans="1:14" x14ac:dyDescent="0.25">
      <c r="A66" s="53" t="str">
        <f t="shared" si="1"/>
        <v>AI********5920130708I01</v>
      </c>
      <c r="B66" s="14" t="s">
        <v>240</v>
      </c>
      <c r="C66" s="68">
        <v>181</v>
      </c>
      <c r="D66" s="68" t="s">
        <v>628</v>
      </c>
      <c r="E66" s="13" t="s">
        <v>2</v>
      </c>
      <c r="F66" s="13">
        <v>40109121</v>
      </c>
      <c r="G66" s="12">
        <v>0</v>
      </c>
      <c r="H66" s="12">
        <v>760.1</v>
      </c>
      <c r="I66" s="12">
        <v>-760.1</v>
      </c>
      <c r="J66" s="11"/>
      <c r="K66" s="10"/>
      <c r="L66" s="9"/>
      <c r="M66" s="9"/>
      <c r="N66" s="8"/>
    </row>
    <row r="67" spans="1:14" x14ac:dyDescent="0.25">
      <c r="A67" s="53" t="str">
        <f t="shared" si="1"/>
        <v>AI********6020130114I08</v>
      </c>
      <c r="B67" s="14" t="s">
        <v>241</v>
      </c>
      <c r="C67" s="68">
        <v>182</v>
      </c>
      <c r="D67" s="68" t="s">
        <v>629</v>
      </c>
      <c r="E67" s="13" t="s">
        <v>2</v>
      </c>
      <c r="F67" s="13">
        <v>40109121</v>
      </c>
      <c r="G67" s="12">
        <v>0</v>
      </c>
      <c r="H67" s="12">
        <v>4.4400000000000004</v>
      </c>
      <c r="I67" s="12">
        <v>-4.4400000000000004</v>
      </c>
      <c r="J67" s="11"/>
      <c r="K67" s="10"/>
      <c r="L67" s="9"/>
      <c r="M67" s="9"/>
      <c r="N67" s="8"/>
    </row>
    <row r="68" spans="1:14" x14ac:dyDescent="0.25">
      <c r="A68" s="53" t="str">
        <f t="shared" si="1"/>
        <v>AI********6120020131I01</v>
      </c>
      <c r="B68" s="14" t="s">
        <v>242</v>
      </c>
      <c r="C68" s="68">
        <v>183</v>
      </c>
      <c r="D68" s="68" t="s">
        <v>630</v>
      </c>
      <c r="E68" s="13" t="s">
        <v>2</v>
      </c>
      <c r="F68" s="13">
        <v>40109121</v>
      </c>
      <c r="G68" s="12">
        <v>0</v>
      </c>
      <c r="H68" s="12">
        <v>-55.3</v>
      </c>
      <c r="I68" s="12">
        <v>55.3</v>
      </c>
      <c r="J68" s="11"/>
      <c r="K68" s="10"/>
      <c r="L68" s="9"/>
      <c r="M68" s="9"/>
      <c r="N68" s="8"/>
    </row>
    <row r="69" spans="1:14" x14ac:dyDescent="0.25">
      <c r="A69" s="53" t="str">
        <f t="shared" si="1"/>
        <v>AI********6220061117I01</v>
      </c>
      <c r="B69" s="14" t="s">
        <v>243</v>
      </c>
      <c r="C69" s="68">
        <v>184</v>
      </c>
      <c r="D69" s="68" t="s">
        <v>30</v>
      </c>
      <c r="E69" s="13" t="s">
        <v>2</v>
      </c>
      <c r="F69" s="13">
        <v>40109121</v>
      </c>
      <c r="G69" s="12">
        <v>0</v>
      </c>
      <c r="H69" s="12">
        <v>-72.22</v>
      </c>
      <c r="I69" s="12">
        <v>72.22</v>
      </c>
      <c r="J69" s="11"/>
      <c r="K69" s="10"/>
      <c r="L69" s="9"/>
      <c r="M69" s="9"/>
      <c r="N69" s="8"/>
    </row>
    <row r="70" spans="1:14" x14ac:dyDescent="0.25">
      <c r="A70" s="53" t="str">
        <f t="shared" ref="A70:A103" si="2">B70&amp;D70</f>
        <v>AI********6320121220I01</v>
      </c>
      <c r="B70" s="14" t="s">
        <v>244</v>
      </c>
      <c r="C70" s="68">
        <v>185</v>
      </c>
      <c r="D70" s="68" t="s">
        <v>631</v>
      </c>
      <c r="E70" s="13" t="s">
        <v>2</v>
      </c>
      <c r="F70" s="13"/>
      <c r="G70" s="12">
        <v>29.8</v>
      </c>
      <c r="H70" s="12">
        <v>0</v>
      </c>
      <c r="I70" s="12">
        <v>29.8</v>
      </c>
      <c r="J70" s="11"/>
      <c r="K70" s="10"/>
      <c r="L70" s="9"/>
      <c r="M70" s="9"/>
      <c r="N70" s="8"/>
    </row>
    <row r="71" spans="1:14" x14ac:dyDescent="0.25">
      <c r="A71" s="53" t="str">
        <f t="shared" si="2"/>
        <v>AI********6420150616I01</v>
      </c>
      <c r="B71" s="14" t="s">
        <v>245</v>
      </c>
      <c r="C71" s="68">
        <v>186</v>
      </c>
      <c r="D71" s="68" t="s">
        <v>632</v>
      </c>
      <c r="E71" s="13" t="s">
        <v>2</v>
      </c>
      <c r="F71" s="13">
        <v>40109121</v>
      </c>
      <c r="G71" s="12">
        <v>0</v>
      </c>
      <c r="H71" s="12">
        <v>-2.92</v>
      </c>
      <c r="I71" s="12">
        <v>2.92</v>
      </c>
      <c r="J71" s="11"/>
      <c r="K71" s="10"/>
      <c r="L71" s="9"/>
      <c r="M71" s="9"/>
      <c r="N71" s="8"/>
    </row>
    <row r="72" spans="1:14" x14ac:dyDescent="0.25">
      <c r="A72" s="53" t="str">
        <f t="shared" si="2"/>
        <v>AI********6520150624I01</v>
      </c>
      <c r="B72" s="14" t="s">
        <v>246</v>
      </c>
      <c r="C72" s="68">
        <v>187</v>
      </c>
      <c r="D72" s="68" t="s">
        <v>31</v>
      </c>
      <c r="E72" s="13" t="s">
        <v>2</v>
      </c>
      <c r="F72" s="13"/>
      <c r="G72" s="12">
        <v>50.4</v>
      </c>
      <c r="H72" s="12">
        <v>0</v>
      </c>
      <c r="I72" s="12">
        <v>50.4</v>
      </c>
      <c r="J72" s="11"/>
      <c r="K72" s="10"/>
      <c r="L72" s="9"/>
      <c r="M72" s="9"/>
      <c r="N72" s="8"/>
    </row>
    <row r="73" spans="1:14" x14ac:dyDescent="0.25">
      <c r="A73" s="53" t="str">
        <f t="shared" si="2"/>
        <v>AI********6620110309I01</v>
      </c>
      <c r="B73" s="14" t="s">
        <v>247</v>
      </c>
      <c r="C73" s="68">
        <v>188</v>
      </c>
      <c r="D73" s="68" t="s">
        <v>633</v>
      </c>
      <c r="E73" s="13" t="s">
        <v>2</v>
      </c>
      <c r="F73" s="13">
        <v>40109121</v>
      </c>
      <c r="G73" s="12">
        <v>0</v>
      </c>
      <c r="H73" s="12">
        <v>-27.67</v>
      </c>
      <c r="I73" s="12">
        <v>27.67</v>
      </c>
      <c r="J73" s="11"/>
      <c r="K73" s="10"/>
      <c r="L73" s="9"/>
      <c r="M73" s="9"/>
      <c r="N73" s="8"/>
    </row>
    <row r="74" spans="1:14" x14ac:dyDescent="0.25">
      <c r="A74" s="53" t="str">
        <f t="shared" si="2"/>
        <v>AI********6720130107I01</v>
      </c>
      <c r="B74" s="14" t="s">
        <v>248</v>
      </c>
      <c r="C74" s="68">
        <v>189</v>
      </c>
      <c r="D74" s="68" t="s">
        <v>615</v>
      </c>
      <c r="E74" s="13" t="s">
        <v>2</v>
      </c>
      <c r="F74" s="13">
        <v>40109121</v>
      </c>
      <c r="G74" s="12">
        <v>0</v>
      </c>
      <c r="H74" s="12">
        <v>-40.619999999999997</v>
      </c>
      <c r="I74" s="12">
        <v>40.619999999999997</v>
      </c>
      <c r="J74" s="11"/>
      <c r="K74" s="10"/>
      <c r="L74" s="9"/>
      <c r="M74" s="9"/>
      <c r="N74" s="8"/>
    </row>
    <row r="75" spans="1:14" x14ac:dyDescent="0.25">
      <c r="A75" s="53" t="str">
        <f t="shared" si="2"/>
        <v>AI********6820140602I01</v>
      </c>
      <c r="B75" s="14" t="s">
        <v>249</v>
      </c>
      <c r="C75" s="68">
        <v>190</v>
      </c>
      <c r="D75" s="68" t="s">
        <v>634</v>
      </c>
      <c r="E75" s="13" t="s">
        <v>2</v>
      </c>
      <c r="F75" s="13">
        <v>40109121</v>
      </c>
      <c r="G75" s="12">
        <v>0</v>
      </c>
      <c r="H75" s="12">
        <v>4.4400000000000004</v>
      </c>
      <c r="I75" s="12">
        <v>-4.4400000000000004</v>
      </c>
      <c r="J75" s="11"/>
      <c r="K75" s="10"/>
      <c r="L75" s="9"/>
      <c r="M75" s="9"/>
      <c r="N75" s="8"/>
    </row>
    <row r="76" spans="1:14" x14ac:dyDescent="0.25">
      <c r="A76" s="53" t="str">
        <f t="shared" si="2"/>
        <v>AI********6920060322I01</v>
      </c>
      <c r="B76" s="14" t="s">
        <v>250</v>
      </c>
      <c r="C76" s="68">
        <v>191</v>
      </c>
      <c r="D76" s="68" t="s">
        <v>635</v>
      </c>
      <c r="E76" s="13" t="s">
        <v>2</v>
      </c>
      <c r="F76" s="13">
        <v>40109121</v>
      </c>
      <c r="G76" s="12">
        <v>0</v>
      </c>
      <c r="H76" s="12">
        <v>4.6399999999999997</v>
      </c>
      <c r="I76" s="12">
        <v>-4.6399999999999997</v>
      </c>
      <c r="J76" s="11"/>
      <c r="K76" s="10"/>
      <c r="L76" s="9"/>
      <c r="M76" s="9"/>
      <c r="N76" s="8"/>
    </row>
    <row r="77" spans="1:14" x14ac:dyDescent="0.25">
      <c r="A77" s="53" t="str">
        <f t="shared" si="2"/>
        <v>AI********7020140730I01</v>
      </c>
      <c r="B77" s="14" t="s">
        <v>251</v>
      </c>
      <c r="C77" s="13"/>
      <c r="D77" s="13" t="s">
        <v>79</v>
      </c>
      <c r="E77" s="13" t="s">
        <v>2</v>
      </c>
      <c r="F77" s="13">
        <v>40109121</v>
      </c>
      <c r="G77" s="12">
        <v>0</v>
      </c>
      <c r="H77" s="12">
        <v>-276</v>
      </c>
      <c r="I77" s="12">
        <v>276</v>
      </c>
      <c r="J77" s="11"/>
      <c r="K77" s="10"/>
      <c r="L77" s="9"/>
      <c r="M77" s="9"/>
      <c r="N77" s="8"/>
    </row>
    <row r="78" spans="1:14" x14ac:dyDescent="0.25">
      <c r="A78" s="53" t="str">
        <f t="shared" si="2"/>
        <v>AI********7120130108I01</v>
      </c>
      <c r="B78" s="14" t="s">
        <v>252</v>
      </c>
      <c r="C78" s="13"/>
      <c r="D78" s="13" t="s">
        <v>38</v>
      </c>
      <c r="E78" s="13" t="s">
        <v>2</v>
      </c>
      <c r="F78" s="13">
        <v>40109121</v>
      </c>
      <c r="G78" s="12">
        <v>0</v>
      </c>
      <c r="H78" s="12">
        <v>-8.2200000000000006</v>
      </c>
      <c r="I78" s="12">
        <v>8.2200000000000006</v>
      </c>
      <c r="J78" s="11"/>
      <c r="K78" s="10"/>
      <c r="L78" s="9"/>
      <c r="M78" s="9"/>
      <c r="N78" s="8"/>
    </row>
    <row r="79" spans="1:14" x14ac:dyDescent="0.25">
      <c r="A79" s="53" t="str">
        <f t="shared" si="2"/>
        <v>AI********7220130204I01</v>
      </c>
      <c r="B79" s="14" t="s">
        <v>253</v>
      </c>
      <c r="C79" s="13"/>
      <c r="D79" s="13" t="s">
        <v>57</v>
      </c>
      <c r="E79" s="13" t="s">
        <v>2</v>
      </c>
      <c r="F79" s="13">
        <v>40109121</v>
      </c>
      <c r="G79" s="12">
        <v>0</v>
      </c>
      <c r="H79" s="12">
        <v>-17.12</v>
      </c>
      <c r="I79" s="12">
        <v>17.12</v>
      </c>
      <c r="J79" s="11"/>
      <c r="K79" s="10"/>
      <c r="L79" s="9"/>
      <c r="M79" s="9"/>
      <c r="N79" s="8"/>
    </row>
    <row r="80" spans="1:14" x14ac:dyDescent="0.25">
      <c r="A80" s="53" t="str">
        <f t="shared" si="2"/>
        <v>AI********7320121219I01</v>
      </c>
      <c r="B80" s="14" t="s">
        <v>254</v>
      </c>
      <c r="C80" s="13"/>
      <c r="D80" s="13" t="s">
        <v>78</v>
      </c>
      <c r="E80" s="13" t="s">
        <v>2</v>
      </c>
      <c r="F80" s="13">
        <v>40109121</v>
      </c>
      <c r="G80" s="12">
        <v>0</v>
      </c>
      <c r="H80" s="12">
        <v>-6.68</v>
      </c>
      <c r="I80" s="12">
        <v>6.68</v>
      </c>
      <c r="J80" s="11"/>
      <c r="K80" s="10"/>
      <c r="L80" s="9"/>
      <c r="M80" s="9"/>
      <c r="N80" s="8"/>
    </row>
    <row r="81" spans="1:14" x14ac:dyDescent="0.25">
      <c r="A81" s="53" t="str">
        <f t="shared" si="2"/>
        <v>AI********7420121121I01</v>
      </c>
      <c r="B81" s="14" t="s">
        <v>255</v>
      </c>
      <c r="C81" s="13"/>
      <c r="D81" s="13" t="s">
        <v>58</v>
      </c>
      <c r="E81" s="13" t="s">
        <v>2</v>
      </c>
      <c r="F81" s="13">
        <v>40109121</v>
      </c>
      <c r="G81" s="12">
        <v>0</v>
      </c>
      <c r="H81" s="12">
        <v>-59.94</v>
      </c>
      <c r="I81" s="12">
        <v>59.94</v>
      </c>
      <c r="J81" s="11"/>
      <c r="K81" s="10"/>
      <c r="L81" s="9"/>
      <c r="M81" s="9"/>
      <c r="N81" s="8"/>
    </row>
    <row r="82" spans="1:14" x14ac:dyDescent="0.25">
      <c r="A82" s="53" t="str">
        <f t="shared" si="2"/>
        <v>AI********7520130325I01</v>
      </c>
      <c r="B82" s="14" t="s">
        <v>256</v>
      </c>
      <c r="C82" s="13"/>
      <c r="D82" s="13" t="s">
        <v>77</v>
      </c>
      <c r="E82" s="13" t="s">
        <v>2</v>
      </c>
      <c r="F82" s="13">
        <v>40109121</v>
      </c>
      <c r="G82" s="12">
        <v>147.15</v>
      </c>
      <c r="H82" s="12">
        <v>156.41</v>
      </c>
      <c r="I82" s="12">
        <v>-9.26</v>
      </c>
      <c r="J82" s="11"/>
      <c r="K82" s="10"/>
      <c r="L82" s="9"/>
      <c r="M82" s="9"/>
      <c r="N82" s="8"/>
    </row>
    <row r="83" spans="1:14" x14ac:dyDescent="0.25">
      <c r="A83" s="53" t="str">
        <f t="shared" si="2"/>
        <v>AI********7620130211I01</v>
      </c>
      <c r="B83" s="14" t="s">
        <v>257</v>
      </c>
      <c r="C83" s="13"/>
      <c r="D83" s="13" t="s">
        <v>54</v>
      </c>
      <c r="E83" s="13" t="s">
        <v>2</v>
      </c>
      <c r="F83" s="13">
        <v>40109121</v>
      </c>
      <c r="G83" s="12">
        <v>0</v>
      </c>
      <c r="H83" s="12">
        <v>-31.96</v>
      </c>
      <c r="I83" s="12">
        <v>31.96</v>
      </c>
      <c r="J83" s="11"/>
      <c r="K83" s="10"/>
      <c r="L83" s="9"/>
      <c r="M83" s="9"/>
      <c r="N83" s="8"/>
    </row>
    <row r="84" spans="1:14" x14ac:dyDescent="0.25">
      <c r="A84" s="53" t="str">
        <f t="shared" si="2"/>
        <v>AI********7720121212I01</v>
      </c>
      <c r="B84" s="14" t="s">
        <v>258</v>
      </c>
      <c r="C84" s="13"/>
      <c r="D84" s="13" t="s">
        <v>56</v>
      </c>
      <c r="E84" s="13" t="s">
        <v>2</v>
      </c>
      <c r="F84" s="13">
        <v>40109121</v>
      </c>
      <c r="G84" s="12">
        <v>0</v>
      </c>
      <c r="H84" s="12">
        <v>-72.2</v>
      </c>
      <c r="I84" s="12">
        <v>72.2</v>
      </c>
      <c r="J84" s="11"/>
      <c r="K84" s="10"/>
      <c r="L84" s="9"/>
      <c r="M84" s="9"/>
      <c r="N84" s="8"/>
    </row>
    <row r="85" spans="1:14" x14ac:dyDescent="0.25">
      <c r="A85" s="53" t="str">
        <f t="shared" si="2"/>
        <v>AI********7820120106I01</v>
      </c>
      <c r="B85" s="14" t="s">
        <v>259</v>
      </c>
      <c r="C85" s="13"/>
      <c r="D85" s="13" t="s">
        <v>76</v>
      </c>
      <c r="E85" s="13" t="s">
        <v>2</v>
      </c>
      <c r="F85" s="13">
        <v>40109121</v>
      </c>
      <c r="G85" s="12">
        <v>0</v>
      </c>
      <c r="H85" s="12">
        <v>1576.97</v>
      </c>
      <c r="I85" s="12">
        <v>-1576.97</v>
      </c>
      <c r="J85" s="11"/>
      <c r="K85" s="10"/>
      <c r="L85" s="9"/>
      <c r="M85" s="9"/>
      <c r="N85" s="8"/>
    </row>
    <row r="86" spans="1:14" x14ac:dyDescent="0.25">
      <c r="A86" s="53" t="str">
        <f t="shared" si="2"/>
        <v>AI********7920120123I01</v>
      </c>
      <c r="B86" s="14" t="s">
        <v>260</v>
      </c>
      <c r="C86" s="13"/>
      <c r="D86" s="13" t="s">
        <v>75</v>
      </c>
      <c r="E86" s="13" t="s">
        <v>2</v>
      </c>
      <c r="F86" s="13">
        <v>40109121</v>
      </c>
      <c r="G86" s="12">
        <v>0</v>
      </c>
      <c r="H86" s="12">
        <v>1565.5</v>
      </c>
      <c r="I86" s="12">
        <v>-1565.5</v>
      </c>
      <c r="J86" s="11"/>
      <c r="K86" s="10"/>
      <c r="L86" s="9"/>
      <c r="M86" s="9"/>
      <c r="N86" s="8"/>
    </row>
    <row r="87" spans="1:14" x14ac:dyDescent="0.25">
      <c r="A87" s="53" t="str">
        <f t="shared" si="2"/>
        <v>AI********8020140109121</v>
      </c>
      <c r="B87" s="14" t="s">
        <v>261</v>
      </c>
      <c r="C87" s="13"/>
      <c r="D87" s="13">
        <v>20140109121</v>
      </c>
      <c r="E87" s="13" t="s">
        <v>2</v>
      </c>
      <c r="F87" s="13">
        <v>40109121</v>
      </c>
      <c r="G87" s="12">
        <v>0</v>
      </c>
      <c r="H87" s="12">
        <v>181.4</v>
      </c>
      <c r="I87" s="12">
        <v>-181.4</v>
      </c>
      <c r="J87" s="11"/>
      <c r="K87" s="10"/>
      <c r="L87" s="9"/>
      <c r="M87" s="9"/>
      <c r="N87" s="8"/>
    </row>
    <row r="88" spans="1:14" x14ac:dyDescent="0.25">
      <c r="A88" s="53" t="str">
        <f t="shared" si="2"/>
        <v>AI********8120080821I01</v>
      </c>
      <c r="B88" s="14" t="s">
        <v>262</v>
      </c>
      <c r="C88" s="13"/>
      <c r="D88" s="13" t="s">
        <v>74</v>
      </c>
      <c r="E88" s="13" t="s">
        <v>2</v>
      </c>
      <c r="F88" s="13">
        <v>40109121</v>
      </c>
      <c r="G88" s="12">
        <v>0</v>
      </c>
      <c r="H88" s="12">
        <v>-110.8</v>
      </c>
      <c r="I88" s="12">
        <v>110.8</v>
      </c>
      <c r="J88" s="11"/>
      <c r="K88" s="10"/>
      <c r="L88" s="9"/>
      <c r="M88" s="9"/>
      <c r="N88" s="8"/>
    </row>
    <row r="89" spans="1:14" x14ac:dyDescent="0.25">
      <c r="A89" s="53" t="str">
        <f t="shared" si="2"/>
        <v>AI********8220140305I01</v>
      </c>
      <c r="B89" s="14" t="s">
        <v>263</v>
      </c>
      <c r="C89" s="13"/>
      <c r="D89" s="13" t="s">
        <v>59</v>
      </c>
      <c r="E89" s="13" t="s">
        <v>2</v>
      </c>
      <c r="F89" s="13">
        <v>40109121</v>
      </c>
      <c r="G89" s="12">
        <v>0</v>
      </c>
      <c r="H89" s="12">
        <v>-22.7</v>
      </c>
      <c r="I89" s="12">
        <v>22.7</v>
      </c>
      <c r="J89" s="11"/>
      <c r="K89" s="10"/>
      <c r="L89" s="9"/>
      <c r="M89" s="9"/>
      <c r="N89" s="8"/>
    </row>
    <row r="90" spans="1:14" x14ac:dyDescent="0.25">
      <c r="A90" s="53" t="str">
        <f t="shared" si="2"/>
        <v>AI********8320150818I01</v>
      </c>
      <c r="B90" s="14" t="s">
        <v>264</v>
      </c>
      <c r="C90" s="13"/>
      <c r="D90" s="13" t="s">
        <v>73</v>
      </c>
      <c r="E90" s="13" t="s">
        <v>2</v>
      </c>
      <c r="F90" s="13">
        <v>40109121</v>
      </c>
      <c r="G90" s="12">
        <v>0</v>
      </c>
      <c r="H90" s="12">
        <v>-80.569999999999993</v>
      </c>
      <c r="I90" s="12">
        <v>80.569999999999993</v>
      </c>
      <c r="J90" s="11"/>
      <c r="K90" s="10"/>
      <c r="L90" s="9"/>
      <c r="M90" s="9"/>
      <c r="N90" s="8"/>
    </row>
    <row r="91" spans="1:14" x14ac:dyDescent="0.25">
      <c r="A91" s="53" t="str">
        <f t="shared" si="2"/>
        <v>AI********8420140624I01</v>
      </c>
      <c r="B91" s="14" t="s">
        <v>265</v>
      </c>
      <c r="C91" s="13"/>
      <c r="D91" s="13" t="s">
        <v>72</v>
      </c>
      <c r="E91" s="13" t="s">
        <v>2</v>
      </c>
      <c r="F91" s="13">
        <v>40109121</v>
      </c>
      <c r="G91" s="12">
        <v>0</v>
      </c>
      <c r="H91" s="12">
        <v>797</v>
      </c>
      <c r="I91" s="12">
        <v>-797</v>
      </c>
      <c r="J91" s="11"/>
      <c r="K91" s="10"/>
      <c r="L91" s="9"/>
      <c r="M91" s="9"/>
      <c r="N91" s="8"/>
    </row>
    <row r="92" spans="1:14" x14ac:dyDescent="0.25">
      <c r="A92" s="53" t="str">
        <f t="shared" si="2"/>
        <v>AI********8520071107I01</v>
      </c>
      <c r="B92" s="14" t="s">
        <v>266</v>
      </c>
      <c r="C92" s="13"/>
      <c r="D92" s="13" t="s">
        <v>71</v>
      </c>
      <c r="E92" s="13" t="s">
        <v>2</v>
      </c>
      <c r="F92" s="13">
        <v>40109121</v>
      </c>
      <c r="G92" s="12">
        <v>0</v>
      </c>
      <c r="H92" s="12">
        <v>-199.28</v>
      </c>
      <c r="I92" s="12">
        <v>199.28</v>
      </c>
      <c r="J92" s="11"/>
      <c r="K92" s="10"/>
      <c r="L92" s="9"/>
      <c r="M92" s="9"/>
      <c r="N92" s="8"/>
    </row>
    <row r="93" spans="1:14" x14ac:dyDescent="0.25">
      <c r="A93" s="53" t="str">
        <f t="shared" si="2"/>
        <v>AI********8620120713I04</v>
      </c>
      <c r="B93" s="14" t="s">
        <v>267</v>
      </c>
      <c r="C93" s="13"/>
      <c r="D93" s="13" t="s">
        <v>70</v>
      </c>
      <c r="E93" s="13" t="s">
        <v>2</v>
      </c>
      <c r="F93" s="13">
        <v>40109121</v>
      </c>
      <c r="G93" s="12">
        <v>0</v>
      </c>
      <c r="H93" s="12">
        <v>-64.41</v>
      </c>
      <c r="I93" s="12">
        <v>64.41</v>
      </c>
      <c r="J93" s="11"/>
      <c r="K93" s="10"/>
      <c r="L93" s="9"/>
      <c r="M93" s="9"/>
      <c r="N93" s="8"/>
    </row>
    <row r="94" spans="1:14" x14ac:dyDescent="0.25">
      <c r="A94" s="53" t="str">
        <f t="shared" si="2"/>
        <v>AI********8720100114I03</v>
      </c>
      <c r="B94" s="14" t="s">
        <v>268</v>
      </c>
      <c r="C94" s="13"/>
      <c r="D94" s="13" t="s">
        <v>69</v>
      </c>
      <c r="E94" s="13" t="s">
        <v>2</v>
      </c>
      <c r="F94" s="13">
        <v>40109121</v>
      </c>
      <c r="G94" s="12">
        <v>0</v>
      </c>
      <c r="H94" s="12">
        <v>-161.58000000000001</v>
      </c>
      <c r="I94" s="12">
        <v>161.58000000000001</v>
      </c>
      <c r="J94" s="11"/>
      <c r="K94" s="10"/>
      <c r="L94" s="9"/>
      <c r="M94" s="9"/>
      <c r="N94" s="8"/>
    </row>
    <row r="95" spans="1:14" x14ac:dyDescent="0.25">
      <c r="A95" s="53" t="str">
        <f t="shared" si="2"/>
        <v>AI********8820100225I04</v>
      </c>
      <c r="B95" s="14" t="s">
        <v>269</v>
      </c>
      <c r="C95" s="13"/>
      <c r="D95" s="13" t="s">
        <v>68</v>
      </c>
      <c r="E95" s="13" t="s">
        <v>2</v>
      </c>
      <c r="F95" s="13">
        <v>40109121</v>
      </c>
      <c r="G95" s="12">
        <v>0</v>
      </c>
      <c r="H95" s="12">
        <v>-80.790000000000006</v>
      </c>
      <c r="I95" s="12">
        <v>80.790000000000006</v>
      </c>
      <c r="J95" s="11"/>
      <c r="K95" s="10"/>
      <c r="L95" s="9"/>
      <c r="M95" s="9"/>
      <c r="N95" s="8"/>
    </row>
    <row r="96" spans="1:14" x14ac:dyDescent="0.25">
      <c r="A96" s="53" t="str">
        <f t="shared" si="2"/>
        <v>AI********8920150825I01</v>
      </c>
      <c r="B96" s="14" t="s">
        <v>270</v>
      </c>
      <c r="C96" s="13"/>
      <c r="D96" s="13" t="s">
        <v>67</v>
      </c>
      <c r="E96" s="13" t="s">
        <v>2</v>
      </c>
      <c r="F96" s="13">
        <v>40109121</v>
      </c>
      <c r="G96" s="12">
        <v>0</v>
      </c>
      <c r="H96" s="12">
        <v>-51.05</v>
      </c>
      <c r="I96" s="12">
        <v>51.05</v>
      </c>
      <c r="J96" s="11"/>
      <c r="K96" s="10"/>
      <c r="L96" s="9"/>
      <c r="M96" s="9"/>
      <c r="N96" s="8"/>
    </row>
    <row r="97" spans="1:14" x14ac:dyDescent="0.25">
      <c r="A97" s="53" t="str">
        <f t="shared" si="2"/>
        <v>AI********9020131126I01</v>
      </c>
      <c r="B97" s="14" t="s">
        <v>271</v>
      </c>
      <c r="C97" s="13"/>
      <c r="D97" s="13" t="s">
        <v>66</v>
      </c>
      <c r="E97" s="13" t="s">
        <v>2</v>
      </c>
      <c r="F97" s="13">
        <v>40109121</v>
      </c>
      <c r="G97" s="12">
        <v>0</v>
      </c>
      <c r="H97" s="12">
        <v>4.53</v>
      </c>
      <c r="I97" s="12">
        <v>-4.53</v>
      </c>
      <c r="J97" s="11"/>
      <c r="K97" s="10"/>
      <c r="L97" s="9"/>
      <c r="M97" s="9"/>
      <c r="N97" s="8"/>
    </row>
    <row r="98" spans="1:14" x14ac:dyDescent="0.25">
      <c r="A98" s="53" t="str">
        <f t="shared" si="2"/>
        <v>AI********9120080709I01</v>
      </c>
      <c r="B98" s="14" t="s">
        <v>272</v>
      </c>
      <c r="C98" s="13"/>
      <c r="D98" s="13" t="s">
        <v>65</v>
      </c>
      <c r="E98" s="13" t="s">
        <v>2</v>
      </c>
      <c r="F98" s="13">
        <v>40109121</v>
      </c>
      <c r="G98" s="12">
        <v>0</v>
      </c>
      <c r="H98" s="12">
        <v>-38.520000000000003</v>
      </c>
      <c r="I98" s="12">
        <v>38.520000000000003</v>
      </c>
      <c r="J98" s="11"/>
      <c r="K98" s="10"/>
      <c r="L98" s="9"/>
      <c r="M98" s="9"/>
      <c r="N98" s="8"/>
    </row>
    <row r="99" spans="1:14" x14ac:dyDescent="0.25">
      <c r="A99" s="53" t="str">
        <f t="shared" si="2"/>
        <v>AI********9220150921I01</v>
      </c>
      <c r="B99" s="14" t="s">
        <v>273</v>
      </c>
      <c r="C99" s="13"/>
      <c r="D99" s="13" t="s">
        <v>64</v>
      </c>
      <c r="E99" s="13" t="s">
        <v>2</v>
      </c>
      <c r="F99" s="13">
        <v>40109121</v>
      </c>
      <c r="G99" s="12">
        <v>0</v>
      </c>
      <c r="H99" s="12">
        <v>-0.62</v>
      </c>
      <c r="I99" s="12">
        <v>0.62</v>
      </c>
      <c r="J99" s="11"/>
      <c r="K99" s="10"/>
      <c r="L99" s="9"/>
      <c r="M99" s="9"/>
      <c r="N99" s="8"/>
    </row>
    <row r="100" spans="1:14" x14ac:dyDescent="0.25">
      <c r="A100" s="53" t="str">
        <f t="shared" si="2"/>
        <v>AI********9320130726I01</v>
      </c>
      <c r="B100" s="14" t="s">
        <v>274</v>
      </c>
      <c r="C100" s="13"/>
      <c r="D100" s="13" t="s">
        <v>63</v>
      </c>
      <c r="E100" s="13" t="s">
        <v>2</v>
      </c>
      <c r="F100" s="13"/>
      <c r="G100" s="12">
        <v>30.61</v>
      </c>
      <c r="H100" s="12">
        <v>0</v>
      </c>
      <c r="I100" s="12">
        <v>30.61</v>
      </c>
      <c r="J100" s="11"/>
      <c r="K100" s="10"/>
      <c r="L100" s="9"/>
      <c r="M100" s="9"/>
      <c r="N100" s="8"/>
    </row>
    <row r="101" spans="1:14" x14ac:dyDescent="0.25">
      <c r="A101" s="53" t="str">
        <f t="shared" si="2"/>
        <v>AI********9420151030I01</v>
      </c>
      <c r="B101" s="14" t="s">
        <v>275</v>
      </c>
      <c r="C101" s="13"/>
      <c r="D101" s="13" t="s">
        <v>62</v>
      </c>
      <c r="E101" s="13" t="s">
        <v>2</v>
      </c>
      <c r="F101" s="13">
        <v>40109121</v>
      </c>
      <c r="G101" s="12">
        <v>0</v>
      </c>
      <c r="H101" s="12">
        <v>391.87</v>
      </c>
      <c r="I101" s="12">
        <v>-391.87</v>
      </c>
      <c r="J101" s="11"/>
      <c r="K101" s="10"/>
      <c r="L101" s="9"/>
      <c r="M101" s="9"/>
      <c r="N101" s="8"/>
    </row>
    <row r="102" spans="1:14" x14ac:dyDescent="0.25">
      <c r="A102" s="53" t="str">
        <f t="shared" si="2"/>
        <v>AI********9520130618I02</v>
      </c>
      <c r="B102" s="14" t="s">
        <v>276</v>
      </c>
      <c r="C102" s="13"/>
      <c r="D102" s="13" t="s">
        <v>61</v>
      </c>
      <c r="E102" s="13" t="s">
        <v>2</v>
      </c>
      <c r="F102" s="13">
        <v>40109121</v>
      </c>
      <c r="G102" s="12">
        <v>0</v>
      </c>
      <c r="H102" s="12">
        <v>-2.54</v>
      </c>
      <c r="I102" s="12">
        <v>2.54</v>
      </c>
      <c r="J102" s="11"/>
      <c r="K102" s="10"/>
      <c r="L102" s="9"/>
      <c r="M102" s="9"/>
      <c r="N102" s="8"/>
    </row>
    <row r="103" spans="1:14" ht="15.75" thickBot="1" x14ac:dyDescent="0.3">
      <c r="A103" s="53" t="str">
        <f t="shared" si="2"/>
        <v>AI********9620160224I01</v>
      </c>
      <c r="B103" s="7" t="s">
        <v>277</v>
      </c>
      <c r="C103" s="6"/>
      <c r="D103" s="6" t="s">
        <v>60</v>
      </c>
      <c r="E103" s="6" t="s">
        <v>2</v>
      </c>
      <c r="F103" s="6"/>
      <c r="G103" s="5">
        <v>828.82</v>
      </c>
      <c r="H103" s="5">
        <v>0</v>
      </c>
      <c r="I103" s="5">
        <v>828.82</v>
      </c>
      <c r="J103" s="4"/>
      <c r="K103" s="3"/>
      <c r="L103" s="2"/>
      <c r="M103" s="2"/>
      <c r="N103" s="1"/>
    </row>
  </sheetData>
  <autoFilter ref="B7:Q103"/>
  <mergeCells count="1">
    <mergeCell ref="C1:D1"/>
  </mergeCells>
  <conditionalFormatting sqref="C13:C57">
    <cfRule type="expression" dxfId="8" priority="2">
      <formula>AND(ISBLANK(#REF!),LEFT(#REF!,5)="INDUS")</formula>
    </cfRule>
  </conditionalFormatting>
  <conditionalFormatting sqref="C8">
    <cfRule type="expression" dxfId="7" priority="3">
      <formula>AND(ISBLANK($C12),LEFT($C13,5)="INDUS")</formula>
    </cfRule>
  </conditionalFormatting>
  <conditionalFormatting sqref="C12">
    <cfRule type="expression" dxfId="6" priority="4">
      <formula>AND(ISBLANK($C16),LEFT(#REF!,5)="INDUS")</formula>
    </cfRule>
  </conditionalFormatting>
  <conditionalFormatting sqref="C11">
    <cfRule type="expression" dxfId="5" priority="5">
      <formula>AND(ISBLANK(#REF!),LEFT($C16,5)="INDUS")</formula>
    </cfRule>
  </conditionalFormatting>
  <conditionalFormatting sqref="C10">
    <cfRule type="expression" dxfId="4" priority="6">
      <formula>AND(ISBLANK(#REF!),LEFT($C15,5)="INDUS")</formula>
    </cfRule>
  </conditionalFormatting>
  <conditionalFormatting sqref="C9">
    <cfRule type="expression" dxfId="3" priority="7">
      <formula>AND(ISBLANK(#REF!),LEFT($C14,5)="INDUS")</formula>
    </cfRule>
  </conditionalFormatting>
  <conditionalFormatting sqref="C58:C76">
    <cfRule type="expression" dxfId="2" priority="1">
      <formula>AND(ISBLANK(#REF!),LEFT(#REF!,5)="INDUS")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FEUILLE 1</vt:lpstr>
      <vt:lpstr>FEUILLE 2</vt:lpstr>
      <vt:lpstr>PROCEDURE CONSOLIDATION</vt:lpstr>
      <vt:lpstr>BASE FEUILLES</vt:lpstr>
      <vt:lpstr>Ind au 01.05.2016</vt:lpstr>
      <vt:lpstr>'PROCEDURE CONSOLIDATION'!Zone_d_impression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STILLAVATO Gregoire</dc:creator>
  <cp:lastModifiedBy>Stillavato</cp:lastModifiedBy>
  <dcterms:created xsi:type="dcterms:W3CDTF">2016-05-30T10:46:18Z</dcterms:created>
  <dcterms:modified xsi:type="dcterms:W3CDTF">2016-07-10T17:32:15Z</dcterms:modified>
</cp:coreProperties>
</file>