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xime.cornepereda\Desktop\"/>
    </mc:Choice>
  </mc:AlternateContent>
  <bookViews>
    <workbookView xWindow="0" yWindow="0" windowWidth="23040" windowHeight="9408"/>
  </bookViews>
  <sheets>
    <sheet name="Feuil1" sheetId="1" r:id="rId1"/>
  </sheets>
  <externalReferences>
    <externalReference r:id="rId2"/>
  </externalReferences>
  <definedNames>
    <definedName name="Cadenasbleu">'[1]Liste Menu déroulant '!$E$8:$E$11</definedName>
    <definedName name="Couleurcadenas">'[1]Liste Menu déroulant '!$D$8:$D$15</definedName>
    <definedName name="Propretéporte">'[1]Liste Menu déroulant '!$G$8</definedName>
    <definedName name="Statutbox">'[1]Liste Menu déroulant '!$F$8:$F$13</definedName>
    <definedName name="Travauxnecessaire">'[1]Liste Menu déroulant '!$H$8:$H$11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I22" i="1"/>
  <c r="G22" i="1"/>
  <c r="I21" i="1"/>
  <c r="G21" i="1"/>
  <c r="I20" i="1"/>
  <c r="G20" i="1"/>
  <c r="I19" i="1"/>
  <c r="G19" i="1"/>
  <c r="I18" i="1"/>
  <c r="G18" i="1"/>
  <c r="I17" i="1"/>
  <c r="G17" i="1"/>
  <c r="I16" i="1"/>
  <c r="G16" i="1"/>
  <c r="I15" i="1"/>
  <c r="G15" i="1"/>
  <c r="I14" i="1"/>
  <c r="G14" i="1"/>
  <c r="I13" i="1"/>
  <c r="G13" i="1"/>
  <c r="I12" i="1"/>
  <c r="G12" i="1"/>
  <c r="I11" i="1"/>
  <c r="G11" i="1"/>
  <c r="I10" i="1"/>
  <c r="G10" i="1"/>
  <c r="I9" i="1"/>
  <c r="G9" i="1"/>
  <c r="I8" i="1"/>
  <c r="G8" i="1"/>
  <c r="I7" i="1"/>
  <c r="H7" i="1"/>
  <c r="G7" i="1"/>
</calcChain>
</file>

<file path=xl/sharedStrings.xml><?xml version="1.0" encoding="utf-8"?>
<sst xmlns="http://schemas.openxmlformats.org/spreadsheetml/2006/main" count="55" uniqueCount="25">
  <si>
    <t xml:space="preserve">Date de l'audit </t>
  </si>
  <si>
    <t>source SM</t>
  </si>
  <si>
    <t>Unit</t>
  </si>
  <si>
    <t>Customer</t>
  </si>
  <si>
    <t>Move In</t>
  </si>
  <si>
    <t>Days Late</t>
  </si>
  <si>
    <t>D/U/C/I</t>
  </si>
  <si>
    <t>Contrat</t>
  </si>
  <si>
    <t>Date MoveIn VS Date Audit</t>
  </si>
  <si>
    <t>18/06/2014</t>
  </si>
  <si>
    <t>29/07/2014</t>
  </si>
  <si>
    <t>11/02/2015</t>
  </si>
  <si>
    <t>27/04/2012</t>
  </si>
  <si>
    <t>26/09/2016</t>
  </si>
  <si>
    <t>30/09/2012</t>
  </si>
  <si>
    <t>09/07/2014</t>
  </si>
  <si>
    <t>28/11/2016</t>
  </si>
  <si>
    <t>06/11/2015</t>
  </si>
  <si>
    <t>20/08/2014</t>
  </si>
  <si>
    <t>12/09/2016</t>
  </si>
  <si>
    <t>X</t>
  </si>
  <si>
    <t>48</t>
  </si>
  <si>
    <t>50</t>
  </si>
  <si>
    <t>100</t>
  </si>
  <si>
    <t>Calcul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</si>
</sst>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7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 applyBorder="1"/>
    <xf numFmtId="14" fontId="0" fillId="0" borderId="0" xfId="0" applyNumberFormat="1" applyFill="1" applyBorder="1"/>
    <xf numFmtId="0" fontId="1" fillId="2" borderId="0" xfId="0" applyFont="1" applyFill="1" applyBorder="1"/>
    <xf numFmtId="0" fontId="0" fillId="0" borderId="0" xfId="0" applyNumberFormat="1" applyFill="1" applyBorder="1"/>
    <xf numFmtId="0" fontId="1" fillId="0" borderId="0" xfId="0" applyFont="1" applyFill="1" applyBorder="1"/>
    <xf numFmtId="0" fontId="2" fillId="2" borderId="0" xfId="0" applyNumberFormat="1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49" fontId="0" fillId="0" borderId="1" xfId="0" applyNumberFormat="1" applyFont="1" applyFill="1" applyBorder="1" applyAlignment="1">
      <alignment vertical="top"/>
    </xf>
    <xf numFmtId="14" fontId="0" fillId="0" borderId="1" xfId="0" applyNumberFormat="1" applyFon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udit%20version%20finale/Saisie%20Audit/Audit%20bo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TB"/>
      <sheetName val="Feuil2"/>
      <sheetName val="Juridique"/>
      <sheetName val="Marketing"/>
      <sheetName val="DR"/>
      <sheetName val="Maintenance"/>
      <sheetName val="Quali"/>
      <sheetName val="Liste Menu déroulant "/>
      <sheetName val="Table Globale"/>
      <sheetName val="Table Noir VF"/>
      <sheetName val="Table Sans Cadenas VF"/>
      <sheetName val="Table Rouge VF"/>
      <sheetName val="Table Client Rouge VF"/>
      <sheetName val="Table Vert VF"/>
      <sheetName val="Table Jaune VF"/>
      <sheetName val="Table Bleu VF"/>
      <sheetName val="Table Client VF"/>
      <sheetName val="Bareme Global"/>
      <sheetName val="Remarqu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8">
          <cell r="D8" t="str">
            <v>Bleu</v>
          </cell>
          <cell r="E8" t="str">
            <v>Propre</v>
          </cell>
          <cell r="F8" t="str">
            <v>Box Attente Vente</v>
          </cell>
          <cell r="G8" t="str">
            <v>Non</v>
          </cell>
          <cell r="H8" t="str">
            <v xml:space="preserve">Porte </v>
          </cell>
        </row>
        <row r="9">
          <cell r="D9" t="str">
            <v>Client</v>
          </cell>
          <cell r="E9" t="str">
            <v>Sale</v>
          </cell>
          <cell r="F9" t="str">
            <v>Compagnie</v>
          </cell>
          <cell r="H9" t="str">
            <v>Serrure</v>
          </cell>
        </row>
        <row r="10">
          <cell r="D10" t="str">
            <v>Clint et Rge</v>
          </cell>
          <cell r="E10" t="str">
            <v>Encombrant</v>
          </cell>
          <cell r="F10" t="str">
            <v>Endommagé</v>
          </cell>
          <cell r="H10" t="str">
            <v>Parroie</v>
          </cell>
        </row>
        <row r="11">
          <cell r="D11" t="str">
            <v>Jaune</v>
          </cell>
          <cell r="E11" t="str">
            <v>Occupé</v>
          </cell>
          <cell r="F11" t="str">
            <v xml:space="preserve">Box de Démonstration </v>
          </cell>
          <cell r="H11" t="str">
            <v>Sol</v>
          </cell>
        </row>
        <row r="12">
          <cell r="D12" t="str">
            <v>Noir</v>
          </cell>
          <cell r="F12" t="str">
            <v>Indisponible</v>
          </cell>
        </row>
        <row r="13">
          <cell r="D13" t="str">
            <v>Rouge seul</v>
          </cell>
          <cell r="F13" t="str">
            <v>Box Attente Evacuation</v>
          </cell>
        </row>
        <row r="14">
          <cell r="D14" t="str">
            <v xml:space="preserve">Sans Cadenas </v>
          </cell>
        </row>
        <row r="15">
          <cell r="D15" t="str">
            <v>Vert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activeCell="G3" sqref="G3"/>
    </sheetView>
  </sheetViews>
  <sheetFormatPr baseColWidth="10" defaultRowHeight="14.4" x14ac:dyDescent="0.3"/>
  <cols>
    <col min="1" max="1" width="13.21875" bestFit="1" customWidth="1"/>
  </cols>
  <sheetData>
    <row r="1" spans="1:9" x14ac:dyDescent="0.3">
      <c r="A1" s="1" t="s">
        <v>0</v>
      </c>
      <c r="B1" s="2">
        <v>42789</v>
      </c>
      <c r="C1" s="1"/>
      <c r="D1" s="2"/>
      <c r="E1" s="3" t="s">
        <v>1</v>
      </c>
      <c r="F1" s="8" t="s">
        <v>24</v>
      </c>
      <c r="G1" s="1"/>
    </row>
    <row r="2" spans="1:9" x14ac:dyDescent="0.3">
      <c r="A2" s="1"/>
      <c r="B2" s="4"/>
      <c r="C2" s="1"/>
      <c r="D2" s="2"/>
      <c r="E2" s="5"/>
      <c r="F2" s="1"/>
      <c r="G2" s="1"/>
      <c r="H2" s="1"/>
      <c r="I2" s="1"/>
    </row>
    <row r="3" spans="1:9" x14ac:dyDescent="0.3">
      <c r="A3" s="1"/>
      <c r="B3" s="4"/>
      <c r="C3" s="1"/>
      <c r="D3" s="2"/>
      <c r="E3" s="5"/>
      <c r="F3" s="1"/>
      <c r="G3" s="1"/>
      <c r="H3" s="1"/>
      <c r="I3" s="1"/>
    </row>
    <row r="4" spans="1:9" x14ac:dyDescent="0.3">
      <c r="A4" s="1"/>
      <c r="B4" s="2"/>
      <c r="C4" s="1"/>
      <c r="D4" s="2"/>
      <c r="E4" s="5"/>
      <c r="F4" s="1"/>
      <c r="G4" s="1"/>
      <c r="H4" s="1"/>
      <c r="I4" s="1"/>
    </row>
    <row r="5" spans="1:9" x14ac:dyDescent="0.3">
      <c r="A5" s="1"/>
      <c r="B5" s="2"/>
      <c r="C5" s="1"/>
      <c r="D5" s="2"/>
      <c r="E5" s="5"/>
      <c r="F5" s="1"/>
      <c r="G5" s="1"/>
      <c r="H5" s="1"/>
      <c r="I5" s="1"/>
    </row>
    <row r="6" spans="1:9" ht="43.2" x14ac:dyDescent="0.3">
      <c r="A6" s="6" t="s">
        <v>2</v>
      </c>
      <c r="B6" s="6" t="s">
        <v>20</v>
      </c>
      <c r="C6" s="6" t="s">
        <v>3</v>
      </c>
      <c r="D6" s="7" t="s">
        <v>4</v>
      </c>
      <c r="E6" s="6" t="s">
        <v>5</v>
      </c>
      <c r="F6" s="6" t="s">
        <v>6</v>
      </c>
      <c r="G6" s="8" t="s">
        <v>7</v>
      </c>
      <c r="H6" s="9" t="s">
        <v>8</v>
      </c>
      <c r="I6" s="8" t="s">
        <v>5</v>
      </c>
    </row>
    <row r="7" spans="1:9" x14ac:dyDescent="0.3">
      <c r="A7" s="10">
        <v>1</v>
      </c>
      <c r="B7" s="10" t="s">
        <v>20</v>
      </c>
      <c r="C7" s="10"/>
      <c r="D7" s="11"/>
      <c r="E7" s="10"/>
      <c r="F7" s="10" t="s">
        <v>20</v>
      </c>
      <c r="G7" t="str">
        <f>IF($C7="","NON","OUI")</f>
        <v>NON</v>
      </c>
      <c r="H7" t="str">
        <f>IF($D7&lt;=$B$1,"&lt;=","&gt;=")</f>
        <v>&lt;=</v>
      </c>
      <c r="I7" t="str">
        <f>IF($E7&lt;=44,"&lt;=44","&gt;44")</f>
        <v>&lt;=44</v>
      </c>
    </row>
    <row r="8" spans="1:9" x14ac:dyDescent="0.3">
      <c r="A8" s="10">
        <v>2</v>
      </c>
      <c r="B8" s="10" t="s">
        <v>20</v>
      </c>
      <c r="C8" s="10" t="s">
        <v>20</v>
      </c>
      <c r="D8" s="11" t="s">
        <v>9</v>
      </c>
      <c r="E8" s="10">
        <v>22</v>
      </c>
      <c r="F8" s="10"/>
      <c r="G8" t="str">
        <f t="shared" ref="G8:G22" si="0">IF($C8="","NON","OUI")</f>
        <v>OUI</v>
      </c>
      <c r="H8" t="str">
        <f t="shared" ref="H8:H22" si="1">IF($D8&lt;=$B$1,"&lt;=","&gt;=")</f>
        <v>&gt;=</v>
      </c>
      <c r="I8" t="str">
        <f t="shared" ref="I8:I22" si="2">IF($E8&lt;=44,"&lt;=44","&gt;44")</f>
        <v>&lt;=44</v>
      </c>
    </row>
    <row r="9" spans="1:9" x14ac:dyDescent="0.3">
      <c r="A9" s="10">
        <v>3</v>
      </c>
      <c r="B9" s="10" t="s">
        <v>20</v>
      </c>
      <c r="C9" s="10" t="s">
        <v>20</v>
      </c>
      <c r="D9" s="11" t="s">
        <v>10</v>
      </c>
      <c r="E9" s="10" t="s">
        <v>21</v>
      </c>
      <c r="F9" s="10"/>
      <c r="G9" t="str">
        <f t="shared" si="0"/>
        <v>OUI</v>
      </c>
      <c r="H9" t="str">
        <f t="shared" si="1"/>
        <v>&gt;=</v>
      </c>
      <c r="I9" t="str">
        <f t="shared" si="2"/>
        <v>&gt;44</v>
      </c>
    </row>
    <row r="10" spans="1:9" x14ac:dyDescent="0.3">
      <c r="A10" s="10">
        <v>4</v>
      </c>
      <c r="B10" s="10" t="s">
        <v>20</v>
      </c>
      <c r="C10" s="10" t="s">
        <v>20</v>
      </c>
      <c r="D10" s="11" t="s">
        <v>11</v>
      </c>
      <c r="E10" s="10">
        <v>24</v>
      </c>
      <c r="F10" s="10"/>
      <c r="G10" t="str">
        <f t="shared" si="0"/>
        <v>OUI</v>
      </c>
      <c r="H10" t="str">
        <f t="shared" si="1"/>
        <v>&gt;=</v>
      </c>
      <c r="I10" t="str">
        <f t="shared" si="2"/>
        <v>&lt;=44</v>
      </c>
    </row>
    <row r="11" spans="1:9" x14ac:dyDescent="0.3">
      <c r="A11" s="10">
        <v>5</v>
      </c>
      <c r="B11" s="10" t="s">
        <v>20</v>
      </c>
      <c r="C11" s="10" t="s">
        <v>20</v>
      </c>
      <c r="D11" s="11" t="s">
        <v>12</v>
      </c>
      <c r="E11" s="10">
        <v>24</v>
      </c>
      <c r="F11" s="10"/>
      <c r="G11" t="str">
        <f t="shared" si="0"/>
        <v>OUI</v>
      </c>
      <c r="H11" t="str">
        <f t="shared" si="1"/>
        <v>&gt;=</v>
      </c>
      <c r="I11" t="str">
        <f t="shared" si="2"/>
        <v>&lt;=44</v>
      </c>
    </row>
    <row r="12" spans="1:9" x14ac:dyDescent="0.3">
      <c r="A12" s="10">
        <v>6</v>
      </c>
      <c r="B12" s="10" t="s">
        <v>20</v>
      </c>
      <c r="C12" s="10" t="s">
        <v>20</v>
      </c>
      <c r="D12" s="11" t="s">
        <v>13</v>
      </c>
      <c r="E12" s="10">
        <v>1</v>
      </c>
      <c r="F12" s="10"/>
      <c r="G12" t="str">
        <f t="shared" si="0"/>
        <v>OUI</v>
      </c>
      <c r="H12" t="str">
        <f t="shared" si="1"/>
        <v>&gt;=</v>
      </c>
      <c r="I12" t="str">
        <f t="shared" si="2"/>
        <v>&lt;=44</v>
      </c>
    </row>
    <row r="13" spans="1:9" x14ac:dyDescent="0.3">
      <c r="A13" s="10">
        <v>7</v>
      </c>
      <c r="B13" s="10" t="s">
        <v>20</v>
      </c>
      <c r="C13" s="10"/>
      <c r="D13" s="11"/>
      <c r="E13" s="10"/>
      <c r="F13" s="10"/>
      <c r="G13" t="str">
        <f t="shared" si="0"/>
        <v>NON</v>
      </c>
      <c r="H13" t="str">
        <f t="shared" si="1"/>
        <v>&lt;=</v>
      </c>
      <c r="I13" t="str">
        <f t="shared" si="2"/>
        <v>&lt;=44</v>
      </c>
    </row>
    <row r="14" spans="1:9" x14ac:dyDescent="0.3">
      <c r="A14" s="10">
        <v>8</v>
      </c>
      <c r="B14" s="10" t="s">
        <v>20</v>
      </c>
      <c r="C14" s="10"/>
      <c r="D14" s="11"/>
      <c r="E14" s="10"/>
      <c r="F14" s="10"/>
      <c r="G14" t="str">
        <f t="shared" si="0"/>
        <v>NON</v>
      </c>
      <c r="H14" t="str">
        <f t="shared" si="1"/>
        <v>&lt;=</v>
      </c>
      <c r="I14" t="str">
        <f t="shared" si="2"/>
        <v>&lt;=44</v>
      </c>
    </row>
    <row r="15" spans="1:9" x14ac:dyDescent="0.3">
      <c r="A15" s="10">
        <v>9</v>
      </c>
      <c r="B15" s="10" t="s">
        <v>20</v>
      </c>
      <c r="C15" s="10"/>
      <c r="D15" s="11"/>
      <c r="E15" s="10"/>
      <c r="F15" s="10" t="s">
        <v>20</v>
      </c>
      <c r="G15" t="str">
        <f t="shared" si="0"/>
        <v>NON</v>
      </c>
      <c r="H15" t="str">
        <f t="shared" si="1"/>
        <v>&lt;=</v>
      </c>
      <c r="I15" t="str">
        <f t="shared" si="2"/>
        <v>&lt;=44</v>
      </c>
    </row>
    <row r="16" spans="1:9" x14ac:dyDescent="0.3">
      <c r="A16" s="10">
        <v>10</v>
      </c>
      <c r="B16" s="10" t="s">
        <v>20</v>
      </c>
      <c r="C16" s="10" t="s">
        <v>20</v>
      </c>
      <c r="D16" s="11" t="s">
        <v>14</v>
      </c>
      <c r="E16" s="10" t="s">
        <v>22</v>
      </c>
      <c r="F16" s="10"/>
      <c r="G16" t="str">
        <f t="shared" si="0"/>
        <v>OUI</v>
      </c>
      <c r="H16" t="str">
        <f t="shared" si="1"/>
        <v>&gt;=</v>
      </c>
      <c r="I16" t="str">
        <f t="shared" si="2"/>
        <v>&gt;44</v>
      </c>
    </row>
    <row r="17" spans="1:9" x14ac:dyDescent="0.3">
      <c r="A17" s="10">
        <v>11</v>
      </c>
      <c r="B17" s="10" t="s">
        <v>20</v>
      </c>
      <c r="C17" s="10" t="s">
        <v>20</v>
      </c>
      <c r="D17" s="11" t="s">
        <v>15</v>
      </c>
      <c r="E17" s="10">
        <v>1</v>
      </c>
      <c r="F17" s="10"/>
      <c r="G17" t="str">
        <f t="shared" si="0"/>
        <v>OUI</v>
      </c>
      <c r="H17" t="str">
        <f t="shared" si="1"/>
        <v>&gt;=</v>
      </c>
      <c r="I17" t="str">
        <f t="shared" si="2"/>
        <v>&lt;=44</v>
      </c>
    </row>
    <row r="18" spans="1:9" x14ac:dyDescent="0.3">
      <c r="A18" s="10">
        <v>12</v>
      </c>
      <c r="B18" s="10" t="s">
        <v>20</v>
      </c>
      <c r="C18" s="10"/>
      <c r="D18" s="11"/>
      <c r="E18" s="10"/>
      <c r="F18" s="10"/>
      <c r="G18" t="str">
        <f t="shared" si="0"/>
        <v>NON</v>
      </c>
      <c r="H18" t="str">
        <f t="shared" si="1"/>
        <v>&lt;=</v>
      </c>
      <c r="I18" t="str">
        <f t="shared" si="2"/>
        <v>&lt;=44</v>
      </c>
    </row>
    <row r="19" spans="1:9" x14ac:dyDescent="0.3">
      <c r="A19" s="10">
        <v>13</v>
      </c>
      <c r="B19" s="10" t="s">
        <v>20</v>
      </c>
      <c r="C19" s="10" t="s">
        <v>20</v>
      </c>
      <c r="D19" s="11" t="s">
        <v>16</v>
      </c>
      <c r="E19" s="10">
        <v>0</v>
      </c>
      <c r="F19" s="10"/>
      <c r="G19" t="str">
        <f t="shared" si="0"/>
        <v>OUI</v>
      </c>
      <c r="H19" t="str">
        <f t="shared" si="1"/>
        <v>&gt;=</v>
      </c>
      <c r="I19" t="str">
        <f t="shared" si="2"/>
        <v>&lt;=44</v>
      </c>
    </row>
    <row r="20" spans="1:9" x14ac:dyDescent="0.3">
      <c r="A20" s="10">
        <v>14</v>
      </c>
      <c r="B20" s="10" t="s">
        <v>20</v>
      </c>
      <c r="C20" s="10" t="s">
        <v>20</v>
      </c>
      <c r="D20" s="11" t="s">
        <v>17</v>
      </c>
      <c r="E20" s="10" t="s">
        <v>23</v>
      </c>
      <c r="F20" s="10"/>
      <c r="G20" t="str">
        <f t="shared" si="0"/>
        <v>OUI</v>
      </c>
      <c r="H20" t="str">
        <f t="shared" si="1"/>
        <v>&gt;=</v>
      </c>
      <c r="I20" t="str">
        <f t="shared" si="2"/>
        <v>&gt;44</v>
      </c>
    </row>
    <row r="21" spans="1:9" x14ac:dyDescent="0.3">
      <c r="A21" s="10">
        <v>15</v>
      </c>
      <c r="B21" s="10" t="s">
        <v>20</v>
      </c>
      <c r="C21" s="10" t="s">
        <v>20</v>
      </c>
      <c r="D21" s="11" t="s">
        <v>18</v>
      </c>
      <c r="E21" s="10">
        <v>19</v>
      </c>
      <c r="F21" s="10"/>
      <c r="G21" t="str">
        <f t="shared" si="0"/>
        <v>OUI</v>
      </c>
      <c r="H21" t="str">
        <f t="shared" si="1"/>
        <v>&gt;=</v>
      </c>
      <c r="I21" t="str">
        <f t="shared" si="2"/>
        <v>&lt;=44</v>
      </c>
    </row>
    <row r="22" spans="1:9" x14ac:dyDescent="0.3">
      <c r="A22" s="10">
        <v>16</v>
      </c>
      <c r="B22" s="10" t="s">
        <v>20</v>
      </c>
      <c r="C22" s="10" t="s">
        <v>20</v>
      </c>
      <c r="D22" s="11" t="s">
        <v>19</v>
      </c>
      <c r="E22" s="10">
        <v>0</v>
      </c>
      <c r="F22" s="10"/>
      <c r="G22" t="str">
        <f t="shared" si="0"/>
        <v>OUI</v>
      </c>
      <c r="H22" t="str">
        <f t="shared" si="1"/>
        <v>&gt;=</v>
      </c>
      <c r="I22" t="str">
        <f t="shared" si="2"/>
        <v>&lt;=44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Corne Pereda</dc:creator>
  <cp:lastModifiedBy>Maxime Corne Pereda</cp:lastModifiedBy>
  <dcterms:created xsi:type="dcterms:W3CDTF">2017-02-24T11:50:13Z</dcterms:created>
  <dcterms:modified xsi:type="dcterms:W3CDTF">2017-02-24T12:11:25Z</dcterms:modified>
</cp:coreProperties>
</file>