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.cornepereda\Desktop\"/>
    </mc:Choice>
  </mc:AlternateContent>
  <bookViews>
    <workbookView xWindow="0" yWindow="0" windowWidth="23040" windowHeight="9408" activeTab="2"/>
  </bookViews>
  <sheets>
    <sheet name="BDD" sheetId="1" r:id="rId1"/>
    <sheet name="Rendu" sheetId="2" r:id="rId2"/>
    <sheet name="Rendu (2)" sheetId="4" r:id="rId3"/>
  </sheets>
  <externalReferences>
    <externalReference r:id="rId4"/>
  </externalReferences>
  <definedNames>
    <definedName name="annuler" localSheetId="2">#REF!</definedName>
    <definedName name="annuler">#REF!</definedName>
    <definedName name="Cadenasbleu">'[1]Liste Menu déroulant '!$E$8:$E$11</definedName>
    <definedName name="Couleurcadenas">'[1]Liste Menu déroulant '!$D$8:$D$15</definedName>
    <definedName name="DATA2" localSheetId="2">#REF!</definedName>
    <definedName name="DATA2">#REF!</definedName>
    <definedName name="DATARESULTATS" localSheetId="2">#REF!</definedName>
    <definedName name="DATARESULTATS">#REF!</definedName>
    <definedName name="Statutbox">'[1]Liste Menu déroulant '!$F$8:$F$13</definedName>
    <definedName name="Travauxnecessaire">'[1]Liste Menu déroulant '!$H$8:$H$11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  <c r="C1" i="4"/>
  <c r="A1" i="4"/>
  <c r="C2" i="2"/>
  <c r="B2" i="2"/>
  <c r="A1" i="2" l="1"/>
  <c r="B4" i="2" s="1"/>
  <c r="B3" i="2"/>
  <c r="B6" i="2"/>
  <c r="B7" i="2"/>
  <c r="B10" i="2"/>
  <c r="B11" i="2"/>
  <c r="B13" i="2" l="1"/>
  <c r="B9" i="2"/>
  <c r="B5" i="2"/>
  <c r="B12" i="2"/>
  <c r="B8" i="2"/>
</calcChain>
</file>

<file path=xl/sharedStrings.xml><?xml version="1.0" encoding="utf-8"?>
<sst xmlns="http://schemas.openxmlformats.org/spreadsheetml/2006/main" count="9" uniqueCount="8">
  <si>
    <t>J'ai besoin d'aide un peu</t>
  </si>
  <si>
    <t>Vive Excel</t>
  </si>
  <si>
    <t>Vive les forum</t>
  </si>
  <si>
    <t>J'ai besoin d'aide</t>
  </si>
  <si>
    <t>Aidons nous</t>
  </si>
  <si>
    <t>Vous m'avez aidé</t>
  </si>
  <si>
    <t>J'ai besoin d'aide beaucoup</t>
  </si>
  <si>
    <t>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</si>
</sst>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ualit&#233;%20local/01%20-%20AUDIT/V%20FINALE/Emerainville/Audit%20box2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TB"/>
      <sheetName val="Juridique"/>
      <sheetName val="Marketing"/>
      <sheetName val="DR DEF"/>
      <sheetName val="Maintenance"/>
      <sheetName val="Quali"/>
      <sheetName val="Liste Menu déroulant "/>
      <sheetName val="Table Globale"/>
      <sheetName val="Bareme Global"/>
      <sheetName val="Remarques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Bleu</v>
          </cell>
          <cell r="F8" t="str">
            <v>Box Attente Vente</v>
          </cell>
          <cell r="H8" t="str">
            <v xml:space="preserve">Porte </v>
          </cell>
        </row>
        <row r="9">
          <cell r="D9" t="str">
            <v>Client</v>
          </cell>
          <cell r="E9" t="str">
            <v>Sale</v>
          </cell>
          <cell r="F9" t="str">
            <v>Compagnie</v>
          </cell>
          <cell r="H9" t="str">
            <v>Serrure</v>
          </cell>
        </row>
        <row r="10">
          <cell r="D10" t="str">
            <v>Client et Rouge</v>
          </cell>
          <cell r="E10" t="str">
            <v>Encombrant</v>
          </cell>
          <cell r="F10" t="str">
            <v>Endommagé</v>
          </cell>
          <cell r="H10" t="str">
            <v>Parroie</v>
          </cell>
        </row>
        <row r="11">
          <cell r="D11" t="str">
            <v>Jaune</v>
          </cell>
          <cell r="E11" t="str">
            <v>Occupé</v>
          </cell>
          <cell r="F11" t="str">
            <v xml:space="preserve">Box de Démonstration </v>
          </cell>
          <cell r="H11" t="str">
            <v>Sol</v>
          </cell>
        </row>
        <row r="12">
          <cell r="D12" t="str">
            <v>Noir</v>
          </cell>
          <cell r="F12" t="str">
            <v>Indisponible</v>
          </cell>
        </row>
        <row r="13">
          <cell r="D13" t="str">
            <v>Rouge seul</v>
          </cell>
          <cell r="F13" t="str">
            <v>Box Attente Evacuation</v>
          </cell>
        </row>
        <row r="14">
          <cell r="D14" t="str">
            <v>Sans Cadenas</v>
          </cell>
        </row>
        <row r="15">
          <cell r="D15" t="str">
            <v>Vert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D6" sqref="D6"/>
    </sheetView>
  </sheetViews>
  <sheetFormatPr baseColWidth="10" defaultRowHeight="14.4" x14ac:dyDescent="0.3"/>
  <cols>
    <col min="1" max="2" width="23.33203125" bestFit="1" customWidth="1"/>
  </cols>
  <sheetData>
    <row r="1" spans="1:2" x14ac:dyDescent="0.3">
      <c r="A1" t="s">
        <v>6</v>
      </c>
      <c r="B1">
        <v>1</v>
      </c>
    </row>
    <row r="2" spans="1:2" x14ac:dyDescent="0.3">
      <c r="A2" t="s">
        <v>5</v>
      </c>
      <c r="B2">
        <v>5</v>
      </c>
    </row>
    <row r="3" spans="1:2" x14ac:dyDescent="0.3">
      <c r="A3" t="s">
        <v>4</v>
      </c>
      <c r="B3">
        <v>8</v>
      </c>
    </row>
    <row r="4" spans="1:2" x14ac:dyDescent="0.3">
      <c r="A4" t="s">
        <v>3</v>
      </c>
      <c r="B4">
        <v>9</v>
      </c>
    </row>
    <row r="5" spans="1:2" x14ac:dyDescent="0.3">
      <c r="A5" t="s">
        <v>2</v>
      </c>
      <c r="B5">
        <v>3</v>
      </c>
    </row>
    <row r="6" spans="1:2" x14ac:dyDescent="0.3">
      <c r="A6" t="s">
        <v>1</v>
      </c>
      <c r="B6">
        <v>4</v>
      </c>
    </row>
    <row r="7" spans="1:2" x14ac:dyDescent="0.3">
      <c r="A7" t="s">
        <v>0</v>
      </c>
      <c r="B7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B6" sqref="B6"/>
    </sheetView>
  </sheetViews>
  <sheetFormatPr baseColWidth="10" defaultRowHeight="14.4" x14ac:dyDescent="0.3"/>
  <cols>
    <col min="1" max="1" width="14.6640625" bestFit="1" customWidth="1"/>
    <col min="2" max="2" width="28" bestFit="1" customWidth="1"/>
    <col min="3" max="3" width="14.6640625" bestFit="1" customWidth="1"/>
  </cols>
  <sheetData>
    <row r="1" spans="1:3" x14ac:dyDescent="0.3">
      <c r="A1" s="1" t="str">
        <f>C1</f>
        <v>J'ai besoin d'aide</v>
      </c>
      <c r="C1" t="s">
        <v>3</v>
      </c>
    </row>
    <row r="2" spans="1:3" x14ac:dyDescent="0.3">
      <c r="B2">
        <f>INDEX(BDD!$B:$B,MATCH("*"&amp;B1&amp;"*",BDD!$A:$A,0))</f>
        <v>1</v>
      </c>
      <c r="C2">
        <f>INDEX(BDD!$B:$B,MATCH("*"&amp;C1&amp;"*",BDD!$A:$A,0))</f>
        <v>1</v>
      </c>
    </row>
    <row r="3" spans="1:3" x14ac:dyDescent="0.3">
      <c r="B3">
        <f>VLOOKUP("*"&amp;$A$1&amp;"*",BDD!$A$1:$B$7,2,0)</f>
        <v>1</v>
      </c>
    </row>
    <row r="4" spans="1:3" x14ac:dyDescent="0.3">
      <c r="B4">
        <f>VLOOKUP("*"&amp;$A$1&amp;"*",BDD!$A$1:$B$7,2,0)</f>
        <v>1</v>
      </c>
    </row>
    <row r="5" spans="1:3" x14ac:dyDescent="0.3">
      <c r="B5">
        <f>VLOOKUP("*"&amp;$A$1&amp;"*",BDD!$A$1:$B$7,2,0)</f>
        <v>1</v>
      </c>
    </row>
    <row r="6" spans="1:3" x14ac:dyDescent="0.3">
      <c r="B6">
        <f>VLOOKUP("*"&amp;$A$1&amp;"*",BDD!$A$1:$B$7,2,0)</f>
        <v>1</v>
      </c>
    </row>
    <row r="7" spans="1:3" x14ac:dyDescent="0.3">
      <c r="B7">
        <f>VLOOKUP("*"&amp;$A$1&amp;"*",BDD!$A$1:$B$7,2,0)</f>
        <v>1</v>
      </c>
    </row>
    <row r="8" spans="1:3" x14ac:dyDescent="0.3">
      <c r="B8">
        <f>VLOOKUP("*"&amp;$A$1&amp;"*",BDD!$A$1:$B$7,2,0)</f>
        <v>1</v>
      </c>
    </row>
    <row r="9" spans="1:3" x14ac:dyDescent="0.3">
      <c r="B9">
        <f>VLOOKUP("*"&amp;$A$1&amp;"*",BDD!$A$1:$B$7,2,0)</f>
        <v>1</v>
      </c>
    </row>
    <row r="10" spans="1:3" x14ac:dyDescent="0.3">
      <c r="B10">
        <f>VLOOKUP("*"&amp;$A$1&amp;"*",BDD!$A$1:$B$7,2,0)</f>
        <v>1</v>
      </c>
    </row>
    <row r="11" spans="1:3" x14ac:dyDescent="0.3">
      <c r="B11">
        <f>VLOOKUP("*"&amp;$A$1&amp;"*",BDD!$A$1:$B$7,2,0)</f>
        <v>1</v>
      </c>
    </row>
    <row r="12" spans="1:3" x14ac:dyDescent="0.3">
      <c r="B12">
        <f>VLOOKUP("*"&amp;$A$1&amp;"*",BDD!$A$1:$B$7,2,0)</f>
        <v>1</v>
      </c>
    </row>
    <row r="13" spans="1:3" x14ac:dyDescent="0.3">
      <c r="B13">
        <f>VLOOKUP("*"&amp;$A$1&amp;"*",BDD!$A$1:$B$7,2,0)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C8" sqref="C8"/>
    </sheetView>
  </sheetViews>
  <sheetFormatPr baseColWidth="10" defaultRowHeight="14.4" x14ac:dyDescent="0.3"/>
  <cols>
    <col min="1" max="1" width="14.6640625" bestFit="1" customWidth="1"/>
    <col min="2" max="2" width="31.88671875" bestFit="1" customWidth="1"/>
    <col min="3" max="3" width="28" bestFit="1" customWidth="1"/>
    <col min="4" max="4" width="14.6640625" hidden="1" customWidth="1"/>
  </cols>
  <sheetData>
    <row r="1" spans="1:4" x14ac:dyDescent="0.3">
      <c r="A1" s="1" t="str">
        <f>D1</f>
        <v>aide</v>
      </c>
      <c r="B1" s="2" t="str">
        <f>CONCATENATE("TOTAL des cellules contenant"," ","&lt;aide&gt;")</f>
        <v>TOTAL des cellules contenant &lt;aide&gt;</v>
      </c>
      <c r="C1" s="3">
        <f>8999-COUNTIFS(C2:C9000,"",C2:C9000,"&lt;&gt;*x*")</f>
        <v>3</v>
      </c>
      <c r="D1" t="s">
        <v>7</v>
      </c>
    </row>
    <row r="2" spans="1:4" x14ac:dyDescent="0.3">
      <c r="C2">
        <v>1</v>
      </c>
    </row>
    <row r="3" spans="1:4" x14ac:dyDescent="0.3">
      <c r="C3">
        <v>9</v>
      </c>
    </row>
    <row r="4" spans="1:4" x14ac:dyDescent="0.3">
      <c r="C4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Rendu</vt:lpstr>
      <vt:lpstr>Rendu (2)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Maxime Corne Pereda</cp:lastModifiedBy>
  <dcterms:created xsi:type="dcterms:W3CDTF">2017-07-05T17:28:08Z</dcterms:created>
  <dcterms:modified xsi:type="dcterms:W3CDTF">2017-07-06T07:55:17Z</dcterms:modified>
</cp:coreProperties>
</file>