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0" yWindow="2010" windowWidth="19440" windowHeight="10920" tabRatio="724"/>
  </bookViews>
  <sheets>
    <sheet name="Liste Défauts internes R10M" sheetId="1" r:id="rId1"/>
    <sheet name="ELEPHANT CHART GENERAL" sheetId="13" r:id="rId2"/>
    <sheet name="Ligne 1&amp;3 Métallurgie" sheetId="15" r:id="rId3"/>
    <sheet name="Ligne 1&amp;3 Usinage" sheetId="17" r:id="rId4"/>
    <sheet name="Ligne 2 Métallurgie" sheetId="16" r:id="rId5"/>
    <sheet name="Ligne 2 Usinage" sheetId="14" r:id="rId6"/>
    <sheet name="Macro" sheetId="12" r:id="rId7"/>
  </sheets>
  <externalReferences>
    <externalReference r:id="rId8"/>
    <externalReference r:id="rId9"/>
  </externalReferences>
  <definedNames>
    <definedName name="_xlnm._FilterDatabase" localSheetId="0" hidden="1">'Liste Défauts internes R10M'!$K$2:$K$406</definedName>
    <definedName name="Evenement">'[1]Liste deroulante'!$C$5:$C$23</definedName>
    <definedName name="_xlnm.Print_Titles" localSheetId="1">'ELEPHANT CHART GENERAL'!$1:$5</definedName>
    <definedName name="_xlnm.Print_Titles" localSheetId="2">'Ligne 1&amp;3 Métallurgie'!$1:$5</definedName>
    <definedName name="_xlnm.Print_Titles" localSheetId="3">'Ligne 1&amp;3 Usinage'!$1:$5</definedName>
    <definedName name="_xlnm.Print_Titles" localSheetId="4">'Ligne 2 Métallurgie'!$1:$5</definedName>
    <definedName name="_xlnm.Print_Titles" localSheetId="5">'Ligne 2 Usinage'!$1:$5</definedName>
    <definedName name="Pilote">'[1]Liste deroulante'!$G$5:$G$20</definedName>
    <definedName name="POSTE">'[1]Liste deroulante'!$I$5:$I$26</definedName>
    <definedName name="Secteur">'[1]Liste deroulante'!$E$5:$E$9</definedName>
    <definedName name="tableau_données_SAP">'Liste Défauts internes R10M'!$A$3:$L$101</definedName>
    <definedName name="_xlnm.Print_Area" localSheetId="1">'ELEPHANT CHART GENERAL'!$A$1:$X$180</definedName>
    <definedName name="_xlnm.Print_Area" localSheetId="2">'Ligne 1&amp;3 Métallurgie'!$A$1:$X$180</definedName>
    <definedName name="_xlnm.Print_Area" localSheetId="3">'Ligne 1&amp;3 Usinage'!$A$1:$X$180</definedName>
    <definedName name="_xlnm.Print_Area" localSheetId="4">'Ligne 2 Métallurgie'!$A$1:$X$180</definedName>
    <definedName name="_xlnm.Print_Area" localSheetId="5">'Ligne 2 Usinage'!$A$1:$X$180</definedName>
  </definedNames>
  <calcPr calcId="145621"/>
</workbook>
</file>

<file path=xl/calcChain.xml><?xml version="1.0" encoding="utf-8"?>
<calcChain xmlns="http://schemas.openxmlformats.org/spreadsheetml/2006/main">
  <c r="E6" i="13" l="1"/>
  <c r="E12" i="13"/>
  <c r="C1" i="1"/>
  <c r="M5" i="13" l="1"/>
  <c r="M5" i="17"/>
  <c r="M5" i="16"/>
  <c r="M5" i="15"/>
  <c r="M5" i="14"/>
  <c r="L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" i="1"/>
  <c r="N5" i="15" l="1"/>
  <c r="M6" i="15"/>
  <c r="M7" i="15"/>
  <c r="M8" i="15"/>
  <c r="M9" i="15"/>
  <c r="M10" i="15"/>
  <c r="M11" i="15"/>
  <c r="M12" i="15"/>
  <c r="M13" i="15"/>
  <c r="M14" i="15"/>
  <c r="M15" i="15"/>
  <c r="M16" i="15"/>
  <c r="M17" i="15"/>
  <c r="M18" i="15"/>
  <c r="M19" i="15"/>
  <c r="M20" i="15"/>
  <c r="M21" i="15"/>
  <c r="M22" i="15"/>
  <c r="M23" i="15"/>
  <c r="M24" i="15"/>
  <c r="M25" i="15"/>
  <c r="M26" i="15"/>
  <c r="M27" i="15"/>
  <c r="M28" i="15"/>
  <c r="M29" i="15"/>
  <c r="M30" i="15"/>
  <c r="M31" i="15"/>
  <c r="M32" i="15"/>
  <c r="M33" i="15"/>
  <c r="M34" i="15"/>
  <c r="M35" i="15"/>
  <c r="M36" i="15"/>
  <c r="M37" i="15"/>
  <c r="M38" i="15"/>
  <c r="M39" i="15"/>
  <c r="M40" i="15"/>
  <c r="M41" i="15"/>
  <c r="M42" i="15"/>
  <c r="M43" i="15"/>
  <c r="M44" i="15"/>
  <c r="M45" i="15"/>
  <c r="M46" i="15"/>
  <c r="M47" i="15"/>
  <c r="M48" i="15"/>
  <c r="M49" i="15"/>
  <c r="M50" i="15"/>
  <c r="M51" i="15"/>
  <c r="M52" i="15"/>
  <c r="M53" i="15"/>
  <c r="M54" i="15"/>
  <c r="M55" i="15"/>
  <c r="M56" i="15"/>
  <c r="M57" i="15"/>
  <c r="M58" i="15"/>
  <c r="M59" i="15"/>
  <c r="M60" i="15"/>
  <c r="M61" i="15"/>
  <c r="M62" i="15"/>
  <c r="M63" i="15"/>
  <c r="M64" i="15"/>
  <c r="M65" i="15"/>
  <c r="M66" i="15"/>
  <c r="M67" i="15"/>
  <c r="M68" i="15"/>
  <c r="M69" i="15"/>
  <c r="M70" i="15"/>
  <c r="M71" i="15"/>
  <c r="M72" i="15"/>
  <c r="M73" i="15"/>
  <c r="M74" i="15"/>
  <c r="M75" i="15"/>
  <c r="M76" i="15"/>
  <c r="M77" i="15"/>
  <c r="M78" i="15"/>
  <c r="M165" i="15"/>
  <c r="M243" i="15"/>
  <c r="M245" i="15"/>
  <c r="M221" i="15"/>
  <c r="M222" i="15"/>
  <c r="M223" i="15"/>
  <c r="M224" i="15"/>
  <c r="M225" i="15"/>
  <c r="M226" i="15"/>
  <c r="M227" i="15"/>
  <c r="M228" i="15"/>
  <c r="M229" i="15"/>
  <c r="M230" i="15"/>
  <c r="M231" i="15"/>
  <c r="M232" i="15"/>
  <c r="M233" i="15"/>
  <c r="M234" i="15"/>
  <c r="M235" i="15"/>
  <c r="M236" i="15"/>
  <c r="M237" i="15"/>
  <c r="M238" i="15"/>
  <c r="M239" i="15"/>
  <c r="M240" i="15"/>
  <c r="M241" i="15"/>
  <c r="M242" i="15"/>
  <c r="M244" i="15"/>
  <c r="M246" i="15"/>
  <c r="M247" i="15"/>
  <c r="M249" i="15"/>
  <c r="M251" i="15"/>
  <c r="M253" i="15"/>
  <c r="M255" i="15"/>
  <c r="M257" i="15"/>
  <c r="M259" i="15"/>
  <c r="M261" i="15"/>
  <c r="M263" i="15"/>
  <c r="M265" i="15"/>
  <c r="M267" i="15"/>
  <c r="M269" i="15"/>
  <c r="M271" i="15"/>
  <c r="M273" i="15"/>
  <c r="M248" i="15"/>
  <c r="M250" i="15"/>
  <c r="M256" i="15"/>
  <c r="M260" i="15"/>
  <c r="M262" i="15"/>
  <c r="M264" i="15"/>
  <c r="M266" i="15"/>
  <c r="M268" i="15"/>
  <c r="M270" i="15"/>
  <c r="M272" i="15"/>
  <c r="M274" i="15"/>
  <c r="M276" i="15"/>
  <c r="M278" i="15"/>
  <c r="M280" i="15"/>
  <c r="M282" i="15"/>
  <c r="M284" i="15"/>
  <c r="M286" i="15"/>
  <c r="M275" i="15"/>
  <c r="M277" i="15"/>
  <c r="M279" i="15"/>
  <c r="M281" i="15"/>
  <c r="M283" i="15"/>
  <c r="M285" i="15"/>
  <c r="M288" i="15"/>
  <c r="M290" i="15"/>
  <c r="M292" i="15"/>
  <c r="M294" i="15"/>
  <c r="M296" i="15"/>
  <c r="M298" i="15"/>
  <c r="M300" i="15"/>
  <c r="M287" i="15"/>
  <c r="M289" i="15"/>
  <c r="M291" i="15"/>
  <c r="M293" i="15"/>
  <c r="M295" i="15"/>
  <c r="M297" i="15"/>
  <c r="M299" i="15"/>
  <c r="M79" i="15"/>
  <c r="M80" i="15"/>
  <c r="M81" i="15"/>
  <c r="M82" i="15"/>
  <c r="M83" i="15"/>
  <c r="M84" i="15"/>
  <c r="M85" i="15"/>
  <c r="M86" i="15"/>
  <c r="M87" i="15"/>
  <c r="M88" i="15"/>
  <c r="M89" i="15"/>
  <c r="M90" i="15"/>
  <c r="M91" i="15"/>
  <c r="M92" i="15"/>
  <c r="M93" i="15"/>
  <c r="M94" i="15"/>
  <c r="M95" i="15"/>
  <c r="M96" i="15"/>
  <c r="M97" i="15"/>
  <c r="M98" i="15"/>
  <c r="M99" i="15"/>
  <c r="M100" i="15"/>
  <c r="M101" i="15"/>
  <c r="M102" i="15"/>
  <c r="M103" i="15"/>
  <c r="M104" i="15"/>
  <c r="M105" i="15"/>
  <c r="M106" i="15"/>
  <c r="M107" i="15"/>
  <c r="M108" i="15"/>
  <c r="M109" i="15"/>
  <c r="M110" i="15"/>
  <c r="M111" i="15"/>
  <c r="M112" i="15"/>
  <c r="M113" i="15"/>
  <c r="M114" i="15"/>
  <c r="M115" i="15"/>
  <c r="M116" i="15"/>
  <c r="M117" i="15"/>
  <c r="M118" i="15"/>
  <c r="M119" i="15"/>
  <c r="M120" i="15"/>
  <c r="M121" i="15"/>
  <c r="M122" i="15"/>
  <c r="M123" i="15"/>
  <c r="M124" i="15"/>
  <c r="M125" i="15"/>
  <c r="M126" i="15"/>
  <c r="M127" i="15"/>
  <c r="M128" i="15"/>
  <c r="M129" i="15"/>
  <c r="M130" i="15"/>
  <c r="M131" i="15"/>
  <c r="M132" i="15"/>
  <c r="M133" i="15"/>
  <c r="M134" i="15"/>
  <c r="M135" i="15"/>
  <c r="M136" i="15"/>
  <c r="M137" i="15"/>
  <c r="M138" i="15"/>
  <c r="M139" i="15"/>
  <c r="M140" i="15"/>
  <c r="M141" i="15"/>
  <c r="M142" i="15"/>
  <c r="M143" i="15"/>
  <c r="M144" i="15"/>
  <c r="M145" i="15"/>
  <c r="M146" i="15"/>
  <c r="M147" i="15"/>
  <c r="M148" i="15"/>
  <c r="M149" i="15"/>
  <c r="M150" i="15"/>
  <c r="M151" i="15"/>
  <c r="M152" i="15"/>
  <c r="M153" i="15"/>
  <c r="M154" i="15"/>
  <c r="M155" i="15"/>
  <c r="M156" i="15"/>
  <c r="M157" i="15"/>
  <c r="M158" i="15"/>
  <c r="M159" i="15"/>
  <c r="M160" i="15"/>
  <c r="M161" i="15"/>
  <c r="M162" i="15"/>
  <c r="M163" i="15"/>
  <c r="M164" i="15"/>
  <c r="M166" i="15"/>
  <c r="M167" i="15"/>
  <c r="M168" i="15"/>
  <c r="M169" i="15"/>
  <c r="M170" i="15"/>
  <c r="M171" i="15"/>
  <c r="M172" i="15"/>
  <c r="M173" i="15"/>
  <c r="M174" i="15"/>
  <c r="M175" i="15"/>
  <c r="M176" i="15"/>
  <c r="M177" i="15"/>
  <c r="M178" i="15"/>
  <c r="M179" i="15"/>
  <c r="M180" i="15"/>
  <c r="M181" i="15"/>
  <c r="M182" i="15"/>
  <c r="M183" i="15"/>
  <c r="M184" i="15"/>
  <c r="M185" i="15"/>
  <c r="M186" i="15"/>
  <c r="M187" i="15"/>
  <c r="M188" i="15"/>
  <c r="M189" i="15"/>
  <c r="M190" i="15"/>
  <c r="M191" i="15"/>
  <c r="M192" i="15"/>
  <c r="M193" i="15"/>
  <c r="M194" i="15"/>
  <c r="M195" i="15"/>
  <c r="M196" i="15"/>
  <c r="M197" i="15"/>
  <c r="M198" i="15"/>
  <c r="M199" i="15"/>
  <c r="M200" i="15"/>
  <c r="M201" i="15"/>
  <c r="M202" i="15"/>
  <c r="M203" i="15"/>
  <c r="M204" i="15"/>
  <c r="M205" i="15"/>
  <c r="M206" i="15"/>
  <c r="M207" i="15"/>
  <c r="M208" i="15"/>
  <c r="M209" i="15"/>
  <c r="M210" i="15"/>
  <c r="M211" i="15"/>
  <c r="M212" i="15"/>
  <c r="M213" i="15"/>
  <c r="M214" i="15"/>
  <c r="M215" i="15"/>
  <c r="M216" i="15"/>
  <c r="M217" i="15"/>
  <c r="M218" i="15"/>
  <c r="M219" i="15"/>
  <c r="M220" i="15"/>
  <c r="M252" i="15"/>
  <c r="M254" i="15"/>
  <c r="M258" i="15"/>
  <c r="N5" i="17"/>
  <c r="M6" i="17"/>
  <c r="M7" i="17"/>
  <c r="M8" i="17"/>
  <c r="M9" i="17"/>
  <c r="M10" i="17"/>
  <c r="M11" i="17"/>
  <c r="M12" i="17"/>
  <c r="M13" i="17"/>
  <c r="M14" i="17"/>
  <c r="M15" i="17"/>
  <c r="M16" i="17"/>
  <c r="M17" i="17"/>
  <c r="M18" i="17"/>
  <c r="M19" i="17"/>
  <c r="M20" i="17"/>
  <c r="M21" i="17"/>
  <c r="M22" i="17"/>
  <c r="M23" i="17"/>
  <c r="M24" i="17"/>
  <c r="M25" i="17"/>
  <c r="M26" i="17"/>
  <c r="M27" i="17"/>
  <c r="M28" i="17"/>
  <c r="M29" i="17"/>
  <c r="M30" i="17"/>
  <c r="M31" i="17"/>
  <c r="M32" i="17"/>
  <c r="M33" i="17"/>
  <c r="M34" i="17"/>
  <c r="M35" i="17"/>
  <c r="M36" i="17"/>
  <c r="M37" i="17"/>
  <c r="M38" i="17"/>
  <c r="M39" i="17"/>
  <c r="M40" i="17"/>
  <c r="M41" i="17"/>
  <c r="M42" i="17"/>
  <c r="M43" i="17"/>
  <c r="M44" i="17"/>
  <c r="M45" i="17"/>
  <c r="M46" i="17"/>
  <c r="M47" i="17"/>
  <c r="M48" i="17"/>
  <c r="M49" i="17"/>
  <c r="M50" i="17"/>
  <c r="M51" i="17"/>
  <c r="M52" i="17"/>
  <c r="M53" i="17"/>
  <c r="M54" i="17"/>
  <c r="M55" i="17"/>
  <c r="M56" i="17"/>
  <c r="M57" i="17"/>
  <c r="M58" i="17"/>
  <c r="M59" i="17"/>
  <c r="M60" i="17"/>
  <c r="M61" i="17"/>
  <c r="M62" i="17"/>
  <c r="M63" i="17"/>
  <c r="M64" i="17"/>
  <c r="M65" i="17"/>
  <c r="M66" i="17"/>
  <c r="M67" i="17"/>
  <c r="M68" i="17"/>
  <c r="M69" i="17"/>
  <c r="M70" i="17"/>
  <c r="M71" i="17"/>
  <c r="M72" i="17"/>
  <c r="M73" i="17"/>
  <c r="M74" i="17"/>
  <c r="M75" i="17"/>
  <c r="M76" i="17"/>
  <c r="M77" i="17"/>
  <c r="M78" i="17"/>
  <c r="M79" i="17"/>
  <c r="M80" i="17"/>
  <c r="M81" i="17"/>
  <c r="M82" i="17"/>
  <c r="M83" i="17"/>
  <c r="M84" i="17"/>
  <c r="M85" i="17"/>
  <c r="M86" i="17"/>
  <c r="M87" i="17"/>
  <c r="M88" i="17"/>
  <c r="M89" i="17"/>
  <c r="M90" i="17"/>
  <c r="M91" i="17"/>
  <c r="M92" i="17"/>
  <c r="M93" i="17"/>
  <c r="M94" i="17"/>
  <c r="M95" i="17"/>
  <c r="M96" i="17"/>
  <c r="M97" i="17"/>
  <c r="M98" i="17"/>
  <c r="M99" i="17"/>
  <c r="M100" i="17"/>
  <c r="M101" i="17"/>
  <c r="M102" i="17"/>
  <c r="M103" i="17"/>
  <c r="M104" i="17"/>
  <c r="M105" i="17"/>
  <c r="M106" i="17"/>
  <c r="M107" i="17"/>
  <c r="M108" i="17"/>
  <c r="M109" i="17"/>
  <c r="M110" i="17"/>
  <c r="M111" i="17"/>
  <c r="M112" i="17"/>
  <c r="M113" i="17"/>
  <c r="M114" i="17"/>
  <c r="M115" i="17"/>
  <c r="M116" i="17"/>
  <c r="M117" i="17"/>
  <c r="M118" i="17"/>
  <c r="M119" i="17"/>
  <c r="M120" i="17"/>
  <c r="M121" i="17"/>
  <c r="M122" i="17"/>
  <c r="M123" i="17"/>
  <c r="M124" i="17"/>
  <c r="M125" i="17"/>
  <c r="M126" i="17"/>
  <c r="M127" i="17"/>
  <c r="M128" i="17"/>
  <c r="M129" i="17"/>
  <c r="M130" i="17"/>
  <c r="M131" i="17"/>
  <c r="M132" i="17"/>
  <c r="M133" i="17"/>
  <c r="M134" i="17"/>
  <c r="M135" i="17"/>
  <c r="M136" i="17"/>
  <c r="M137" i="17"/>
  <c r="M138" i="17"/>
  <c r="M139" i="17"/>
  <c r="M140" i="17"/>
  <c r="M141" i="17"/>
  <c r="M142" i="17"/>
  <c r="M143" i="17"/>
  <c r="M144" i="17"/>
  <c r="M145" i="17"/>
  <c r="M146" i="17"/>
  <c r="M147" i="17"/>
  <c r="M148" i="17"/>
  <c r="M149" i="17"/>
  <c r="M150" i="17"/>
  <c r="M151" i="17"/>
  <c r="M152" i="17"/>
  <c r="M153" i="17"/>
  <c r="M154" i="17"/>
  <c r="M155" i="17"/>
  <c r="M156" i="17"/>
  <c r="M157" i="17"/>
  <c r="M158" i="17"/>
  <c r="M159" i="17"/>
  <c r="M160" i="17"/>
  <c r="M161" i="17"/>
  <c r="M162" i="17"/>
  <c r="M163" i="17"/>
  <c r="M164" i="17"/>
  <c r="M165" i="17"/>
  <c r="M166" i="17"/>
  <c r="M167" i="17"/>
  <c r="M168" i="17"/>
  <c r="M169" i="17"/>
  <c r="M170" i="17"/>
  <c r="M171" i="17"/>
  <c r="M172" i="17"/>
  <c r="M173" i="17"/>
  <c r="M174" i="17"/>
  <c r="M175" i="17"/>
  <c r="M176" i="17"/>
  <c r="M177" i="17"/>
  <c r="M178" i="17"/>
  <c r="M179" i="17"/>
  <c r="M180" i="17"/>
  <c r="M181" i="17"/>
  <c r="M182" i="17"/>
  <c r="M183" i="17"/>
  <c r="M184" i="17"/>
  <c r="M185" i="17"/>
  <c r="M186" i="17"/>
  <c r="M187" i="17"/>
  <c r="M188" i="17"/>
  <c r="M189" i="17"/>
  <c r="M190" i="17"/>
  <c r="M191" i="17"/>
  <c r="M192" i="17"/>
  <c r="M193" i="17"/>
  <c r="M194" i="17"/>
  <c r="M195" i="17"/>
  <c r="M196" i="17"/>
  <c r="M197" i="17"/>
  <c r="M198" i="17"/>
  <c r="M199" i="17"/>
  <c r="M200" i="17"/>
  <c r="M201" i="17"/>
  <c r="M202" i="17"/>
  <c r="M203" i="17"/>
  <c r="M204" i="17"/>
  <c r="M205" i="17"/>
  <c r="M206" i="17"/>
  <c r="M207" i="17"/>
  <c r="M208" i="17"/>
  <c r="M209" i="17"/>
  <c r="M210" i="17"/>
  <c r="M211" i="17"/>
  <c r="M212" i="17"/>
  <c r="M213" i="17"/>
  <c r="M214" i="17"/>
  <c r="M215" i="17"/>
  <c r="M216" i="17"/>
  <c r="M217" i="17"/>
  <c r="M218" i="17"/>
  <c r="M219" i="17"/>
  <c r="M220" i="17"/>
  <c r="M244" i="17"/>
  <c r="M246" i="17"/>
  <c r="M247" i="17"/>
  <c r="M249" i="17"/>
  <c r="M251" i="17"/>
  <c r="M253" i="17"/>
  <c r="M255" i="17"/>
  <c r="M257" i="17"/>
  <c r="M259" i="17"/>
  <c r="M261" i="17"/>
  <c r="M263" i="17"/>
  <c r="M265" i="17"/>
  <c r="M267" i="17"/>
  <c r="M269" i="17"/>
  <c r="M271" i="17"/>
  <c r="M273" i="17"/>
  <c r="M248" i="17"/>
  <c r="M250" i="17"/>
  <c r="M252" i="17"/>
  <c r="M254" i="17"/>
  <c r="M256" i="17"/>
  <c r="M258" i="17"/>
  <c r="M260" i="17"/>
  <c r="M262" i="17"/>
  <c r="M264" i="17"/>
  <c r="M266" i="17"/>
  <c r="M268" i="17"/>
  <c r="M270" i="17"/>
  <c r="M272" i="17"/>
  <c r="M274" i="17"/>
  <c r="M276" i="17"/>
  <c r="M278" i="17"/>
  <c r="M280" i="17"/>
  <c r="M282" i="17"/>
  <c r="M284" i="17"/>
  <c r="M286" i="17"/>
  <c r="M275" i="17"/>
  <c r="M279" i="17"/>
  <c r="M283" i="17"/>
  <c r="M285" i="17"/>
  <c r="M288" i="17"/>
  <c r="M290" i="17"/>
  <c r="M292" i="17"/>
  <c r="M294" i="17"/>
  <c r="M296" i="17"/>
  <c r="M298" i="17"/>
  <c r="M300" i="17"/>
  <c r="M287" i="17"/>
  <c r="M289" i="17"/>
  <c r="M291" i="17"/>
  <c r="M293" i="17"/>
  <c r="M295" i="17"/>
  <c r="M297" i="17"/>
  <c r="M299" i="17"/>
  <c r="M243" i="17"/>
  <c r="M245" i="17"/>
  <c r="M221" i="17"/>
  <c r="M222" i="17"/>
  <c r="M223" i="17"/>
  <c r="M224" i="17"/>
  <c r="M225" i="17"/>
  <c r="M226" i="17"/>
  <c r="M227" i="17"/>
  <c r="M228" i="17"/>
  <c r="M229" i="17"/>
  <c r="M230" i="17"/>
  <c r="M231" i="17"/>
  <c r="M232" i="17"/>
  <c r="M233" i="17"/>
  <c r="M234" i="17"/>
  <c r="M235" i="17"/>
  <c r="M236" i="17"/>
  <c r="M237" i="17"/>
  <c r="M238" i="17"/>
  <c r="M239" i="17"/>
  <c r="M240" i="17"/>
  <c r="M241" i="17"/>
  <c r="M242" i="17"/>
  <c r="M277" i="17"/>
  <c r="M281" i="17"/>
  <c r="N5" i="14"/>
  <c r="M8" i="14"/>
  <c r="M9" i="14"/>
  <c r="M10" i="14"/>
  <c r="M11" i="14"/>
  <c r="M12" i="14"/>
  <c r="M13" i="14"/>
  <c r="M14" i="14"/>
  <c r="M15" i="14"/>
  <c r="M16" i="14"/>
  <c r="M17" i="14"/>
  <c r="M18" i="14"/>
  <c r="M19" i="14"/>
  <c r="M20" i="14"/>
  <c r="M21" i="14"/>
  <c r="M22" i="14"/>
  <c r="M23" i="14"/>
  <c r="M24" i="14"/>
  <c r="M25" i="14"/>
  <c r="M26" i="14"/>
  <c r="M27" i="14"/>
  <c r="M28" i="14"/>
  <c r="M29" i="14"/>
  <c r="M30" i="14"/>
  <c r="M31" i="14"/>
  <c r="M32" i="14"/>
  <c r="M33" i="14"/>
  <c r="M34" i="14"/>
  <c r="M35" i="14"/>
  <c r="M36" i="14"/>
  <c r="M37" i="14"/>
  <c r="M38" i="14"/>
  <c r="M39" i="14"/>
  <c r="M40" i="14"/>
  <c r="M41" i="14"/>
  <c r="M42" i="14"/>
  <c r="M43" i="14"/>
  <c r="M44" i="14"/>
  <c r="M45" i="14"/>
  <c r="M46" i="14"/>
  <c r="M47" i="14"/>
  <c r="M48" i="14"/>
  <c r="M49" i="14"/>
  <c r="M50" i="14"/>
  <c r="M51" i="14"/>
  <c r="M52" i="14"/>
  <c r="M53" i="14"/>
  <c r="M54" i="14"/>
  <c r="M55" i="14"/>
  <c r="M56" i="14"/>
  <c r="M57" i="14"/>
  <c r="M58" i="14"/>
  <c r="M59" i="14"/>
  <c r="M60" i="14"/>
  <c r="M61" i="14"/>
  <c r="M62" i="14"/>
  <c r="M63" i="14"/>
  <c r="M64" i="14"/>
  <c r="M65" i="14"/>
  <c r="M66" i="14"/>
  <c r="M67" i="14"/>
  <c r="M68" i="14"/>
  <c r="M69" i="14"/>
  <c r="M70" i="14"/>
  <c r="M71" i="14"/>
  <c r="M72" i="14"/>
  <c r="M73" i="14"/>
  <c r="M74" i="14"/>
  <c r="M75" i="14"/>
  <c r="M76" i="14"/>
  <c r="M77" i="14"/>
  <c r="M78" i="14"/>
  <c r="M79" i="14"/>
  <c r="M80" i="14"/>
  <c r="M81" i="14"/>
  <c r="M82" i="14"/>
  <c r="M83" i="14"/>
  <c r="M84" i="14"/>
  <c r="M85" i="14"/>
  <c r="M86" i="14"/>
  <c r="M87" i="14"/>
  <c r="M88" i="14"/>
  <c r="M89" i="14"/>
  <c r="M90" i="14"/>
  <c r="M91" i="14"/>
  <c r="M92" i="14"/>
  <c r="M93" i="14"/>
  <c r="M94" i="14"/>
  <c r="M95" i="14"/>
  <c r="M96" i="14"/>
  <c r="M97" i="14"/>
  <c r="M98" i="14"/>
  <c r="M99" i="14"/>
  <c r="M100" i="14"/>
  <c r="M101" i="14"/>
  <c r="M102" i="14"/>
  <c r="M103" i="14"/>
  <c r="M104" i="14"/>
  <c r="M105" i="14"/>
  <c r="M106" i="14"/>
  <c r="M107" i="14"/>
  <c r="M108" i="14"/>
  <c r="M109" i="14"/>
  <c r="M110" i="14"/>
  <c r="M111" i="14"/>
  <c r="M112" i="14"/>
  <c r="M113" i="14"/>
  <c r="M114" i="14"/>
  <c r="M115" i="14"/>
  <c r="M116" i="14"/>
  <c r="M117" i="14"/>
  <c r="M118" i="14"/>
  <c r="M119" i="14"/>
  <c r="M120" i="14"/>
  <c r="M121" i="14"/>
  <c r="M122" i="14"/>
  <c r="M123" i="14"/>
  <c r="M124" i="14"/>
  <c r="M125" i="14"/>
  <c r="M126" i="14"/>
  <c r="M127" i="14"/>
  <c r="M128" i="14"/>
  <c r="M129" i="14"/>
  <c r="M130" i="14"/>
  <c r="M131" i="14"/>
  <c r="M132" i="14"/>
  <c r="M133" i="14"/>
  <c r="M134" i="14"/>
  <c r="M135" i="14"/>
  <c r="M136" i="14"/>
  <c r="M137" i="14"/>
  <c r="M138" i="14"/>
  <c r="M139" i="14"/>
  <c r="M140" i="14"/>
  <c r="M141" i="14"/>
  <c r="M142" i="14"/>
  <c r="M143" i="14"/>
  <c r="M144" i="14"/>
  <c r="M145" i="14"/>
  <c r="M146" i="14"/>
  <c r="M147" i="14"/>
  <c r="M6" i="14"/>
  <c r="M7" i="14"/>
  <c r="M148" i="14"/>
  <c r="M149" i="14"/>
  <c r="M150" i="14"/>
  <c r="M151" i="14"/>
  <c r="M152" i="14"/>
  <c r="M153" i="14"/>
  <c r="M154" i="14"/>
  <c r="M155" i="14"/>
  <c r="M156" i="14"/>
  <c r="M157" i="14"/>
  <c r="M158" i="14"/>
  <c r="M159" i="14"/>
  <c r="M160" i="14"/>
  <c r="M161" i="14"/>
  <c r="M162" i="14"/>
  <c r="M163" i="14"/>
  <c r="M164" i="14"/>
  <c r="M165" i="14"/>
  <c r="M166" i="14"/>
  <c r="M167" i="14"/>
  <c r="M168" i="14"/>
  <c r="M169" i="14"/>
  <c r="M170" i="14"/>
  <c r="M171" i="14"/>
  <c r="M172" i="14"/>
  <c r="M173" i="14"/>
  <c r="M174" i="14"/>
  <c r="M175" i="14"/>
  <c r="M176" i="14"/>
  <c r="M177" i="14"/>
  <c r="M178" i="14"/>
  <c r="M179" i="14"/>
  <c r="M180" i="14"/>
  <c r="M181" i="14"/>
  <c r="M182" i="14"/>
  <c r="M183" i="14"/>
  <c r="M184" i="14"/>
  <c r="M185" i="14"/>
  <c r="M186" i="14"/>
  <c r="M187" i="14"/>
  <c r="M188" i="14"/>
  <c r="M189" i="14"/>
  <c r="M190" i="14"/>
  <c r="M191" i="14"/>
  <c r="M192" i="14"/>
  <c r="M193" i="14"/>
  <c r="M194" i="14"/>
  <c r="M195" i="14"/>
  <c r="M196" i="14"/>
  <c r="M197" i="14"/>
  <c r="M198" i="14"/>
  <c r="M199" i="14"/>
  <c r="M200" i="14"/>
  <c r="M201" i="14"/>
  <c r="M202" i="14"/>
  <c r="M203" i="14"/>
  <c r="M204" i="14"/>
  <c r="M205" i="14"/>
  <c r="M206" i="14"/>
  <c r="M207" i="14"/>
  <c r="M208" i="14"/>
  <c r="M209" i="14"/>
  <c r="M210" i="14"/>
  <c r="M211" i="14"/>
  <c r="M212" i="14"/>
  <c r="M213" i="14"/>
  <c r="M214" i="14"/>
  <c r="M215" i="14"/>
  <c r="M216" i="14"/>
  <c r="M217" i="14"/>
  <c r="M218" i="14"/>
  <c r="M219" i="14"/>
  <c r="M220" i="14"/>
  <c r="M221" i="14"/>
  <c r="M243" i="14"/>
  <c r="M222" i="14"/>
  <c r="M223" i="14"/>
  <c r="M224" i="14"/>
  <c r="M225" i="14"/>
  <c r="M226" i="14"/>
  <c r="M227" i="14"/>
  <c r="M228" i="14"/>
  <c r="M229" i="14"/>
  <c r="M230" i="14"/>
  <c r="M231" i="14"/>
  <c r="M232" i="14"/>
  <c r="M233" i="14"/>
  <c r="M234" i="14"/>
  <c r="M235" i="14"/>
  <c r="M236" i="14"/>
  <c r="M237" i="14"/>
  <c r="M238" i="14"/>
  <c r="M239" i="14"/>
  <c r="M240" i="14"/>
  <c r="M241" i="14"/>
  <c r="M242" i="14"/>
  <c r="M244" i="14"/>
  <c r="M246" i="14"/>
  <c r="M247" i="14"/>
  <c r="M249" i="14"/>
  <c r="M253" i="14"/>
  <c r="M257" i="14"/>
  <c r="M261" i="14"/>
  <c r="M265" i="14"/>
  <c r="M269" i="14"/>
  <c r="M250" i="14"/>
  <c r="M252" i="14"/>
  <c r="M254" i="14"/>
  <c r="M256" i="14"/>
  <c r="M258" i="14"/>
  <c r="M260" i="14"/>
  <c r="M262" i="14"/>
  <c r="M264" i="14"/>
  <c r="M266" i="14"/>
  <c r="M268" i="14"/>
  <c r="M270" i="14"/>
  <c r="M272" i="14"/>
  <c r="M274" i="14"/>
  <c r="M278" i="14"/>
  <c r="M282" i="14"/>
  <c r="M286" i="14"/>
  <c r="M275" i="14"/>
  <c r="M277" i="14"/>
  <c r="M281" i="14"/>
  <c r="M285" i="14"/>
  <c r="M288" i="14"/>
  <c r="M292" i="14"/>
  <c r="M296" i="14"/>
  <c r="M300" i="14"/>
  <c r="M287" i="14"/>
  <c r="M291" i="14"/>
  <c r="M295" i="14"/>
  <c r="M299" i="14"/>
  <c r="M245" i="14"/>
  <c r="M248" i="14"/>
  <c r="M251" i="14"/>
  <c r="M255" i="14"/>
  <c r="M259" i="14"/>
  <c r="M263" i="14"/>
  <c r="M267" i="14"/>
  <c r="M271" i="14"/>
  <c r="M273" i="14"/>
  <c r="M276" i="14"/>
  <c r="M280" i="14"/>
  <c r="M284" i="14"/>
  <c r="M279" i="14"/>
  <c r="M283" i="14"/>
  <c r="M290" i="14"/>
  <c r="M294" i="14"/>
  <c r="M298" i="14"/>
  <c r="M289" i="14"/>
  <c r="M293" i="14"/>
  <c r="M297" i="14"/>
  <c r="N5" i="16"/>
  <c r="M8" i="16"/>
  <c r="M9" i="16"/>
  <c r="M11" i="16"/>
  <c r="M14" i="16"/>
  <c r="M15" i="16"/>
  <c r="M18" i="16"/>
  <c r="M19" i="16"/>
  <c r="M22" i="16"/>
  <c r="M23" i="16"/>
  <c r="M26" i="16"/>
  <c r="M27" i="16"/>
  <c r="M6" i="16"/>
  <c r="M7" i="16"/>
  <c r="M10" i="16"/>
  <c r="M12" i="16"/>
  <c r="M13" i="16"/>
  <c r="M16" i="16"/>
  <c r="M17" i="16"/>
  <c r="M20" i="16"/>
  <c r="M21" i="16"/>
  <c r="M24" i="16"/>
  <c r="M25" i="16"/>
  <c r="M28" i="16"/>
  <c r="M29" i="16"/>
  <c r="M30" i="16"/>
  <c r="M31" i="16"/>
  <c r="M32" i="16"/>
  <c r="M33" i="16"/>
  <c r="M34" i="16"/>
  <c r="M35" i="16"/>
  <c r="M36" i="16"/>
  <c r="M37" i="16"/>
  <c r="M38" i="16"/>
  <c r="M39" i="16"/>
  <c r="M40" i="16"/>
  <c r="M41" i="16"/>
  <c r="M42" i="16"/>
  <c r="M43" i="16"/>
  <c r="M44" i="16"/>
  <c r="M45" i="16"/>
  <c r="M46" i="16"/>
  <c r="M47" i="16"/>
  <c r="M48" i="16"/>
  <c r="M49" i="16"/>
  <c r="M50" i="16"/>
  <c r="M51" i="16"/>
  <c r="M52" i="16"/>
  <c r="M53" i="16"/>
  <c r="M54" i="16"/>
  <c r="M55" i="16"/>
  <c r="M56" i="16"/>
  <c r="M57" i="16"/>
  <c r="M58" i="16"/>
  <c r="M59" i="16"/>
  <c r="M61" i="16"/>
  <c r="M63" i="16"/>
  <c r="M64" i="16"/>
  <c r="M65" i="16"/>
  <c r="M66" i="16"/>
  <c r="M67" i="16"/>
  <c r="M68" i="16"/>
  <c r="M69" i="16"/>
  <c r="M70" i="16"/>
  <c r="M71" i="16"/>
  <c r="M72" i="16"/>
  <c r="M73" i="16"/>
  <c r="M74" i="16"/>
  <c r="M75" i="16"/>
  <c r="M76" i="16"/>
  <c r="M77" i="16"/>
  <c r="M78" i="16"/>
  <c r="M79" i="16"/>
  <c r="M80" i="16"/>
  <c r="M81" i="16"/>
  <c r="M82" i="16"/>
  <c r="M83" i="16"/>
  <c r="M84" i="16"/>
  <c r="M85" i="16"/>
  <c r="M86" i="16"/>
  <c r="M87" i="16"/>
  <c r="M88" i="16"/>
  <c r="M89" i="16"/>
  <c r="M90" i="16"/>
  <c r="M91" i="16"/>
  <c r="M92" i="16"/>
  <c r="M93" i="16"/>
  <c r="M94" i="16"/>
  <c r="M95" i="16"/>
  <c r="M96" i="16"/>
  <c r="M97" i="16"/>
  <c r="M98" i="16"/>
  <c r="M99" i="16"/>
  <c r="M100" i="16"/>
  <c r="M101" i="16"/>
  <c r="M102" i="16"/>
  <c r="M103" i="16"/>
  <c r="M104" i="16"/>
  <c r="M105" i="16"/>
  <c r="M106" i="16"/>
  <c r="M107" i="16"/>
  <c r="M108" i="16"/>
  <c r="M109" i="16"/>
  <c r="M110" i="16"/>
  <c r="M111" i="16"/>
  <c r="M112" i="16"/>
  <c r="M113" i="16"/>
  <c r="M114" i="16"/>
  <c r="M115" i="16"/>
  <c r="M116" i="16"/>
  <c r="M117" i="16"/>
  <c r="M118" i="16"/>
  <c r="M119" i="16"/>
  <c r="M120" i="16"/>
  <c r="M121" i="16"/>
  <c r="M122" i="16"/>
  <c r="M123" i="16"/>
  <c r="M124" i="16"/>
  <c r="M125" i="16"/>
  <c r="M126" i="16"/>
  <c r="M127" i="16"/>
  <c r="M128" i="16"/>
  <c r="M129" i="16"/>
  <c r="M130" i="16"/>
  <c r="M131" i="16"/>
  <c r="M132" i="16"/>
  <c r="M133" i="16"/>
  <c r="M134" i="16"/>
  <c r="M135" i="16"/>
  <c r="M136" i="16"/>
  <c r="M137" i="16"/>
  <c r="M138" i="16"/>
  <c r="M139" i="16"/>
  <c r="M140" i="16"/>
  <c r="M141" i="16"/>
  <c r="M142" i="16"/>
  <c r="M143" i="16"/>
  <c r="M144" i="16"/>
  <c r="M145" i="16"/>
  <c r="M146" i="16"/>
  <c r="M147" i="16"/>
  <c r="M148" i="16"/>
  <c r="M149" i="16"/>
  <c r="M150" i="16"/>
  <c r="M151" i="16"/>
  <c r="M152" i="16"/>
  <c r="M153" i="16"/>
  <c r="M154" i="16"/>
  <c r="M155" i="16"/>
  <c r="M156" i="16"/>
  <c r="M157" i="16"/>
  <c r="M158" i="16"/>
  <c r="M159" i="16"/>
  <c r="M160" i="16"/>
  <c r="M161" i="16"/>
  <c r="M162" i="16"/>
  <c r="M163" i="16"/>
  <c r="M164" i="16"/>
  <c r="M165" i="16"/>
  <c r="M166" i="16"/>
  <c r="M167" i="16"/>
  <c r="M168" i="16"/>
  <c r="M169" i="16"/>
  <c r="M170" i="16"/>
  <c r="M171" i="16"/>
  <c r="M172" i="16"/>
  <c r="M173" i="16"/>
  <c r="M174" i="16"/>
  <c r="M175" i="16"/>
  <c r="M176" i="16"/>
  <c r="M177" i="16"/>
  <c r="M178" i="16"/>
  <c r="M179" i="16"/>
  <c r="M180" i="16"/>
  <c r="M181" i="16"/>
  <c r="M182" i="16"/>
  <c r="M183" i="16"/>
  <c r="M184" i="16"/>
  <c r="M185" i="16"/>
  <c r="M186" i="16"/>
  <c r="M187" i="16"/>
  <c r="M188" i="16"/>
  <c r="M189" i="16"/>
  <c r="M190" i="16"/>
  <c r="M191" i="16"/>
  <c r="M192" i="16"/>
  <c r="M193" i="16"/>
  <c r="M194" i="16"/>
  <c r="M195" i="16"/>
  <c r="M196" i="16"/>
  <c r="M197" i="16"/>
  <c r="M198" i="16"/>
  <c r="M199" i="16"/>
  <c r="M200" i="16"/>
  <c r="M201" i="16"/>
  <c r="M202" i="16"/>
  <c r="M203" i="16"/>
  <c r="M204" i="16"/>
  <c r="M205" i="16"/>
  <c r="M206" i="16"/>
  <c r="M207" i="16"/>
  <c r="M208" i="16"/>
  <c r="M209" i="16"/>
  <c r="M210" i="16"/>
  <c r="M211" i="16"/>
  <c r="M212" i="16"/>
  <c r="M213" i="16"/>
  <c r="M214" i="16"/>
  <c r="M215" i="16"/>
  <c r="M216" i="16"/>
  <c r="M217" i="16"/>
  <c r="M218" i="16"/>
  <c r="M219" i="16"/>
  <c r="M220" i="16"/>
  <c r="M221" i="16"/>
  <c r="M222" i="16"/>
  <c r="M223" i="16"/>
  <c r="M224" i="16"/>
  <c r="M225" i="16"/>
  <c r="M226" i="16"/>
  <c r="M227" i="16"/>
  <c r="M228" i="16"/>
  <c r="M229" i="16"/>
  <c r="M230" i="16"/>
  <c r="M231" i="16"/>
  <c r="M232" i="16"/>
  <c r="M233" i="16"/>
  <c r="M234" i="16"/>
  <c r="M235" i="16"/>
  <c r="M236" i="16"/>
  <c r="M237" i="16"/>
  <c r="M238" i="16"/>
  <c r="M239" i="16"/>
  <c r="M240" i="16"/>
  <c r="M241" i="16"/>
  <c r="M242" i="16"/>
  <c r="M244" i="16"/>
  <c r="M246" i="16"/>
  <c r="M245" i="16"/>
  <c r="M250" i="16"/>
  <c r="M254" i="16"/>
  <c r="M258" i="16"/>
  <c r="M262" i="16"/>
  <c r="M266" i="16"/>
  <c r="M270" i="16"/>
  <c r="M274" i="16"/>
  <c r="M275" i="16"/>
  <c r="M279" i="16"/>
  <c r="M283" i="16"/>
  <c r="M287" i="16"/>
  <c r="M290" i="16"/>
  <c r="M294" i="16"/>
  <c r="M298" i="16"/>
  <c r="M295" i="16"/>
  <c r="M297" i="16"/>
  <c r="M60" i="16"/>
  <c r="M62" i="16"/>
  <c r="M248" i="16"/>
  <c r="M243" i="16"/>
  <c r="M247" i="16"/>
  <c r="M249" i="16"/>
  <c r="M252" i="16"/>
  <c r="M256" i="16"/>
  <c r="M260" i="16"/>
  <c r="M264" i="16"/>
  <c r="M268" i="16"/>
  <c r="M272" i="16"/>
  <c r="M251" i="16"/>
  <c r="M253" i="16"/>
  <c r="M255" i="16"/>
  <c r="M257" i="16"/>
  <c r="M259" i="16"/>
  <c r="M261" i="16"/>
  <c r="M263" i="16"/>
  <c r="M265" i="16"/>
  <c r="M267" i="16"/>
  <c r="M269" i="16"/>
  <c r="M271" i="16"/>
  <c r="M273" i="16"/>
  <c r="M277" i="16"/>
  <c r="M281" i="16"/>
  <c r="M285" i="16"/>
  <c r="M276" i="16"/>
  <c r="M278" i="16"/>
  <c r="M280" i="16"/>
  <c r="M282" i="16"/>
  <c r="M284" i="16"/>
  <c r="M286" i="16"/>
  <c r="M288" i="16"/>
  <c r="M292" i="16"/>
  <c r="M296" i="16"/>
  <c r="M300" i="16"/>
  <c r="M289" i="16"/>
  <c r="M291" i="16"/>
  <c r="M293" i="16"/>
  <c r="M299" i="16"/>
  <c r="O4" i="1"/>
  <c r="M4" i="1"/>
  <c r="N4" i="1"/>
  <c r="J4" i="1"/>
  <c r="K4" i="1"/>
  <c r="N296" i="16" l="1"/>
  <c r="N290" i="16"/>
  <c r="N285" i="16"/>
  <c r="N281" i="16"/>
  <c r="N277" i="16"/>
  <c r="N272" i="16"/>
  <c r="N268" i="16"/>
  <c r="N264" i="16"/>
  <c r="N260" i="16"/>
  <c r="N256" i="16"/>
  <c r="N252" i="16"/>
  <c r="N276" i="16"/>
  <c r="N227" i="16"/>
  <c r="N243" i="16"/>
  <c r="N221" i="16"/>
  <c r="N219" i="16"/>
  <c r="N217" i="16"/>
  <c r="N215" i="16"/>
  <c r="N213" i="16"/>
  <c r="N211" i="16"/>
  <c r="N209" i="16"/>
  <c r="N207" i="16"/>
  <c r="N205" i="16"/>
  <c r="N203" i="16"/>
  <c r="N201" i="16"/>
  <c r="N199" i="16"/>
  <c r="N197" i="16"/>
  <c r="N195" i="16"/>
  <c r="N193" i="16"/>
  <c r="N191" i="16"/>
  <c r="N189" i="16"/>
  <c r="N187" i="16"/>
  <c r="N185" i="16"/>
  <c r="N183" i="16"/>
  <c r="N181" i="16"/>
  <c r="N179" i="16"/>
  <c r="N177" i="16"/>
  <c r="N175" i="16"/>
  <c r="N173" i="16"/>
  <c r="N171" i="16"/>
  <c r="N167" i="16"/>
  <c r="N165" i="16"/>
  <c r="N163" i="16"/>
  <c r="N161" i="16"/>
  <c r="N159" i="16"/>
  <c r="N157" i="16"/>
  <c r="N155" i="16"/>
  <c r="N153" i="16"/>
  <c r="N151" i="16"/>
  <c r="N149" i="16"/>
  <c r="N147" i="16"/>
  <c r="N145" i="16"/>
  <c r="N143" i="16"/>
  <c r="N141" i="16"/>
  <c r="N139" i="16"/>
  <c r="N137" i="16"/>
  <c r="N135" i="16"/>
  <c r="N133" i="16"/>
  <c r="N131" i="16"/>
  <c r="N129" i="16"/>
  <c r="N127" i="16"/>
  <c r="N125" i="16"/>
  <c r="N123" i="16"/>
  <c r="N121" i="16"/>
  <c r="N119" i="16"/>
  <c r="N108" i="16"/>
  <c r="N106" i="16"/>
  <c r="N104" i="16"/>
  <c r="N102" i="16"/>
  <c r="N100" i="16"/>
  <c r="N98" i="16"/>
  <c r="N96" i="16"/>
  <c r="N94" i="16"/>
  <c r="N92" i="16"/>
  <c r="N90" i="16"/>
  <c r="N88" i="16"/>
  <c r="N86" i="16"/>
  <c r="N84" i="16"/>
  <c r="N82" i="16"/>
  <c r="N80" i="16"/>
  <c r="N78" i="16"/>
  <c r="N76" i="16"/>
  <c r="N74" i="16"/>
  <c r="N72" i="16"/>
  <c r="N70" i="16"/>
  <c r="N68" i="16"/>
  <c r="N66" i="16"/>
  <c r="N64" i="16"/>
  <c r="N62" i="16"/>
  <c r="N60" i="16"/>
  <c r="N58" i="16"/>
  <c r="N56" i="16"/>
  <c r="N54" i="16"/>
  <c r="N52" i="16"/>
  <c r="N50" i="16"/>
  <c r="N48" i="16"/>
  <c r="N46" i="16"/>
  <c r="N44" i="16"/>
  <c r="N42" i="16"/>
  <c r="N40" i="16"/>
  <c r="N38" i="16"/>
  <c r="N36" i="16"/>
  <c r="N34" i="16"/>
  <c r="N32" i="16"/>
  <c r="N30" i="16"/>
  <c r="N28" i="16"/>
  <c r="N26" i="16"/>
  <c r="N24" i="16"/>
  <c r="N22" i="16"/>
  <c r="N20" i="16"/>
  <c r="N117" i="16"/>
  <c r="N115" i="16"/>
  <c r="N113" i="16"/>
  <c r="N7" i="16"/>
  <c r="N9" i="16"/>
  <c r="N11" i="16"/>
  <c r="N13" i="16"/>
  <c r="N15" i="16"/>
  <c r="N17" i="16"/>
  <c r="O5" i="16"/>
  <c r="N292" i="16"/>
  <c r="N288" i="16"/>
  <c r="N283" i="16"/>
  <c r="N279" i="16"/>
  <c r="N274" i="16"/>
  <c r="N270" i="16"/>
  <c r="N266" i="16"/>
  <c r="N262" i="16"/>
  <c r="N258" i="16"/>
  <c r="N254" i="16"/>
  <c r="N250" i="16"/>
  <c r="N232" i="16"/>
  <c r="N245" i="16"/>
  <c r="N222" i="16"/>
  <c r="N220" i="16"/>
  <c r="N218" i="16"/>
  <c r="N216" i="16"/>
  <c r="N214" i="16"/>
  <c r="N212" i="16"/>
  <c r="N210" i="16"/>
  <c r="N208" i="16"/>
  <c r="N206" i="16"/>
  <c r="N204" i="16"/>
  <c r="N202" i="16"/>
  <c r="N200" i="16"/>
  <c r="N198" i="16"/>
  <c r="N196" i="16"/>
  <c r="N194" i="16"/>
  <c r="N192" i="16"/>
  <c r="N190" i="16"/>
  <c r="N188" i="16"/>
  <c r="N186" i="16"/>
  <c r="N184" i="16"/>
  <c r="N182" i="16"/>
  <c r="N180" i="16"/>
  <c r="N178" i="16"/>
  <c r="N176" i="16"/>
  <c r="N174" i="16"/>
  <c r="N172" i="16"/>
  <c r="N170" i="16"/>
  <c r="N166" i="16"/>
  <c r="N164" i="16"/>
  <c r="N162" i="16"/>
  <c r="N160" i="16"/>
  <c r="N158" i="16"/>
  <c r="N156" i="16"/>
  <c r="N154" i="16"/>
  <c r="N152" i="16"/>
  <c r="N150" i="16"/>
  <c r="N148" i="16"/>
  <c r="N146" i="16"/>
  <c r="N144" i="16"/>
  <c r="N142" i="16"/>
  <c r="N140" i="16"/>
  <c r="N138" i="16"/>
  <c r="N136" i="16"/>
  <c r="N134" i="16"/>
  <c r="N132" i="16"/>
  <c r="N130" i="16"/>
  <c r="N128" i="16"/>
  <c r="N126" i="16"/>
  <c r="N124" i="16"/>
  <c r="N122" i="16"/>
  <c r="N120" i="16"/>
  <c r="N118" i="16"/>
  <c r="N107" i="16"/>
  <c r="N105" i="16"/>
  <c r="N103" i="16"/>
  <c r="N101" i="16"/>
  <c r="N99" i="16"/>
  <c r="N97" i="16"/>
  <c r="N95" i="16"/>
  <c r="N93" i="16"/>
  <c r="N91" i="16"/>
  <c r="N89" i="16"/>
  <c r="N87" i="16"/>
  <c r="N85" i="16"/>
  <c r="N83" i="16"/>
  <c r="N81" i="16"/>
  <c r="N79" i="16"/>
  <c r="N77" i="16"/>
  <c r="N75" i="16"/>
  <c r="N73" i="16"/>
  <c r="N71" i="16"/>
  <c r="N69" i="16"/>
  <c r="N67" i="16"/>
  <c r="N65" i="16"/>
  <c r="N63" i="16"/>
  <c r="N61" i="16"/>
  <c r="N59" i="16"/>
  <c r="N57" i="16"/>
  <c r="N55" i="16"/>
  <c r="N53" i="16"/>
  <c r="N51" i="16"/>
  <c r="N49" i="16"/>
  <c r="N47" i="16"/>
  <c r="N45" i="16"/>
  <c r="N43" i="16"/>
  <c r="N41" i="16"/>
  <c r="N39" i="16"/>
  <c r="N37" i="16"/>
  <c r="N35" i="16"/>
  <c r="N33" i="16"/>
  <c r="N31" i="16"/>
  <c r="N29" i="16"/>
  <c r="N27" i="16"/>
  <c r="N25" i="16"/>
  <c r="N23" i="16"/>
  <c r="N21" i="16"/>
  <c r="N19" i="16"/>
  <c r="N116" i="16"/>
  <c r="N114" i="16"/>
  <c r="N6" i="16"/>
  <c r="N8" i="16"/>
  <c r="N10" i="16"/>
  <c r="N12" i="16"/>
  <c r="N14" i="16"/>
  <c r="N16" i="16"/>
  <c r="N18" i="16"/>
  <c r="N109" i="16"/>
  <c r="N111" i="16"/>
  <c r="N168" i="16"/>
  <c r="N247" i="16"/>
  <c r="N224" i="16"/>
  <c r="N226" i="16"/>
  <c r="N229" i="16"/>
  <c r="N231" i="16"/>
  <c r="N234" i="16"/>
  <c r="N236" i="16"/>
  <c r="N238" i="16"/>
  <c r="N240" i="16"/>
  <c r="N242" i="16"/>
  <c r="N246" i="16"/>
  <c r="N249" i="16"/>
  <c r="N251" i="16"/>
  <c r="N255" i="16"/>
  <c r="N259" i="16"/>
  <c r="N263" i="16"/>
  <c r="N267" i="16"/>
  <c r="N271" i="16"/>
  <c r="N280" i="16"/>
  <c r="N284" i="16"/>
  <c r="N291" i="16"/>
  <c r="N295" i="16"/>
  <c r="N299" i="16"/>
  <c r="N298" i="16"/>
  <c r="N110" i="16"/>
  <c r="N112" i="16"/>
  <c r="N169" i="16"/>
  <c r="N223" i="16"/>
  <c r="N225" i="16"/>
  <c r="N228" i="16"/>
  <c r="N230" i="16"/>
  <c r="N233" i="16"/>
  <c r="N235" i="16"/>
  <c r="N237" i="16"/>
  <c r="N239" i="16"/>
  <c r="N241" i="16"/>
  <c r="N244" i="16"/>
  <c r="N248" i="16"/>
  <c r="N253" i="16"/>
  <c r="N257" i="16"/>
  <c r="N261" i="16"/>
  <c r="N265" i="16"/>
  <c r="N269" i="16"/>
  <c r="N273" i="16"/>
  <c r="N275" i="16"/>
  <c r="N278" i="16"/>
  <c r="N282" i="16"/>
  <c r="N286" i="16"/>
  <c r="N287" i="16"/>
  <c r="N289" i="16"/>
  <c r="N293" i="16"/>
  <c r="N297" i="16"/>
  <c r="N294" i="16"/>
  <c r="N300" i="16"/>
  <c r="N276" i="14"/>
  <c r="N271" i="14"/>
  <c r="N267" i="14"/>
  <c r="N263" i="14"/>
  <c r="N259" i="14"/>
  <c r="N255" i="14"/>
  <c r="N251" i="14"/>
  <c r="N247" i="14"/>
  <c r="N243" i="14"/>
  <c r="N205" i="14"/>
  <c r="N203" i="14"/>
  <c r="N201" i="14"/>
  <c r="N199" i="14"/>
  <c r="N197" i="14"/>
  <c r="N195" i="14"/>
  <c r="N193" i="14"/>
  <c r="N191" i="14"/>
  <c r="N189" i="14"/>
  <c r="N187" i="14"/>
  <c r="N185" i="14"/>
  <c r="N183" i="14"/>
  <c r="N181" i="14"/>
  <c r="N179" i="14"/>
  <c r="N177" i="14"/>
  <c r="N175" i="14"/>
  <c r="N173" i="14"/>
  <c r="N171" i="14"/>
  <c r="N169" i="14"/>
  <c r="N167" i="14"/>
  <c r="N165" i="14"/>
  <c r="N163" i="14"/>
  <c r="N161" i="14"/>
  <c r="N159" i="14"/>
  <c r="N157" i="14"/>
  <c r="N155" i="14"/>
  <c r="N153" i="14"/>
  <c r="N151" i="14"/>
  <c r="N149" i="14"/>
  <c r="N147" i="14"/>
  <c r="N145" i="14"/>
  <c r="N143" i="14"/>
  <c r="N141" i="14"/>
  <c r="N139" i="14"/>
  <c r="N137" i="14"/>
  <c r="N135" i="14"/>
  <c r="N133" i="14"/>
  <c r="N131" i="14"/>
  <c r="N129" i="14"/>
  <c r="N127" i="14"/>
  <c r="N125" i="14"/>
  <c r="N123" i="14"/>
  <c r="N121" i="14"/>
  <c r="N119" i="14"/>
  <c r="N117" i="14"/>
  <c r="N115" i="14"/>
  <c r="N113" i="14"/>
  <c r="N93" i="14"/>
  <c r="N91" i="14"/>
  <c r="N89" i="14"/>
  <c r="N87" i="14"/>
  <c r="N85" i="14"/>
  <c r="N83" i="14"/>
  <c r="N81" i="14"/>
  <c r="N79" i="14"/>
  <c r="N77" i="14"/>
  <c r="N75" i="14"/>
  <c r="N73" i="14"/>
  <c r="N71" i="14"/>
  <c r="N69" i="14"/>
  <c r="N67" i="14"/>
  <c r="N65" i="14"/>
  <c r="N53" i="14"/>
  <c r="N49" i="14"/>
  <c r="N47" i="14"/>
  <c r="N45" i="14"/>
  <c r="N43" i="14"/>
  <c r="N41" i="14"/>
  <c r="N39" i="14"/>
  <c r="N37" i="14"/>
  <c r="N35" i="14"/>
  <c r="N33" i="14"/>
  <c r="N31" i="14"/>
  <c r="N29" i="14"/>
  <c r="N27" i="14"/>
  <c r="N25" i="14"/>
  <c r="N23" i="14"/>
  <c r="N21" i="14"/>
  <c r="N19" i="14"/>
  <c r="N17" i="14"/>
  <c r="N15" i="14"/>
  <c r="N13" i="14"/>
  <c r="N11" i="14"/>
  <c r="N7" i="14"/>
  <c r="O5" i="14"/>
  <c r="N9" i="14"/>
  <c r="N51" i="14"/>
  <c r="N54" i="14"/>
  <c r="N56" i="14"/>
  <c r="N58" i="14"/>
  <c r="N60" i="14"/>
  <c r="N62" i="14"/>
  <c r="N94" i="14"/>
  <c r="N97" i="14"/>
  <c r="N99" i="14"/>
  <c r="N101" i="14"/>
  <c r="N103" i="14"/>
  <c r="N105" i="14"/>
  <c r="N107" i="14"/>
  <c r="N109" i="14"/>
  <c r="N111" i="14"/>
  <c r="N274" i="14"/>
  <c r="N269" i="14"/>
  <c r="N265" i="14"/>
  <c r="N261" i="14"/>
  <c r="N257" i="14"/>
  <c r="N253" i="14"/>
  <c r="N249" i="14"/>
  <c r="N245" i="14"/>
  <c r="N206" i="14"/>
  <c r="N204" i="14"/>
  <c r="N202" i="14"/>
  <c r="N200" i="14"/>
  <c r="N198" i="14"/>
  <c r="N196" i="14"/>
  <c r="N194" i="14"/>
  <c r="N192" i="14"/>
  <c r="N190" i="14"/>
  <c r="N188" i="14"/>
  <c r="N186" i="14"/>
  <c r="N184" i="14"/>
  <c r="N182" i="14"/>
  <c r="N180" i="14"/>
  <c r="N178" i="14"/>
  <c r="N176" i="14"/>
  <c r="N174" i="14"/>
  <c r="N172" i="14"/>
  <c r="N170" i="14"/>
  <c r="N168" i="14"/>
  <c r="N166" i="14"/>
  <c r="N164" i="14"/>
  <c r="N162" i="14"/>
  <c r="N160" i="14"/>
  <c r="N158" i="14"/>
  <c r="N156" i="14"/>
  <c r="N154" i="14"/>
  <c r="N152" i="14"/>
  <c r="N150" i="14"/>
  <c r="N148" i="14"/>
  <c r="N146" i="14"/>
  <c r="N144" i="14"/>
  <c r="N142" i="14"/>
  <c r="N140" i="14"/>
  <c r="N138" i="14"/>
  <c r="N136" i="14"/>
  <c r="N134" i="14"/>
  <c r="N132" i="14"/>
  <c r="N130" i="14"/>
  <c r="N128" i="14"/>
  <c r="N126" i="14"/>
  <c r="N124" i="14"/>
  <c r="N122" i="14"/>
  <c r="N120" i="14"/>
  <c r="N118" i="14"/>
  <c r="N116" i="14"/>
  <c r="N114" i="14"/>
  <c r="N95" i="14"/>
  <c r="N92" i="14"/>
  <c r="N90" i="14"/>
  <c r="N88" i="14"/>
  <c r="N86" i="14"/>
  <c r="N84" i="14"/>
  <c r="N82" i="14"/>
  <c r="N80" i="14"/>
  <c r="N78" i="14"/>
  <c r="N76" i="14"/>
  <c r="N74" i="14"/>
  <c r="N72" i="14"/>
  <c r="N70" i="14"/>
  <c r="N68" i="14"/>
  <c r="N66" i="14"/>
  <c r="N64" i="14"/>
  <c r="N50" i="14"/>
  <c r="N48" i="14"/>
  <c r="N46" i="14"/>
  <c r="N44" i="14"/>
  <c r="N42" i="14"/>
  <c r="N40" i="14"/>
  <c r="N38" i="14"/>
  <c r="N36" i="14"/>
  <c r="N34" i="14"/>
  <c r="N32" i="14"/>
  <c r="N30" i="14"/>
  <c r="N28" i="14"/>
  <c r="N26" i="14"/>
  <c r="N24" i="14"/>
  <c r="N22" i="14"/>
  <c r="N20" i="14"/>
  <c r="N18" i="14"/>
  <c r="N16" i="14"/>
  <c r="N14" i="14"/>
  <c r="N12" i="14"/>
  <c r="N6" i="14"/>
  <c r="N8" i="14"/>
  <c r="N10" i="14"/>
  <c r="N52" i="14"/>
  <c r="N55" i="14"/>
  <c r="N57" i="14"/>
  <c r="N59" i="14"/>
  <c r="N61" i="14"/>
  <c r="N63" i="14"/>
  <c r="N96" i="14"/>
  <c r="N98" i="14"/>
  <c r="N100" i="14"/>
  <c r="N102" i="14"/>
  <c r="N104" i="14"/>
  <c r="N106" i="14"/>
  <c r="N108" i="14"/>
  <c r="N110" i="14"/>
  <c r="N112" i="14"/>
  <c r="N207" i="14"/>
  <c r="N209" i="14"/>
  <c r="N211" i="14"/>
  <c r="N213" i="14"/>
  <c r="N215" i="14"/>
  <c r="N217" i="14"/>
  <c r="N219" i="14"/>
  <c r="N221" i="14"/>
  <c r="N223" i="14"/>
  <c r="N225" i="14"/>
  <c r="N227" i="14"/>
  <c r="N229" i="14"/>
  <c r="N231" i="14"/>
  <c r="N233" i="14"/>
  <c r="N235" i="14"/>
  <c r="N237" i="14"/>
  <c r="N239" i="14"/>
  <c r="N241" i="14"/>
  <c r="N244" i="14"/>
  <c r="N248" i="14"/>
  <c r="N250" i="14"/>
  <c r="N254" i="14"/>
  <c r="N258" i="14"/>
  <c r="N262" i="14"/>
  <c r="N266" i="14"/>
  <c r="N270" i="14"/>
  <c r="N273" i="14"/>
  <c r="N275" i="14"/>
  <c r="N279" i="14"/>
  <c r="N283" i="14"/>
  <c r="N278" i="14"/>
  <c r="N282" i="14"/>
  <c r="N286" i="14"/>
  <c r="N289" i="14"/>
  <c r="N293" i="14"/>
  <c r="N297" i="14"/>
  <c r="N288" i="14"/>
  <c r="N292" i="14"/>
  <c r="N296" i="14"/>
  <c r="N300" i="14"/>
  <c r="N208" i="14"/>
  <c r="N210" i="14"/>
  <c r="N212" i="14"/>
  <c r="N214" i="14"/>
  <c r="N216" i="14"/>
  <c r="N218" i="14"/>
  <c r="N220" i="14"/>
  <c r="N222" i="14"/>
  <c r="N224" i="14"/>
  <c r="N226" i="14"/>
  <c r="N228" i="14"/>
  <c r="N230" i="14"/>
  <c r="N232" i="14"/>
  <c r="N234" i="14"/>
  <c r="N236" i="14"/>
  <c r="N238" i="14"/>
  <c r="N240" i="14"/>
  <c r="N242" i="14"/>
  <c r="N246" i="14"/>
  <c r="N252" i="14"/>
  <c r="N256" i="14"/>
  <c r="N260" i="14"/>
  <c r="N264" i="14"/>
  <c r="N268" i="14"/>
  <c r="N272" i="14"/>
  <c r="N277" i="14"/>
  <c r="N281" i="14"/>
  <c r="N285" i="14"/>
  <c r="N280" i="14"/>
  <c r="N284" i="14"/>
  <c r="N287" i="14"/>
  <c r="N291" i="14"/>
  <c r="N295" i="14"/>
  <c r="N299" i="14"/>
  <c r="N290" i="14"/>
  <c r="N294" i="14"/>
  <c r="N298" i="14"/>
  <c r="N284" i="17"/>
  <c r="N280" i="17"/>
  <c r="N276" i="17"/>
  <c r="N263" i="17"/>
  <c r="N259" i="17"/>
  <c r="N255" i="17"/>
  <c r="N251" i="17"/>
  <c r="N243" i="17"/>
  <c r="N195" i="17"/>
  <c r="N193" i="17"/>
  <c r="N191" i="17"/>
  <c r="N189" i="17"/>
  <c r="N187" i="17"/>
  <c r="N185" i="17"/>
  <c r="N183" i="17"/>
  <c r="N181" i="17"/>
  <c r="N179" i="17"/>
  <c r="N177" i="17"/>
  <c r="N175" i="17"/>
  <c r="N173" i="17"/>
  <c r="N171" i="17"/>
  <c r="N169" i="17"/>
  <c r="N167" i="17"/>
  <c r="N165" i="17"/>
  <c r="N163" i="17"/>
  <c r="N161" i="17"/>
  <c r="N159" i="17"/>
  <c r="N157" i="17"/>
  <c r="N155" i="17"/>
  <c r="N153" i="17"/>
  <c r="N151" i="17"/>
  <c r="N149" i="17"/>
  <c r="N147" i="17"/>
  <c r="N145" i="17"/>
  <c r="N143" i="17"/>
  <c r="N141" i="17"/>
  <c r="N139" i="17"/>
  <c r="N137" i="17"/>
  <c r="N135" i="17"/>
  <c r="N133" i="17"/>
  <c r="N131" i="17"/>
  <c r="N129" i="17"/>
  <c r="N127" i="17"/>
  <c r="N125" i="17"/>
  <c r="N123" i="17"/>
  <c r="N121" i="17"/>
  <c r="N119" i="17"/>
  <c r="N117" i="17"/>
  <c r="N115" i="17"/>
  <c r="N113" i="17"/>
  <c r="N93" i="17"/>
  <c r="N85" i="17"/>
  <c r="N83" i="17"/>
  <c r="N72" i="17"/>
  <c r="N70" i="17"/>
  <c r="N68" i="17"/>
  <c r="N66" i="17"/>
  <c r="N64" i="17"/>
  <c r="N62" i="17"/>
  <c r="N60" i="17"/>
  <c r="N58" i="17"/>
  <c r="N56" i="17"/>
  <c r="N54" i="17"/>
  <c r="N52" i="17"/>
  <c r="N50" i="17"/>
  <c r="N48" i="17"/>
  <c r="N46" i="17"/>
  <c r="N44" i="17"/>
  <c r="N42" i="17"/>
  <c r="N40" i="17"/>
  <c r="N38" i="17"/>
  <c r="N36" i="17"/>
  <c r="N34" i="17"/>
  <c r="N32" i="17"/>
  <c r="N30" i="17"/>
  <c r="N28" i="17"/>
  <c r="N26" i="17"/>
  <c r="N24" i="17"/>
  <c r="N22" i="17"/>
  <c r="N20" i="17"/>
  <c r="N18" i="17"/>
  <c r="N16" i="17"/>
  <c r="N14" i="17"/>
  <c r="N12" i="17"/>
  <c r="O5" i="17"/>
  <c r="N282" i="17"/>
  <c r="N278" i="17"/>
  <c r="N265" i="17"/>
  <c r="N261" i="17"/>
  <c r="N257" i="17"/>
  <c r="N253" i="17"/>
  <c r="N249" i="17"/>
  <c r="N247" i="17"/>
  <c r="N194" i="17"/>
  <c r="N192" i="17"/>
  <c r="N190" i="17"/>
  <c r="N188" i="17"/>
  <c r="N186" i="17"/>
  <c r="N184" i="17"/>
  <c r="N182" i="17"/>
  <c r="N180" i="17"/>
  <c r="N178" i="17"/>
  <c r="N176" i="17"/>
  <c r="N174" i="17"/>
  <c r="N172" i="17"/>
  <c r="N170" i="17"/>
  <c r="N168" i="17"/>
  <c r="N166" i="17"/>
  <c r="N164" i="17"/>
  <c r="N162" i="17"/>
  <c r="N160" i="17"/>
  <c r="N158" i="17"/>
  <c r="N156" i="17"/>
  <c r="N154" i="17"/>
  <c r="N152" i="17"/>
  <c r="N150" i="17"/>
  <c r="N148" i="17"/>
  <c r="N146" i="17"/>
  <c r="N144" i="17"/>
  <c r="N142" i="17"/>
  <c r="N140" i="17"/>
  <c r="N138" i="17"/>
  <c r="N136" i="17"/>
  <c r="N134" i="17"/>
  <c r="N132" i="17"/>
  <c r="N130" i="17"/>
  <c r="N128" i="17"/>
  <c r="N126" i="17"/>
  <c r="N124" i="17"/>
  <c r="N122" i="17"/>
  <c r="N120" i="17"/>
  <c r="N118" i="17"/>
  <c r="N116" i="17"/>
  <c r="N114" i="17"/>
  <c r="N112" i="17"/>
  <c r="N92" i="17"/>
  <c r="N84" i="17"/>
  <c r="N82" i="17"/>
  <c r="N71" i="17"/>
  <c r="N69" i="17"/>
  <c r="N67" i="17"/>
  <c r="N65" i="17"/>
  <c r="N63" i="17"/>
  <c r="N61" i="17"/>
  <c r="N59" i="17"/>
  <c r="N57" i="17"/>
  <c r="N55" i="17"/>
  <c r="N53" i="17"/>
  <c r="N51" i="17"/>
  <c r="N49" i="17"/>
  <c r="N47" i="17"/>
  <c r="N45" i="17"/>
  <c r="N43" i="17"/>
  <c r="N41" i="17"/>
  <c r="N39" i="17"/>
  <c r="N37" i="17"/>
  <c r="N35" i="17"/>
  <c r="N33" i="17"/>
  <c r="N31" i="17"/>
  <c r="N29" i="17"/>
  <c r="N27" i="17"/>
  <c r="N25" i="17"/>
  <c r="N23" i="17"/>
  <c r="N21" i="17"/>
  <c r="N19" i="17"/>
  <c r="N17" i="17"/>
  <c r="N15" i="17"/>
  <c r="N13" i="17"/>
  <c r="N11" i="17"/>
  <c r="N6" i="17"/>
  <c r="N7" i="17"/>
  <c r="N9" i="17"/>
  <c r="N73" i="17"/>
  <c r="N74" i="17"/>
  <c r="N75" i="17"/>
  <c r="N76" i="17"/>
  <c r="N77" i="17"/>
  <c r="N78" i="17"/>
  <c r="N79" i="17"/>
  <c r="N80" i="17"/>
  <c r="N81" i="17"/>
  <c r="N94" i="17"/>
  <c r="N95" i="17"/>
  <c r="N96" i="17"/>
  <c r="N97" i="17"/>
  <c r="N98" i="17"/>
  <c r="N99" i="17"/>
  <c r="N100" i="17"/>
  <c r="N101" i="17"/>
  <c r="N102" i="17"/>
  <c r="N103" i="17"/>
  <c r="N104" i="17"/>
  <c r="N105" i="17"/>
  <c r="N106" i="17"/>
  <c r="N107" i="17"/>
  <c r="N108" i="17"/>
  <c r="N109" i="17"/>
  <c r="N110" i="17"/>
  <c r="N111" i="17"/>
  <c r="N8" i="17"/>
  <c r="N10" i="17"/>
  <c r="N86" i="17"/>
  <c r="N87" i="17"/>
  <c r="N88" i="17"/>
  <c r="N89" i="17"/>
  <c r="N90" i="17"/>
  <c r="N91" i="17"/>
  <c r="N196" i="17"/>
  <c r="N197" i="17"/>
  <c r="N220" i="17"/>
  <c r="N198" i="17"/>
  <c r="N199" i="17"/>
  <c r="N200" i="17"/>
  <c r="N201" i="17"/>
  <c r="N202" i="17"/>
  <c r="N203" i="17"/>
  <c r="N204" i="17"/>
  <c r="N205" i="17"/>
  <c r="N206" i="17"/>
  <c r="N207" i="17"/>
  <c r="N208" i="17"/>
  <c r="N209" i="17"/>
  <c r="N210" i="17"/>
  <c r="N211" i="17"/>
  <c r="N212" i="17"/>
  <c r="N213" i="17"/>
  <c r="N214" i="17"/>
  <c r="N215" i="17"/>
  <c r="N216" i="17"/>
  <c r="N217" i="17"/>
  <c r="N218" i="17"/>
  <c r="N219" i="17"/>
  <c r="N245" i="17"/>
  <c r="N248" i="17"/>
  <c r="N250" i="17"/>
  <c r="N252" i="17"/>
  <c r="N254" i="17"/>
  <c r="N256" i="17"/>
  <c r="N258" i="17"/>
  <c r="N260" i="17"/>
  <c r="N262" i="17"/>
  <c r="N264" i="17"/>
  <c r="N266" i="17"/>
  <c r="N268" i="17"/>
  <c r="N270" i="17"/>
  <c r="N272" i="17"/>
  <c r="N267" i="17"/>
  <c r="N269" i="17"/>
  <c r="N271" i="17"/>
  <c r="N273" i="17"/>
  <c r="N275" i="17"/>
  <c r="N277" i="17"/>
  <c r="N279" i="17"/>
  <c r="N281" i="17"/>
  <c r="N283" i="17"/>
  <c r="N285" i="17"/>
  <c r="N274" i="17"/>
  <c r="N286" i="17"/>
  <c r="N287" i="17"/>
  <c r="N289" i="17"/>
  <c r="N291" i="17"/>
  <c r="N293" i="17"/>
  <c r="N295" i="17"/>
  <c r="N297" i="17"/>
  <c r="N299" i="17"/>
  <c r="N288" i="17"/>
  <c r="N290" i="17"/>
  <c r="N292" i="17"/>
  <c r="N294" i="17"/>
  <c r="N296" i="17"/>
  <c r="N298" i="17"/>
  <c r="N300" i="17"/>
  <c r="N221" i="17"/>
  <c r="N222" i="17"/>
  <c r="N223" i="17"/>
  <c r="N224" i="17"/>
  <c r="N225" i="17"/>
  <c r="N226" i="17"/>
  <c r="N227" i="17"/>
  <c r="N228" i="17"/>
  <c r="N229" i="17"/>
  <c r="N230" i="17"/>
  <c r="N231" i="17"/>
  <c r="N232" i="17"/>
  <c r="N233" i="17"/>
  <c r="N234" i="17"/>
  <c r="N235" i="17"/>
  <c r="N236" i="17"/>
  <c r="N237" i="17"/>
  <c r="N238" i="17"/>
  <c r="N239" i="17"/>
  <c r="N240" i="17"/>
  <c r="N241" i="17"/>
  <c r="N242" i="17"/>
  <c r="N244" i="17"/>
  <c r="N246" i="17"/>
  <c r="O5" i="15"/>
  <c r="N257" i="15"/>
  <c r="N251" i="15"/>
  <c r="N243" i="15"/>
  <c r="N218" i="15"/>
  <c r="N216" i="15"/>
  <c r="N214" i="15"/>
  <c r="N212" i="15"/>
  <c r="N210" i="15"/>
  <c r="N208" i="15"/>
  <c r="N206" i="15"/>
  <c r="N204" i="15"/>
  <c r="N202" i="15"/>
  <c r="N200" i="15"/>
  <c r="N198" i="15"/>
  <c r="N196" i="15"/>
  <c r="N194" i="15"/>
  <c r="N192" i="15"/>
  <c r="N190" i="15"/>
  <c r="N188" i="15"/>
  <c r="N186" i="15"/>
  <c r="N184" i="15"/>
  <c r="N182" i="15"/>
  <c r="N180" i="15"/>
  <c r="N178" i="15"/>
  <c r="N176" i="15"/>
  <c r="N174" i="15"/>
  <c r="N172" i="15"/>
  <c r="N170" i="15"/>
  <c r="N168" i="15"/>
  <c r="N150" i="15"/>
  <c r="N148" i="15"/>
  <c r="N146" i="15"/>
  <c r="N144" i="15"/>
  <c r="N142" i="15"/>
  <c r="N140" i="15"/>
  <c r="N138" i="15"/>
  <c r="N136" i="15"/>
  <c r="N134" i="15"/>
  <c r="N132" i="15"/>
  <c r="N130" i="15"/>
  <c r="N128" i="15"/>
  <c r="N126" i="15"/>
  <c r="N124" i="15"/>
  <c r="N122" i="15"/>
  <c r="N120" i="15"/>
  <c r="N118" i="15"/>
  <c r="N116" i="15"/>
  <c r="N114" i="15"/>
  <c r="N112" i="15"/>
  <c r="N110" i="15"/>
  <c r="N6" i="15"/>
  <c r="N8" i="15"/>
  <c r="N10" i="15"/>
  <c r="N12" i="15"/>
  <c r="N14" i="15"/>
  <c r="N16" i="15"/>
  <c r="N18" i="15"/>
  <c r="N20" i="15"/>
  <c r="N22" i="15"/>
  <c r="N24" i="15"/>
  <c r="N26" i="15"/>
  <c r="N28" i="15"/>
  <c r="N30" i="15"/>
  <c r="N32" i="15"/>
  <c r="N34" i="15"/>
  <c r="N36" i="15"/>
  <c r="N38" i="15"/>
  <c r="N40" i="15"/>
  <c r="N42" i="15"/>
  <c r="N44" i="15"/>
  <c r="N46" i="15"/>
  <c r="N48" i="15"/>
  <c r="N50" i="15"/>
  <c r="N52" i="15"/>
  <c r="N54" i="15"/>
  <c r="N56" i="15"/>
  <c r="N58" i="15"/>
  <c r="N60" i="15"/>
  <c r="N62" i="15"/>
  <c r="N64" i="15"/>
  <c r="N66" i="15"/>
  <c r="N68" i="15"/>
  <c r="N70" i="15"/>
  <c r="N72" i="15"/>
  <c r="N74" i="15"/>
  <c r="N76" i="15"/>
  <c r="N77" i="15"/>
  <c r="N78" i="15"/>
  <c r="N79" i="15"/>
  <c r="N80" i="15"/>
  <c r="N81" i="15"/>
  <c r="N82" i="15"/>
  <c r="N83" i="15"/>
  <c r="N84" i="15"/>
  <c r="N85" i="15"/>
  <c r="N86" i="15"/>
  <c r="N87" i="15"/>
  <c r="N88" i="15"/>
  <c r="N89" i="15"/>
  <c r="N90" i="15"/>
  <c r="N91" i="15"/>
  <c r="N92" i="15"/>
  <c r="N93" i="15"/>
  <c r="N94" i="15"/>
  <c r="N95" i="15"/>
  <c r="N96" i="15"/>
  <c r="N97" i="15"/>
  <c r="N98" i="15"/>
  <c r="N99" i="15"/>
  <c r="N100" i="15"/>
  <c r="N101" i="15"/>
  <c r="N102" i="15"/>
  <c r="N103" i="15"/>
  <c r="N104" i="15"/>
  <c r="N105" i="15"/>
  <c r="N107" i="15"/>
  <c r="N109" i="15"/>
  <c r="N151" i="15"/>
  <c r="N152" i="15"/>
  <c r="N153" i="15"/>
  <c r="N154" i="15"/>
  <c r="N155" i="15"/>
  <c r="N156" i="15"/>
  <c r="N157" i="15"/>
  <c r="N158" i="15"/>
  <c r="N159" i="15"/>
  <c r="N160" i="15"/>
  <c r="N161" i="15"/>
  <c r="N162" i="15"/>
  <c r="N163" i="15"/>
  <c r="N164" i="15"/>
  <c r="N220" i="15"/>
  <c r="N221" i="15"/>
  <c r="N222" i="15"/>
  <c r="N223" i="15"/>
  <c r="N224" i="15"/>
  <c r="N225" i="15"/>
  <c r="N226" i="15"/>
  <c r="N227" i="15"/>
  <c r="N228" i="15"/>
  <c r="N229" i="15"/>
  <c r="N230" i="15"/>
  <c r="N231" i="15"/>
  <c r="N232" i="15"/>
  <c r="N233" i="15"/>
  <c r="N234" i="15"/>
  <c r="N235" i="15"/>
  <c r="N236" i="15"/>
  <c r="N237" i="15"/>
  <c r="N238" i="15"/>
  <c r="N239" i="15"/>
  <c r="N240" i="15"/>
  <c r="N241" i="15"/>
  <c r="N242" i="15"/>
  <c r="N244" i="15"/>
  <c r="N246" i="15"/>
  <c r="N248" i="15"/>
  <c r="N250" i="15"/>
  <c r="N252" i="15"/>
  <c r="N254" i="15"/>
  <c r="N256" i="15"/>
  <c r="N258" i="15"/>
  <c r="N260" i="15"/>
  <c r="N262" i="15"/>
  <c r="N264" i="15"/>
  <c r="N266" i="15"/>
  <c r="N268" i="15"/>
  <c r="N270" i="15"/>
  <c r="N272" i="15"/>
  <c r="N247" i="15"/>
  <c r="N249" i="15"/>
  <c r="N261" i="15"/>
  <c r="N263" i="15"/>
  <c r="N265" i="15"/>
  <c r="N267" i="15"/>
  <c r="N269" i="15"/>
  <c r="N271" i="15"/>
  <c r="N273" i="15"/>
  <c r="N275" i="15"/>
  <c r="N277" i="15"/>
  <c r="N279" i="15"/>
  <c r="N281" i="15"/>
  <c r="N283" i="15"/>
  <c r="N285" i="15"/>
  <c r="N274" i="15"/>
  <c r="N276" i="15"/>
  <c r="N278" i="15"/>
  <c r="N280" i="15"/>
  <c r="N282" i="15"/>
  <c r="N284" i="15"/>
  <c r="N286" i="15"/>
  <c r="N287" i="15"/>
  <c r="N289" i="15"/>
  <c r="N291" i="15"/>
  <c r="N293" i="15"/>
  <c r="N295" i="15"/>
  <c r="N297" i="15"/>
  <c r="N299" i="15"/>
  <c r="N288" i="15"/>
  <c r="N290" i="15"/>
  <c r="N292" i="15"/>
  <c r="N294" i="15"/>
  <c r="N296" i="15"/>
  <c r="N298" i="15"/>
  <c r="N300" i="15"/>
  <c r="N259" i="15"/>
  <c r="N255" i="15"/>
  <c r="N245" i="15"/>
  <c r="N219" i="15"/>
  <c r="N217" i="15"/>
  <c r="N215" i="15"/>
  <c r="N213" i="15"/>
  <c r="N211" i="15"/>
  <c r="N209" i="15"/>
  <c r="N207" i="15"/>
  <c r="N205" i="15"/>
  <c r="N203" i="15"/>
  <c r="N201" i="15"/>
  <c r="N199" i="15"/>
  <c r="N197" i="15"/>
  <c r="N195" i="15"/>
  <c r="N193" i="15"/>
  <c r="N191" i="15"/>
  <c r="N189" i="15"/>
  <c r="N187" i="15"/>
  <c r="N185" i="15"/>
  <c r="N183" i="15"/>
  <c r="N181" i="15"/>
  <c r="N179" i="15"/>
  <c r="N177" i="15"/>
  <c r="N175" i="15"/>
  <c r="N173" i="15"/>
  <c r="N171" i="15"/>
  <c r="N169" i="15"/>
  <c r="N167" i="15"/>
  <c r="N149" i="15"/>
  <c r="N147" i="15"/>
  <c r="N145" i="15"/>
  <c r="N143" i="15"/>
  <c r="N141" i="15"/>
  <c r="N139" i="15"/>
  <c r="N137" i="15"/>
  <c r="N135" i="15"/>
  <c r="N133" i="15"/>
  <c r="N131" i="15"/>
  <c r="N129" i="15"/>
  <c r="N127" i="15"/>
  <c r="N125" i="15"/>
  <c r="N123" i="15"/>
  <c r="N121" i="15"/>
  <c r="N119" i="15"/>
  <c r="N117" i="15"/>
  <c r="N115" i="15"/>
  <c r="N113" i="15"/>
  <c r="N111" i="15"/>
  <c r="N166" i="15"/>
  <c r="N7" i="15"/>
  <c r="N9" i="15"/>
  <c r="N11" i="15"/>
  <c r="N13" i="15"/>
  <c r="N15" i="15"/>
  <c r="N17" i="15"/>
  <c r="N19" i="15"/>
  <c r="N21" i="15"/>
  <c r="N23" i="15"/>
  <c r="N25" i="15"/>
  <c r="N27" i="15"/>
  <c r="N29" i="15"/>
  <c r="N31" i="15"/>
  <c r="N33" i="15"/>
  <c r="N35" i="15"/>
  <c r="N37" i="15"/>
  <c r="N39" i="15"/>
  <c r="N41" i="15"/>
  <c r="N43" i="15"/>
  <c r="N45" i="15"/>
  <c r="N47" i="15"/>
  <c r="N49" i="15"/>
  <c r="N51" i="15"/>
  <c r="N53" i="15"/>
  <c r="N55" i="15"/>
  <c r="N57" i="15"/>
  <c r="N59" i="15"/>
  <c r="N61" i="15"/>
  <c r="N63" i="15"/>
  <c r="N65" i="15"/>
  <c r="N67" i="15"/>
  <c r="N69" i="15"/>
  <c r="N71" i="15"/>
  <c r="N73" i="15"/>
  <c r="N75" i="15"/>
  <c r="N106" i="15"/>
  <c r="N108" i="15"/>
  <c r="N165" i="15"/>
  <c r="N253" i="15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106" i="13"/>
  <c r="C107" i="13"/>
  <c r="C108" i="13"/>
  <c r="C109" i="13"/>
  <c r="C110" i="13"/>
  <c r="C111" i="13"/>
  <c r="C112" i="13"/>
  <c r="C113" i="13"/>
  <c r="C114" i="13"/>
  <c r="C115" i="13"/>
  <c r="C116" i="13"/>
  <c r="C117" i="13"/>
  <c r="C118" i="13"/>
  <c r="C119" i="13"/>
  <c r="C120" i="13"/>
  <c r="C121" i="13"/>
  <c r="C122" i="13"/>
  <c r="C123" i="13"/>
  <c r="C124" i="13"/>
  <c r="C125" i="13"/>
  <c r="C126" i="13"/>
  <c r="C127" i="13"/>
  <c r="C128" i="13"/>
  <c r="C129" i="13"/>
  <c r="C130" i="13"/>
  <c r="C131" i="13"/>
  <c r="C132" i="13"/>
  <c r="C133" i="13"/>
  <c r="C134" i="13"/>
  <c r="C135" i="13"/>
  <c r="C136" i="13"/>
  <c r="C137" i="13"/>
  <c r="C138" i="13"/>
  <c r="C139" i="13"/>
  <c r="C140" i="13"/>
  <c r="C141" i="13"/>
  <c r="C142" i="13"/>
  <c r="C143" i="13"/>
  <c r="C144" i="13"/>
  <c r="C145" i="13"/>
  <c r="C146" i="13"/>
  <c r="C147" i="13"/>
  <c r="C148" i="13"/>
  <c r="C149" i="13"/>
  <c r="C150" i="13"/>
  <c r="C151" i="13"/>
  <c r="C152" i="13"/>
  <c r="C153" i="13"/>
  <c r="C154" i="13"/>
  <c r="C155" i="13"/>
  <c r="C156" i="13"/>
  <c r="C157" i="13"/>
  <c r="C158" i="13"/>
  <c r="C159" i="13"/>
  <c r="C160" i="13"/>
  <c r="C161" i="13"/>
  <c r="C162" i="13"/>
  <c r="C163" i="13"/>
  <c r="C164" i="13"/>
  <c r="C165" i="13"/>
  <c r="C166" i="13"/>
  <c r="C167" i="13"/>
  <c r="C168" i="13"/>
  <c r="C169" i="13"/>
  <c r="C170" i="13"/>
  <c r="C171" i="13"/>
  <c r="C172" i="13"/>
  <c r="C173" i="13"/>
  <c r="C174" i="13"/>
  <c r="C175" i="13"/>
  <c r="C176" i="13"/>
  <c r="C177" i="13"/>
  <c r="C178" i="13"/>
  <c r="C179" i="13"/>
  <c r="C180" i="13"/>
  <c r="C181" i="13"/>
  <c r="C182" i="13"/>
  <c r="C183" i="13"/>
  <c r="C184" i="13"/>
  <c r="C185" i="13"/>
  <c r="C186" i="13"/>
  <c r="C187" i="13"/>
  <c r="C188" i="13"/>
  <c r="C189" i="13"/>
  <c r="C190" i="13"/>
  <c r="C191" i="13"/>
  <c r="C192" i="13"/>
  <c r="C193" i="13"/>
  <c r="C194" i="13"/>
  <c r="C195" i="13"/>
  <c r="C196" i="13"/>
  <c r="C197" i="13"/>
  <c r="C198" i="13"/>
  <c r="C199" i="13"/>
  <c r="C200" i="13"/>
  <c r="C201" i="13"/>
  <c r="C202" i="13"/>
  <c r="C203" i="13"/>
  <c r="C204" i="13"/>
  <c r="C205" i="13"/>
  <c r="C206" i="13"/>
  <c r="C207" i="13"/>
  <c r="C208" i="13"/>
  <c r="C209" i="13"/>
  <c r="C210" i="13"/>
  <c r="C211" i="13"/>
  <c r="C212" i="13"/>
  <c r="C213" i="13"/>
  <c r="C214" i="13"/>
  <c r="C215" i="13"/>
  <c r="C216" i="13"/>
  <c r="C217" i="13"/>
  <c r="C218" i="13"/>
  <c r="C219" i="13"/>
  <c r="C220" i="13"/>
  <c r="C221" i="13"/>
  <c r="C222" i="13"/>
  <c r="C223" i="13"/>
  <c r="C224" i="13"/>
  <c r="C225" i="13"/>
  <c r="C226" i="13"/>
  <c r="C227" i="13"/>
  <c r="C228" i="13"/>
  <c r="C229" i="13"/>
  <c r="C230" i="13"/>
  <c r="C231" i="13"/>
  <c r="C232" i="13"/>
  <c r="C233" i="13"/>
  <c r="C234" i="13"/>
  <c r="C235" i="13"/>
  <c r="C236" i="13"/>
  <c r="C237" i="13"/>
  <c r="C238" i="13"/>
  <c r="C239" i="13"/>
  <c r="C240" i="13"/>
  <c r="C241" i="13"/>
  <c r="C242" i="13"/>
  <c r="C243" i="13"/>
  <c r="C244" i="13"/>
  <c r="C245" i="13"/>
  <c r="C246" i="13"/>
  <c r="C247" i="13"/>
  <c r="C248" i="13"/>
  <c r="C249" i="13"/>
  <c r="C250" i="13"/>
  <c r="C251" i="13"/>
  <c r="C252" i="13"/>
  <c r="C253" i="13"/>
  <c r="C254" i="13"/>
  <c r="C255" i="13"/>
  <c r="C256" i="13"/>
  <c r="C257" i="13"/>
  <c r="C258" i="13"/>
  <c r="C259" i="13"/>
  <c r="C260" i="13"/>
  <c r="C261" i="13"/>
  <c r="C262" i="13"/>
  <c r="C263" i="13"/>
  <c r="C264" i="13"/>
  <c r="C265" i="13"/>
  <c r="C266" i="13"/>
  <c r="C267" i="13"/>
  <c r="C268" i="13"/>
  <c r="C269" i="13"/>
  <c r="C270" i="13"/>
  <c r="C271" i="13"/>
  <c r="C272" i="13"/>
  <c r="C273" i="13"/>
  <c r="C274" i="13"/>
  <c r="C275" i="13"/>
  <c r="C276" i="13"/>
  <c r="C277" i="13"/>
  <c r="C278" i="13"/>
  <c r="C279" i="13"/>
  <c r="C280" i="13"/>
  <c r="C281" i="13"/>
  <c r="C282" i="13"/>
  <c r="C283" i="13"/>
  <c r="C284" i="13"/>
  <c r="C285" i="13"/>
  <c r="C286" i="13"/>
  <c r="C287" i="13"/>
  <c r="C288" i="13"/>
  <c r="C289" i="13"/>
  <c r="C290" i="13"/>
  <c r="C291" i="13"/>
  <c r="C292" i="13"/>
  <c r="C293" i="13"/>
  <c r="C294" i="13"/>
  <c r="C295" i="13"/>
  <c r="C296" i="13"/>
  <c r="C297" i="13"/>
  <c r="C298" i="13"/>
  <c r="C299" i="13"/>
  <c r="C300" i="13"/>
  <c r="K13" i="13"/>
  <c r="L6" i="13"/>
  <c r="K6" i="13"/>
  <c r="I6" i="13"/>
  <c r="M5" i="1"/>
  <c r="N5" i="1"/>
  <c r="O5" i="1"/>
  <c r="M6" i="1"/>
  <c r="N6" i="1"/>
  <c r="O6" i="1"/>
  <c r="M7" i="1"/>
  <c r="N7" i="1"/>
  <c r="O7" i="1"/>
  <c r="M8" i="1"/>
  <c r="N8" i="1"/>
  <c r="O8" i="1"/>
  <c r="M9" i="1"/>
  <c r="N9" i="1"/>
  <c r="O9" i="1"/>
  <c r="M10" i="1"/>
  <c r="N10" i="1"/>
  <c r="O10" i="1"/>
  <c r="M11" i="1"/>
  <c r="N11" i="1"/>
  <c r="O11" i="1"/>
  <c r="M12" i="1"/>
  <c r="N12" i="1"/>
  <c r="O12" i="1"/>
  <c r="M13" i="1"/>
  <c r="N13" i="1"/>
  <c r="O13" i="1"/>
  <c r="M14" i="1"/>
  <c r="N14" i="1"/>
  <c r="O14" i="1"/>
  <c r="M15" i="1"/>
  <c r="N15" i="1"/>
  <c r="O15" i="1"/>
  <c r="M16" i="1"/>
  <c r="N16" i="1"/>
  <c r="O16" i="1"/>
  <c r="M17" i="1"/>
  <c r="N17" i="1"/>
  <c r="O17" i="1"/>
  <c r="M18" i="1"/>
  <c r="N18" i="1"/>
  <c r="O18" i="1"/>
  <c r="M19" i="1"/>
  <c r="N19" i="1"/>
  <c r="O19" i="1"/>
  <c r="M20" i="1"/>
  <c r="N20" i="1"/>
  <c r="O20" i="1"/>
  <c r="M21" i="1"/>
  <c r="N21" i="1"/>
  <c r="O21" i="1"/>
  <c r="M22" i="1"/>
  <c r="N22" i="1"/>
  <c r="O22" i="1"/>
  <c r="M23" i="1"/>
  <c r="N23" i="1"/>
  <c r="O23" i="1"/>
  <c r="M24" i="1"/>
  <c r="N24" i="1"/>
  <c r="O24" i="1"/>
  <c r="M25" i="1"/>
  <c r="N25" i="1"/>
  <c r="O25" i="1"/>
  <c r="M26" i="1"/>
  <c r="N26" i="1"/>
  <c r="O26" i="1"/>
  <c r="M27" i="1"/>
  <c r="N27" i="1"/>
  <c r="O27" i="1"/>
  <c r="M28" i="1"/>
  <c r="N28" i="1"/>
  <c r="O28" i="1"/>
  <c r="M29" i="1"/>
  <c r="N29" i="1"/>
  <c r="O29" i="1"/>
  <c r="M30" i="1"/>
  <c r="N30" i="1"/>
  <c r="O30" i="1"/>
  <c r="M31" i="1"/>
  <c r="N31" i="1"/>
  <c r="O31" i="1"/>
  <c r="M32" i="1"/>
  <c r="N32" i="1"/>
  <c r="O32" i="1"/>
  <c r="M33" i="1"/>
  <c r="N33" i="1"/>
  <c r="O33" i="1"/>
  <c r="M34" i="1"/>
  <c r="N34" i="1"/>
  <c r="O34" i="1"/>
  <c r="M35" i="1"/>
  <c r="N35" i="1"/>
  <c r="O35" i="1"/>
  <c r="M36" i="1"/>
  <c r="N36" i="1"/>
  <c r="O36" i="1"/>
  <c r="M37" i="1"/>
  <c r="N37" i="1"/>
  <c r="O37" i="1"/>
  <c r="M38" i="1"/>
  <c r="N38" i="1"/>
  <c r="O38" i="1"/>
  <c r="M39" i="1"/>
  <c r="N39" i="1"/>
  <c r="O39" i="1"/>
  <c r="M40" i="1"/>
  <c r="N40" i="1"/>
  <c r="O40" i="1"/>
  <c r="M41" i="1"/>
  <c r="N41" i="1"/>
  <c r="O41" i="1"/>
  <c r="M42" i="1"/>
  <c r="N42" i="1"/>
  <c r="O42" i="1"/>
  <c r="M43" i="1"/>
  <c r="N43" i="1"/>
  <c r="O43" i="1"/>
  <c r="M44" i="1"/>
  <c r="N44" i="1"/>
  <c r="O44" i="1"/>
  <c r="M45" i="1"/>
  <c r="N45" i="1"/>
  <c r="O45" i="1"/>
  <c r="M46" i="1"/>
  <c r="N46" i="1"/>
  <c r="O46" i="1"/>
  <c r="M47" i="1"/>
  <c r="N47" i="1"/>
  <c r="O47" i="1"/>
  <c r="M48" i="1"/>
  <c r="N48" i="1"/>
  <c r="O48" i="1"/>
  <c r="M49" i="1"/>
  <c r="N49" i="1"/>
  <c r="O49" i="1"/>
  <c r="M50" i="1"/>
  <c r="N50" i="1"/>
  <c r="O50" i="1"/>
  <c r="M51" i="1"/>
  <c r="N51" i="1"/>
  <c r="O51" i="1"/>
  <c r="M52" i="1"/>
  <c r="N52" i="1"/>
  <c r="O52" i="1"/>
  <c r="M53" i="1"/>
  <c r="N53" i="1"/>
  <c r="O53" i="1"/>
  <c r="M54" i="1"/>
  <c r="N54" i="1"/>
  <c r="O54" i="1"/>
  <c r="M55" i="1"/>
  <c r="N55" i="1"/>
  <c r="O55" i="1"/>
  <c r="M56" i="1"/>
  <c r="N56" i="1"/>
  <c r="O56" i="1"/>
  <c r="M57" i="1"/>
  <c r="N57" i="1"/>
  <c r="O57" i="1"/>
  <c r="M58" i="1"/>
  <c r="N58" i="1"/>
  <c r="O58" i="1"/>
  <c r="M59" i="1"/>
  <c r="N59" i="1"/>
  <c r="O59" i="1"/>
  <c r="M60" i="1"/>
  <c r="N60" i="1"/>
  <c r="O60" i="1"/>
  <c r="M61" i="1"/>
  <c r="N61" i="1"/>
  <c r="O61" i="1"/>
  <c r="M62" i="1"/>
  <c r="N62" i="1"/>
  <c r="O62" i="1"/>
  <c r="M63" i="1"/>
  <c r="N63" i="1"/>
  <c r="O63" i="1"/>
  <c r="M64" i="1"/>
  <c r="N64" i="1"/>
  <c r="O64" i="1"/>
  <c r="M65" i="1"/>
  <c r="N65" i="1"/>
  <c r="O65" i="1"/>
  <c r="M66" i="1"/>
  <c r="N66" i="1"/>
  <c r="O66" i="1"/>
  <c r="M67" i="1"/>
  <c r="N67" i="1"/>
  <c r="O67" i="1"/>
  <c r="M68" i="1"/>
  <c r="N68" i="1"/>
  <c r="O68" i="1"/>
  <c r="M69" i="1"/>
  <c r="N69" i="1"/>
  <c r="O69" i="1"/>
  <c r="M70" i="1"/>
  <c r="N70" i="1"/>
  <c r="O70" i="1"/>
  <c r="M71" i="1"/>
  <c r="N71" i="1"/>
  <c r="O71" i="1"/>
  <c r="M72" i="1"/>
  <c r="N72" i="1"/>
  <c r="O72" i="1"/>
  <c r="M73" i="1"/>
  <c r="N73" i="1"/>
  <c r="O73" i="1"/>
  <c r="M74" i="1"/>
  <c r="N74" i="1"/>
  <c r="O74" i="1"/>
  <c r="M75" i="1"/>
  <c r="N75" i="1"/>
  <c r="O75" i="1"/>
  <c r="M76" i="1"/>
  <c r="N76" i="1"/>
  <c r="O76" i="1"/>
  <c r="M77" i="1"/>
  <c r="N77" i="1"/>
  <c r="O77" i="1"/>
  <c r="M78" i="1"/>
  <c r="N78" i="1"/>
  <c r="O78" i="1"/>
  <c r="M79" i="1"/>
  <c r="N79" i="1"/>
  <c r="O79" i="1"/>
  <c r="M80" i="1"/>
  <c r="N80" i="1"/>
  <c r="O80" i="1"/>
  <c r="M81" i="1"/>
  <c r="N81" i="1"/>
  <c r="O81" i="1"/>
  <c r="M82" i="1"/>
  <c r="N82" i="1"/>
  <c r="O82" i="1"/>
  <c r="M83" i="1"/>
  <c r="N83" i="1"/>
  <c r="O83" i="1"/>
  <c r="M84" i="1"/>
  <c r="N84" i="1"/>
  <c r="O84" i="1"/>
  <c r="M85" i="1"/>
  <c r="N85" i="1"/>
  <c r="O85" i="1"/>
  <c r="M86" i="1"/>
  <c r="N86" i="1"/>
  <c r="O86" i="1"/>
  <c r="M87" i="1"/>
  <c r="N87" i="1"/>
  <c r="O87" i="1"/>
  <c r="M88" i="1"/>
  <c r="N88" i="1"/>
  <c r="O88" i="1"/>
  <c r="M89" i="1"/>
  <c r="N89" i="1"/>
  <c r="O89" i="1"/>
  <c r="M90" i="1"/>
  <c r="N90" i="1"/>
  <c r="O90" i="1"/>
  <c r="M91" i="1"/>
  <c r="N91" i="1"/>
  <c r="O91" i="1"/>
  <c r="M92" i="1"/>
  <c r="N92" i="1"/>
  <c r="O92" i="1"/>
  <c r="M93" i="1"/>
  <c r="N93" i="1"/>
  <c r="O93" i="1"/>
  <c r="M94" i="1"/>
  <c r="N94" i="1"/>
  <c r="O94" i="1"/>
  <c r="M95" i="1"/>
  <c r="N95" i="1"/>
  <c r="O95" i="1"/>
  <c r="M96" i="1"/>
  <c r="N96" i="1"/>
  <c r="O96" i="1"/>
  <c r="M97" i="1"/>
  <c r="N97" i="1"/>
  <c r="O97" i="1"/>
  <c r="M98" i="1"/>
  <c r="N98" i="1"/>
  <c r="O98" i="1"/>
  <c r="M99" i="1"/>
  <c r="N99" i="1"/>
  <c r="O99" i="1"/>
  <c r="M100" i="1"/>
  <c r="N100" i="1"/>
  <c r="O100" i="1"/>
  <c r="M101" i="1"/>
  <c r="N101" i="1"/>
  <c r="O101" i="1"/>
  <c r="M102" i="1"/>
  <c r="N102" i="1"/>
  <c r="O102" i="1"/>
  <c r="M103" i="1"/>
  <c r="N103" i="1"/>
  <c r="O103" i="1"/>
  <c r="M104" i="1"/>
  <c r="N104" i="1"/>
  <c r="O104" i="1"/>
  <c r="M105" i="1"/>
  <c r="N105" i="1"/>
  <c r="O105" i="1"/>
  <c r="M106" i="1"/>
  <c r="N106" i="1"/>
  <c r="O106" i="1"/>
  <c r="M107" i="1"/>
  <c r="N107" i="1"/>
  <c r="O107" i="1"/>
  <c r="M108" i="1"/>
  <c r="N108" i="1"/>
  <c r="O108" i="1"/>
  <c r="M109" i="1"/>
  <c r="N109" i="1"/>
  <c r="O109" i="1"/>
  <c r="M110" i="1"/>
  <c r="N110" i="1"/>
  <c r="O110" i="1"/>
  <c r="M111" i="1"/>
  <c r="N111" i="1"/>
  <c r="O111" i="1"/>
  <c r="M112" i="1"/>
  <c r="N112" i="1"/>
  <c r="O112" i="1"/>
  <c r="M113" i="1"/>
  <c r="N113" i="1"/>
  <c r="O113" i="1"/>
  <c r="M114" i="1"/>
  <c r="N114" i="1"/>
  <c r="O114" i="1"/>
  <c r="M115" i="1"/>
  <c r="N115" i="1"/>
  <c r="O115" i="1"/>
  <c r="M116" i="1"/>
  <c r="N116" i="1"/>
  <c r="O116" i="1"/>
  <c r="M117" i="1"/>
  <c r="N117" i="1"/>
  <c r="O117" i="1"/>
  <c r="M118" i="1"/>
  <c r="N118" i="1"/>
  <c r="O118" i="1"/>
  <c r="M119" i="1"/>
  <c r="N119" i="1"/>
  <c r="O119" i="1"/>
  <c r="M120" i="1"/>
  <c r="N120" i="1"/>
  <c r="O120" i="1"/>
  <c r="M121" i="1"/>
  <c r="N121" i="1"/>
  <c r="O121" i="1"/>
  <c r="M122" i="1"/>
  <c r="N122" i="1"/>
  <c r="O122" i="1"/>
  <c r="M123" i="1"/>
  <c r="N123" i="1"/>
  <c r="O123" i="1"/>
  <c r="M124" i="1"/>
  <c r="N124" i="1"/>
  <c r="O124" i="1"/>
  <c r="M125" i="1"/>
  <c r="N125" i="1"/>
  <c r="O125" i="1"/>
  <c r="M126" i="1"/>
  <c r="N126" i="1"/>
  <c r="O126" i="1"/>
  <c r="M127" i="1"/>
  <c r="N127" i="1"/>
  <c r="O127" i="1"/>
  <c r="M128" i="1"/>
  <c r="N128" i="1"/>
  <c r="O128" i="1"/>
  <c r="M129" i="1"/>
  <c r="N129" i="1"/>
  <c r="O129" i="1"/>
  <c r="M130" i="1"/>
  <c r="N130" i="1"/>
  <c r="O130" i="1"/>
  <c r="M131" i="1"/>
  <c r="N131" i="1"/>
  <c r="O131" i="1"/>
  <c r="M132" i="1"/>
  <c r="N132" i="1"/>
  <c r="O132" i="1"/>
  <c r="M133" i="1"/>
  <c r="N133" i="1"/>
  <c r="O133" i="1"/>
  <c r="M134" i="1"/>
  <c r="N134" i="1"/>
  <c r="O134" i="1"/>
  <c r="M135" i="1"/>
  <c r="N135" i="1"/>
  <c r="O135" i="1"/>
  <c r="M136" i="1"/>
  <c r="N136" i="1"/>
  <c r="O136" i="1"/>
  <c r="M137" i="1"/>
  <c r="N137" i="1"/>
  <c r="O137" i="1"/>
  <c r="M138" i="1"/>
  <c r="N138" i="1"/>
  <c r="O138" i="1"/>
  <c r="M139" i="1"/>
  <c r="N139" i="1"/>
  <c r="O139" i="1"/>
  <c r="M140" i="1"/>
  <c r="N140" i="1"/>
  <c r="O140" i="1"/>
  <c r="M141" i="1"/>
  <c r="N141" i="1"/>
  <c r="O141" i="1"/>
  <c r="M142" i="1"/>
  <c r="N142" i="1"/>
  <c r="O142" i="1"/>
  <c r="M143" i="1"/>
  <c r="N143" i="1"/>
  <c r="O143" i="1"/>
  <c r="M144" i="1"/>
  <c r="N144" i="1"/>
  <c r="O144" i="1"/>
  <c r="M145" i="1"/>
  <c r="N145" i="1"/>
  <c r="O145" i="1"/>
  <c r="M146" i="1"/>
  <c r="N146" i="1"/>
  <c r="O146" i="1"/>
  <c r="M147" i="1"/>
  <c r="N147" i="1"/>
  <c r="O147" i="1"/>
  <c r="M148" i="1"/>
  <c r="N148" i="1"/>
  <c r="O148" i="1"/>
  <c r="M149" i="1"/>
  <c r="N149" i="1"/>
  <c r="O149" i="1"/>
  <c r="M150" i="1"/>
  <c r="N150" i="1"/>
  <c r="O150" i="1"/>
  <c r="M151" i="1"/>
  <c r="N151" i="1"/>
  <c r="O151" i="1"/>
  <c r="M152" i="1"/>
  <c r="N152" i="1"/>
  <c r="O152" i="1"/>
  <c r="M153" i="1"/>
  <c r="N153" i="1"/>
  <c r="O153" i="1"/>
  <c r="M154" i="1"/>
  <c r="N154" i="1"/>
  <c r="O154" i="1"/>
  <c r="M155" i="1"/>
  <c r="N155" i="1"/>
  <c r="O155" i="1"/>
  <c r="M156" i="1"/>
  <c r="N156" i="1"/>
  <c r="O156" i="1"/>
  <c r="M157" i="1"/>
  <c r="N157" i="1"/>
  <c r="O157" i="1"/>
  <c r="M158" i="1"/>
  <c r="N158" i="1"/>
  <c r="O158" i="1"/>
  <c r="M159" i="1"/>
  <c r="N159" i="1"/>
  <c r="O159" i="1"/>
  <c r="M160" i="1"/>
  <c r="N160" i="1"/>
  <c r="O160" i="1"/>
  <c r="M161" i="1"/>
  <c r="N161" i="1"/>
  <c r="O161" i="1"/>
  <c r="M162" i="1"/>
  <c r="N162" i="1"/>
  <c r="O162" i="1"/>
  <c r="M163" i="1"/>
  <c r="N163" i="1"/>
  <c r="O163" i="1"/>
  <c r="M164" i="1"/>
  <c r="N164" i="1"/>
  <c r="O164" i="1"/>
  <c r="M165" i="1"/>
  <c r="N165" i="1"/>
  <c r="O165" i="1"/>
  <c r="M166" i="1"/>
  <c r="N166" i="1"/>
  <c r="O166" i="1"/>
  <c r="M167" i="1"/>
  <c r="N167" i="1"/>
  <c r="O167" i="1"/>
  <c r="M168" i="1"/>
  <c r="N168" i="1"/>
  <c r="O168" i="1"/>
  <c r="M169" i="1"/>
  <c r="N169" i="1"/>
  <c r="O169" i="1"/>
  <c r="M170" i="1"/>
  <c r="N170" i="1"/>
  <c r="O170" i="1"/>
  <c r="M171" i="1"/>
  <c r="N171" i="1"/>
  <c r="O171" i="1"/>
  <c r="M172" i="1"/>
  <c r="N172" i="1"/>
  <c r="O172" i="1"/>
  <c r="M173" i="1"/>
  <c r="N173" i="1"/>
  <c r="O173" i="1"/>
  <c r="M174" i="1"/>
  <c r="N174" i="1"/>
  <c r="O174" i="1"/>
  <c r="M175" i="1"/>
  <c r="N175" i="1"/>
  <c r="O175" i="1"/>
  <c r="M176" i="1"/>
  <c r="N176" i="1"/>
  <c r="O176" i="1"/>
  <c r="M177" i="1"/>
  <c r="N177" i="1"/>
  <c r="O177" i="1"/>
  <c r="M178" i="1"/>
  <c r="N178" i="1"/>
  <c r="O178" i="1"/>
  <c r="M179" i="1"/>
  <c r="N179" i="1"/>
  <c r="O179" i="1"/>
  <c r="M180" i="1"/>
  <c r="N180" i="1"/>
  <c r="O180" i="1"/>
  <c r="M181" i="1"/>
  <c r="N181" i="1"/>
  <c r="O181" i="1"/>
  <c r="M182" i="1"/>
  <c r="N182" i="1"/>
  <c r="O182" i="1"/>
  <c r="M183" i="1"/>
  <c r="N183" i="1"/>
  <c r="O183" i="1"/>
  <c r="M184" i="1"/>
  <c r="N184" i="1"/>
  <c r="O184" i="1"/>
  <c r="M185" i="1"/>
  <c r="N185" i="1"/>
  <c r="O185" i="1"/>
  <c r="M186" i="1"/>
  <c r="N186" i="1"/>
  <c r="O186" i="1"/>
  <c r="M187" i="1"/>
  <c r="N187" i="1"/>
  <c r="O187" i="1"/>
  <c r="M188" i="1"/>
  <c r="N188" i="1"/>
  <c r="O188" i="1"/>
  <c r="M189" i="1"/>
  <c r="N189" i="1"/>
  <c r="O189" i="1"/>
  <c r="M190" i="1"/>
  <c r="N190" i="1"/>
  <c r="O190" i="1"/>
  <c r="M191" i="1"/>
  <c r="N191" i="1"/>
  <c r="O191" i="1"/>
  <c r="M192" i="1"/>
  <c r="N192" i="1"/>
  <c r="O192" i="1"/>
  <c r="M193" i="1"/>
  <c r="N193" i="1"/>
  <c r="O193" i="1"/>
  <c r="M194" i="1"/>
  <c r="N194" i="1"/>
  <c r="O194" i="1"/>
  <c r="M195" i="1"/>
  <c r="N195" i="1"/>
  <c r="O195" i="1"/>
  <c r="M196" i="1"/>
  <c r="N196" i="1"/>
  <c r="O196" i="1"/>
  <c r="M197" i="1"/>
  <c r="N197" i="1"/>
  <c r="O197" i="1"/>
  <c r="M198" i="1"/>
  <c r="N198" i="1"/>
  <c r="O198" i="1"/>
  <c r="M199" i="1"/>
  <c r="N199" i="1"/>
  <c r="O199" i="1"/>
  <c r="M200" i="1"/>
  <c r="N200" i="1"/>
  <c r="O200" i="1"/>
  <c r="M201" i="1"/>
  <c r="N201" i="1"/>
  <c r="O201" i="1"/>
  <c r="M202" i="1"/>
  <c r="N202" i="1"/>
  <c r="O202" i="1"/>
  <c r="M203" i="1"/>
  <c r="N203" i="1"/>
  <c r="O203" i="1"/>
  <c r="M204" i="1"/>
  <c r="N204" i="1"/>
  <c r="O204" i="1"/>
  <c r="M205" i="1"/>
  <c r="N205" i="1"/>
  <c r="O205" i="1"/>
  <c r="M206" i="1"/>
  <c r="N206" i="1"/>
  <c r="O206" i="1"/>
  <c r="M207" i="1"/>
  <c r="N207" i="1"/>
  <c r="O207" i="1"/>
  <c r="M208" i="1"/>
  <c r="N208" i="1"/>
  <c r="O208" i="1"/>
  <c r="M209" i="1"/>
  <c r="N209" i="1"/>
  <c r="O209" i="1"/>
  <c r="M210" i="1"/>
  <c r="N210" i="1"/>
  <c r="O210" i="1"/>
  <c r="M211" i="1"/>
  <c r="N211" i="1"/>
  <c r="O211" i="1"/>
  <c r="M212" i="1"/>
  <c r="N212" i="1"/>
  <c r="O212" i="1"/>
  <c r="M213" i="1"/>
  <c r="N213" i="1"/>
  <c r="O213" i="1"/>
  <c r="M214" i="1"/>
  <c r="N214" i="1"/>
  <c r="O214" i="1"/>
  <c r="M215" i="1"/>
  <c r="N215" i="1"/>
  <c r="O215" i="1"/>
  <c r="M216" i="1"/>
  <c r="N216" i="1"/>
  <c r="O216" i="1"/>
  <c r="M217" i="1"/>
  <c r="N217" i="1"/>
  <c r="O217" i="1"/>
  <c r="M218" i="1"/>
  <c r="N218" i="1"/>
  <c r="O218" i="1"/>
  <c r="M219" i="1"/>
  <c r="N219" i="1"/>
  <c r="O219" i="1"/>
  <c r="M220" i="1"/>
  <c r="N220" i="1"/>
  <c r="O220" i="1"/>
  <c r="M221" i="1"/>
  <c r="N221" i="1"/>
  <c r="O221" i="1"/>
  <c r="M222" i="1"/>
  <c r="N222" i="1"/>
  <c r="O222" i="1"/>
  <c r="M223" i="1"/>
  <c r="N223" i="1"/>
  <c r="O223" i="1"/>
  <c r="M224" i="1"/>
  <c r="N224" i="1"/>
  <c r="O224" i="1"/>
  <c r="M225" i="1"/>
  <c r="N225" i="1"/>
  <c r="O225" i="1"/>
  <c r="M226" i="1"/>
  <c r="N226" i="1"/>
  <c r="O226" i="1"/>
  <c r="M227" i="1"/>
  <c r="N227" i="1"/>
  <c r="O227" i="1"/>
  <c r="M228" i="1"/>
  <c r="N228" i="1"/>
  <c r="O228" i="1"/>
  <c r="M229" i="1"/>
  <c r="N229" i="1"/>
  <c r="O229" i="1"/>
  <c r="M230" i="1"/>
  <c r="N230" i="1"/>
  <c r="O230" i="1"/>
  <c r="M231" i="1"/>
  <c r="N231" i="1"/>
  <c r="O231" i="1"/>
  <c r="M232" i="1"/>
  <c r="N232" i="1"/>
  <c r="O232" i="1"/>
  <c r="M233" i="1"/>
  <c r="N233" i="1"/>
  <c r="O233" i="1"/>
  <c r="M234" i="1"/>
  <c r="N234" i="1"/>
  <c r="O234" i="1"/>
  <c r="M235" i="1"/>
  <c r="N235" i="1"/>
  <c r="O235" i="1"/>
  <c r="M236" i="1"/>
  <c r="N236" i="1"/>
  <c r="O236" i="1"/>
  <c r="M237" i="1"/>
  <c r="N237" i="1"/>
  <c r="O237" i="1"/>
  <c r="M238" i="1"/>
  <c r="N238" i="1"/>
  <c r="O238" i="1"/>
  <c r="M239" i="1"/>
  <c r="N239" i="1"/>
  <c r="O239" i="1"/>
  <c r="M240" i="1"/>
  <c r="N240" i="1"/>
  <c r="O240" i="1"/>
  <c r="M241" i="1"/>
  <c r="N241" i="1"/>
  <c r="O241" i="1"/>
  <c r="M242" i="1"/>
  <c r="N242" i="1"/>
  <c r="O242" i="1"/>
  <c r="M243" i="1"/>
  <c r="N243" i="1"/>
  <c r="O243" i="1"/>
  <c r="M244" i="1"/>
  <c r="N244" i="1"/>
  <c r="O244" i="1"/>
  <c r="M245" i="1"/>
  <c r="N245" i="1"/>
  <c r="O245" i="1"/>
  <c r="M246" i="1"/>
  <c r="N246" i="1"/>
  <c r="O246" i="1"/>
  <c r="M247" i="1"/>
  <c r="N247" i="1"/>
  <c r="O247" i="1"/>
  <c r="M248" i="1"/>
  <c r="N248" i="1"/>
  <c r="O248" i="1"/>
  <c r="M249" i="1"/>
  <c r="N249" i="1"/>
  <c r="O249" i="1"/>
  <c r="M250" i="1"/>
  <c r="N250" i="1"/>
  <c r="O250" i="1"/>
  <c r="M251" i="1"/>
  <c r="N251" i="1"/>
  <c r="O251" i="1"/>
  <c r="M252" i="1"/>
  <c r="N252" i="1"/>
  <c r="O252" i="1"/>
  <c r="M253" i="1"/>
  <c r="N253" i="1"/>
  <c r="O253" i="1"/>
  <c r="M254" i="1"/>
  <c r="N254" i="1"/>
  <c r="O254" i="1"/>
  <c r="M255" i="1"/>
  <c r="N255" i="1"/>
  <c r="O255" i="1"/>
  <c r="M256" i="1"/>
  <c r="N256" i="1"/>
  <c r="O256" i="1"/>
  <c r="M257" i="1"/>
  <c r="N257" i="1"/>
  <c r="O257" i="1"/>
  <c r="M258" i="1"/>
  <c r="N258" i="1"/>
  <c r="O258" i="1"/>
  <c r="M259" i="1"/>
  <c r="N259" i="1"/>
  <c r="O259" i="1"/>
  <c r="M260" i="1"/>
  <c r="N260" i="1"/>
  <c r="O260" i="1"/>
  <c r="M261" i="1"/>
  <c r="N261" i="1"/>
  <c r="O261" i="1"/>
  <c r="M262" i="1"/>
  <c r="N262" i="1"/>
  <c r="O262" i="1"/>
  <c r="M263" i="1"/>
  <c r="N263" i="1"/>
  <c r="O263" i="1"/>
  <c r="M264" i="1"/>
  <c r="N264" i="1"/>
  <c r="O264" i="1"/>
  <c r="M265" i="1"/>
  <c r="N265" i="1"/>
  <c r="O265" i="1"/>
  <c r="M266" i="1"/>
  <c r="N266" i="1"/>
  <c r="O266" i="1"/>
  <c r="M267" i="1"/>
  <c r="N267" i="1"/>
  <c r="O267" i="1"/>
  <c r="M268" i="1"/>
  <c r="N268" i="1"/>
  <c r="O268" i="1"/>
  <c r="M269" i="1"/>
  <c r="N269" i="1"/>
  <c r="O269" i="1"/>
  <c r="M270" i="1"/>
  <c r="N270" i="1"/>
  <c r="O270" i="1"/>
  <c r="M271" i="1"/>
  <c r="N271" i="1"/>
  <c r="O271" i="1"/>
  <c r="M272" i="1"/>
  <c r="N272" i="1"/>
  <c r="O272" i="1"/>
  <c r="M273" i="1"/>
  <c r="N273" i="1"/>
  <c r="O273" i="1"/>
  <c r="M274" i="1"/>
  <c r="N274" i="1"/>
  <c r="O274" i="1"/>
  <c r="M275" i="1"/>
  <c r="N275" i="1"/>
  <c r="O275" i="1"/>
  <c r="M276" i="1"/>
  <c r="N276" i="1"/>
  <c r="O276" i="1"/>
  <c r="M277" i="1"/>
  <c r="N277" i="1"/>
  <c r="O277" i="1"/>
  <c r="M278" i="1"/>
  <c r="N278" i="1"/>
  <c r="O278" i="1"/>
  <c r="M279" i="1"/>
  <c r="N279" i="1"/>
  <c r="O279" i="1"/>
  <c r="M280" i="1"/>
  <c r="N280" i="1"/>
  <c r="O280" i="1"/>
  <c r="M281" i="1"/>
  <c r="N281" i="1"/>
  <c r="O281" i="1"/>
  <c r="M282" i="1"/>
  <c r="N282" i="1"/>
  <c r="O282" i="1"/>
  <c r="M283" i="1"/>
  <c r="N283" i="1"/>
  <c r="O283" i="1"/>
  <c r="M284" i="1"/>
  <c r="N284" i="1"/>
  <c r="O284" i="1"/>
  <c r="M285" i="1"/>
  <c r="N285" i="1"/>
  <c r="O285" i="1"/>
  <c r="M286" i="1"/>
  <c r="N286" i="1"/>
  <c r="O286" i="1"/>
  <c r="M287" i="1"/>
  <c r="N287" i="1"/>
  <c r="O287" i="1"/>
  <c r="M288" i="1"/>
  <c r="N288" i="1"/>
  <c r="O288" i="1"/>
  <c r="M289" i="1"/>
  <c r="N289" i="1"/>
  <c r="O289" i="1"/>
  <c r="M290" i="1"/>
  <c r="N290" i="1"/>
  <c r="O290" i="1"/>
  <c r="M291" i="1"/>
  <c r="N291" i="1"/>
  <c r="O291" i="1"/>
  <c r="M292" i="1"/>
  <c r="N292" i="1"/>
  <c r="O292" i="1"/>
  <c r="M293" i="1"/>
  <c r="N293" i="1"/>
  <c r="O293" i="1"/>
  <c r="M294" i="1"/>
  <c r="N294" i="1"/>
  <c r="O294" i="1"/>
  <c r="M295" i="1"/>
  <c r="N295" i="1"/>
  <c r="O295" i="1"/>
  <c r="M296" i="1"/>
  <c r="N296" i="1"/>
  <c r="O296" i="1"/>
  <c r="M297" i="1"/>
  <c r="N297" i="1"/>
  <c r="O297" i="1"/>
  <c r="M298" i="1"/>
  <c r="N298" i="1"/>
  <c r="O298" i="1"/>
  <c r="M299" i="1"/>
  <c r="N299" i="1"/>
  <c r="O299" i="1"/>
  <c r="M300" i="1"/>
  <c r="N300" i="1"/>
  <c r="O300" i="1"/>
  <c r="M301" i="1"/>
  <c r="N301" i="1"/>
  <c r="O301" i="1"/>
  <c r="M302" i="1"/>
  <c r="N302" i="1"/>
  <c r="O302" i="1"/>
  <c r="M303" i="1"/>
  <c r="N303" i="1"/>
  <c r="O303" i="1"/>
  <c r="M304" i="1"/>
  <c r="N304" i="1"/>
  <c r="O304" i="1"/>
  <c r="M305" i="1"/>
  <c r="N305" i="1"/>
  <c r="O305" i="1"/>
  <c r="M306" i="1"/>
  <c r="N306" i="1"/>
  <c r="O306" i="1"/>
  <c r="M307" i="1"/>
  <c r="N307" i="1"/>
  <c r="O307" i="1"/>
  <c r="M308" i="1"/>
  <c r="N308" i="1"/>
  <c r="O308" i="1"/>
  <c r="M309" i="1"/>
  <c r="N309" i="1"/>
  <c r="O309" i="1"/>
  <c r="M310" i="1"/>
  <c r="N310" i="1"/>
  <c r="O310" i="1"/>
  <c r="M311" i="1"/>
  <c r="N311" i="1"/>
  <c r="O311" i="1"/>
  <c r="M312" i="1"/>
  <c r="N312" i="1"/>
  <c r="O312" i="1"/>
  <c r="M313" i="1"/>
  <c r="N313" i="1"/>
  <c r="O313" i="1"/>
  <c r="M314" i="1"/>
  <c r="N314" i="1"/>
  <c r="O314" i="1"/>
  <c r="M315" i="1"/>
  <c r="N315" i="1"/>
  <c r="O315" i="1"/>
  <c r="M316" i="1"/>
  <c r="N316" i="1"/>
  <c r="O316" i="1"/>
  <c r="M317" i="1"/>
  <c r="N317" i="1"/>
  <c r="O317" i="1"/>
  <c r="M318" i="1"/>
  <c r="N318" i="1"/>
  <c r="O318" i="1"/>
  <c r="M319" i="1"/>
  <c r="N319" i="1"/>
  <c r="O319" i="1"/>
  <c r="M320" i="1"/>
  <c r="N320" i="1"/>
  <c r="O320" i="1"/>
  <c r="M321" i="1"/>
  <c r="N321" i="1"/>
  <c r="O321" i="1"/>
  <c r="M322" i="1"/>
  <c r="N322" i="1"/>
  <c r="O322" i="1"/>
  <c r="M323" i="1"/>
  <c r="N323" i="1"/>
  <c r="O323" i="1"/>
  <c r="M324" i="1"/>
  <c r="N324" i="1"/>
  <c r="O324" i="1"/>
  <c r="M325" i="1"/>
  <c r="N325" i="1"/>
  <c r="O325" i="1"/>
  <c r="M326" i="1"/>
  <c r="N326" i="1"/>
  <c r="O326" i="1"/>
  <c r="M327" i="1"/>
  <c r="N327" i="1"/>
  <c r="O327" i="1"/>
  <c r="M328" i="1"/>
  <c r="N328" i="1"/>
  <c r="O328" i="1"/>
  <c r="M329" i="1"/>
  <c r="N329" i="1"/>
  <c r="O329" i="1"/>
  <c r="M330" i="1"/>
  <c r="N330" i="1"/>
  <c r="O330" i="1"/>
  <c r="M331" i="1"/>
  <c r="N331" i="1"/>
  <c r="O331" i="1"/>
  <c r="M332" i="1"/>
  <c r="N332" i="1"/>
  <c r="O332" i="1"/>
  <c r="M333" i="1"/>
  <c r="N333" i="1"/>
  <c r="O333" i="1"/>
  <c r="M334" i="1"/>
  <c r="N334" i="1"/>
  <c r="O334" i="1"/>
  <c r="M335" i="1"/>
  <c r="N335" i="1"/>
  <c r="O335" i="1"/>
  <c r="M336" i="1"/>
  <c r="N336" i="1"/>
  <c r="O336" i="1"/>
  <c r="M337" i="1"/>
  <c r="N337" i="1"/>
  <c r="O337" i="1"/>
  <c r="M338" i="1"/>
  <c r="N338" i="1"/>
  <c r="O338" i="1"/>
  <c r="M339" i="1"/>
  <c r="N339" i="1"/>
  <c r="O339" i="1"/>
  <c r="M340" i="1"/>
  <c r="N340" i="1"/>
  <c r="O340" i="1"/>
  <c r="M341" i="1"/>
  <c r="N341" i="1"/>
  <c r="O341" i="1"/>
  <c r="M342" i="1"/>
  <c r="N342" i="1"/>
  <c r="O342" i="1"/>
  <c r="M343" i="1"/>
  <c r="N343" i="1"/>
  <c r="O343" i="1"/>
  <c r="M344" i="1"/>
  <c r="N344" i="1"/>
  <c r="O344" i="1"/>
  <c r="M345" i="1"/>
  <c r="N345" i="1"/>
  <c r="O345" i="1"/>
  <c r="M346" i="1"/>
  <c r="N346" i="1"/>
  <c r="O346" i="1"/>
  <c r="M347" i="1"/>
  <c r="N347" i="1"/>
  <c r="O347" i="1"/>
  <c r="M348" i="1"/>
  <c r="N348" i="1"/>
  <c r="O348" i="1"/>
  <c r="M349" i="1"/>
  <c r="N349" i="1"/>
  <c r="O349" i="1"/>
  <c r="M350" i="1"/>
  <c r="N350" i="1"/>
  <c r="O350" i="1"/>
  <c r="M351" i="1"/>
  <c r="N351" i="1"/>
  <c r="O351" i="1"/>
  <c r="M352" i="1"/>
  <c r="N352" i="1"/>
  <c r="O352" i="1"/>
  <c r="M353" i="1"/>
  <c r="N353" i="1"/>
  <c r="O353" i="1"/>
  <c r="M354" i="1"/>
  <c r="N354" i="1"/>
  <c r="O354" i="1"/>
  <c r="M355" i="1"/>
  <c r="N355" i="1"/>
  <c r="O355" i="1"/>
  <c r="M356" i="1"/>
  <c r="N356" i="1"/>
  <c r="O356" i="1"/>
  <c r="M357" i="1"/>
  <c r="N357" i="1"/>
  <c r="O357" i="1"/>
  <c r="M358" i="1"/>
  <c r="N358" i="1"/>
  <c r="O358" i="1"/>
  <c r="M359" i="1"/>
  <c r="N359" i="1"/>
  <c r="O359" i="1"/>
  <c r="M360" i="1"/>
  <c r="N360" i="1"/>
  <c r="O360" i="1"/>
  <c r="M361" i="1"/>
  <c r="N361" i="1"/>
  <c r="O361" i="1"/>
  <c r="M362" i="1"/>
  <c r="N362" i="1"/>
  <c r="O362" i="1"/>
  <c r="M363" i="1"/>
  <c r="N363" i="1"/>
  <c r="O363" i="1"/>
  <c r="M364" i="1"/>
  <c r="N364" i="1"/>
  <c r="O364" i="1"/>
  <c r="M365" i="1"/>
  <c r="N365" i="1"/>
  <c r="O365" i="1"/>
  <c r="M366" i="1"/>
  <c r="N366" i="1"/>
  <c r="O366" i="1"/>
  <c r="M367" i="1"/>
  <c r="N367" i="1"/>
  <c r="O367" i="1"/>
  <c r="M368" i="1"/>
  <c r="N368" i="1"/>
  <c r="O368" i="1"/>
  <c r="M369" i="1"/>
  <c r="N369" i="1"/>
  <c r="O369" i="1"/>
  <c r="M370" i="1"/>
  <c r="N370" i="1"/>
  <c r="O370" i="1"/>
  <c r="M371" i="1"/>
  <c r="N371" i="1"/>
  <c r="O371" i="1"/>
  <c r="M372" i="1"/>
  <c r="N372" i="1"/>
  <c r="O372" i="1"/>
  <c r="M373" i="1"/>
  <c r="N373" i="1"/>
  <c r="O373" i="1"/>
  <c r="M374" i="1"/>
  <c r="N374" i="1"/>
  <c r="O374" i="1"/>
  <c r="M375" i="1"/>
  <c r="N375" i="1"/>
  <c r="O375" i="1"/>
  <c r="M376" i="1"/>
  <c r="N376" i="1"/>
  <c r="O376" i="1"/>
  <c r="M377" i="1"/>
  <c r="N377" i="1"/>
  <c r="O377" i="1"/>
  <c r="M378" i="1"/>
  <c r="N378" i="1"/>
  <c r="O378" i="1"/>
  <c r="M379" i="1"/>
  <c r="N379" i="1"/>
  <c r="O379" i="1"/>
  <c r="M380" i="1"/>
  <c r="N380" i="1"/>
  <c r="O380" i="1"/>
  <c r="M381" i="1"/>
  <c r="N381" i="1"/>
  <c r="O381" i="1"/>
  <c r="M382" i="1"/>
  <c r="N382" i="1"/>
  <c r="O382" i="1"/>
  <c r="M383" i="1"/>
  <c r="N383" i="1"/>
  <c r="O383" i="1"/>
  <c r="M384" i="1"/>
  <c r="N384" i="1"/>
  <c r="O384" i="1"/>
  <c r="M385" i="1"/>
  <c r="N385" i="1"/>
  <c r="O385" i="1"/>
  <c r="M386" i="1"/>
  <c r="N386" i="1"/>
  <c r="O386" i="1"/>
  <c r="M387" i="1"/>
  <c r="N387" i="1"/>
  <c r="O387" i="1"/>
  <c r="M388" i="1"/>
  <c r="N388" i="1"/>
  <c r="O388" i="1"/>
  <c r="M389" i="1"/>
  <c r="N389" i="1"/>
  <c r="O389" i="1"/>
  <c r="M390" i="1"/>
  <c r="N390" i="1"/>
  <c r="O390" i="1"/>
  <c r="M391" i="1"/>
  <c r="N391" i="1"/>
  <c r="O391" i="1"/>
  <c r="M392" i="1"/>
  <c r="N392" i="1"/>
  <c r="O392" i="1"/>
  <c r="M393" i="1"/>
  <c r="N393" i="1"/>
  <c r="O393" i="1"/>
  <c r="M394" i="1"/>
  <c r="N394" i="1"/>
  <c r="O394" i="1"/>
  <c r="M395" i="1"/>
  <c r="N395" i="1"/>
  <c r="O395" i="1"/>
  <c r="M396" i="1"/>
  <c r="N396" i="1"/>
  <c r="O396" i="1"/>
  <c r="M397" i="1"/>
  <c r="N397" i="1"/>
  <c r="O397" i="1"/>
  <c r="M398" i="1"/>
  <c r="N398" i="1"/>
  <c r="O398" i="1"/>
  <c r="M399" i="1"/>
  <c r="N399" i="1"/>
  <c r="O399" i="1"/>
  <c r="M400" i="1"/>
  <c r="N400" i="1"/>
  <c r="O400" i="1"/>
  <c r="M401" i="1"/>
  <c r="N401" i="1"/>
  <c r="O401" i="1"/>
  <c r="M402" i="1"/>
  <c r="N402" i="1"/>
  <c r="O402" i="1"/>
  <c r="M403" i="1"/>
  <c r="N403" i="1"/>
  <c r="O403" i="1"/>
  <c r="M404" i="1"/>
  <c r="N404" i="1"/>
  <c r="O404" i="1"/>
  <c r="M405" i="1"/>
  <c r="N405" i="1"/>
  <c r="O405" i="1"/>
  <c r="M406" i="1"/>
  <c r="N406" i="1"/>
  <c r="O406" i="1"/>
  <c r="A5" i="1"/>
  <c r="B5" i="1"/>
  <c r="C5" i="1"/>
  <c r="D5" i="1"/>
  <c r="E5" i="1"/>
  <c r="F5" i="1"/>
  <c r="G5" i="1"/>
  <c r="H5" i="1"/>
  <c r="J5" i="1"/>
  <c r="K5" i="1"/>
  <c r="L5" i="1"/>
  <c r="A6" i="1"/>
  <c r="B6" i="1"/>
  <c r="C6" i="1"/>
  <c r="D6" i="1"/>
  <c r="E6" i="1"/>
  <c r="F6" i="1"/>
  <c r="G6" i="1"/>
  <c r="H6" i="1"/>
  <c r="J6" i="1"/>
  <c r="K6" i="1"/>
  <c r="L6" i="1"/>
  <c r="A7" i="1"/>
  <c r="B7" i="1"/>
  <c r="C7" i="1"/>
  <c r="D7" i="1"/>
  <c r="E7" i="1"/>
  <c r="F7" i="1"/>
  <c r="G7" i="1"/>
  <c r="H7" i="1"/>
  <c r="J7" i="1"/>
  <c r="K7" i="1"/>
  <c r="L7" i="1"/>
  <c r="A8" i="1"/>
  <c r="B8" i="1"/>
  <c r="C8" i="1"/>
  <c r="D8" i="1"/>
  <c r="E8" i="1"/>
  <c r="F8" i="1"/>
  <c r="G8" i="1"/>
  <c r="H8" i="1"/>
  <c r="J8" i="1"/>
  <c r="K8" i="1"/>
  <c r="L8" i="1"/>
  <c r="A9" i="1"/>
  <c r="B9" i="1"/>
  <c r="C9" i="1"/>
  <c r="D9" i="1"/>
  <c r="E9" i="1"/>
  <c r="F9" i="1"/>
  <c r="G9" i="1"/>
  <c r="H9" i="1"/>
  <c r="J9" i="1"/>
  <c r="K9" i="1"/>
  <c r="L9" i="1"/>
  <c r="A10" i="1"/>
  <c r="B10" i="1"/>
  <c r="C10" i="1"/>
  <c r="D10" i="1"/>
  <c r="E10" i="1"/>
  <c r="F10" i="1"/>
  <c r="G10" i="1"/>
  <c r="H10" i="1"/>
  <c r="J10" i="1"/>
  <c r="K10" i="1"/>
  <c r="L10" i="1"/>
  <c r="A11" i="1"/>
  <c r="B11" i="1"/>
  <c r="C11" i="1"/>
  <c r="D11" i="1"/>
  <c r="E11" i="1"/>
  <c r="F11" i="1"/>
  <c r="G11" i="1"/>
  <c r="H11" i="1"/>
  <c r="J11" i="1"/>
  <c r="K11" i="1"/>
  <c r="L11" i="1"/>
  <c r="A12" i="1"/>
  <c r="B12" i="1"/>
  <c r="C12" i="1"/>
  <c r="D12" i="1"/>
  <c r="E12" i="1"/>
  <c r="F12" i="1"/>
  <c r="G12" i="1"/>
  <c r="H12" i="1"/>
  <c r="J12" i="1"/>
  <c r="K12" i="1"/>
  <c r="L12" i="1"/>
  <c r="A13" i="1"/>
  <c r="B13" i="1"/>
  <c r="C13" i="1"/>
  <c r="D13" i="1"/>
  <c r="E13" i="1"/>
  <c r="F13" i="1"/>
  <c r="G13" i="1"/>
  <c r="H13" i="1"/>
  <c r="J13" i="1"/>
  <c r="K13" i="1"/>
  <c r="L13" i="1"/>
  <c r="A14" i="1"/>
  <c r="B14" i="1"/>
  <c r="C14" i="1"/>
  <c r="D14" i="1"/>
  <c r="E14" i="1"/>
  <c r="F14" i="1"/>
  <c r="G14" i="1"/>
  <c r="H14" i="1"/>
  <c r="J14" i="1"/>
  <c r="K14" i="1"/>
  <c r="L14" i="1"/>
  <c r="A15" i="1"/>
  <c r="B15" i="1"/>
  <c r="C15" i="1"/>
  <c r="D15" i="1"/>
  <c r="E15" i="1"/>
  <c r="F15" i="1"/>
  <c r="G15" i="1"/>
  <c r="H15" i="1"/>
  <c r="J15" i="1"/>
  <c r="K15" i="1"/>
  <c r="L15" i="1"/>
  <c r="A16" i="1"/>
  <c r="B16" i="1"/>
  <c r="C16" i="1"/>
  <c r="D16" i="1"/>
  <c r="E16" i="1"/>
  <c r="F16" i="1"/>
  <c r="G16" i="1"/>
  <c r="H16" i="1"/>
  <c r="J16" i="1"/>
  <c r="K16" i="1"/>
  <c r="L16" i="1"/>
  <c r="A17" i="1"/>
  <c r="B17" i="1"/>
  <c r="C17" i="1"/>
  <c r="D17" i="1"/>
  <c r="E17" i="1"/>
  <c r="F17" i="1"/>
  <c r="G17" i="1"/>
  <c r="H17" i="1"/>
  <c r="J17" i="1"/>
  <c r="K17" i="1"/>
  <c r="L17" i="1"/>
  <c r="A18" i="1"/>
  <c r="B18" i="1"/>
  <c r="C18" i="1"/>
  <c r="D18" i="1"/>
  <c r="E18" i="1"/>
  <c r="F18" i="1"/>
  <c r="G18" i="1"/>
  <c r="H18" i="1"/>
  <c r="J18" i="1"/>
  <c r="K18" i="1"/>
  <c r="L18" i="1"/>
  <c r="A19" i="1"/>
  <c r="B19" i="1"/>
  <c r="C19" i="1"/>
  <c r="D19" i="1"/>
  <c r="E19" i="1"/>
  <c r="F19" i="1"/>
  <c r="G19" i="1"/>
  <c r="H19" i="1"/>
  <c r="J19" i="1"/>
  <c r="K19" i="1"/>
  <c r="L19" i="1"/>
  <c r="A20" i="1"/>
  <c r="B20" i="1"/>
  <c r="C20" i="1"/>
  <c r="D20" i="1"/>
  <c r="E20" i="1"/>
  <c r="F20" i="1"/>
  <c r="G20" i="1"/>
  <c r="H20" i="1"/>
  <c r="J20" i="1"/>
  <c r="K20" i="1"/>
  <c r="L20" i="1"/>
  <c r="A21" i="1"/>
  <c r="B21" i="1"/>
  <c r="C21" i="1"/>
  <c r="D21" i="1"/>
  <c r="E21" i="1"/>
  <c r="F21" i="1"/>
  <c r="G21" i="1"/>
  <c r="H21" i="1"/>
  <c r="J21" i="1"/>
  <c r="K21" i="1"/>
  <c r="L21" i="1"/>
  <c r="A22" i="1"/>
  <c r="B22" i="1"/>
  <c r="C22" i="1"/>
  <c r="D22" i="1"/>
  <c r="E22" i="1"/>
  <c r="F22" i="1"/>
  <c r="G22" i="1"/>
  <c r="H22" i="1"/>
  <c r="J22" i="1"/>
  <c r="K22" i="1"/>
  <c r="L22" i="1"/>
  <c r="A23" i="1"/>
  <c r="B23" i="1"/>
  <c r="C23" i="1"/>
  <c r="D23" i="1"/>
  <c r="E23" i="1"/>
  <c r="F23" i="1"/>
  <c r="G23" i="1"/>
  <c r="H23" i="1"/>
  <c r="J23" i="1"/>
  <c r="K23" i="1"/>
  <c r="L23" i="1"/>
  <c r="A24" i="1"/>
  <c r="B24" i="1"/>
  <c r="C24" i="1"/>
  <c r="D24" i="1"/>
  <c r="E24" i="1"/>
  <c r="F24" i="1"/>
  <c r="G24" i="1"/>
  <c r="H24" i="1"/>
  <c r="J24" i="1"/>
  <c r="K24" i="1"/>
  <c r="L24" i="1"/>
  <c r="A25" i="1"/>
  <c r="B25" i="1"/>
  <c r="C25" i="1"/>
  <c r="D25" i="1"/>
  <c r="E25" i="1"/>
  <c r="F25" i="1"/>
  <c r="G25" i="1"/>
  <c r="H25" i="1"/>
  <c r="J25" i="1"/>
  <c r="K25" i="1"/>
  <c r="L25" i="1"/>
  <c r="A26" i="1"/>
  <c r="B26" i="1"/>
  <c r="C26" i="1"/>
  <c r="D26" i="1"/>
  <c r="E26" i="1"/>
  <c r="F26" i="1"/>
  <c r="G26" i="1"/>
  <c r="H26" i="1"/>
  <c r="J26" i="1"/>
  <c r="K26" i="1"/>
  <c r="L26" i="1"/>
  <c r="A27" i="1"/>
  <c r="B27" i="1"/>
  <c r="C27" i="1"/>
  <c r="D27" i="1"/>
  <c r="E27" i="1"/>
  <c r="F27" i="1"/>
  <c r="G27" i="1"/>
  <c r="H27" i="1"/>
  <c r="J27" i="1"/>
  <c r="K27" i="1"/>
  <c r="L27" i="1"/>
  <c r="A28" i="1"/>
  <c r="B28" i="1"/>
  <c r="C28" i="1"/>
  <c r="D28" i="1"/>
  <c r="E28" i="1"/>
  <c r="F28" i="1"/>
  <c r="G28" i="1"/>
  <c r="H28" i="1"/>
  <c r="J28" i="1"/>
  <c r="K28" i="1"/>
  <c r="L28" i="1"/>
  <c r="A29" i="1"/>
  <c r="B29" i="1"/>
  <c r="C29" i="1"/>
  <c r="D29" i="1"/>
  <c r="E29" i="1"/>
  <c r="F29" i="1"/>
  <c r="G29" i="1"/>
  <c r="H29" i="1"/>
  <c r="J29" i="1"/>
  <c r="K29" i="1"/>
  <c r="L29" i="1"/>
  <c r="A30" i="1"/>
  <c r="B30" i="1"/>
  <c r="C30" i="1"/>
  <c r="D30" i="1"/>
  <c r="E30" i="1"/>
  <c r="F30" i="1"/>
  <c r="G30" i="1"/>
  <c r="H30" i="1"/>
  <c r="J30" i="1"/>
  <c r="K30" i="1"/>
  <c r="L30" i="1"/>
  <c r="A31" i="1"/>
  <c r="B31" i="1"/>
  <c r="C31" i="1"/>
  <c r="D31" i="1"/>
  <c r="E31" i="1"/>
  <c r="F31" i="1"/>
  <c r="G31" i="1"/>
  <c r="H31" i="1"/>
  <c r="J31" i="1"/>
  <c r="K31" i="1"/>
  <c r="L31" i="1"/>
  <c r="A32" i="1"/>
  <c r="B32" i="1"/>
  <c r="C32" i="1"/>
  <c r="D32" i="1"/>
  <c r="E32" i="1"/>
  <c r="F32" i="1"/>
  <c r="G32" i="1"/>
  <c r="H32" i="1"/>
  <c r="J32" i="1"/>
  <c r="K32" i="1"/>
  <c r="L32" i="1"/>
  <c r="A33" i="1"/>
  <c r="B33" i="1"/>
  <c r="C33" i="1"/>
  <c r="D33" i="1"/>
  <c r="E33" i="1"/>
  <c r="F33" i="1"/>
  <c r="G33" i="1"/>
  <c r="H33" i="1"/>
  <c r="J33" i="1"/>
  <c r="K33" i="1"/>
  <c r="L33" i="1"/>
  <c r="A34" i="1"/>
  <c r="B34" i="1"/>
  <c r="C34" i="1"/>
  <c r="D34" i="1"/>
  <c r="E34" i="1"/>
  <c r="F34" i="1"/>
  <c r="G34" i="1"/>
  <c r="H34" i="1"/>
  <c r="J34" i="1"/>
  <c r="K34" i="1"/>
  <c r="L34" i="1"/>
  <c r="A35" i="1"/>
  <c r="B35" i="1"/>
  <c r="C35" i="1"/>
  <c r="D35" i="1"/>
  <c r="E35" i="1"/>
  <c r="F35" i="1"/>
  <c r="G35" i="1"/>
  <c r="H35" i="1"/>
  <c r="J35" i="1"/>
  <c r="K35" i="1"/>
  <c r="L35" i="1"/>
  <c r="A36" i="1"/>
  <c r="B36" i="1"/>
  <c r="C36" i="1"/>
  <c r="D36" i="1"/>
  <c r="E36" i="1"/>
  <c r="F36" i="1"/>
  <c r="G36" i="1"/>
  <c r="H36" i="1"/>
  <c r="J36" i="1"/>
  <c r="K36" i="1"/>
  <c r="L36" i="1"/>
  <c r="A37" i="1"/>
  <c r="B37" i="1"/>
  <c r="C37" i="1"/>
  <c r="D37" i="1"/>
  <c r="E37" i="1"/>
  <c r="F37" i="1"/>
  <c r="G37" i="1"/>
  <c r="H37" i="1"/>
  <c r="J37" i="1"/>
  <c r="K37" i="1"/>
  <c r="L37" i="1"/>
  <c r="A38" i="1"/>
  <c r="B38" i="1"/>
  <c r="C38" i="1"/>
  <c r="D38" i="1"/>
  <c r="E38" i="1"/>
  <c r="F38" i="1"/>
  <c r="G38" i="1"/>
  <c r="H38" i="1"/>
  <c r="J38" i="1"/>
  <c r="K38" i="1"/>
  <c r="L38" i="1"/>
  <c r="A39" i="1"/>
  <c r="B39" i="1"/>
  <c r="C39" i="1"/>
  <c r="D39" i="1"/>
  <c r="E39" i="1"/>
  <c r="F39" i="1"/>
  <c r="G39" i="1"/>
  <c r="H39" i="1"/>
  <c r="J39" i="1"/>
  <c r="K39" i="1"/>
  <c r="L39" i="1"/>
  <c r="A40" i="1"/>
  <c r="B40" i="1"/>
  <c r="C40" i="1"/>
  <c r="D40" i="1"/>
  <c r="E40" i="1"/>
  <c r="F40" i="1"/>
  <c r="G40" i="1"/>
  <c r="H40" i="1"/>
  <c r="J40" i="1"/>
  <c r="K40" i="1"/>
  <c r="L40" i="1"/>
  <c r="A41" i="1"/>
  <c r="B41" i="1"/>
  <c r="C41" i="1"/>
  <c r="D41" i="1"/>
  <c r="E41" i="1"/>
  <c r="F41" i="1"/>
  <c r="G41" i="1"/>
  <c r="H41" i="1"/>
  <c r="J41" i="1"/>
  <c r="K41" i="1"/>
  <c r="L41" i="1"/>
  <c r="A42" i="1"/>
  <c r="B42" i="1"/>
  <c r="C42" i="1"/>
  <c r="D42" i="1"/>
  <c r="E42" i="1"/>
  <c r="F42" i="1"/>
  <c r="G42" i="1"/>
  <c r="H42" i="1"/>
  <c r="J42" i="1"/>
  <c r="K42" i="1"/>
  <c r="L42" i="1"/>
  <c r="A43" i="1"/>
  <c r="B43" i="1"/>
  <c r="C43" i="1"/>
  <c r="D43" i="1"/>
  <c r="E43" i="1"/>
  <c r="F43" i="1"/>
  <c r="G43" i="1"/>
  <c r="H43" i="1"/>
  <c r="J43" i="1"/>
  <c r="K43" i="1"/>
  <c r="L43" i="1"/>
  <c r="A44" i="1"/>
  <c r="B44" i="1"/>
  <c r="C44" i="1"/>
  <c r="D44" i="1"/>
  <c r="E44" i="1"/>
  <c r="F44" i="1"/>
  <c r="G44" i="1"/>
  <c r="H44" i="1"/>
  <c r="J44" i="1"/>
  <c r="K44" i="1"/>
  <c r="L44" i="1"/>
  <c r="A45" i="1"/>
  <c r="B45" i="1"/>
  <c r="C45" i="1"/>
  <c r="D45" i="1"/>
  <c r="E45" i="1"/>
  <c r="F45" i="1"/>
  <c r="G45" i="1"/>
  <c r="H45" i="1"/>
  <c r="J45" i="1"/>
  <c r="K45" i="1"/>
  <c r="L45" i="1"/>
  <c r="A46" i="1"/>
  <c r="B46" i="1"/>
  <c r="C46" i="1"/>
  <c r="D46" i="1"/>
  <c r="E46" i="1"/>
  <c r="F46" i="1"/>
  <c r="G46" i="1"/>
  <c r="H46" i="1"/>
  <c r="J46" i="1"/>
  <c r="K46" i="1"/>
  <c r="L46" i="1"/>
  <c r="A47" i="1"/>
  <c r="B47" i="1"/>
  <c r="C47" i="1"/>
  <c r="D47" i="1"/>
  <c r="E47" i="1"/>
  <c r="F47" i="1"/>
  <c r="G47" i="1"/>
  <c r="H47" i="1"/>
  <c r="J47" i="1"/>
  <c r="K47" i="1"/>
  <c r="L47" i="1"/>
  <c r="A48" i="1"/>
  <c r="B48" i="1"/>
  <c r="C48" i="1"/>
  <c r="D48" i="1"/>
  <c r="E48" i="1"/>
  <c r="F48" i="1"/>
  <c r="G48" i="1"/>
  <c r="H48" i="1"/>
  <c r="J48" i="1"/>
  <c r="K48" i="1"/>
  <c r="L48" i="1"/>
  <c r="A49" i="1"/>
  <c r="B49" i="1"/>
  <c r="C49" i="1"/>
  <c r="D49" i="1"/>
  <c r="E49" i="1"/>
  <c r="F49" i="1"/>
  <c r="G49" i="1"/>
  <c r="H49" i="1"/>
  <c r="J49" i="1"/>
  <c r="K49" i="1"/>
  <c r="L49" i="1"/>
  <c r="A50" i="1"/>
  <c r="B50" i="1"/>
  <c r="C50" i="1"/>
  <c r="D50" i="1"/>
  <c r="E50" i="1"/>
  <c r="F50" i="1"/>
  <c r="G50" i="1"/>
  <c r="H50" i="1"/>
  <c r="J50" i="1"/>
  <c r="K50" i="1"/>
  <c r="L50" i="1"/>
  <c r="A51" i="1"/>
  <c r="B51" i="1"/>
  <c r="C51" i="1"/>
  <c r="D51" i="1"/>
  <c r="E51" i="1"/>
  <c r="F51" i="1"/>
  <c r="G51" i="1"/>
  <c r="H51" i="1"/>
  <c r="J51" i="1"/>
  <c r="K51" i="1"/>
  <c r="L51" i="1"/>
  <c r="A52" i="1"/>
  <c r="B52" i="1"/>
  <c r="C52" i="1"/>
  <c r="D52" i="1"/>
  <c r="E52" i="1"/>
  <c r="F52" i="1"/>
  <c r="G52" i="1"/>
  <c r="H52" i="1"/>
  <c r="J52" i="1"/>
  <c r="K52" i="1"/>
  <c r="L52" i="1"/>
  <c r="A53" i="1"/>
  <c r="B53" i="1"/>
  <c r="C53" i="1"/>
  <c r="D53" i="1"/>
  <c r="E53" i="1"/>
  <c r="F53" i="1"/>
  <c r="G53" i="1"/>
  <c r="H53" i="1"/>
  <c r="J53" i="1"/>
  <c r="K53" i="1"/>
  <c r="L53" i="1"/>
  <c r="A54" i="1"/>
  <c r="B54" i="1"/>
  <c r="C54" i="1"/>
  <c r="D54" i="1"/>
  <c r="E54" i="1"/>
  <c r="F54" i="1"/>
  <c r="G54" i="1"/>
  <c r="H54" i="1"/>
  <c r="J54" i="1"/>
  <c r="K54" i="1"/>
  <c r="L54" i="1"/>
  <c r="A55" i="1"/>
  <c r="B55" i="1"/>
  <c r="C55" i="1"/>
  <c r="D55" i="1"/>
  <c r="E55" i="1"/>
  <c r="F55" i="1"/>
  <c r="G55" i="1"/>
  <c r="H55" i="1"/>
  <c r="J55" i="1"/>
  <c r="K55" i="1"/>
  <c r="L55" i="1"/>
  <c r="A56" i="1"/>
  <c r="B56" i="1"/>
  <c r="C56" i="1"/>
  <c r="D56" i="1"/>
  <c r="E56" i="1"/>
  <c r="F56" i="1"/>
  <c r="G56" i="1"/>
  <c r="H56" i="1"/>
  <c r="J56" i="1"/>
  <c r="K56" i="1"/>
  <c r="L56" i="1"/>
  <c r="A57" i="1"/>
  <c r="B57" i="1"/>
  <c r="C57" i="1"/>
  <c r="D57" i="1"/>
  <c r="E57" i="1"/>
  <c r="F57" i="1"/>
  <c r="G57" i="1"/>
  <c r="H57" i="1"/>
  <c r="J57" i="1"/>
  <c r="K57" i="1"/>
  <c r="L57" i="1"/>
  <c r="A58" i="1"/>
  <c r="B58" i="1"/>
  <c r="C58" i="1"/>
  <c r="D58" i="1"/>
  <c r="E58" i="1"/>
  <c r="F58" i="1"/>
  <c r="G58" i="1"/>
  <c r="H58" i="1"/>
  <c r="J58" i="1"/>
  <c r="K58" i="1"/>
  <c r="L58" i="1"/>
  <c r="A59" i="1"/>
  <c r="B59" i="1"/>
  <c r="C59" i="1"/>
  <c r="D59" i="1"/>
  <c r="E59" i="1"/>
  <c r="F59" i="1"/>
  <c r="G59" i="1"/>
  <c r="H59" i="1"/>
  <c r="J59" i="1"/>
  <c r="K59" i="1"/>
  <c r="L59" i="1"/>
  <c r="A60" i="1"/>
  <c r="B60" i="1"/>
  <c r="C60" i="1"/>
  <c r="D60" i="1"/>
  <c r="E60" i="1"/>
  <c r="F60" i="1"/>
  <c r="G60" i="1"/>
  <c r="H60" i="1"/>
  <c r="J60" i="1"/>
  <c r="K60" i="1"/>
  <c r="L60" i="1"/>
  <c r="A61" i="1"/>
  <c r="B61" i="1"/>
  <c r="C61" i="1"/>
  <c r="D61" i="1"/>
  <c r="E61" i="1"/>
  <c r="F61" i="1"/>
  <c r="G61" i="1"/>
  <c r="H61" i="1"/>
  <c r="J61" i="1"/>
  <c r="K61" i="1"/>
  <c r="L61" i="1"/>
  <c r="A62" i="1"/>
  <c r="B62" i="1"/>
  <c r="C62" i="1"/>
  <c r="D62" i="1"/>
  <c r="E62" i="1"/>
  <c r="F62" i="1"/>
  <c r="G62" i="1"/>
  <c r="H62" i="1"/>
  <c r="J62" i="1"/>
  <c r="K62" i="1"/>
  <c r="L62" i="1"/>
  <c r="A63" i="1"/>
  <c r="B63" i="1"/>
  <c r="C63" i="1"/>
  <c r="D63" i="1"/>
  <c r="E63" i="1"/>
  <c r="F63" i="1"/>
  <c r="G63" i="1"/>
  <c r="H63" i="1"/>
  <c r="J63" i="1"/>
  <c r="K63" i="1"/>
  <c r="L63" i="1"/>
  <c r="A64" i="1"/>
  <c r="B64" i="1"/>
  <c r="C64" i="1"/>
  <c r="D64" i="1"/>
  <c r="E64" i="1"/>
  <c r="F64" i="1"/>
  <c r="G64" i="1"/>
  <c r="H64" i="1"/>
  <c r="J64" i="1"/>
  <c r="K64" i="1"/>
  <c r="L64" i="1"/>
  <c r="A65" i="1"/>
  <c r="B65" i="1"/>
  <c r="C65" i="1"/>
  <c r="D65" i="1"/>
  <c r="E65" i="1"/>
  <c r="F65" i="1"/>
  <c r="G65" i="1"/>
  <c r="H65" i="1"/>
  <c r="J65" i="1"/>
  <c r="K65" i="1"/>
  <c r="L65" i="1"/>
  <c r="A66" i="1"/>
  <c r="B66" i="1"/>
  <c r="C66" i="1"/>
  <c r="D66" i="1"/>
  <c r="E66" i="1"/>
  <c r="F66" i="1"/>
  <c r="G66" i="1"/>
  <c r="H66" i="1"/>
  <c r="J66" i="1"/>
  <c r="K66" i="1"/>
  <c r="L66" i="1"/>
  <c r="A67" i="1"/>
  <c r="B67" i="1"/>
  <c r="C67" i="1"/>
  <c r="D67" i="1"/>
  <c r="E67" i="1"/>
  <c r="F67" i="1"/>
  <c r="G67" i="1"/>
  <c r="H67" i="1"/>
  <c r="J67" i="1"/>
  <c r="K67" i="1"/>
  <c r="L67" i="1"/>
  <c r="A68" i="1"/>
  <c r="B68" i="1"/>
  <c r="C68" i="1"/>
  <c r="D68" i="1"/>
  <c r="E68" i="1"/>
  <c r="F68" i="1"/>
  <c r="G68" i="1"/>
  <c r="H68" i="1"/>
  <c r="J68" i="1"/>
  <c r="K68" i="1"/>
  <c r="L68" i="1"/>
  <c r="A69" i="1"/>
  <c r="B69" i="1"/>
  <c r="C69" i="1"/>
  <c r="D69" i="1"/>
  <c r="E69" i="1"/>
  <c r="F69" i="1"/>
  <c r="G69" i="1"/>
  <c r="H69" i="1"/>
  <c r="J69" i="1"/>
  <c r="K69" i="1"/>
  <c r="L69" i="1"/>
  <c r="A70" i="1"/>
  <c r="B70" i="1"/>
  <c r="C70" i="1"/>
  <c r="D70" i="1"/>
  <c r="E70" i="1"/>
  <c r="F70" i="1"/>
  <c r="G70" i="1"/>
  <c r="H70" i="1"/>
  <c r="J70" i="1"/>
  <c r="K70" i="1"/>
  <c r="L70" i="1"/>
  <c r="A71" i="1"/>
  <c r="B71" i="1"/>
  <c r="C71" i="1"/>
  <c r="D71" i="1"/>
  <c r="E71" i="1"/>
  <c r="F71" i="1"/>
  <c r="G71" i="1"/>
  <c r="H71" i="1"/>
  <c r="J71" i="1"/>
  <c r="K71" i="1"/>
  <c r="L71" i="1"/>
  <c r="A72" i="1"/>
  <c r="B72" i="1"/>
  <c r="C72" i="1"/>
  <c r="D72" i="1"/>
  <c r="E72" i="1"/>
  <c r="F72" i="1"/>
  <c r="G72" i="1"/>
  <c r="H72" i="1"/>
  <c r="J72" i="1"/>
  <c r="K72" i="1"/>
  <c r="L72" i="1"/>
  <c r="A73" i="1"/>
  <c r="B73" i="1"/>
  <c r="C73" i="1"/>
  <c r="D73" i="1"/>
  <c r="E73" i="1"/>
  <c r="F73" i="1"/>
  <c r="G73" i="1"/>
  <c r="H73" i="1"/>
  <c r="J73" i="1"/>
  <c r="K73" i="1"/>
  <c r="L73" i="1"/>
  <c r="A74" i="1"/>
  <c r="B74" i="1"/>
  <c r="C74" i="1"/>
  <c r="D74" i="1"/>
  <c r="E74" i="1"/>
  <c r="F74" i="1"/>
  <c r="G74" i="1"/>
  <c r="H74" i="1"/>
  <c r="J74" i="1"/>
  <c r="K74" i="1"/>
  <c r="L74" i="1"/>
  <c r="A75" i="1"/>
  <c r="B75" i="1"/>
  <c r="C75" i="1"/>
  <c r="D75" i="1"/>
  <c r="E75" i="1"/>
  <c r="F75" i="1"/>
  <c r="G75" i="1"/>
  <c r="H75" i="1"/>
  <c r="J75" i="1"/>
  <c r="K75" i="1"/>
  <c r="L75" i="1"/>
  <c r="A76" i="1"/>
  <c r="B76" i="1"/>
  <c r="C76" i="1"/>
  <c r="D76" i="1"/>
  <c r="E76" i="1"/>
  <c r="F76" i="1"/>
  <c r="G76" i="1"/>
  <c r="H76" i="1"/>
  <c r="J76" i="1"/>
  <c r="K76" i="1"/>
  <c r="L76" i="1"/>
  <c r="A77" i="1"/>
  <c r="B77" i="1"/>
  <c r="C77" i="1"/>
  <c r="D77" i="1"/>
  <c r="E77" i="1"/>
  <c r="F77" i="1"/>
  <c r="G77" i="1"/>
  <c r="H77" i="1"/>
  <c r="J77" i="1"/>
  <c r="K77" i="1"/>
  <c r="L77" i="1"/>
  <c r="A78" i="1"/>
  <c r="B78" i="1"/>
  <c r="C78" i="1"/>
  <c r="D78" i="1"/>
  <c r="E78" i="1"/>
  <c r="F78" i="1"/>
  <c r="G78" i="1"/>
  <c r="H78" i="1"/>
  <c r="J78" i="1"/>
  <c r="K78" i="1"/>
  <c r="L78" i="1"/>
  <c r="A79" i="1"/>
  <c r="B79" i="1"/>
  <c r="C79" i="1"/>
  <c r="D79" i="1"/>
  <c r="E79" i="1"/>
  <c r="F79" i="1"/>
  <c r="G79" i="1"/>
  <c r="H79" i="1"/>
  <c r="J79" i="1"/>
  <c r="K79" i="1"/>
  <c r="L79" i="1"/>
  <c r="A80" i="1"/>
  <c r="B80" i="1"/>
  <c r="C80" i="1"/>
  <c r="D80" i="1"/>
  <c r="E80" i="1"/>
  <c r="F80" i="1"/>
  <c r="G80" i="1"/>
  <c r="H80" i="1"/>
  <c r="J80" i="1"/>
  <c r="K80" i="1"/>
  <c r="L80" i="1"/>
  <c r="A81" i="1"/>
  <c r="B81" i="1"/>
  <c r="C81" i="1"/>
  <c r="D81" i="1"/>
  <c r="E81" i="1"/>
  <c r="F81" i="1"/>
  <c r="G81" i="1"/>
  <c r="H81" i="1"/>
  <c r="J81" i="1"/>
  <c r="K81" i="1"/>
  <c r="L81" i="1"/>
  <c r="A82" i="1"/>
  <c r="B82" i="1"/>
  <c r="C82" i="1"/>
  <c r="D82" i="1"/>
  <c r="E82" i="1"/>
  <c r="F82" i="1"/>
  <c r="G82" i="1"/>
  <c r="H82" i="1"/>
  <c r="J82" i="1"/>
  <c r="K82" i="1"/>
  <c r="L82" i="1"/>
  <c r="A83" i="1"/>
  <c r="B83" i="1"/>
  <c r="C83" i="1"/>
  <c r="D83" i="1"/>
  <c r="E83" i="1"/>
  <c r="F83" i="1"/>
  <c r="G83" i="1"/>
  <c r="H83" i="1"/>
  <c r="J83" i="1"/>
  <c r="K83" i="1"/>
  <c r="L83" i="1"/>
  <c r="A84" i="1"/>
  <c r="B84" i="1"/>
  <c r="C84" i="1"/>
  <c r="D84" i="1"/>
  <c r="E84" i="1"/>
  <c r="F84" i="1"/>
  <c r="G84" i="1"/>
  <c r="H84" i="1"/>
  <c r="J84" i="1"/>
  <c r="K84" i="1"/>
  <c r="L84" i="1"/>
  <c r="A85" i="1"/>
  <c r="B85" i="1"/>
  <c r="C85" i="1"/>
  <c r="D85" i="1"/>
  <c r="E85" i="1"/>
  <c r="F85" i="1"/>
  <c r="G85" i="1"/>
  <c r="H85" i="1"/>
  <c r="J85" i="1"/>
  <c r="K85" i="1"/>
  <c r="L85" i="1"/>
  <c r="A86" i="1"/>
  <c r="B86" i="1"/>
  <c r="C86" i="1"/>
  <c r="D86" i="1"/>
  <c r="E86" i="1"/>
  <c r="F86" i="1"/>
  <c r="G86" i="1"/>
  <c r="H86" i="1"/>
  <c r="J86" i="1"/>
  <c r="K86" i="1"/>
  <c r="L86" i="1"/>
  <c r="A87" i="1"/>
  <c r="B87" i="1"/>
  <c r="C87" i="1"/>
  <c r="D87" i="1"/>
  <c r="E87" i="1"/>
  <c r="F87" i="1"/>
  <c r="G87" i="1"/>
  <c r="H87" i="1"/>
  <c r="J87" i="1"/>
  <c r="K87" i="1"/>
  <c r="L87" i="1"/>
  <c r="A88" i="1"/>
  <c r="B88" i="1"/>
  <c r="C88" i="1"/>
  <c r="D88" i="1"/>
  <c r="E88" i="1"/>
  <c r="F88" i="1"/>
  <c r="G88" i="1"/>
  <c r="H88" i="1"/>
  <c r="J88" i="1"/>
  <c r="K88" i="1"/>
  <c r="L88" i="1"/>
  <c r="A89" i="1"/>
  <c r="B89" i="1"/>
  <c r="C89" i="1"/>
  <c r="D89" i="1"/>
  <c r="E89" i="1"/>
  <c r="F89" i="1"/>
  <c r="G89" i="1"/>
  <c r="H89" i="1"/>
  <c r="J89" i="1"/>
  <c r="K89" i="1"/>
  <c r="L89" i="1"/>
  <c r="A90" i="1"/>
  <c r="B90" i="1"/>
  <c r="C90" i="1"/>
  <c r="D90" i="1"/>
  <c r="E90" i="1"/>
  <c r="F90" i="1"/>
  <c r="G90" i="1"/>
  <c r="H90" i="1"/>
  <c r="J90" i="1"/>
  <c r="K90" i="1"/>
  <c r="L90" i="1"/>
  <c r="A91" i="1"/>
  <c r="B91" i="1"/>
  <c r="C91" i="1"/>
  <c r="D91" i="1"/>
  <c r="E91" i="1"/>
  <c r="F91" i="1"/>
  <c r="G91" i="1"/>
  <c r="H91" i="1"/>
  <c r="J91" i="1"/>
  <c r="K91" i="1"/>
  <c r="L91" i="1"/>
  <c r="A92" i="1"/>
  <c r="B92" i="1"/>
  <c r="C92" i="1"/>
  <c r="D92" i="1"/>
  <c r="E92" i="1"/>
  <c r="F92" i="1"/>
  <c r="G92" i="1"/>
  <c r="H92" i="1"/>
  <c r="J92" i="1"/>
  <c r="K92" i="1"/>
  <c r="L92" i="1"/>
  <c r="A93" i="1"/>
  <c r="B93" i="1"/>
  <c r="C93" i="1"/>
  <c r="D93" i="1"/>
  <c r="E93" i="1"/>
  <c r="F93" i="1"/>
  <c r="G93" i="1"/>
  <c r="H93" i="1"/>
  <c r="J93" i="1"/>
  <c r="K93" i="1"/>
  <c r="L93" i="1"/>
  <c r="A94" i="1"/>
  <c r="B94" i="1"/>
  <c r="C94" i="1"/>
  <c r="D94" i="1"/>
  <c r="E94" i="1"/>
  <c r="F94" i="1"/>
  <c r="G94" i="1"/>
  <c r="H94" i="1"/>
  <c r="J94" i="1"/>
  <c r="K94" i="1"/>
  <c r="L94" i="1"/>
  <c r="A95" i="1"/>
  <c r="B95" i="1"/>
  <c r="C95" i="1"/>
  <c r="D95" i="1"/>
  <c r="E95" i="1"/>
  <c r="F95" i="1"/>
  <c r="G95" i="1"/>
  <c r="H95" i="1"/>
  <c r="J95" i="1"/>
  <c r="K95" i="1"/>
  <c r="L95" i="1"/>
  <c r="A96" i="1"/>
  <c r="B96" i="1"/>
  <c r="C96" i="1"/>
  <c r="D96" i="1"/>
  <c r="E96" i="1"/>
  <c r="F96" i="1"/>
  <c r="G96" i="1"/>
  <c r="H96" i="1"/>
  <c r="J96" i="1"/>
  <c r="K96" i="1"/>
  <c r="L96" i="1"/>
  <c r="A97" i="1"/>
  <c r="B97" i="1"/>
  <c r="C97" i="1"/>
  <c r="D97" i="1"/>
  <c r="E97" i="1"/>
  <c r="F97" i="1"/>
  <c r="G97" i="1"/>
  <c r="H97" i="1"/>
  <c r="J97" i="1"/>
  <c r="K97" i="1"/>
  <c r="L97" i="1"/>
  <c r="A98" i="1"/>
  <c r="B98" i="1"/>
  <c r="C98" i="1"/>
  <c r="D98" i="1"/>
  <c r="E98" i="1"/>
  <c r="F98" i="1"/>
  <c r="G98" i="1"/>
  <c r="H98" i="1"/>
  <c r="J98" i="1"/>
  <c r="K98" i="1"/>
  <c r="L98" i="1"/>
  <c r="A99" i="1"/>
  <c r="B99" i="1"/>
  <c r="C99" i="1"/>
  <c r="D99" i="1"/>
  <c r="E99" i="1"/>
  <c r="F99" i="1"/>
  <c r="G99" i="1"/>
  <c r="H99" i="1"/>
  <c r="J99" i="1"/>
  <c r="K99" i="1"/>
  <c r="L99" i="1"/>
  <c r="A100" i="1"/>
  <c r="B100" i="1"/>
  <c r="C100" i="1"/>
  <c r="D100" i="1"/>
  <c r="E100" i="1"/>
  <c r="F100" i="1"/>
  <c r="G100" i="1"/>
  <c r="H100" i="1"/>
  <c r="J100" i="1"/>
  <c r="K100" i="1"/>
  <c r="L100" i="1"/>
  <c r="A101" i="1"/>
  <c r="B101" i="1"/>
  <c r="C101" i="1"/>
  <c r="D101" i="1"/>
  <c r="E101" i="1"/>
  <c r="F101" i="1"/>
  <c r="G101" i="1"/>
  <c r="H101" i="1"/>
  <c r="J101" i="1"/>
  <c r="K101" i="1"/>
  <c r="L101" i="1"/>
  <c r="A102" i="1"/>
  <c r="B102" i="1"/>
  <c r="C102" i="1"/>
  <c r="D102" i="1"/>
  <c r="E102" i="1"/>
  <c r="F102" i="1"/>
  <c r="G102" i="1"/>
  <c r="H102" i="1"/>
  <c r="J102" i="1"/>
  <c r="K102" i="1"/>
  <c r="L102" i="1"/>
  <c r="A103" i="1"/>
  <c r="B103" i="1"/>
  <c r="C103" i="1"/>
  <c r="D103" i="1"/>
  <c r="E103" i="1"/>
  <c r="F103" i="1"/>
  <c r="G103" i="1"/>
  <c r="H103" i="1"/>
  <c r="J103" i="1"/>
  <c r="K103" i="1"/>
  <c r="L103" i="1"/>
  <c r="A104" i="1"/>
  <c r="B104" i="1"/>
  <c r="C104" i="1"/>
  <c r="D104" i="1"/>
  <c r="E104" i="1"/>
  <c r="F104" i="1"/>
  <c r="G104" i="1"/>
  <c r="H104" i="1"/>
  <c r="J104" i="1"/>
  <c r="K104" i="1"/>
  <c r="L104" i="1"/>
  <c r="A105" i="1"/>
  <c r="B105" i="1"/>
  <c r="C105" i="1"/>
  <c r="D105" i="1"/>
  <c r="E105" i="1"/>
  <c r="F105" i="1"/>
  <c r="G105" i="1"/>
  <c r="H105" i="1"/>
  <c r="J105" i="1"/>
  <c r="K105" i="1"/>
  <c r="L105" i="1"/>
  <c r="A106" i="1"/>
  <c r="B106" i="1"/>
  <c r="C106" i="1"/>
  <c r="D106" i="1"/>
  <c r="E106" i="1"/>
  <c r="F106" i="1"/>
  <c r="G106" i="1"/>
  <c r="H106" i="1"/>
  <c r="J106" i="1"/>
  <c r="K106" i="1"/>
  <c r="L106" i="1"/>
  <c r="A107" i="1"/>
  <c r="B107" i="1"/>
  <c r="C107" i="1"/>
  <c r="D107" i="1"/>
  <c r="E107" i="1"/>
  <c r="F107" i="1"/>
  <c r="G107" i="1"/>
  <c r="H107" i="1"/>
  <c r="J107" i="1"/>
  <c r="K107" i="1"/>
  <c r="L107" i="1"/>
  <c r="A108" i="1"/>
  <c r="B108" i="1"/>
  <c r="C108" i="1"/>
  <c r="D108" i="1"/>
  <c r="E108" i="1"/>
  <c r="F108" i="1"/>
  <c r="G108" i="1"/>
  <c r="H108" i="1"/>
  <c r="J108" i="1"/>
  <c r="K108" i="1"/>
  <c r="L108" i="1"/>
  <c r="A109" i="1"/>
  <c r="B109" i="1"/>
  <c r="C109" i="1"/>
  <c r="D109" i="1"/>
  <c r="E109" i="1"/>
  <c r="F109" i="1"/>
  <c r="G109" i="1"/>
  <c r="H109" i="1"/>
  <c r="J109" i="1"/>
  <c r="K109" i="1"/>
  <c r="L109" i="1"/>
  <c r="A110" i="1"/>
  <c r="B110" i="1"/>
  <c r="C110" i="1"/>
  <c r="D110" i="1"/>
  <c r="E110" i="1"/>
  <c r="F110" i="1"/>
  <c r="G110" i="1"/>
  <c r="H110" i="1"/>
  <c r="J110" i="1"/>
  <c r="K110" i="1"/>
  <c r="L110" i="1"/>
  <c r="A111" i="1"/>
  <c r="B111" i="1"/>
  <c r="C111" i="1"/>
  <c r="D111" i="1"/>
  <c r="E111" i="1"/>
  <c r="F111" i="1"/>
  <c r="G111" i="1"/>
  <c r="H111" i="1"/>
  <c r="J111" i="1"/>
  <c r="K111" i="1"/>
  <c r="L111" i="1"/>
  <c r="A112" i="1"/>
  <c r="B112" i="1"/>
  <c r="C112" i="1"/>
  <c r="D112" i="1"/>
  <c r="E112" i="1"/>
  <c r="F112" i="1"/>
  <c r="G112" i="1"/>
  <c r="H112" i="1"/>
  <c r="J112" i="1"/>
  <c r="K112" i="1"/>
  <c r="L112" i="1"/>
  <c r="A113" i="1"/>
  <c r="B113" i="1"/>
  <c r="C113" i="1"/>
  <c r="D113" i="1"/>
  <c r="E113" i="1"/>
  <c r="F113" i="1"/>
  <c r="G113" i="1"/>
  <c r="H113" i="1"/>
  <c r="J113" i="1"/>
  <c r="K113" i="1"/>
  <c r="L113" i="1"/>
  <c r="A114" i="1"/>
  <c r="B114" i="1"/>
  <c r="C114" i="1"/>
  <c r="D114" i="1"/>
  <c r="E114" i="1"/>
  <c r="F114" i="1"/>
  <c r="G114" i="1"/>
  <c r="H114" i="1"/>
  <c r="J114" i="1"/>
  <c r="K114" i="1"/>
  <c r="L114" i="1"/>
  <c r="A115" i="1"/>
  <c r="B115" i="1"/>
  <c r="C115" i="1"/>
  <c r="D115" i="1"/>
  <c r="E115" i="1"/>
  <c r="F115" i="1"/>
  <c r="G115" i="1"/>
  <c r="H115" i="1"/>
  <c r="J115" i="1"/>
  <c r="K115" i="1"/>
  <c r="L115" i="1"/>
  <c r="A116" i="1"/>
  <c r="B116" i="1"/>
  <c r="C116" i="1"/>
  <c r="D116" i="1"/>
  <c r="E116" i="1"/>
  <c r="F116" i="1"/>
  <c r="G116" i="1"/>
  <c r="H116" i="1"/>
  <c r="J116" i="1"/>
  <c r="K116" i="1"/>
  <c r="L116" i="1"/>
  <c r="A117" i="1"/>
  <c r="B117" i="1"/>
  <c r="C117" i="1"/>
  <c r="D117" i="1"/>
  <c r="E117" i="1"/>
  <c r="F117" i="1"/>
  <c r="G117" i="1"/>
  <c r="H117" i="1"/>
  <c r="J117" i="1"/>
  <c r="K117" i="1"/>
  <c r="L117" i="1"/>
  <c r="A118" i="1"/>
  <c r="B118" i="1"/>
  <c r="C118" i="1"/>
  <c r="D118" i="1"/>
  <c r="E118" i="1"/>
  <c r="F118" i="1"/>
  <c r="G118" i="1"/>
  <c r="H118" i="1"/>
  <c r="J118" i="1"/>
  <c r="K118" i="1"/>
  <c r="L118" i="1"/>
  <c r="A119" i="1"/>
  <c r="B119" i="1"/>
  <c r="C119" i="1"/>
  <c r="D119" i="1"/>
  <c r="E119" i="1"/>
  <c r="F119" i="1"/>
  <c r="G119" i="1"/>
  <c r="H119" i="1"/>
  <c r="J119" i="1"/>
  <c r="K119" i="1"/>
  <c r="L119" i="1"/>
  <c r="A120" i="1"/>
  <c r="B120" i="1"/>
  <c r="C120" i="1"/>
  <c r="D120" i="1"/>
  <c r="E120" i="1"/>
  <c r="F120" i="1"/>
  <c r="G120" i="1"/>
  <c r="H120" i="1"/>
  <c r="J120" i="1"/>
  <c r="K120" i="1"/>
  <c r="L120" i="1"/>
  <c r="A121" i="1"/>
  <c r="B121" i="1"/>
  <c r="C121" i="1"/>
  <c r="D121" i="1"/>
  <c r="E121" i="1"/>
  <c r="F121" i="1"/>
  <c r="G121" i="1"/>
  <c r="H121" i="1"/>
  <c r="J121" i="1"/>
  <c r="K121" i="1"/>
  <c r="L121" i="1"/>
  <c r="A122" i="1"/>
  <c r="B122" i="1"/>
  <c r="C122" i="1"/>
  <c r="D122" i="1"/>
  <c r="E122" i="1"/>
  <c r="F122" i="1"/>
  <c r="G122" i="1"/>
  <c r="H122" i="1"/>
  <c r="J122" i="1"/>
  <c r="K122" i="1"/>
  <c r="L122" i="1"/>
  <c r="A123" i="1"/>
  <c r="B123" i="1"/>
  <c r="C123" i="1"/>
  <c r="D123" i="1"/>
  <c r="E123" i="1"/>
  <c r="F123" i="1"/>
  <c r="G123" i="1"/>
  <c r="H123" i="1"/>
  <c r="J123" i="1"/>
  <c r="K123" i="1"/>
  <c r="L123" i="1"/>
  <c r="A124" i="1"/>
  <c r="B124" i="1"/>
  <c r="C124" i="1"/>
  <c r="D124" i="1"/>
  <c r="E124" i="1"/>
  <c r="F124" i="1"/>
  <c r="G124" i="1"/>
  <c r="H124" i="1"/>
  <c r="J124" i="1"/>
  <c r="K124" i="1"/>
  <c r="L124" i="1"/>
  <c r="A125" i="1"/>
  <c r="B125" i="1"/>
  <c r="C125" i="1"/>
  <c r="D125" i="1"/>
  <c r="E125" i="1"/>
  <c r="F125" i="1"/>
  <c r="G125" i="1"/>
  <c r="H125" i="1"/>
  <c r="J125" i="1"/>
  <c r="K125" i="1"/>
  <c r="L125" i="1"/>
  <c r="A126" i="1"/>
  <c r="B126" i="1"/>
  <c r="C126" i="1"/>
  <c r="D126" i="1"/>
  <c r="E126" i="1"/>
  <c r="F126" i="1"/>
  <c r="G126" i="1"/>
  <c r="H126" i="1"/>
  <c r="J126" i="1"/>
  <c r="K126" i="1"/>
  <c r="L126" i="1"/>
  <c r="A127" i="1"/>
  <c r="B127" i="1"/>
  <c r="C127" i="1"/>
  <c r="D127" i="1"/>
  <c r="E127" i="1"/>
  <c r="F127" i="1"/>
  <c r="G127" i="1"/>
  <c r="H127" i="1"/>
  <c r="J127" i="1"/>
  <c r="K127" i="1"/>
  <c r="L127" i="1"/>
  <c r="A128" i="1"/>
  <c r="B128" i="1"/>
  <c r="C128" i="1"/>
  <c r="D128" i="1"/>
  <c r="E128" i="1"/>
  <c r="F128" i="1"/>
  <c r="G128" i="1"/>
  <c r="H128" i="1"/>
  <c r="J128" i="1"/>
  <c r="K128" i="1"/>
  <c r="L128" i="1"/>
  <c r="A129" i="1"/>
  <c r="B129" i="1"/>
  <c r="C129" i="1"/>
  <c r="D129" i="1"/>
  <c r="E129" i="1"/>
  <c r="F129" i="1"/>
  <c r="G129" i="1"/>
  <c r="H129" i="1"/>
  <c r="J129" i="1"/>
  <c r="K129" i="1"/>
  <c r="L129" i="1"/>
  <c r="A130" i="1"/>
  <c r="B130" i="1"/>
  <c r="C130" i="1"/>
  <c r="D130" i="1"/>
  <c r="E130" i="1"/>
  <c r="F130" i="1"/>
  <c r="G130" i="1"/>
  <c r="H130" i="1"/>
  <c r="J130" i="1"/>
  <c r="K130" i="1"/>
  <c r="L130" i="1"/>
  <c r="A131" i="1"/>
  <c r="B131" i="1"/>
  <c r="C131" i="1"/>
  <c r="D131" i="1"/>
  <c r="E131" i="1"/>
  <c r="F131" i="1"/>
  <c r="G131" i="1"/>
  <c r="H131" i="1"/>
  <c r="J131" i="1"/>
  <c r="K131" i="1"/>
  <c r="L131" i="1"/>
  <c r="A132" i="1"/>
  <c r="B132" i="1"/>
  <c r="C132" i="1"/>
  <c r="D132" i="1"/>
  <c r="E132" i="1"/>
  <c r="F132" i="1"/>
  <c r="G132" i="1"/>
  <c r="H132" i="1"/>
  <c r="J132" i="1"/>
  <c r="K132" i="1"/>
  <c r="L132" i="1"/>
  <c r="A133" i="1"/>
  <c r="B133" i="1"/>
  <c r="C133" i="1"/>
  <c r="D133" i="1"/>
  <c r="E133" i="1"/>
  <c r="F133" i="1"/>
  <c r="G133" i="1"/>
  <c r="H133" i="1"/>
  <c r="J133" i="1"/>
  <c r="K133" i="1"/>
  <c r="L133" i="1"/>
  <c r="A134" i="1"/>
  <c r="B134" i="1"/>
  <c r="C134" i="1"/>
  <c r="D134" i="1"/>
  <c r="E134" i="1"/>
  <c r="F134" i="1"/>
  <c r="G134" i="1"/>
  <c r="H134" i="1"/>
  <c r="J134" i="1"/>
  <c r="K134" i="1"/>
  <c r="L134" i="1"/>
  <c r="A135" i="1"/>
  <c r="B135" i="1"/>
  <c r="C135" i="1"/>
  <c r="D135" i="1"/>
  <c r="E135" i="1"/>
  <c r="F135" i="1"/>
  <c r="G135" i="1"/>
  <c r="H135" i="1"/>
  <c r="J135" i="1"/>
  <c r="K135" i="1"/>
  <c r="L135" i="1"/>
  <c r="A136" i="1"/>
  <c r="B136" i="1"/>
  <c r="C136" i="1"/>
  <c r="D136" i="1"/>
  <c r="E136" i="1"/>
  <c r="F136" i="1"/>
  <c r="G136" i="1"/>
  <c r="H136" i="1"/>
  <c r="J136" i="1"/>
  <c r="K136" i="1"/>
  <c r="L136" i="1"/>
  <c r="A137" i="1"/>
  <c r="B137" i="1"/>
  <c r="C137" i="1"/>
  <c r="D137" i="1"/>
  <c r="E137" i="1"/>
  <c r="F137" i="1"/>
  <c r="G137" i="1"/>
  <c r="H137" i="1"/>
  <c r="J137" i="1"/>
  <c r="K137" i="1"/>
  <c r="L137" i="1"/>
  <c r="A138" i="1"/>
  <c r="B138" i="1"/>
  <c r="C138" i="1"/>
  <c r="D138" i="1"/>
  <c r="E138" i="1"/>
  <c r="F138" i="1"/>
  <c r="G138" i="1"/>
  <c r="H138" i="1"/>
  <c r="J138" i="1"/>
  <c r="K138" i="1"/>
  <c r="L138" i="1"/>
  <c r="A139" i="1"/>
  <c r="B139" i="1"/>
  <c r="C139" i="1"/>
  <c r="D139" i="1"/>
  <c r="E139" i="1"/>
  <c r="F139" i="1"/>
  <c r="G139" i="1"/>
  <c r="H139" i="1"/>
  <c r="J139" i="1"/>
  <c r="K139" i="1"/>
  <c r="L139" i="1"/>
  <c r="A140" i="1"/>
  <c r="B140" i="1"/>
  <c r="C140" i="1"/>
  <c r="D140" i="1"/>
  <c r="E140" i="1"/>
  <c r="F140" i="1"/>
  <c r="G140" i="1"/>
  <c r="H140" i="1"/>
  <c r="J140" i="1"/>
  <c r="K140" i="1"/>
  <c r="L140" i="1"/>
  <c r="A141" i="1"/>
  <c r="B141" i="1"/>
  <c r="C141" i="1"/>
  <c r="D141" i="1"/>
  <c r="E141" i="1"/>
  <c r="F141" i="1"/>
  <c r="G141" i="1"/>
  <c r="H141" i="1"/>
  <c r="J141" i="1"/>
  <c r="K141" i="1"/>
  <c r="L141" i="1"/>
  <c r="A142" i="1"/>
  <c r="B142" i="1"/>
  <c r="C142" i="1"/>
  <c r="D142" i="1"/>
  <c r="E142" i="1"/>
  <c r="F142" i="1"/>
  <c r="G142" i="1"/>
  <c r="H142" i="1"/>
  <c r="J142" i="1"/>
  <c r="K142" i="1"/>
  <c r="L142" i="1"/>
  <c r="A143" i="1"/>
  <c r="B143" i="1"/>
  <c r="C143" i="1"/>
  <c r="D143" i="1"/>
  <c r="E143" i="1"/>
  <c r="F143" i="1"/>
  <c r="G143" i="1"/>
  <c r="H143" i="1"/>
  <c r="J143" i="1"/>
  <c r="K143" i="1"/>
  <c r="L143" i="1"/>
  <c r="A144" i="1"/>
  <c r="B144" i="1"/>
  <c r="C144" i="1"/>
  <c r="D144" i="1"/>
  <c r="E144" i="1"/>
  <c r="F144" i="1"/>
  <c r="G144" i="1"/>
  <c r="H144" i="1"/>
  <c r="J144" i="1"/>
  <c r="K144" i="1"/>
  <c r="L144" i="1"/>
  <c r="A145" i="1"/>
  <c r="B145" i="1"/>
  <c r="C145" i="1"/>
  <c r="D145" i="1"/>
  <c r="E145" i="1"/>
  <c r="F145" i="1"/>
  <c r="G145" i="1"/>
  <c r="H145" i="1"/>
  <c r="J145" i="1"/>
  <c r="K145" i="1"/>
  <c r="L145" i="1"/>
  <c r="A146" i="1"/>
  <c r="B146" i="1"/>
  <c r="C146" i="1"/>
  <c r="D146" i="1"/>
  <c r="E146" i="1"/>
  <c r="F146" i="1"/>
  <c r="G146" i="1"/>
  <c r="H146" i="1"/>
  <c r="J146" i="1"/>
  <c r="K146" i="1"/>
  <c r="L146" i="1"/>
  <c r="A147" i="1"/>
  <c r="B147" i="1"/>
  <c r="C147" i="1"/>
  <c r="D147" i="1"/>
  <c r="E147" i="1"/>
  <c r="F147" i="1"/>
  <c r="G147" i="1"/>
  <c r="H147" i="1"/>
  <c r="J147" i="1"/>
  <c r="K147" i="1"/>
  <c r="L147" i="1"/>
  <c r="A148" i="1"/>
  <c r="B148" i="1"/>
  <c r="C148" i="1"/>
  <c r="D148" i="1"/>
  <c r="E148" i="1"/>
  <c r="F148" i="1"/>
  <c r="G148" i="1"/>
  <c r="H148" i="1"/>
  <c r="J148" i="1"/>
  <c r="K148" i="1"/>
  <c r="L148" i="1"/>
  <c r="A149" i="1"/>
  <c r="B149" i="1"/>
  <c r="C149" i="1"/>
  <c r="D149" i="1"/>
  <c r="E149" i="1"/>
  <c r="F149" i="1"/>
  <c r="G149" i="1"/>
  <c r="H149" i="1"/>
  <c r="J149" i="1"/>
  <c r="K149" i="1"/>
  <c r="L149" i="1"/>
  <c r="A150" i="1"/>
  <c r="B150" i="1"/>
  <c r="C150" i="1"/>
  <c r="D150" i="1"/>
  <c r="E150" i="1"/>
  <c r="F150" i="1"/>
  <c r="G150" i="1"/>
  <c r="H150" i="1"/>
  <c r="J150" i="1"/>
  <c r="K150" i="1"/>
  <c r="L150" i="1"/>
  <c r="A151" i="1"/>
  <c r="B151" i="1"/>
  <c r="C151" i="1"/>
  <c r="D151" i="1"/>
  <c r="E151" i="1"/>
  <c r="F151" i="1"/>
  <c r="G151" i="1"/>
  <c r="H151" i="1"/>
  <c r="J151" i="1"/>
  <c r="K151" i="1"/>
  <c r="L151" i="1"/>
  <c r="A152" i="1"/>
  <c r="B152" i="1"/>
  <c r="C152" i="1"/>
  <c r="D152" i="1"/>
  <c r="E152" i="1"/>
  <c r="F152" i="1"/>
  <c r="G152" i="1"/>
  <c r="H152" i="1"/>
  <c r="J152" i="1"/>
  <c r="K152" i="1"/>
  <c r="L152" i="1"/>
  <c r="A153" i="1"/>
  <c r="B153" i="1"/>
  <c r="C153" i="1"/>
  <c r="D153" i="1"/>
  <c r="E153" i="1"/>
  <c r="F153" i="1"/>
  <c r="G153" i="1"/>
  <c r="H153" i="1"/>
  <c r="J153" i="1"/>
  <c r="K153" i="1"/>
  <c r="L153" i="1"/>
  <c r="A154" i="1"/>
  <c r="B154" i="1"/>
  <c r="C154" i="1"/>
  <c r="D154" i="1"/>
  <c r="E154" i="1"/>
  <c r="F154" i="1"/>
  <c r="G154" i="1"/>
  <c r="H154" i="1"/>
  <c r="J154" i="1"/>
  <c r="K154" i="1"/>
  <c r="L154" i="1"/>
  <c r="A155" i="1"/>
  <c r="B155" i="1"/>
  <c r="C155" i="1"/>
  <c r="D155" i="1"/>
  <c r="E155" i="1"/>
  <c r="F155" i="1"/>
  <c r="G155" i="1"/>
  <c r="H155" i="1"/>
  <c r="J155" i="1"/>
  <c r="K155" i="1"/>
  <c r="L155" i="1"/>
  <c r="A156" i="1"/>
  <c r="B156" i="1"/>
  <c r="C156" i="1"/>
  <c r="D156" i="1"/>
  <c r="E156" i="1"/>
  <c r="F156" i="1"/>
  <c r="G156" i="1"/>
  <c r="H156" i="1"/>
  <c r="J156" i="1"/>
  <c r="K156" i="1"/>
  <c r="L156" i="1"/>
  <c r="A157" i="1"/>
  <c r="B157" i="1"/>
  <c r="C157" i="1"/>
  <c r="D157" i="1"/>
  <c r="E157" i="1"/>
  <c r="F157" i="1"/>
  <c r="G157" i="1"/>
  <c r="H157" i="1"/>
  <c r="J157" i="1"/>
  <c r="K157" i="1"/>
  <c r="L157" i="1"/>
  <c r="A158" i="1"/>
  <c r="B158" i="1"/>
  <c r="C158" i="1"/>
  <c r="D158" i="1"/>
  <c r="E158" i="1"/>
  <c r="F158" i="1"/>
  <c r="G158" i="1"/>
  <c r="H158" i="1"/>
  <c r="J158" i="1"/>
  <c r="K158" i="1"/>
  <c r="L158" i="1"/>
  <c r="A159" i="1"/>
  <c r="B159" i="1"/>
  <c r="C159" i="1"/>
  <c r="D159" i="1"/>
  <c r="E159" i="1"/>
  <c r="F159" i="1"/>
  <c r="G159" i="1"/>
  <c r="H159" i="1"/>
  <c r="J159" i="1"/>
  <c r="K159" i="1"/>
  <c r="L159" i="1"/>
  <c r="A160" i="1"/>
  <c r="B160" i="1"/>
  <c r="C160" i="1"/>
  <c r="D160" i="1"/>
  <c r="E160" i="1"/>
  <c r="F160" i="1"/>
  <c r="G160" i="1"/>
  <c r="H160" i="1"/>
  <c r="J160" i="1"/>
  <c r="K160" i="1"/>
  <c r="L160" i="1"/>
  <c r="A161" i="1"/>
  <c r="B161" i="1"/>
  <c r="C161" i="1"/>
  <c r="D161" i="1"/>
  <c r="E161" i="1"/>
  <c r="F161" i="1"/>
  <c r="G161" i="1"/>
  <c r="H161" i="1"/>
  <c r="J161" i="1"/>
  <c r="K161" i="1"/>
  <c r="L161" i="1"/>
  <c r="A162" i="1"/>
  <c r="B162" i="1"/>
  <c r="C162" i="1"/>
  <c r="D162" i="1"/>
  <c r="E162" i="1"/>
  <c r="F162" i="1"/>
  <c r="G162" i="1"/>
  <c r="H162" i="1"/>
  <c r="J162" i="1"/>
  <c r="K162" i="1"/>
  <c r="L162" i="1"/>
  <c r="A163" i="1"/>
  <c r="B163" i="1"/>
  <c r="C163" i="1"/>
  <c r="D163" i="1"/>
  <c r="E163" i="1"/>
  <c r="F163" i="1"/>
  <c r="G163" i="1"/>
  <c r="H163" i="1"/>
  <c r="J163" i="1"/>
  <c r="K163" i="1"/>
  <c r="L163" i="1"/>
  <c r="A164" i="1"/>
  <c r="B164" i="1"/>
  <c r="C164" i="1"/>
  <c r="D164" i="1"/>
  <c r="E164" i="1"/>
  <c r="F164" i="1"/>
  <c r="G164" i="1"/>
  <c r="H164" i="1"/>
  <c r="J164" i="1"/>
  <c r="K164" i="1"/>
  <c r="L164" i="1"/>
  <c r="A165" i="1"/>
  <c r="B165" i="1"/>
  <c r="C165" i="1"/>
  <c r="D165" i="1"/>
  <c r="E165" i="1"/>
  <c r="F165" i="1"/>
  <c r="G165" i="1"/>
  <c r="H165" i="1"/>
  <c r="J165" i="1"/>
  <c r="K165" i="1"/>
  <c r="L165" i="1"/>
  <c r="A166" i="1"/>
  <c r="B166" i="1"/>
  <c r="C166" i="1"/>
  <c r="D166" i="1"/>
  <c r="E166" i="1"/>
  <c r="F166" i="1"/>
  <c r="G166" i="1"/>
  <c r="H166" i="1"/>
  <c r="J166" i="1"/>
  <c r="K166" i="1"/>
  <c r="L166" i="1"/>
  <c r="A167" i="1"/>
  <c r="B167" i="1"/>
  <c r="C167" i="1"/>
  <c r="D167" i="1"/>
  <c r="E167" i="1"/>
  <c r="F167" i="1"/>
  <c r="G167" i="1"/>
  <c r="H167" i="1"/>
  <c r="J167" i="1"/>
  <c r="K167" i="1"/>
  <c r="L167" i="1"/>
  <c r="A168" i="1"/>
  <c r="B168" i="1"/>
  <c r="C168" i="1"/>
  <c r="D168" i="1"/>
  <c r="E168" i="1"/>
  <c r="F168" i="1"/>
  <c r="G168" i="1"/>
  <c r="H168" i="1"/>
  <c r="J168" i="1"/>
  <c r="K168" i="1"/>
  <c r="L168" i="1"/>
  <c r="A169" i="1"/>
  <c r="B169" i="1"/>
  <c r="C169" i="1"/>
  <c r="D169" i="1"/>
  <c r="E169" i="1"/>
  <c r="F169" i="1"/>
  <c r="G169" i="1"/>
  <c r="H169" i="1"/>
  <c r="J169" i="1"/>
  <c r="K169" i="1"/>
  <c r="L169" i="1"/>
  <c r="A170" i="1"/>
  <c r="B170" i="1"/>
  <c r="C170" i="1"/>
  <c r="D170" i="1"/>
  <c r="E170" i="1"/>
  <c r="F170" i="1"/>
  <c r="G170" i="1"/>
  <c r="H170" i="1"/>
  <c r="J170" i="1"/>
  <c r="K170" i="1"/>
  <c r="L170" i="1"/>
  <c r="A171" i="1"/>
  <c r="B171" i="1"/>
  <c r="C171" i="1"/>
  <c r="D171" i="1"/>
  <c r="E171" i="1"/>
  <c r="F171" i="1"/>
  <c r="G171" i="1"/>
  <c r="H171" i="1"/>
  <c r="J171" i="1"/>
  <c r="K171" i="1"/>
  <c r="L171" i="1"/>
  <c r="A172" i="1"/>
  <c r="B172" i="1"/>
  <c r="C172" i="1"/>
  <c r="D172" i="1"/>
  <c r="E172" i="1"/>
  <c r="F172" i="1"/>
  <c r="G172" i="1"/>
  <c r="H172" i="1"/>
  <c r="J172" i="1"/>
  <c r="K172" i="1"/>
  <c r="L172" i="1"/>
  <c r="A173" i="1"/>
  <c r="B173" i="1"/>
  <c r="C173" i="1"/>
  <c r="D173" i="1"/>
  <c r="E173" i="1"/>
  <c r="F173" i="1"/>
  <c r="G173" i="1"/>
  <c r="H173" i="1"/>
  <c r="J173" i="1"/>
  <c r="K173" i="1"/>
  <c r="L173" i="1"/>
  <c r="A174" i="1"/>
  <c r="B174" i="1"/>
  <c r="C174" i="1"/>
  <c r="D174" i="1"/>
  <c r="E174" i="1"/>
  <c r="F174" i="1"/>
  <c r="G174" i="1"/>
  <c r="H174" i="1"/>
  <c r="J174" i="1"/>
  <c r="K174" i="1"/>
  <c r="L174" i="1"/>
  <c r="A175" i="1"/>
  <c r="B175" i="1"/>
  <c r="C175" i="1"/>
  <c r="D175" i="1"/>
  <c r="E175" i="1"/>
  <c r="F175" i="1"/>
  <c r="G175" i="1"/>
  <c r="H175" i="1"/>
  <c r="J175" i="1"/>
  <c r="K175" i="1"/>
  <c r="L175" i="1"/>
  <c r="A176" i="1"/>
  <c r="B176" i="1"/>
  <c r="C176" i="1"/>
  <c r="D176" i="1"/>
  <c r="E176" i="1"/>
  <c r="F176" i="1"/>
  <c r="G176" i="1"/>
  <c r="H176" i="1"/>
  <c r="J176" i="1"/>
  <c r="K176" i="1"/>
  <c r="L176" i="1"/>
  <c r="A177" i="1"/>
  <c r="B177" i="1"/>
  <c r="C177" i="1"/>
  <c r="D177" i="1"/>
  <c r="E177" i="1"/>
  <c r="F177" i="1"/>
  <c r="G177" i="1"/>
  <c r="H177" i="1"/>
  <c r="J177" i="1"/>
  <c r="K177" i="1"/>
  <c r="L177" i="1"/>
  <c r="A178" i="1"/>
  <c r="B178" i="1"/>
  <c r="C178" i="1"/>
  <c r="D178" i="1"/>
  <c r="E178" i="1"/>
  <c r="F178" i="1"/>
  <c r="G178" i="1"/>
  <c r="H178" i="1"/>
  <c r="J178" i="1"/>
  <c r="K178" i="1"/>
  <c r="L178" i="1"/>
  <c r="A179" i="1"/>
  <c r="B179" i="1"/>
  <c r="C179" i="1"/>
  <c r="D179" i="1"/>
  <c r="E179" i="1"/>
  <c r="F179" i="1"/>
  <c r="G179" i="1"/>
  <c r="H179" i="1"/>
  <c r="J179" i="1"/>
  <c r="K179" i="1"/>
  <c r="L179" i="1"/>
  <c r="A180" i="1"/>
  <c r="B180" i="1"/>
  <c r="C180" i="1"/>
  <c r="D180" i="1"/>
  <c r="E180" i="1"/>
  <c r="F180" i="1"/>
  <c r="G180" i="1"/>
  <c r="H180" i="1"/>
  <c r="J180" i="1"/>
  <c r="K180" i="1"/>
  <c r="L180" i="1"/>
  <c r="A181" i="1"/>
  <c r="B181" i="1"/>
  <c r="C181" i="1"/>
  <c r="D181" i="1"/>
  <c r="E181" i="1"/>
  <c r="F181" i="1"/>
  <c r="G181" i="1"/>
  <c r="H181" i="1"/>
  <c r="J181" i="1"/>
  <c r="K181" i="1"/>
  <c r="L181" i="1"/>
  <c r="A182" i="1"/>
  <c r="B182" i="1"/>
  <c r="C182" i="1"/>
  <c r="D182" i="1"/>
  <c r="E182" i="1"/>
  <c r="F182" i="1"/>
  <c r="G182" i="1"/>
  <c r="H182" i="1"/>
  <c r="J182" i="1"/>
  <c r="K182" i="1"/>
  <c r="L182" i="1"/>
  <c r="A183" i="1"/>
  <c r="B183" i="1"/>
  <c r="C183" i="1"/>
  <c r="D183" i="1"/>
  <c r="E183" i="1"/>
  <c r="F183" i="1"/>
  <c r="G183" i="1"/>
  <c r="H183" i="1"/>
  <c r="J183" i="1"/>
  <c r="K183" i="1"/>
  <c r="L183" i="1"/>
  <c r="A184" i="1"/>
  <c r="B184" i="1"/>
  <c r="C184" i="1"/>
  <c r="D184" i="1"/>
  <c r="E184" i="1"/>
  <c r="F184" i="1"/>
  <c r="G184" i="1"/>
  <c r="H184" i="1"/>
  <c r="J184" i="1"/>
  <c r="K184" i="1"/>
  <c r="L184" i="1"/>
  <c r="A185" i="1"/>
  <c r="B185" i="1"/>
  <c r="C185" i="1"/>
  <c r="D185" i="1"/>
  <c r="E185" i="1"/>
  <c r="F185" i="1"/>
  <c r="G185" i="1"/>
  <c r="H185" i="1"/>
  <c r="J185" i="1"/>
  <c r="K185" i="1"/>
  <c r="L185" i="1"/>
  <c r="A186" i="1"/>
  <c r="B186" i="1"/>
  <c r="C186" i="1"/>
  <c r="D186" i="1"/>
  <c r="E186" i="1"/>
  <c r="F186" i="1"/>
  <c r="G186" i="1"/>
  <c r="H186" i="1"/>
  <c r="J186" i="1"/>
  <c r="K186" i="1"/>
  <c r="L186" i="1"/>
  <c r="A187" i="1"/>
  <c r="B187" i="1"/>
  <c r="C187" i="1"/>
  <c r="D187" i="1"/>
  <c r="E187" i="1"/>
  <c r="F187" i="1"/>
  <c r="G187" i="1"/>
  <c r="H187" i="1"/>
  <c r="J187" i="1"/>
  <c r="K187" i="1"/>
  <c r="L187" i="1"/>
  <c r="A188" i="1"/>
  <c r="B188" i="1"/>
  <c r="C188" i="1"/>
  <c r="D188" i="1"/>
  <c r="E188" i="1"/>
  <c r="F188" i="1"/>
  <c r="G188" i="1"/>
  <c r="H188" i="1"/>
  <c r="J188" i="1"/>
  <c r="K188" i="1"/>
  <c r="L188" i="1"/>
  <c r="A189" i="1"/>
  <c r="B189" i="1"/>
  <c r="C189" i="1"/>
  <c r="D189" i="1"/>
  <c r="E189" i="1"/>
  <c r="F189" i="1"/>
  <c r="G189" i="1"/>
  <c r="H189" i="1"/>
  <c r="J189" i="1"/>
  <c r="K189" i="1"/>
  <c r="L189" i="1"/>
  <c r="A190" i="1"/>
  <c r="B190" i="1"/>
  <c r="C190" i="1"/>
  <c r="D190" i="1"/>
  <c r="E190" i="1"/>
  <c r="F190" i="1"/>
  <c r="G190" i="1"/>
  <c r="H190" i="1"/>
  <c r="J190" i="1"/>
  <c r="K190" i="1"/>
  <c r="L190" i="1"/>
  <c r="A191" i="1"/>
  <c r="B191" i="1"/>
  <c r="C191" i="1"/>
  <c r="D191" i="1"/>
  <c r="E191" i="1"/>
  <c r="F191" i="1"/>
  <c r="G191" i="1"/>
  <c r="H191" i="1"/>
  <c r="J191" i="1"/>
  <c r="K191" i="1"/>
  <c r="L191" i="1"/>
  <c r="A192" i="1"/>
  <c r="B192" i="1"/>
  <c r="C192" i="1"/>
  <c r="D192" i="1"/>
  <c r="E192" i="1"/>
  <c r="F192" i="1"/>
  <c r="G192" i="1"/>
  <c r="H192" i="1"/>
  <c r="J192" i="1"/>
  <c r="K192" i="1"/>
  <c r="L192" i="1"/>
  <c r="A193" i="1"/>
  <c r="B193" i="1"/>
  <c r="C193" i="1"/>
  <c r="D193" i="1"/>
  <c r="E193" i="1"/>
  <c r="F193" i="1"/>
  <c r="G193" i="1"/>
  <c r="H193" i="1"/>
  <c r="J193" i="1"/>
  <c r="K193" i="1"/>
  <c r="L193" i="1"/>
  <c r="A194" i="1"/>
  <c r="B194" i="1"/>
  <c r="C194" i="1"/>
  <c r="D194" i="1"/>
  <c r="E194" i="1"/>
  <c r="F194" i="1"/>
  <c r="G194" i="1"/>
  <c r="H194" i="1"/>
  <c r="J194" i="1"/>
  <c r="K194" i="1"/>
  <c r="L194" i="1"/>
  <c r="A195" i="1"/>
  <c r="B195" i="1"/>
  <c r="C195" i="1"/>
  <c r="D195" i="1"/>
  <c r="E195" i="1"/>
  <c r="F195" i="1"/>
  <c r="G195" i="1"/>
  <c r="H195" i="1"/>
  <c r="J195" i="1"/>
  <c r="K195" i="1"/>
  <c r="L195" i="1"/>
  <c r="A196" i="1"/>
  <c r="B196" i="1"/>
  <c r="C196" i="1"/>
  <c r="D196" i="1"/>
  <c r="E196" i="1"/>
  <c r="F196" i="1"/>
  <c r="G196" i="1"/>
  <c r="H196" i="1"/>
  <c r="J196" i="1"/>
  <c r="K196" i="1"/>
  <c r="L196" i="1"/>
  <c r="A197" i="1"/>
  <c r="B197" i="1"/>
  <c r="C197" i="1"/>
  <c r="D197" i="1"/>
  <c r="E197" i="1"/>
  <c r="F197" i="1"/>
  <c r="G197" i="1"/>
  <c r="H197" i="1"/>
  <c r="J197" i="1"/>
  <c r="K197" i="1"/>
  <c r="L197" i="1"/>
  <c r="A198" i="1"/>
  <c r="B198" i="1"/>
  <c r="C198" i="1"/>
  <c r="D198" i="1"/>
  <c r="E198" i="1"/>
  <c r="F198" i="1"/>
  <c r="G198" i="1"/>
  <c r="H198" i="1"/>
  <c r="J198" i="1"/>
  <c r="K198" i="1"/>
  <c r="L198" i="1"/>
  <c r="A199" i="1"/>
  <c r="B199" i="1"/>
  <c r="C199" i="1"/>
  <c r="D199" i="1"/>
  <c r="E199" i="1"/>
  <c r="F199" i="1"/>
  <c r="G199" i="1"/>
  <c r="H199" i="1"/>
  <c r="J199" i="1"/>
  <c r="K199" i="1"/>
  <c r="L199" i="1"/>
  <c r="A200" i="1"/>
  <c r="B200" i="1"/>
  <c r="C200" i="1"/>
  <c r="D200" i="1"/>
  <c r="E200" i="1"/>
  <c r="F200" i="1"/>
  <c r="G200" i="1"/>
  <c r="H200" i="1"/>
  <c r="J200" i="1"/>
  <c r="K200" i="1"/>
  <c r="L200" i="1"/>
  <c r="A201" i="1"/>
  <c r="B201" i="1"/>
  <c r="C201" i="1"/>
  <c r="D201" i="1"/>
  <c r="E201" i="1"/>
  <c r="F201" i="1"/>
  <c r="G201" i="1"/>
  <c r="H201" i="1"/>
  <c r="J201" i="1"/>
  <c r="K201" i="1"/>
  <c r="L201" i="1"/>
  <c r="A202" i="1"/>
  <c r="B202" i="1"/>
  <c r="C202" i="1"/>
  <c r="D202" i="1"/>
  <c r="E202" i="1"/>
  <c r="F202" i="1"/>
  <c r="G202" i="1"/>
  <c r="H202" i="1"/>
  <c r="J202" i="1"/>
  <c r="K202" i="1"/>
  <c r="L202" i="1"/>
  <c r="A203" i="1"/>
  <c r="B203" i="1"/>
  <c r="C203" i="1"/>
  <c r="D203" i="1"/>
  <c r="E203" i="1"/>
  <c r="F203" i="1"/>
  <c r="G203" i="1"/>
  <c r="H203" i="1"/>
  <c r="J203" i="1"/>
  <c r="K203" i="1"/>
  <c r="L203" i="1"/>
  <c r="A204" i="1"/>
  <c r="B204" i="1"/>
  <c r="C204" i="1"/>
  <c r="D204" i="1"/>
  <c r="E204" i="1"/>
  <c r="F204" i="1"/>
  <c r="G204" i="1"/>
  <c r="H204" i="1"/>
  <c r="J204" i="1"/>
  <c r="K204" i="1"/>
  <c r="L204" i="1"/>
  <c r="A205" i="1"/>
  <c r="B205" i="1"/>
  <c r="C205" i="1"/>
  <c r="D205" i="1"/>
  <c r="E205" i="1"/>
  <c r="F205" i="1"/>
  <c r="G205" i="1"/>
  <c r="H205" i="1"/>
  <c r="J205" i="1"/>
  <c r="K205" i="1"/>
  <c r="L205" i="1"/>
  <c r="A206" i="1"/>
  <c r="B206" i="1"/>
  <c r="C206" i="1"/>
  <c r="D206" i="1"/>
  <c r="E206" i="1"/>
  <c r="F206" i="1"/>
  <c r="G206" i="1"/>
  <c r="H206" i="1"/>
  <c r="J206" i="1"/>
  <c r="K206" i="1"/>
  <c r="L206" i="1"/>
  <c r="A207" i="1"/>
  <c r="B207" i="1"/>
  <c r="C207" i="1"/>
  <c r="D207" i="1"/>
  <c r="E207" i="1"/>
  <c r="F207" i="1"/>
  <c r="G207" i="1"/>
  <c r="H207" i="1"/>
  <c r="J207" i="1"/>
  <c r="K207" i="1"/>
  <c r="L207" i="1"/>
  <c r="A208" i="1"/>
  <c r="B208" i="1"/>
  <c r="C208" i="1"/>
  <c r="D208" i="1"/>
  <c r="E208" i="1"/>
  <c r="F208" i="1"/>
  <c r="G208" i="1"/>
  <c r="H208" i="1"/>
  <c r="J208" i="1"/>
  <c r="K208" i="1"/>
  <c r="L208" i="1"/>
  <c r="A209" i="1"/>
  <c r="B209" i="1"/>
  <c r="C209" i="1"/>
  <c r="D209" i="1"/>
  <c r="E209" i="1"/>
  <c r="F209" i="1"/>
  <c r="G209" i="1"/>
  <c r="H209" i="1"/>
  <c r="J209" i="1"/>
  <c r="K209" i="1"/>
  <c r="L209" i="1"/>
  <c r="A210" i="1"/>
  <c r="B210" i="1"/>
  <c r="C210" i="1"/>
  <c r="D210" i="1"/>
  <c r="E210" i="1"/>
  <c r="F210" i="1"/>
  <c r="G210" i="1"/>
  <c r="H210" i="1"/>
  <c r="J210" i="1"/>
  <c r="K210" i="1"/>
  <c r="L210" i="1"/>
  <c r="A211" i="1"/>
  <c r="B211" i="1"/>
  <c r="C211" i="1"/>
  <c r="D211" i="1"/>
  <c r="E211" i="1"/>
  <c r="F211" i="1"/>
  <c r="G211" i="1"/>
  <c r="H211" i="1"/>
  <c r="J211" i="1"/>
  <c r="K211" i="1"/>
  <c r="L211" i="1"/>
  <c r="A212" i="1"/>
  <c r="B212" i="1"/>
  <c r="C212" i="1"/>
  <c r="D212" i="1"/>
  <c r="E212" i="1"/>
  <c r="F212" i="1"/>
  <c r="G212" i="1"/>
  <c r="H212" i="1"/>
  <c r="J212" i="1"/>
  <c r="K212" i="1"/>
  <c r="L212" i="1"/>
  <c r="A213" i="1"/>
  <c r="B213" i="1"/>
  <c r="C213" i="1"/>
  <c r="D213" i="1"/>
  <c r="E213" i="1"/>
  <c r="F213" i="1"/>
  <c r="G213" i="1"/>
  <c r="H213" i="1"/>
  <c r="J213" i="1"/>
  <c r="K213" i="1"/>
  <c r="L213" i="1"/>
  <c r="A214" i="1"/>
  <c r="B214" i="1"/>
  <c r="C214" i="1"/>
  <c r="D214" i="1"/>
  <c r="E214" i="1"/>
  <c r="F214" i="1"/>
  <c r="G214" i="1"/>
  <c r="H214" i="1"/>
  <c r="J214" i="1"/>
  <c r="K214" i="1"/>
  <c r="L214" i="1"/>
  <c r="A215" i="1"/>
  <c r="B215" i="1"/>
  <c r="C215" i="1"/>
  <c r="D215" i="1"/>
  <c r="E215" i="1"/>
  <c r="F215" i="1"/>
  <c r="G215" i="1"/>
  <c r="H215" i="1"/>
  <c r="J215" i="1"/>
  <c r="K215" i="1"/>
  <c r="L215" i="1"/>
  <c r="A216" i="1"/>
  <c r="B216" i="1"/>
  <c r="C216" i="1"/>
  <c r="D216" i="1"/>
  <c r="E216" i="1"/>
  <c r="F216" i="1"/>
  <c r="G216" i="1"/>
  <c r="H216" i="1"/>
  <c r="J216" i="1"/>
  <c r="K216" i="1"/>
  <c r="L216" i="1"/>
  <c r="A217" i="1"/>
  <c r="B217" i="1"/>
  <c r="C217" i="1"/>
  <c r="D217" i="1"/>
  <c r="E217" i="1"/>
  <c r="F217" i="1"/>
  <c r="G217" i="1"/>
  <c r="H217" i="1"/>
  <c r="J217" i="1"/>
  <c r="K217" i="1"/>
  <c r="L217" i="1"/>
  <c r="A218" i="1"/>
  <c r="B218" i="1"/>
  <c r="C218" i="1"/>
  <c r="D218" i="1"/>
  <c r="E218" i="1"/>
  <c r="F218" i="1"/>
  <c r="G218" i="1"/>
  <c r="H218" i="1"/>
  <c r="J218" i="1"/>
  <c r="K218" i="1"/>
  <c r="L218" i="1"/>
  <c r="A219" i="1"/>
  <c r="B219" i="1"/>
  <c r="C219" i="1"/>
  <c r="D219" i="1"/>
  <c r="E219" i="1"/>
  <c r="F219" i="1"/>
  <c r="G219" i="1"/>
  <c r="H219" i="1"/>
  <c r="J219" i="1"/>
  <c r="K219" i="1"/>
  <c r="L219" i="1"/>
  <c r="A220" i="1"/>
  <c r="B220" i="1"/>
  <c r="C220" i="1"/>
  <c r="D220" i="1"/>
  <c r="E220" i="1"/>
  <c r="F220" i="1"/>
  <c r="G220" i="1"/>
  <c r="H220" i="1"/>
  <c r="J220" i="1"/>
  <c r="K220" i="1"/>
  <c r="L220" i="1"/>
  <c r="A221" i="1"/>
  <c r="B221" i="1"/>
  <c r="C221" i="1"/>
  <c r="D221" i="1"/>
  <c r="E221" i="1"/>
  <c r="F221" i="1"/>
  <c r="G221" i="1"/>
  <c r="H221" i="1"/>
  <c r="J221" i="1"/>
  <c r="K221" i="1"/>
  <c r="L221" i="1"/>
  <c r="A222" i="1"/>
  <c r="B222" i="1"/>
  <c r="C222" i="1"/>
  <c r="D222" i="1"/>
  <c r="E222" i="1"/>
  <c r="F222" i="1"/>
  <c r="G222" i="1"/>
  <c r="H222" i="1"/>
  <c r="J222" i="1"/>
  <c r="K222" i="1"/>
  <c r="L222" i="1"/>
  <c r="A223" i="1"/>
  <c r="B223" i="1"/>
  <c r="C223" i="1"/>
  <c r="D223" i="1"/>
  <c r="E223" i="1"/>
  <c r="F223" i="1"/>
  <c r="G223" i="1"/>
  <c r="H223" i="1"/>
  <c r="J223" i="1"/>
  <c r="K223" i="1"/>
  <c r="L223" i="1"/>
  <c r="A224" i="1"/>
  <c r="B224" i="1"/>
  <c r="C224" i="1"/>
  <c r="D224" i="1"/>
  <c r="E224" i="1"/>
  <c r="F224" i="1"/>
  <c r="G224" i="1"/>
  <c r="H224" i="1"/>
  <c r="J224" i="1"/>
  <c r="K224" i="1"/>
  <c r="L224" i="1"/>
  <c r="A225" i="1"/>
  <c r="B225" i="1"/>
  <c r="C225" i="1"/>
  <c r="D225" i="1"/>
  <c r="E225" i="1"/>
  <c r="F225" i="1"/>
  <c r="G225" i="1"/>
  <c r="H225" i="1"/>
  <c r="J225" i="1"/>
  <c r="K225" i="1"/>
  <c r="L225" i="1"/>
  <c r="A226" i="1"/>
  <c r="B226" i="1"/>
  <c r="C226" i="1"/>
  <c r="D226" i="1"/>
  <c r="E226" i="1"/>
  <c r="F226" i="1"/>
  <c r="G226" i="1"/>
  <c r="H226" i="1"/>
  <c r="J226" i="1"/>
  <c r="K226" i="1"/>
  <c r="L226" i="1"/>
  <c r="A227" i="1"/>
  <c r="B227" i="1"/>
  <c r="C227" i="1"/>
  <c r="D227" i="1"/>
  <c r="E227" i="1"/>
  <c r="F227" i="1"/>
  <c r="G227" i="1"/>
  <c r="H227" i="1"/>
  <c r="J227" i="1"/>
  <c r="K227" i="1"/>
  <c r="L227" i="1"/>
  <c r="A228" i="1"/>
  <c r="B228" i="1"/>
  <c r="C228" i="1"/>
  <c r="D228" i="1"/>
  <c r="E228" i="1"/>
  <c r="F228" i="1"/>
  <c r="G228" i="1"/>
  <c r="H228" i="1"/>
  <c r="J228" i="1"/>
  <c r="K228" i="1"/>
  <c r="L228" i="1"/>
  <c r="A229" i="1"/>
  <c r="B229" i="1"/>
  <c r="C229" i="1"/>
  <c r="D229" i="1"/>
  <c r="E229" i="1"/>
  <c r="F229" i="1"/>
  <c r="G229" i="1"/>
  <c r="H229" i="1"/>
  <c r="J229" i="1"/>
  <c r="K229" i="1"/>
  <c r="L229" i="1"/>
  <c r="A230" i="1"/>
  <c r="B230" i="1"/>
  <c r="C230" i="1"/>
  <c r="D230" i="1"/>
  <c r="E230" i="1"/>
  <c r="F230" i="1"/>
  <c r="G230" i="1"/>
  <c r="H230" i="1"/>
  <c r="J230" i="1"/>
  <c r="K230" i="1"/>
  <c r="L230" i="1"/>
  <c r="A231" i="1"/>
  <c r="B231" i="1"/>
  <c r="C231" i="1"/>
  <c r="D231" i="1"/>
  <c r="E231" i="1"/>
  <c r="F231" i="1"/>
  <c r="G231" i="1"/>
  <c r="H231" i="1"/>
  <c r="J231" i="1"/>
  <c r="K231" i="1"/>
  <c r="L231" i="1"/>
  <c r="A232" i="1"/>
  <c r="B232" i="1"/>
  <c r="C232" i="1"/>
  <c r="D232" i="1"/>
  <c r="E232" i="1"/>
  <c r="F232" i="1"/>
  <c r="G232" i="1"/>
  <c r="H232" i="1"/>
  <c r="J232" i="1"/>
  <c r="K232" i="1"/>
  <c r="L232" i="1"/>
  <c r="A233" i="1"/>
  <c r="B233" i="1"/>
  <c r="C233" i="1"/>
  <c r="D233" i="1"/>
  <c r="E233" i="1"/>
  <c r="F233" i="1"/>
  <c r="G233" i="1"/>
  <c r="H233" i="1"/>
  <c r="J233" i="1"/>
  <c r="K233" i="1"/>
  <c r="L233" i="1"/>
  <c r="A234" i="1"/>
  <c r="B234" i="1"/>
  <c r="C234" i="1"/>
  <c r="D234" i="1"/>
  <c r="E234" i="1"/>
  <c r="F234" i="1"/>
  <c r="G234" i="1"/>
  <c r="H234" i="1"/>
  <c r="J234" i="1"/>
  <c r="K234" i="1"/>
  <c r="L234" i="1"/>
  <c r="A235" i="1"/>
  <c r="B235" i="1"/>
  <c r="C235" i="1"/>
  <c r="D235" i="1"/>
  <c r="E235" i="1"/>
  <c r="F235" i="1"/>
  <c r="G235" i="1"/>
  <c r="H235" i="1"/>
  <c r="J235" i="1"/>
  <c r="K235" i="1"/>
  <c r="L235" i="1"/>
  <c r="A236" i="1"/>
  <c r="B236" i="1"/>
  <c r="C236" i="1"/>
  <c r="D236" i="1"/>
  <c r="E236" i="1"/>
  <c r="F236" i="1"/>
  <c r="G236" i="1"/>
  <c r="H236" i="1"/>
  <c r="J236" i="1"/>
  <c r="K236" i="1"/>
  <c r="L236" i="1"/>
  <c r="A237" i="1"/>
  <c r="B237" i="1"/>
  <c r="C237" i="1"/>
  <c r="D237" i="1"/>
  <c r="E237" i="1"/>
  <c r="F237" i="1"/>
  <c r="G237" i="1"/>
  <c r="H237" i="1"/>
  <c r="J237" i="1"/>
  <c r="K237" i="1"/>
  <c r="L237" i="1"/>
  <c r="A238" i="1"/>
  <c r="B238" i="1"/>
  <c r="C238" i="1"/>
  <c r="D238" i="1"/>
  <c r="E238" i="1"/>
  <c r="F238" i="1"/>
  <c r="G238" i="1"/>
  <c r="H238" i="1"/>
  <c r="J238" i="1"/>
  <c r="K238" i="1"/>
  <c r="L238" i="1"/>
  <c r="A239" i="1"/>
  <c r="B239" i="1"/>
  <c r="C239" i="1"/>
  <c r="D239" i="1"/>
  <c r="E239" i="1"/>
  <c r="F239" i="1"/>
  <c r="G239" i="1"/>
  <c r="H239" i="1"/>
  <c r="J239" i="1"/>
  <c r="K239" i="1"/>
  <c r="L239" i="1"/>
  <c r="A240" i="1"/>
  <c r="B240" i="1"/>
  <c r="C240" i="1"/>
  <c r="D240" i="1"/>
  <c r="E240" i="1"/>
  <c r="F240" i="1"/>
  <c r="G240" i="1"/>
  <c r="H240" i="1"/>
  <c r="J240" i="1"/>
  <c r="K240" i="1"/>
  <c r="L240" i="1"/>
  <c r="A241" i="1"/>
  <c r="B241" i="1"/>
  <c r="C241" i="1"/>
  <c r="D241" i="1"/>
  <c r="E241" i="1"/>
  <c r="F241" i="1"/>
  <c r="G241" i="1"/>
  <c r="H241" i="1"/>
  <c r="J241" i="1"/>
  <c r="K241" i="1"/>
  <c r="L241" i="1"/>
  <c r="A242" i="1"/>
  <c r="B242" i="1"/>
  <c r="C242" i="1"/>
  <c r="D242" i="1"/>
  <c r="E242" i="1"/>
  <c r="F242" i="1"/>
  <c r="G242" i="1"/>
  <c r="H242" i="1"/>
  <c r="J242" i="1"/>
  <c r="K242" i="1"/>
  <c r="L242" i="1"/>
  <c r="A243" i="1"/>
  <c r="B243" i="1"/>
  <c r="C243" i="1"/>
  <c r="D243" i="1"/>
  <c r="E243" i="1"/>
  <c r="F243" i="1"/>
  <c r="G243" i="1"/>
  <c r="H243" i="1"/>
  <c r="J243" i="1"/>
  <c r="K243" i="1"/>
  <c r="L243" i="1"/>
  <c r="A244" i="1"/>
  <c r="B244" i="1"/>
  <c r="C244" i="1"/>
  <c r="D244" i="1"/>
  <c r="E244" i="1"/>
  <c r="F244" i="1"/>
  <c r="G244" i="1"/>
  <c r="H244" i="1"/>
  <c r="J244" i="1"/>
  <c r="K244" i="1"/>
  <c r="L244" i="1"/>
  <c r="A245" i="1"/>
  <c r="B245" i="1"/>
  <c r="C245" i="1"/>
  <c r="D245" i="1"/>
  <c r="E245" i="1"/>
  <c r="F245" i="1"/>
  <c r="G245" i="1"/>
  <c r="H245" i="1"/>
  <c r="J245" i="1"/>
  <c r="K245" i="1"/>
  <c r="L245" i="1"/>
  <c r="A246" i="1"/>
  <c r="B246" i="1"/>
  <c r="C246" i="1"/>
  <c r="D246" i="1"/>
  <c r="E246" i="1"/>
  <c r="F246" i="1"/>
  <c r="G246" i="1"/>
  <c r="H246" i="1"/>
  <c r="J246" i="1"/>
  <c r="K246" i="1"/>
  <c r="L246" i="1"/>
  <c r="A247" i="1"/>
  <c r="B247" i="1"/>
  <c r="C247" i="1"/>
  <c r="D247" i="1"/>
  <c r="E247" i="1"/>
  <c r="F247" i="1"/>
  <c r="G247" i="1"/>
  <c r="H247" i="1"/>
  <c r="J247" i="1"/>
  <c r="K247" i="1"/>
  <c r="L247" i="1"/>
  <c r="A248" i="1"/>
  <c r="B248" i="1"/>
  <c r="C248" i="1"/>
  <c r="D248" i="1"/>
  <c r="E248" i="1"/>
  <c r="F248" i="1"/>
  <c r="G248" i="1"/>
  <c r="H248" i="1"/>
  <c r="J248" i="1"/>
  <c r="K248" i="1"/>
  <c r="L248" i="1"/>
  <c r="A249" i="1"/>
  <c r="B249" i="1"/>
  <c r="C249" i="1"/>
  <c r="D249" i="1"/>
  <c r="E249" i="1"/>
  <c r="F249" i="1"/>
  <c r="G249" i="1"/>
  <c r="H249" i="1"/>
  <c r="J249" i="1"/>
  <c r="K249" i="1"/>
  <c r="L249" i="1"/>
  <c r="A250" i="1"/>
  <c r="B250" i="1"/>
  <c r="C250" i="1"/>
  <c r="D250" i="1"/>
  <c r="E250" i="1"/>
  <c r="F250" i="1"/>
  <c r="G250" i="1"/>
  <c r="H250" i="1"/>
  <c r="J250" i="1"/>
  <c r="K250" i="1"/>
  <c r="L250" i="1"/>
  <c r="A251" i="1"/>
  <c r="B251" i="1"/>
  <c r="C251" i="1"/>
  <c r="D251" i="1"/>
  <c r="E251" i="1"/>
  <c r="F251" i="1"/>
  <c r="G251" i="1"/>
  <c r="H251" i="1"/>
  <c r="J251" i="1"/>
  <c r="K251" i="1"/>
  <c r="L251" i="1"/>
  <c r="A252" i="1"/>
  <c r="B252" i="1"/>
  <c r="C252" i="1"/>
  <c r="D252" i="1"/>
  <c r="E252" i="1"/>
  <c r="F252" i="1"/>
  <c r="G252" i="1"/>
  <c r="H252" i="1"/>
  <c r="J252" i="1"/>
  <c r="K252" i="1"/>
  <c r="L252" i="1"/>
  <c r="A253" i="1"/>
  <c r="B253" i="1"/>
  <c r="C253" i="1"/>
  <c r="D253" i="1"/>
  <c r="E253" i="1"/>
  <c r="F253" i="1"/>
  <c r="G253" i="1"/>
  <c r="H253" i="1"/>
  <c r="J253" i="1"/>
  <c r="K253" i="1"/>
  <c r="L253" i="1"/>
  <c r="A254" i="1"/>
  <c r="B254" i="1"/>
  <c r="C254" i="1"/>
  <c r="D254" i="1"/>
  <c r="E254" i="1"/>
  <c r="F254" i="1"/>
  <c r="G254" i="1"/>
  <c r="H254" i="1"/>
  <c r="J254" i="1"/>
  <c r="K254" i="1"/>
  <c r="L254" i="1"/>
  <c r="A255" i="1"/>
  <c r="B255" i="1"/>
  <c r="C255" i="1"/>
  <c r="D255" i="1"/>
  <c r="E255" i="1"/>
  <c r="F255" i="1"/>
  <c r="G255" i="1"/>
  <c r="H255" i="1"/>
  <c r="J255" i="1"/>
  <c r="K255" i="1"/>
  <c r="L255" i="1"/>
  <c r="A256" i="1"/>
  <c r="B256" i="1"/>
  <c r="C256" i="1"/>
  <c r="D256" i="1"/>
  <c r="E256" i="1"/>
  <c r="F256" i="1"/>
  <c r="G256" i="1"/>
  <c r="H256" i="1"/>
  <c r="J256" i="1"/>
  <c r="K256" i="1"/>
  <c r="L256" i="1"/>
  <c r="A257" i="1"/>
  <c r="B257" i="1"/>
  <c r="C257" i="1"/>
  <c r="D257" i="1"/>
  <c r="E257" i="1"/>
  <c r="F257" i="1"/>
  <c r="G257" i="1"/>
  <c r="H257" i="1"/>
  <c r="J257" i="1"/>
  <c r="K257" i="1"/>
  <c r="L257" i="1"/>
  <c r="A258" i="1"/>
  <c r="B258" i="1"/>
  <c r="C258" i="1"/>
  <c r="D258" i="1"/>
  <c r="E258" i="1"/>
  <c r="F258" i="1"/>
  <c r="G258" i="1"/>
  <c r="H258" i="1"/>
  <c r="J258" i="1"/>
  <c r="K258" i="1"/>
  <c r="L258" i="1"/>
  <c r="A259" i="1"/>
  <c r="B259" i="1"/>
  <c r="C259" i="1"/>
  <c r="D259" i="1"/>
  <c r="E259" i="1"/>
  <c r="F259" i="1"/>
  <c r="G259" i="1"/>
  <c r="H259" i="1"/>
  <c r="J259" i="1"/>
  <c r="K259" i="1"/>
  <c r="L259" i="1"/>
  <c r="A260" i="1"/>
  <c r="B260" i="1"/>
  <c r="C260" i="1"/>
  <c r="D260" i="1"/>
  <c r="E260" i="1"/>
  <c r="F260" i="1"/>
  <c r="G260" i="1"/>
  <c r="H260" i="1"/>
  <c r="J260" i="1"/>
  <c r="K260" i="1"/>
  <c r="L260" i="1"/>
  <c r="A261" i="1"/>
  <c r="B261" i="1"/>
  <c r="C261" i="1"/>
  <c r="D261" i="1"/>
  <c r="E261" i="1"/>
  <c r="F261" i="1"/>
  <c r="G261" i="1"/>
  <c r="H261" i="1"/>
  <c r="J261" i="1"/>
  <c r="K261" i="1"/>
  <c r="L261" i="1"/>
  <c r="A262" i="1"/>
  <c r="B262" i="1"/>
  <c r="C262" i="1"/>
  <c r="D262" i="1"/>
  <c r="E262" i="1"/>
  <c r="F262" i="1"/>
  <c r="G262" i="1"/>
  <c r="H262" i="1"/>
  <c r="J262" i="1"/>
  <c r="K262" i="1"/>
  <c r="L262" i="1"/>
  <c r="A263" i="1"/>
  <c r="B263" i="1"/>
  <c r="C263" i="1"/>
  <c r="D263" i="1"/>
  <c r="E263" i="1"/>
  <c r="F263" i="1"/>
  <c r="G263" i="1"/>
  <c r="H263" i="1"/>
  <c r="J263" i="1"/>
  <c r="K263" i="1"/>
  <c r="L263" i="1"/>
  <c r="A264" i="1"/>
  <c r="B264" i="1"/>
  <c r="C264" i="1"/>
  <c r="D264" i="1"/>
  <c r="E264" i="1"/>
  <c r="F264" i="1"/>
  <c r="G264" i="1"/>
  <c r="H264" i="1"/>
  <c r="J264" i="1"/>
  <c r="K264" i="1"/>
  <c r="L264" i="1"/>
  <c r="A265" i="1"/>
  <c r="B265" i="1"/>
  <c r="C265" i="1"/>
  <c r="D265" i="1"/>
  <c r="E265" i="1"/>
  <c r="F265" i="1"/>
  <c r="G265" i="1"/>
  <c r="H265" i="1"/>
  <c r="J265" i="1"/>
  <c r="K265" i="1"/>
  <c r="L265" i="1"/>
  <c r="A266" i="1"/>
  <c r="B266" i="1"/>
  <c r="C266" i="1"/>
  <c r="D266" i="1"/>
  <c r="E266" i="1"/>
  <c r="F266" i="1"/>
  <c r="G266" i="1"/>
  <c r="H266" i="1"/>
  <c r="J266" i="1"/>
  <c r="K266" i="1"/>
  <c r="L266" i="1"/>
  <c r="A267" i="1"/>
  <c r="B267" i="1"/>
  <c r="C267" i="1"/>
  <c r="D267" i="1"/>
  <c r="E267" i="1"/>
  <c r="F267" i="1"/>
  <c r="G267" i="1"/>
  <c r="H267" i="1"/>
  <c r="J267" i="1"/>
  <c r="K267" i="1"/>
  <c r="L267" i="1"/>
  <c r="A268" i="1"/>
  <c r="B268" i="1"/>
  <c r="C268" i="1"/>
  <c r="D268" i="1"/>
  <c r="E268" i="1"/>
  <c r="F268" i="1"/>
  <c r="G268" i="1"/>
  <c r="H268" i="1"/>
  <c r="J268" i="1"/>
  <c r="K268" i="1"/>
  <c r="L268" i="1"/>
  <c r="A269" i="1"/>
  <c r="B269" i="1"/>
  <c r="C269" i="1"/>
  <c r="D269" i="1"/>
  <c r="E269" i="1"/>
  <c r="F269" i="1"/>
  <c r="G269" i="1"/>
  <c r="H269" i="1"/>
  <c r="J269" i="1"/>
  <c r="K269" i="1"/>
  <c r="L269" i="1"/>
  <c r="A270" i="1"/>
  <c r="B270" i="1"/>
  <c r="C270" i="1"/>
  <c r="D270" i="1"/>
  <c r="E270" i="1"/>
  <c r="F270" i="1"/>
  <c r="G270" i="1"/>
  <c r="H270" i="1"/>
  <c r="J270" i="1"/>
  <c r="K270" i="1"/>
  <c r="L270" i="1"/>
  <c r="A271" i="1"/>
  <c r="B271" i="1"/>
  <c r="C271" i="1"/>
  <c r="D271" i="1"/>
  <c r="E271" i="1"/>
  <c r="F271" i="1"/>
  <c r="G271" i="1"/>
  <c r="H271" i="1"/>
  <c r="J271" i="1"/>
  <c r="K271" i="1"/>
  <c r="L271" i="1"/>
  <c r="A272" i="1"/>
  <c r="B272" i="1"/>
  <c r="C272" i="1"/>
  <c r="D272" i="1"/>
  <c r="E272" i="1"/>
  <c r="F272" i="1"/>
  <c r="G272" i="1"/>
  <c r="H272" i="1"/>
  <c r="J272" i="1"/>
  <c r="K272" i="1"/>
  <c r="L272" i="1"/>
  <c r="A273" i="1"/>
  <c r="B273" i="1"/>
  <c r="C273" i="1"/>
  <c r="D273" i="1"/>
  <c r="E273" i="1"/>
  <c r="F273" i="1"/>
  <c r="G273" i="1"/>
  <c r="H273" i="1"/>
  <c r="J273" i="1"/>
  <c r="K273" i="1"/>
  <c r="L273" i="1"/>
  <c r="A274" i="1"/>
  <c r="B274" i="1"/>
  <c r="C274" i="1"/>
  <c r="D274" i="1"/>
  <c r="E274" i="1"/>
  <c r="F274" i="1"/>
  <c r="G274" i="1"/>
  <c r="H274" i="1"/>
  <c r="J274" i="1"/>
  <c r="K274" i="1"/>
  <c r="L274" i="1"/>
  <c r="A275" i="1"/>
  <c r="B275" i="1"/>
  <c r="C275" i="1"/>
  <c r="D275" i="1"/>
  <c r="E275" i="1"/>
  <c r="F275" i="1"/>
  <c r="G275" i="1"/>
  <c r="H275" i="1"/>
  <c r="J275" i="1"/>
  <c r="K275" i="1"/>
  <c r="L275" i="1"/>
  <c r="A276" i="1"/>
  <c r="B276" i="1"/>
  <c r="C276" i="1"/>
  <c r="D276" i="1"/>
  <c r="E276" i="1"/>
  <c r="F276" i="1"/>
  <c r="G276" i="1"/>
  <c r="H276" i="1"/>
  <c r="J276" i="1"/>
  <c r="K276" i="1"/>
  <c r="L276" i="1"/>
  <c r="A277" i="1"/>
  <c r="B277" i="1"/>
  <c r="C277" i="1"/>
  <c r="D277" i="1"/>
  <c r="E277" i="1"/>
  <c r="F277" i="1"/>
  <c r="G277" i="1"/>
  <c r="H277" i="1"/>
  <c r="J277" i="1"/>
  <c r="K277" i="1"/>
  <c r="L277" i="1"/>
  <c r="A278" i="1"/>
  <c r="B278" i="1"/>
  <c r="C278" i="1"/>
  <c r="D278" i="1"/>
  <c r="E278" i="1"/>
  <c r="F278" i="1"/>
  <c r="G278" i="1"/>
  <c r="H278" i="1"/>
  <c r="J278" i="1"/>
  <c r="K278" i="1"/>
  <c r="L278" i="1"/>
  <c r="A279" i="1"/>
  <c r="B279" i="1"/>
  <c r="C279" i="1"/>
  <c r="D279" i="1"/>
  <c r="E279" i="1"/>
  <c r="F279" i="1"/>
  <c r="G279" i="1"/>
  <c r="H279" i="1"/>
  <c r="J279" i="1"/>
  <c r="K279" i="1"/>
  <c r="L279" i="1"/>
  <c r="A280" i="1"/>
  <c r="B280" i="1"/>
  <c r="C280" i="1"/>
  <c r="D280" i="1"/>
  <c r="E280" i="1"/>
  <c r="F280" i="1"/>
  <c r="G280" i="1"/>
  <c r="H280" i="1"/>
  <c r="J280" i="1"/>
  <c r="K280" i="1"/>
  <c r="L280" i="1"/>
  <c r="A281" i="1"/>
  <c r="B281" i="1"/>
  <c r="C281" i="1"/>
  <c r="D281" i="1"/>
  <c r="E281" i="1"/>
  <c r="F281" i="1"/>
  <c r="G281" i="1"/>
  <c r="H281" i="1"/>
  <c r="J281" i="1"/>
  <c r="K281" i="1"/>
  <c r="L281" i="1"/>
  <c r="A282" i="1"/>
  <c r="B282" i="1"/>
  <c r="C282" i="1"/>
  <c r="D282" i="1"/>
  <c r="E282" i="1"/>
  <c r="F282" i="1"/>
  <c r="G282" i="1"/>
  <c r="H282" i="1"/>
  <c r="J282" i="1"/>
  <c r="K282" i="1"/>
  <c r="L282" i="1"/>
  <c r="A283" i="1"/>
  <c r="B283" i="1"/>
  <c r="C283" i="1"/>
  <c r="D283" i="1"/>
  <c r="E283" i="1"/>
  <c r="F283" i="1"/>
  <c r="G283" i="1"/>
  <c r="H283" i="1"/>
  <c r="J283" i="1"/>
  <c r="K283" i="1"/>
  <c r="L283" i="1"/>
  <c r="A284" i="1"/>
  <c r="B284" i="1"/>
  <c r="C284" i="1"/>
  <c r="D284" i="1"/>
  <c r="E284" i="1"/>
  <c r="F284" i="1"/>
  <c r="G284" i="1"/>
  <c r="H284" i="1"/>
  <c r="J284" i="1"/>
  <c r="K284" i="1"/>
  <c r="L284" i="1"/>
  <c r="A285" i="1"/>
  <c r="B285" i="1"/>
  <c r="C285" i="1"/>
  <c r="D285" i="1"/>
  <c r="E285" i="1"/>
  <c r="F285" i="1"/>
  <c r="G285" i="1"/>
  <c r="H285" i="1"/>
  <c r="J285" i="1"/>
  <c r="K285" i="1"/>
  <c r="L285" i="1"/>
  <c r="A286" i="1"/>
  <c r="B286" i="1"/>
  <c r="C286" i="1"/>
  <c r="D286" i="1"/>
  <c r="E286" i="1"/>
  <c r="F286" i="1"/>
  <c r="G286" i="1"/>
  <c r="H286" i="1"/>
  <c r="J286" i="1"/>
  <c r="K286" i="1"/>
  <c r="L286" i="1"/>
  <c r="A287" i="1"/>
  <c r="B287" i="1"/>
  <c r="C287" i="1"/>
  <c r="D287" i="1"/>
  <c r="E287" i="1"/>
  <c r="F287" i="1"/>
  <c r="G287" i="1"/>
  <c r="H287" i="1"/>
  <c r="J287" i="1"/>
  <c r="K287" i="1"/>
  <c r="L287" i="1"/>
  <c r="A288" i="1"/>
  <c r="B288" i="1"/>
  <c r="C288" i="1"/>
  <c r="D288" i="1"/>
  <c r="E288" i="1"/>
  <c r="F288" i="1"/>
  <c r="G288" i="1"/>
  <c r="H288" i="1"/>
  <c r="J288" i="1"/>
  <c r="K288" i="1"/>
  <c r="L288" i="1"/>
  <c r="A289" i="1"/>
  <c r="B289" i="1"/>
  <c r="C289" i="1"/>
  <c r="D289" i="1"/>
  <c r="E289" i="1"/>
  <c r="F289" i="1"/>
  <c r="G289" i="1"/>
  <c r="H289" i="1"/>
  <c r="J289" i="1"/>
  <c r="K289" i="1"/>
  <c r="L289" i="1"/>
  <c r="A290" i="1"/>
  <c r="B290" i="1"/>
  <c r="C290" i="1"/>
  <c r="D290" i="1"/>
  <c r="E290" i="1"/>
  <c r="F290" i="1"/>
  <c r="G290" i="1"/>
  <c r="H290" i="1"/>
  <c r="J290" i="1"/>
  <c r="K290" i="1"/>
  <c r="L290" i="1"/>
  <c r="A291" i="1"/>
  <c r="B291" i="1"/>
  <c r="C291" i="1"/>
  <c r="D291" i="1"/>
  <c r="E291" i="1"/>
  <c r="F291" i="1"/>
  <c r="G291" i="1"/>
  <c r="H291" i="1"/>
  <c r="J291" i="1"/>
  <c r="K291" i="1"/>
  <c r="L291" i="1"/>
  <c r="A292" i="1"/>
  <c r="B292" i="1"/>
  <c r="C292" i="1"/>
  <c r="D292" i="1"/>
  <c r="E292" i="1"/>
  <c r="F292" i="1"/>
  <c r="G292" i="1"/>
  <c r="H292" i="1"/>
  <c r="J292" i="1"/>
  <c r="K292" i="1"/>
  <c r="L292" i="1"/>
  <c r="A293" i="1"/>
  <c r="B293" i="1"/>
  <c r="C293" i="1"/>
  <c r="D293" i="1"/>
  <c r="E293" i="1"/>
  <c r="F293" i="1"/>
  <c r="G293" i="1"/>
  <c r="H293" i="1"/>
  <c r="J293" i="1"/>
  <c r="K293" i="1"/>
  <c r="L293" i="1"/>
  <c r="A294" i="1"/>
  <c r="B294" i="1"/>
  <c r="C294" i="1"/>
  <c r="D294" i="1"/>
  <c r="E294" i="1"/>
  <c r="F294" i="1"/>
  <c r="G294" i="1"/>
  <c r="H294" i="1"/>
  <c r="J294" i="1"/>
  <c r="K294" i="1"/>
  <c r="L294" i="1"/>
  <c r="A295" i="1"/>
  <c r="B295" i="1"/>
  <c r="C295" i="1"/>
  <c r="D295" i="1"/>
  <c r="E295" i="1"/>
  <c r="F295" i="1"/>
  <c r="G295" i="1"/>
  <c r="H295" i="1"/>
  <c r="J295" i="1"/>
  <c r="K295" i="1"/>
  <c r="L295" i="1"/>
  <c r="A296" i="1"/>
  <c r="B296" i="1"/>
  <c r="C296" i="1"/>
  <c r="D296" i="1"/>
  <c r="E296" i="1"/>
  <c r="F296" i="1"/>
  <c r="G296" i="1"/>
  <c r="H296" i="1"/>
  <c r="J296" i="1"/>
  <c r="K296" i="1"/>
  <c r="L296" i="1"/>
  <c r="A297" i="1"/>
  <c r="B297" i="1"/>
  <c r="C297" i="1"/>
  <c r="D297" i="1"/>
  <c r="E297" i="1"/>
  <c r="F297" i="1"/>
  <c r="G297" i="1"/>
  <c r="H297" i="1"/>
  <c r="J297" i="1"/>
  <c r="K297" i="1"/>
  <c r="L297" i="1"/>
  <c r="A298" i="1"/>
  <c r="B298" i="1"/>
  <c r="C298" i="1"/>
  <c r="D298" i="1"/>
  <c r="E298" i="1"/>
  <c r="F298" i="1"/>
  <c r="G298" i="1"/>
  <c r="H298" i="1"/>
  <c r="J298" i="1"/>
  <c r="K298" i="1"/>
  <c r="L298" i="1"/>
  <c r="A299" i="1"/>
  <c r="B299" i="1"/>
  <c r="C299" i="1"/>
  <c r="D299" i="1"/>
  <c r="E299" i="1"/>
  <c r="F299" i="1"/>
  <c r="G299" i="1"/>
  <c r="H299" i="1"/>
  <c r="J299" i="1"/>
  <c r="K299" i="1"/>
  <c r="L299" i="1"/>
  <c r="A300" i="1"/>
  <c r="B300" i="1"/>
  <c r="C300" i="1"/>
  <c r="D300" i="1"/>
  <c r="E300" i="1"/>
  <c r="F300" i="1"/>
  <c r="G300" i="1"/>
  <c r="H300" i="1"/>
  <c r="J300" i="1"/>
  <c r="K300" i="1"/>
  <c r="L300" i="1"/>
  <c r="A301" i="1"/>
  <c r="B301" i="1"/>
  <c r="C301" i="1"/>
  <c r="D301" i="1"/>
  <c r="E301" i="1"/>
  <c r="F301" i="1"/>
  <c r="G301" i="1"/>
  <c r="H301" i="1"/>
  <c r="J301" i="1"/>
  <c r="K301" i="1"/>
  <c r="L301" i="1"/>
  <c r="A302" i="1"/>
  <c r="B302" i="1"/>
  <c r="C302" i="1"/>
  <c r="D302" i="1"/>
  <c r="E302" i="1"/>
  <c r="F302" i="1"/>
  <c r="G302" i="1"/>
  <c r="H302" i="1"/>
  <c r="J302" i="1"/>
  <c r="K302" i="1"/>
  <c r="L302" i="1"/>
  <c r="A303" i="1"/>
  <c r="B303" i="1"/>
  <c r="C303" i="1"/>
  <c r="D303" i="1"/>
  <c r="E303" i="1"/>
  <c r="F303" i="1"/>
  <c r="G303" i="1"/>
  <c r="H303" i="1"/>
  <c r="J303" i="1"/>
  <c r="K303" i="1"/>
  <c r="L303" i="1"/>
  <c r="A304" i="1"/>
  <c r="B304" i="1"/>
  <c r="C304" i="1"/>
  <c r="D304" i="1"/>
  <c r="E304" i="1"/>
  <c r="F304" i="1"/>
  <c r="G304" i="1"/>
  <c r="H304" i="1"/>
  <c r="J304" i="1"/>
  <c r="K304" i="1"/>
  <c r="L304" i="1"/>
  <c r="A305" i="1"/>
  <c r="B305" i="1"/>
  <c r="C305" i="1"/>
  <c r="D305" i="1"/>
  <c r="E305" i="1"/>
  <c r="F305" i="1"/>
  <c r="G305" i="1"/>
  <c r="H305" i="1"/>
  <c r="J305" i="1"/>
  <c r="K305" i="1"/>
  <c r="L305" i="1"/>
  <c r="A306" i="1"/>
  <c r="B306" i="1"/>
  <c r="C306" i="1"/>
  <c r="D306" i="1"/>
  <c r="E306" i="1"/>
  <c r="F306" i="1"/>
  <c r="G306" i="1"/>
  <c r="H306" i="1"/>
  <c r="J306" i="1"/>
  <c r="K306" i="1"/>
  <c r="L306" i="1"/>
  <c r="A307" i="1"/>
  <c r="B307" i="1"/>
  <c r="C307" i="1"/>
  <c r="D307" i="1"/>
  <c r="E307" i="1"/>
  <c r="F307" i="1"/>
  <c r="G307" i="1"/>
  <c r="H307" i="1"/>
  <c r="J307" i="1"/>
  <c r="K307" i="1"/>
  <c r="L307" i="1"/>
  <c r="A308" i="1"/>
  <c r="B308" i="1"/>
  <c r="C308" i="1"/>
  <c r="D308" i="1"/>
  <c r="E308" i="1"/>
  <c r="F308" i="1"/>
  <c r="G308" i="1"/>
  <c r="H308" i="1"/>
  <c r="J308" i="1"/>
  <c r="K308" i="1"/>
  <c r="L308" i="1"/>
  <c r="A309" i="1"/>
  <c r="B309" i="1"/>
  <c r="C309" i="1"/>
  <c r="D309" i="1"/>
  <c r="E309" i="1"/>
  <c r="F309" i="1"/>
  <c r="G309" i="1"/>
  <c r="H309" i="1"/>
  <c r="J309" i="1"/>
  <c r="K309" i="1"/>
  <c r="L309" i="1"/>
  <c r="A310" i="1"/>
  <c r="B310" i="1"/>
  <c r="C310" i="1"/>
  <c r="D310" i="1"/>
  <c r="E310" i="1"/>
  <c r="F310" i="1"/>
  <c r="G310" i="1"/>
  <c r="H310" i="1"/>
  <c r="J310" i="1"/>
  <c r="K310" i="1"/>
  <c r="L310" i="1"/>
  <c r="A311" i="1"/>
  <c r="B311" i="1"/>
  <c r="C311" i="1"/>
  <c r="D311" i="1"/>
  <c r="E311" i="1"/>
  <c r="F311" i="1"/>
  <c r="G311" i="1"/>
  <c r="H311" i="1"/>
  <c r="J311" i="1"/>
  <c r="K311" i="1"/>
  <c r="L311" i="1"/>
  <c r="A312" i="1"/>
  <c r="B312" i="1"/>
  <c r="C312" i="1"/>
  <c r="D312" i="1"/>
  <c r="E312" i="1"/>
  <c r="F312" i="1"/>
  <c r="G312" i="1"/>
  <c r="H312" i="1"/>
  <c r="J312" i="1"/>
  <c r="K312" i="1"/>
  <c r="L312" i="1"/>
  <c r="A313" i="1"/>
  <c r="B313" i="1"/>
  <c r="C313" i="1"/>
  <c r="D313" i="1"/>
  <c r="E313" i="1"/>
  <c r="F313" i="1"/>
  <c r="G313" i="1"/>
  <c r="H313" i="1"/>
  <c r="J313" i="1"/>
  <c r="K313" i="1"/>
  <c r="L313" i="1"/>
  <c r="A314" i="1"/>
  <c r="B314" i="1"/>
  <c r="C314" i="1"/>
  <c r="D314" i="1"/>
  <c r="E314" i="1"/>
  <c r="F314" i="1"/>
  <c r="G314" i="1"/>
  <c r="H314" i="1"/>
  <c r="J314" i="1"/>
  <c r="K314" i="1"/>
  <c r="L314" i="1"/>
  <c r="A315" i="1"/>
  <c r="B315" i="1"/>
  <c r="C315" i="1"/>
  <c r="D315" i="1"/>
  <c r="E315" i="1"/>
  <c r="F315" i="1"/>
  <c r="G315" i="1"/>
  <c r="H315" i="1"/>
  <c r="J315" i="1"/>
  <c r="K315" i="1"/>
  <c r="L315" i="1"/>
  <c r="A316" i="1"/>
  <c r="B316" i="1"/>
  <c r="C316" i="1"/>
  <c r="D316" i="1"/>
  <c r="E316" i="1"/>
  <c r="F316" i="1"/>
  <c r="G316" i="1"/>
  <c r="H316" i="1"/>
  <c r="J316" i="1"/>
  <c r="K316" i="1"/>
  <c r="L316" i="1"/>
  <c r="A317" i="1"/>
  <c r="B317" i="1"/>
  <c r="C317" i="1"/>
  <c r="D317" i="1"/>
  <c r="E317" i="1"/>
  <c r="F317" i="1"/>
  <c r="G317" i="1"/>
  <c r="H317" i="1"/>
  <c r="J317" i="1"/>
  <c r="K317" i="1"/>
  <c r="L317" i="1"/>
  <c r="A318" i="1"/>
  <c r="B318" i="1"/>
  <c r="C318" i="1"/>
  <c r="D318" i="1"/>
  <c r="E318" i="1"/>
  <c r="F318" i="1"/>
  <c r="G318" i="1"/>
  <c r="H318" i="1"/>
  <c r="J318" i="1"/>
  <c r="K318" i="1"/>
  <c r="L318" i="1"/>
  <c r="A319" i="1"/>
  <c r="B319" i="1"/>
  <c r="C319" i="1"/>
  <c r="D319" i="1"/>
  <c r="E319" i="1"/>
  <c r="F319" i="1"/>
  <c r="G319" i="1"/>
  <c r="H319" i="1"/>
  <c r="J319" i="1"/>
  <c r="K319" i="1"/>
  <c r="L319" i="1"/>
  <c r="A320" i="1"/>
  <c r="B320" i="1"/>
  <c r="C320" i="1"/>
  <c r="D320" i="1"/>
  <c r="E320" i="1"/>
  <c r="F320" i="1"/>
  <c r="G320" i="1"/>
  <c r="H320" i="1"/>
  <c r="J320" i="1"/>
  <c r="K320" i="1"/>
  <c r="L320" i="1"/>
  <c r="A321" i="1"/>
  <c r="B321" i="1"/>
  <c r="C321" i="1"/>
  <c r="D321" i="1"/>
  <c r="E321" i="1"/>
  <c r="F321" i="1"/>
  <c r="G321" i="1"/>
  <c r="H321" i="1"/>
  <c r="J321" i="1"/>
  <c r="K321" i="1"/>
  <c r="L321" i="1"/>
  <c r="A322" i="1"/>
  <c r="B322" i="1"/>
  <c r="C322" i="1"/>
  <c r="D322" i="1"/>
  <c r="E322" i="1"/>
  <c r="F322" i="1"/>
  <c r="G322" i="1"/>
  <c r="H322" i="1"/>
  <c r="J322" i="1"/>
  <c r="K322" i="1"/>
  <c r="L322" i="1"/>
  <c r="A323" i="1"/>
  <c r="B323" i="1"/>
  <c r="C323" i="1"/>
  <c r="D323" i="1"/>
  <c r="E323" i="1"/>
  <c r="F323" i="1"/>
  <c r="G323" i="1"/>
  <c r="H323" i="1"/>
  <c r="J323" i="1"/>
  <c r="K323" i="1"/>
  <c r="L323" i="1"/>
  <c r="A324" i="1"/>
  <c r="B324" i="1"/>
  <c r="C324" i="1"/>
  <c r="D324" i="1"/>
  <c r="E324" i="1"/>
  <c r="F324" i="1"/>
  <c r="G324" i="1"/>
  <c r="H324" i="1"/>
  <c r="J324" i="1"/>
  <c r="K324" i="1"/>
  <c r="L324" i="1"/>
  <c r="A325" i="1"/>
  <c r="B325" i="1"/>
  <c r="C325" i="1"/>
  <c r="D325" i="1"/>
  <c r="E325" i="1"/>
  <c r="F325" i="1"/>
  <c r="G325" i="1"/>
  <c r="H325" i="1"/>
  <c r="J325" i="1"/>
  <c r="K325" i="1"/>
  <c r="L325" i="1"/>
  <c r="A326" i="1"/>
  <c r="B326" i="1"/>
  <c r="C326" i="1"/>
  <c r="D326" i="1"/>
  <c r="E326" i="1"/>
  <c r="F326" i="1"/>
  <c r="G326" i="1"/>
  <c r="H326" i="1"/>
  <c r="J326" i="1"/>
  <c r="K326" i="1"/>
  <c r="L326" i="1"/>
  <c r="A327" i="1"/>
  <c r="B327" i="1"/>
  <c r="C327" i="1"/>
  <c r="D327" i="1"/>
  <c r="E327" i="1"/>
  <c r="F327" i="1"/>
  <c r="G327" i="1"/>
  <c r="H327" i="1"/>
  <c r="J327" i="1"/>
  <c r="K327" i="1"/>
  <c r="L327" i="1"/>
  <c r="A328" i="1"/>
  <c r="B328" i="1"/>
  <c r="C328" i="1"/>
  <c r="D328" i="1"/>
  <c r="E328" i="1"/>
  <c r="F328" i="1"/>
  <c r="G328" i="1"/>
  <c r="H328" i="1"/>
  <c r="J328" i="1"/>
  <c r="K328" i="1"/>
  <c r="L328" i="1"/>
  <c r="A329" i="1"/>
  <c r="B329" i="1"/>
  <c r="C329" i="1"/>
  <c r="D329" i="1"/>
  <c r="E329" i="1"/>
  <c r="F329" i="1"/>
  <c r="G329" i="1"/>
  <c r="H329" i="1"/>
  <c r="J329" i="1"/>
  <c r="K329" i="1"/>
  <c r="L329" i="1"/>
  <c r="A330" i="1"/>
  <c r="B330" i="1"/>
  <c r="C330" i="1"/>
  <c r="D330" i="1"/>
  <c r="E330" i="1"/>
  <c r="F330" i="1"/>
  <c r="G330" i="1"/>
  <c r="H330" i="1"/>
  <c r="J330" i="1"/>
  <c r="K330" i="1"/>
  <c r="L330" i="1"/>
  <c r="A331" i="1"/>
  <c r="B331" i="1"/>
  <c r="C331" i="1"/>
  <c r="D331" i="1"/>
  <c r="E331" i="1"/>
  <c r="F331" i="1"/>
  <c r="G331" i="1"/>
  <c r="H331" i="1"/>
  <c r="J331" i="1"/>
  <c r="K331" i="1"/>
  <c r="L331" i="1"/>
  <c r="A332" i="1"/>
  <c r="B332" i="1"/>
  <c r="C332" i="1"/>
  <c r="D332" i="1"/>
  <c r="E332" i="1"/>
  <c r="F332" i="1"/>
  <c r="G332" i="1"/>
  <c r="H332" i="1"/>
  <c r="J332" i="1"/>
  <c r="K332" i="1"/>
  <c r="L332" i="1"/>
  <c r="A333" i="1"/>
  <c r="B333" i="1"/>
  <c r="C333" i="1"/>
  <c r="D333" i="1"/>
  <c r="E333" i="1"/>
  <c r="F333" i="1"/>
  <c r="G333" i="1"/>
  <c r="H333" i="1"/>
  <c r="J333" i="1"/>
  <c r="K333" i="1"/>
  <c r="L333" i="1"/>
  <c r="A334" i="1"/>
  <c r="B334" i="1"/>
  <c r="C334" i="1"/>
  <c r="D334" i="1"/>
  <c r="E334" i="1"/>
  <c r="F334" i="1"/>
  <c r="G334" i="1"/>
  <c r="H334" i="1"/>
  <c r="J334" i="1"/>
  <c r="K334" i="1"/>
  <c r="L334" i="1"/>
  <c r="A335" i="1"/>
  <c r="B335" i="1"/>
  <c r="C335" i="1"/>
  <c r="D335" i="1"/>
  <c r="E335" i="1"/>
  <c r="F335" i="1"/>
  <c r="G335" i="1"/>
  <c r="H335" i="1"/>
  <c r="J335" i="1"/>
  <c r="K335" i="1"/>
  <c r="L335" i="1"/>
  <c r="A336" i="1"/>
  <c r="B336" i="1"/>
  <c r="C336" i="1"/>
  <c r="D336" i="1"/>
  <c r="E336" i="1"/>
  <c r="F336" i="1"/>
  <c r="G336" i="1"/>
  <c r="H336" i="1"/>
  <c r="J336" i="1"/>
  <c r="K336" i="1"/>
  <c r="L336" i="1"/>
  <c r="A337" i="1"/>
  <c r="B337" i="1"/>
  <c r="C337" i="1"/>
  <c r="D337" i="1"/>
  <c r="E337" i="1"/>
  <c r="F337" i="1"/>
  <c r="G337" i="1"/>
  <c r="H337" i="1"/>
  <c r="J337" i="1"/>
  <c r="K337" i="1"/>
  <c r="L337" i="1"/>
  <c r="A338" i="1"/>
  <c r="B338" i="1"/>
  <c r="C338" i="1"/>
  <c r="D338" i="1"/>
  <c r="E338" i="1"/>
  <c r="F338" i="1"/>
  <c r="G338" i="1"/>
  <c r="H338" i="1"/>
  <c r="J338" i="1"/>
  <c r="K338" i="1"/>
  <c r="L338" i="1"/>
  <c r="A339" i="1"/>
  <c r="B339" i="1"/>
  <c r="C339" i="1"/>
  <c r="D339" i="1"/>
  <c r="E339" i="1"/>
  <c r="F339" i="1"/>
  <c r="G339" i="1"/>
  <c r="H339" i="1"/>
  <c r="J339" i="1"/>
  <c r="K339" i="1"/>
  <c r="L339" i="1"/>
  <c r="A340" i="1"/>
  <c r="B340" i="1"/>
  <c r="C340" i="1"/>
  <c r="D340" i="1"/>
  <c r="E340" i="1"/>
  <c r="F340" i="1"/>
  <c r="G340" i="1"/>
  <c r="H340" i="1"/>
  <c r="J340" i="1"/>
  <c r="K340" i="1"/>
  <c r="L340" i="1"/>
  <c r="A341" i="1"/>
  <c r="B341" i="1"/>
  <c r="C341" i="1"/>
  <c r="D341" i="1"/>
  <c r="E341" i="1"/>
  <c r="F341" i="1"/>
  <c r="G341" i="1"/>
  <c r="H341" i="1"/>
  <c r="J341" i="1"/>
  <c r="K341" i="1"/>
  <c r="L341" i="1"/>
  <c r="A342" i="1"/>
  <c r="B342" i="1"/>
  <c r="C342" i="1"/>
  <c r="D342" i="1"/>
  <c r="E342" i="1"/>
  <c r="F342" i="1"/>
  <c r="G342" i="1"/>
  <c r="H342" i="1"/>
  <c r="J342" i="1"/>
  <c r="K342" i="1"/>
  <c r="L342" i="1"/>
  <c r="A343" i="1"/>
  <c r="B343" i="1"/>
  <c r="C343" i="1"/>
  <c r="D343" i="1"/>
  <c r="E343" i="1"/>
  <c r="F343" i="1"/>
  <c r="G343" i="1"/>
  <c r="H343" i="1"/>
  <c r="J343" i="1"/>
  <c r="K343" i="1"/>
  <c r="L343" i="1"/>
  <c r="A344" i="1"/>
  <c r="B344" i="1"/>
  <c r="C344" i="1"/>
  <c r="D344" i="1"/>
  <c r="E344" i="1"/>
  <c r="F344" i="1"/>
  <c r="G344" i="1"/>
  <c r="H344" i="1"/>
  <c r="J344" i="1"/>
  <c r="K344" i="1"/>
  <c r="L344" i="1"/>
  <c r="A345" i="1"/>
  <c r="B345" i="1"/>
  <c r="C345" i="1"/>
  <c r="D345" i="1"/>
  <c r="E345" i="1"/>
  <c r="F345" i="1"/>
  <c r="G345" i="1"/>
  <c r="H345" i="1"/>
  <c r="J345" i="1"/>
  <c r="K345" i="1"/>
  <c r="L345" i="1"/>
  <c r="A346" i="1"/>
  <c r="B346" i="1"/>
  <c r="C346" i="1"/>
  <c r="D346" i="1"/>
  <c r="E346" i="1"/>
  <c r="F346" i="1"/>
  <c r="G346" i="1"/>
  <c r="H346" i="1"/>
  <c r="J346" i="1"/>
  <c r="K346" i="1"/>
  <c r="L346" i="1"/>
  <c r="A347" i="1"/>
  <c r="B347" i="1"/>
  <c r="C347" i="1"/>
  <c r="D347" i="1"/>
  <c r="E347" i="1"/>
  <c r="F347" i="1"/>
  <c r="G347" i="1"/>
  <c r="H347" i="1"/>
  <c r="J347" i="1"/>
  <c r="K347" i="1"/>
  <c r="L347" i="1"/>
  <c r="A348" i="1"/>
  <c r="B348" i="1"/>
  <c r="C348" i="1"/>
  <c r="D348" i="1"/>
  <c r="E348" i="1"/>
  <c r="F348" i="1"/>
  <c r="G348" i="1"/>
  <c r="H348" i="1"/>
  <c r="J348" i="1"/>
  <c r="K348" i="1"/>
  <c r="L348" i="1"/>
  <c r="A349" i="1"/>
  <c r="B349" i="1"/>
  <c r="C349" i="1"/>
  <c r="D349" i="1"/>
  <c r="E349" i="1"/>
  <c r="F349" i="1"/>
  <c r="G349" i="1"/>
  <c r="H349" i="1"/>
  <c r="J349" i="1"/>
  <c r="K349" i="1"/>
  <c r="L349" i="1"/>
  <c r="A350" i="1"/>
  <c r="B350" i="1"/>
  <c r="C350" i="1"/>
  <c r="D350" i="1"/>
  <c r="E350" i="1"/>
  <c r="F350" i="1"/>
  <c r="G350" i="1"/>
  <c r="H350" i="1"/>
  <c r="J350" i="1"/>
  <c r="K350" i="1"/>
  <c r="L350" i="1"/>
  <c r="A351" i="1"/>
  <c r="B351" i="1"/>
  <c r="C351" i="1"/>
  <c r="D351" i="1"/>
  <c r="E351" i="1"/>
  <c r="F351" i="1"/>
  <c r="G351" i="1"/>
  <c r="H351" i="1"/>
  <c r="J351" i="1"/>
  <c r="K351" i="1"/>
  <c r="L351" i="1"/>
  <c r="A352" i="1"/>
  <c r="B352" i="1"/>
  <c r="C352" i="1"/>
  <c r="D352" i="1"/>
  <c r="E352" i="1"/>
  <c r="F352" i="1"/>
  <c r="G352" i="1"/>
  <c r="H352" i="1"/>
  <c r="J352" i="1"/>
  <c r="K352" i="1"/>
  <c r="L352" i="1"/>
  <c r="A353" i="1"/>
  <c r="B353" i="1"/>
  <c r="C353" i="1"/>
  <c r="D353" i="1"/>
  <c r="E353" i="1"/>
  <c r="F353" i="1"/>
  <c r="G353" i="1"/>
  <c r="H353" i="1"/>
  <c r="J353" i="1"/>
  <c r="K353" i="1"/>
  <c r="L353" i="1"/>
  <c r="A354" i="1"/>
  <c r="B354" i="1"/>
  <c r="C354" i="1"/>
  <c r="D354" i="1"/>
  <c r="E354" i="1"/>
  <c r="F354" i="1"/>
  <c r="G354" i="1"/>
  <c r="H354" i="1"/>
  <c r="J354" i="1"/>
  <c r="K354" i="1"/>
  <c r="L354" i="1"/>
  <c r="A355" i="1"/>
  <c r="B355" i="1"/>
  <c r="C355" i="1"/>
  <c r="D355" i="1"/>
  <c r="E355" i="1"/>
  <c r="F355" i="1"/>
  <c r="G355" i="1"/>
  <c r="H355" i="1"/>
  <c r="J355" i="1"/>
  <c r="K355" i="1"/>
  <c r="L355" i="1"/>
  <c r="A356" i="1"/>
  <c r="B356" i="1"/>
  <c r="C356" i="1"/>
  <c r="D356" i="1"/>
  <c r="E356" i="1"/>
  <c r="F356" i="1"/>
  <c r="G356" i="1"/>
  <c r="H356" i="1"/>
  <c r="J356" i="1"/>
  <c r="K356" i="1"/>
  <c r="L356" i="1"/>
  <c r="A357" i="1"/>
  <c r="B357" i="1"/>
  <c r="C357" i="1"/>
  <c r="D357" i="1"/>
  <c r="E357" i="1"/>
  <c r="F357" i="1"/>
  <c r="G357" i="1"/>
  <c r="H357" i="1"/>
  <c r="J357" i="1"/>
  <c r="K357" i="1"/>
  <c r="L357" i="1"/>
  <c r="A358" i="1"/>
  <c r="B358" i="1"/>
  <c r="C358" i="1"/>
  <c r="D358" i="1"/>
  <c r="E358" i="1"/>
  <c r="F358" i="1"/>
  <c r="G358" i="1"/>
  <c r="H358" i="1"/>
  <c r="J358" i="1"/>
  <c r="K358" i="1"/>
  <c r="L358" i="1"/>
  <c r="A359" i="1"/>
  <c r="B359" i="1"/>
  <c r="C359" i="1"/>
  <c r="D359" i="1"/>
  <c r="E359" i="1"/>
  <c r="F359" i="1"/>
  <c r="G359" i="1"/>
  <c r="H359" i="1"/>
  <c r="J359" i="1"/>
  <c r="K359" i="1"/>
  <c r="L359" i="1"/>
  <c r="A360" i="1"/>
  <c r="B360" i="1"/>
  <c r="C360" i="1"/>
  <c r="D360" i="1"/>
  <c r="E360" i="1"/>
  <c r="F360" i="1"/>
  <c r="G360" i="1"/>
  <c r="H360" i="1"/>
  <c r="J360" i="1"/>
  <c r="K360" i="1"/>
  <c r="L360" i="1"/>
  <c r="A361" i="1"/>
  <c r="B361" i="1"/>
  <c r="C361" i="1"/>
  <c r="D361" i="1"/>
  <c r="E361" i="1"/>
  <c r="F361" i="1"/>
  <c r="G361" i="1"/>
  <c r="H361" i="1"/>
  <c r="J361" i="1"/>
  <c r="K361" i="1"/>
  <c r="L361" i="1"/>
  <c r="A362" i="1"/>
  <c r="B362" i="1"/>
  <c r="C362" i="1"/>
  <c r="D362" i="1"/>
  <c r="E362" i="1"/>
  <c r="F362" i="1"/>
  <c r="G362" i="1"/>
  <c r="H362" i="1"/>
  <c r="J362" i="1"/>
  <c r="K362" i="1"/>
  <c r="L362" i="1"/>
  <c r="A363" i="1"/>
  <c r="B363" i="1"/>
  <c r="C363" i="1"/>
  <c r="D363" i="1"/>
  <c r="E363" i="1"/>
  <c r="F363" i="1"/>
  <c r="G363" i="1"/>
  <c r="H363" i="1"/>
  <c r="J363" i="1"/>
  <c r="K363" i="1"/>
  <c r="L363" i="1"/>
  <c r="A364" i="1"/>
  <c r="B364" i="1"/>
  <c r="C364" i="1"/>
  <c r="D364" i="1"/>
  <c r="E364" i="1"/>
  <c r="F364" i="1"/>
  <c r="G364" i="1"/>
  <c r="H364" i="1"/>
  <c r="J364" i="1"/>
  <c r="K364" i="1"/>
  <c r="L364" i="1"/>
  <c r="A365" i="1"/>
  <c r="B365" i="1"/>
  <c r="C365" i="1"/>
  <c r="D365" i="1"/>
  <c r="E365" i="1"/>
  <c r="F365" i="1"/>
  <c r="G365" i="1"/>
  <c r="H365" i="1"/>
  <c r="J365" i="1"/>
  <c r="K365" i="1"/>
  <c r="L365" i="1"/>
  <c r="A366" i="1"/>
  <c r="B366" i="1"/>
  <c r="C366" i="1"/>
  <c r="D366" i="1"/>
  <c r="E366" i="1"/>
  <c r="F366" i="1"/>
  <c r="G366" i="1"/>
  <c r="H366" i="1"/>
  <c r="J366" i="1"/>
  <c r="K366" i="1"/>
  <c r="L366" i="1"/>
  <c r="A367" i="1"/>
  <c r="B367" i="1"/>
  <c r="C367" i="1"/>
  <c r="D367" i="1"/>
  <c r="E367" i="1"/>
  <c r="F367" i="1"/>
  <c r="G367" i="1"/>
  <c r="H367" i="1"/>
  <c r="J367" i="1"/>
  <c r="K367" i="1"/>
  <c r="L367" i="1"/>
  <c r="A368" i="1"/>
  <c r="B368" i="1"/>
  <c r="C368" i="1"/>
  <c r="D368" i="1"/>
  <c r="E368" i="1"/>
  <c r="F368" i="1"/>
  <c r="G368" i="1"/>
  <c r="H368" i="1"/>
  <c r="J368" i="1"/>
  <c r="K368" i="1"/>
  <c r="L368" i="1"/>
  <c r="A369" i="1"/>
  <c r="B369" i="1"/>
  <c r="C369" i="1"/>
  <c r="D369" i="1"/>
  <c r="E369" i="1"/>
  <c r="F369" i="1"/>
  <c r="G369" i="1"/>
  <c r="H369" i="1"/>
  <c r="J369" i="1"/>
  <c r="K369" i="1"/>
  <c r="L369" i="1"/>
  <c r="A370" i="1"/>
  <c r="B370" i="1"/>
  <c r="C370" i="1"/>
  <c r="D370" i="1"/>
  <c r="E370" i="1"/>
  <c r="F370" i="1"/>
  <c r="G370" i="1"/>
  <c r="H370" i="1"/>
  <c r="J370" i="1"/>
  <c r="K370" i="1"/>
  <c r="L370" i="1"/>
  <c r="A371" i="1"/>
  <c r="B371" i="1"/>
  <c r="C371" i="1"/>
  <c r="D371" i="1"/>
  <c r="E371" i="1"/>
  <c r="F371" i="1"/>
  <c r="G371" i="1"/>
  <c r="H371" i="1"/>
  <c r="J371" i="1"/>
  <c r="K371" i="1"/>
  <c r="L371" i="1"/>
  <c r="A372" i="1"/>
  <c r="B372" i="1"/>
  <c r="C372" i="1"/>
  <c r="D372" i="1"/>
  <c r="E372" i="1"/>
  <c r="F372" i="1"/>
  <c r="G372" i="1"/>
  <c r="H372" i="1"/>
  <c r="J372" i="1"/>
  <c r="K372" i="1"/>
  <c r="L372" i="1"/>
  <c r="A373" i="1"/>
  <c r="B373" i="1"/>
  <c r="C373" i="1"/>
  <c r="D373" i="1"/>
  <c r="E373" i="1"/>
  <c r="F373" i="1"/>
  <c r="G373" i="1"/>
  <c r="H373" i="1"/>
  <c r="J373" i="1"/>
  <c r="K373" i="1"/>
  <c r="L373" i="1"/>
  <c r="A374" i="1"/>
  <c r="B374" i="1"/>
  <c r="C374" i="1"/>
  <c r="D374" i="1"/>
  <c r="E374" i="1"/>
  <c r="F374" i="1"/>
  <c r="G374" i="1"/>
  <c r="H374" i="1"/>
  <c r="J374" i="1"/>
  <c r="K374" i="1"/>
  <c r="L374" i="1"/>
  <c r="A375" i="1"/>
  <c r="B375" i="1"/>
  <c r="C375" i="1"/>
  <c r="D375" i="1"/>
  <c r="E375" i="1"/>
  <c r="F375" i="1"/>
  <c r="G375" i="1"/>
  <c r="H375" i="1"/>
  <c r="J375" i="1"/>
  <c r="K375" i="1"/>
  <c r="L375" i="1"/>
  <c r="A376" i="1"/>
  <c r="B376" i="1"/>
  <c r="C376" i="1"/>
  <c r="D376" i="1"/>
  <c r="E376" i="1"/>
  <c r="F376" i="1"/>
  <c r="G376" i="1"/>
  <c r="H376" i="1"/>
  <c r="J376" i="1"/>
  <c r="K376" i="1"/>
  <c r="L376" i="1"/>
  <c r="A377" i="1"/>
  <c r="B377" i="1"/>
  <c r="C377" i="1"/>
  <c r="D377" i="1"/>
  <c r="E377" i="1"/>
  <c r="F377" i="1"/>
  <c r="G377" i="1"/>
  <c r="H377" i="1"/>
  <c r="J377" i="1"/>
  <c r="K377" i="1"/>
  <c r="L377" i="1"/>
  <c r="A378" i="1"/>
  <c r="B378" i="1"/>
  <c r="C378" i="1"/>
  <c r="D378" i="1"/>
  <c r="E378" i="1"/>
  <c r="F378" i="1"/>
  <c r="G378" i="1"/>
  <c r="H378" i="1"/>
  <c r="J378" i="1"/>
  <c r="K378" i="1"/>
  <c r="L378" i="1"/>
  <c r="A379" i="1"/>
  <c r="B379" i="1"/>
  <c r="C379" i="1"/>
  <c r="D379" i="1"/>
  <c r="E379" i="1"/>
  <c r="F379" i="1"/>
  <c r="G379" i="1"/>
  <c r="H379" i="1"/>
  <c r="J379" i="1"/>
  <c r="K379" i="1"/>
  <c r="L379" i="1"/>
  <c r="A380" i="1"/>
  <c r="B380" i="1"/>
  <c r="C380" i="1"/>
  <c r="D380" i="1"/>
  <c r="E380" i="1"/>
  <c r="F380" i="1"/>
  <c r="G380" i="1"/>
  <c r="H380" i="1"/>
  <c r="J380" i="1"/>
  <c r="K380" i="1"/>
  <c r="L380" i="1"/>
  <c r="A381" i="1"/>
  <c r="B381" i="1"/>
  <c r="C381" i="1"/>
  <c r="D381" i="1"/>
  <c r="E381" i="1"/>
  <c r="F381" i="1"/>
  <c r="G381" i="1"/>
  <c r="H381" i="1"/>
  <c r="J381" i="1"/>
  <c r="K381" i="1"/>
  <c r="L381" i="1"/>
  <c r="A382" i="1"/>
  <c r="B382" i="1"/>
  <c r="C382" i="1"/>
  <c r="D382" i="1"/>
  <c r="E382" i="1"/>
  <c r="F382" i="1"/>
  <c r="G382" i="1"/>
  <c r="H382" i="1"/>
  <c r="J382" i="1"/>
  <c r="K382" i="1"/>
  <c r="L382" i="1"/>
  <c r="A383" i="1"/>
  <c r="B383" i="1"/>
  <c r="C383" i="1"/>
  <c r="D383" i="1"/>
  <c r="E383" i="1"/>
  <c r="F383" i="1"/>
  <c r="G383" i="1"/>
  <c r="H383" i="1"/>
  <c r="J383" i="1"/>
  <c r="K383" i="1"/>
  <c r="L383" i="1"/>
  <c r="A384" i="1"/>
  <c r="B384" i="1"/>
  <c r="C384" i="1"/>
  <c r="D384" i="1"/>
  <c r="E384" i="1"/>
  <c r="F384" i="1"/>
  <c r="G384" i="1"/>
  <c r="H384" i="1"/>
  <c r="J384" i="1"/>
  <c r="K384" i="1"/>
  <c r="L384" i="1"/>
  <c r="A385" i="1"/>
  <c r="B385" i="1"/>
  <c r="C385" i="1"/>
  <c r="D385" i="1"/>
  <c r="E385" i="1"/>
  <c r="F385" i="1"/>
  <c r="G385" i="1"/>
  <c r="H385" i="1"/>
  <c r="J385" i="1"/>
  <c r="K385" i="1"/>
  <c r="L385" i="1"/>
  <c r="A386" i="1"/>
  <c r="B386" i="1"/>
  <c r="C386" i="1"/>
  <c r="D386" i="1"/>
  <c r="E386" i="1"/>
  <c r="F386" i="1"/>
  <c r="G386" i="1"/>
  <c r="H386" i="1"/>
  <c r="J386" i="1"/>
  <c r="K386" i="1"/>
  <c r="L386" i="1"/>
  <c r="A387" i="1"/>
  <c r="B387" i="1"/>
  <c r="C387" i="1"/>
  <c r="D387" i="1"/>
  <c r="E387" i="1"/>
  <c r="F387" i="1"/>
  <c r="G387" i="1"/>
  <c r="H387" i="1"/>
  <c r="J387" i="1"/>
  <c r="K387" i="1"/>
  <c r="L387" i="1"/>
  <c r="A388" i="1"/>
  <c r="B388" i="1"/>
  <c r="C388" i="1"/>
  <c r="D388" i="1"/>
  <c r="E388" i="1"/>
  <c r="F388" i="1"/>
  <c r="G388" i="1"/>
  <c r="H388" i="1"/>
  <c r="J388" i="1"/>
  <c r="K388" i="1"/>
  <c r="L388" i="1"/>
  <c r="A389" i="1"/>
  <c r="B389" i="1"/>
  <c r="C389" i="1"/>
  <c r="D389" i="1"/>
  <c r="E389" i="1"/>
  <c r="F389" i="1"/>
  <c r="G389" i="1"/>
  <c r="H389" i="1"/>
  <c r="J389" i="1"/>
  <c r="K389" i="1"/>
  <c r="L389" i="1"/>
  <c r="A390" i="1"/>
  <c r="B390" i="1"/>
  <c r="C390" i="1"/>
  <c r="D390" i="1"/>
  <c r="E390" i="1"/>
  <c r="F390" i="1"/>
  <c r="G390" i="1"/>
  <c r="H390" i="1"/>
  <c r="J390" i="1"/>
  <c r="K390" i="1"/>
  <c r="L390" i="1"/>
  <c r="A391" i="1"/>
  <c r="B391" i="1"/>
  <c r="C391" i="1"/>
  <c r="D391" i="1"/>
  <c r="E391" i="1"/>
  <c r="F391" i="1"/>
  <c r="G391" i="1"/>
  <c r="H391" i="1"/>
  <c r="J391" i="1"/>
  <c r="K391" i="1"/>
  <c r="L391" i="1"/>
  <c r="A392" i="1"/>
  <c r="B392" i="1"/>
  <c r="C392" i="1"/>
  <c r="D392" i="1"/>
  <c r="E392" i="1"/>
  <c r="F392" i="1"/>
  <c r="G392" i="1"/>
  <c r="H392" i="1"/>
  <c r="J392" i="1"/>
  <c r="K392" i="1"/>
  <c r="L392" i="1"/>
  <c r="A393" i="1"/>
  <c r="B393" i="1"/>
  <c r="C393" i="1"/>
  <c r="D393" i="1"/>
  <c r="E393" i="1"/>
  <c r="F393" i="1"/>
  <c r="G393" i="1"/>
  <c r="H393" i="1"/>
  <c r="J393" i="1"/>
  <c r="K393" i="1"/>
  <c r="L393" i="1"/>
  <c r="A394" i="1"/>
  <c r="B394" i="1"/>
  <c r="C394" i="1"/>
  <c r="D394" i="1"/>
  <c r="E394" i="1"/>
  <c r="F394" i="1"/>
  <c r="G394" i="1"/>
  <c r="H394" i="1"/>
  <c r="J394" i="1"/>
  <c r="K394" i="1"/>
  <c r="L394" i="1"/>
  <c r="A395" i="1"/>
  <c r="B395" i="1"/>
  <c r="C395" i="1"/>
  <c r="D395" i="1"/>
  <c r="E395" i="1"/>
  <c r="F395" i="1"/>
  <c r="G395" i="1"/>
  <c r="H395" i="1"/>
  <c r="J395" i="1"/>
  <c r="K395" i="1"/>
  <c r="L395" i="1"/>
  <c r="A396" i="1"/>
  <c r="B396" i="1"/>
  <c r="C396" i="1"/>
  <c r="D396" i="1"/>
  <c r="E396" i="1"/>
  <c r="F396" i="1"/>
  <c r="G396" i="1"/>
  <c r="H396" i="1"/>
  <c r="J396" i="1"/>
  <c r="K396" i="1"/>
  <c r="L396" i="1"/>
  <c r="A397" i="1"/>
  <c r="B397" i="1"/>
  <c r="C397" i="1"/>
  <c r="D397" i="1"/>
  <c r="E397" i="1"/>
  <c r="F397" i="1"/>
  <c r="G397" i="1"/>
  <c r="H397" i="1"/>
  <c r="J397" i="1"/>
  <c r="K397" i="1"/>
  <c r="L397" i="1"/>
  <c r="A398" i="1"/>
  <c r="B398" i="1"/>
  <c r="C398" i="1"/>
  <c r="D398" i="1"/>
  <c r="E398" i="1"/>
  <c r="F398" i="1"/>
  <c r="G398" i="1"/>
  <c r="H398" i="1"/>
  <c r="J398" i="1"/>
  <c r="K398" i="1"/>
  <c r="L398" i="1"/>
  <c r="A399" i="1"/>
  <c r="B399" i="1"/>
  <c r="C399" i="1"/>
  <c r="D399" i="1"/>
  <c r="E399" i="1"/>
  <c r="F399" i="1"/>
  <c r="G399" i="1"/>
  <c r="H399" i="1"/>
  <c r="J399" i="1"/>
  <c r="K399" i="1"/>
  <c r="L399" i="1"/>
  <c r="A400" i="1"/>
  <c r="B400" i="1"/>
  <c r="C400" i="1"/>
  <c r="D400" i="1"/>
  <c r="E400" i="1"/>
  <c r="F400" i="1"/>
  <c r="G400" i="1"/>
  <c r="H400" i="1"/>
  <c r="J400" i="1"/>
  <c r="K400" i="1"/>
  <c r="L400" i="1"/>
  <c r="A401" i="1"/>
  <c r="B401" i="1"/>
  <c r="C401" i="1"/>
  <c r="D401" i="1"/>
  <c r="E401" i="1"/>
  <c r="F401" i="1"/>
  <c r="G401" i="1"/>
  <c r="H401" i="1"/>
  <c r="J401" i="1"/>
  <c r="K401" i="1"/>
  <c r="L401" i="1"/>
  <c r="A402" i="1"/>
  <c r="B402" i="1"/>
  <c r="C402" i="1"/>
  <c r="D402" i="1"/>
  <c r="E402" i="1"/>
  <c r="F402" i="1"/>
  <c r="G402" i="1"/>
  <c r="H402" i="1"/>
  <c r="J402" i="1"/>
  <c r="K402" i="1"/>
  <c r="L402" i="1"/>
  <c r="A403" i="1"/>
  <c r="B403" i="1"/>
  <c r="C403" i="1"/>
  <c r="D403" i="1"/>
  <c r="E403" i="1"/>
  <c r="F403" i="1"/>
  <c r="G403" i="1"/>
  <c r="H403" i="1"/>
  <c r="J403" i="1"/>
  <c r="K403" i="1"/>
  <c r="L403" i="1"/>
  <c r="A404" i="1"/>
  <c r="B404" i="1"/>
  <c r="C404" i="1"/>
  <c r="D404" i="1"/>
  <c r="E404" i="1"/>
  <c r="F404" i="1"/>
  <c r="G404" i="1"/>
  <c r="H404" i="1"/>
  <c r="J404" i="1"/>
  <c r="K404" i="1"/>
  <c r="L404" i="1"/>
  <c r="A405" i="1"/>
  <c r="B405" i="1"/>
  <c r="C405" i="1"/>
  <c r="D405" i="1"/>
  <c r="E405" i="1"/>
  <c r="F405" i="1"/>
  <c r="G405" i="1"/>
  <c r="H405" i="1"/>
  <c r="J405" i="1"/>
  <c r="K405" i="1"/>
  <c r="L405" i="1"/>
  <c r="A406" i="1"/>
  <c r="B406" i="1"/>
  <c r="C406" i="1"/>
  <c r="D406" i="1"/>
  <c r="E406" i="1"/>
  <c r="F406" i="1"/>
  <c r="G406" i="1"/>
  <c r="H406" i="1"/>
  <c r="J406" i="1"/>
  <c r="K406" i="1"/>
  <c r="L406" i="1"/>
  <c r="O6" i="14" l="1"/>
  <c r="O8" i="14"/>
  <c r="O9" i="14"/>
  <c r="O10" i="14"/>
  <c r="O11" i="14"/>
  <c r="O12" i="14"/>
  <c r="O13" i="14"/>
  <c r="O14" i="14"/>
  <c r="O15" i="14"/>
  <c r="O16" i="14"/>
  <c r="O17" i="14"/>
  <c r="O18" i="14"/>
  <c r="O19" i="14"/>
  <c r="O20" i="14"/>
  <c r="O21" i="14"/>
  <c r="O22" i="14"/>
  <c r="O23" i="14"/>
  <c r="O24" i="14"/>
  <c r="O25" i="14"/>
  <c r="O26" i="14"/>
  <c r="O27" i="14"/>
  <c r="O28" i="14"/>
  <c r="O29" i="14"/>
  <c r="O30" i="14"/>
  <c r="O31" i="14"/>
  <c r="O32" i="14"/>
  <c r="O33" i="14"/>
  <c r="O34" i="14"/>
  <c r="O35" i="14"/>
  <c r="O36" i="14"/>
  <c r="O37" i="14"/>
  <c r="O38" i="14"/>
  <c r="O39" i="14"/>
  <c r="O40" i="14"/>
  <c r="O41" i="14"/>
  <c r="O42" i="14"/>
  <c r="O43" i="14"/>
  <c r="O44" i="14"/>
  <c r="O45" i="14"/>
  <c r="O46" i="14"/>
  <c r="O47" i="14"/>
  <c r="O48" i="14"/>
  <c r="O49" i="14"/>
  <c r="O50" i="14"/>
  <c r="O51" i="14"/>
  <c r="O52" i="14"/>
  <c r="O53" i="14"/>
  <c r="O54" i="14"/>
  <c r="O55" i="14"/>
  <c r="O56" i="14"/>
  <c r="O57" i="14"/>
  <c r="O58" i="14"/>
  <c r="O59" i="14"/>
  <c r="O60" i="14"/>
  <c r="O61" i="14"/>
  <c r="O62" i="14"/>
  <c r="O63" i="14"/>
  <c r="O64" i="14"/>
  <c r="O65" i="14"/>
  <c r="O66" i="14"/>
  <c r="O67" i="14"/>
  <c r="O68" i="14"/>
  <c r="O69" i="14"/>
  <c r="O70" i="14"/>
  <c r="O71" i="14"/>
  <c r="O72" i="14"/>
  <c r="O73" i="14"/>
  <c r="O74" i="14"/>
  <c r="O75" i="14"/>
  <c r="O76" i="14"/>
  <c r="O77" i="14"/>
  <c r="O78" i="14"/>
  <c r="O79" i="14"/>
  <c r="O80" i="14"/>
  <c r="O81" i="14"/>
  <c r="O82" i="14"/>
  <c r="O83" i="14"/>
  <c r="O84" i="14"/>
  <c r="O85" i="14"/>
  <c r="O86" i="14"/>
  <c r="O87" i="14"/>
  <c r="O88" i="14"/>
  <c r="O89" i="14"/>
  <c r="O90" i="14"/>
  <c r="O91" i="14"/>
  <c r="O92" i="14"/>
  <c r="O93" i="14"/>
  <c r="O94" i="14"/>
  <c r="O95" i="14"/>
  <c r="O96" i="14"/>
  <c r="O97" i="14"/>
  <c r="O98" i="14"/>
  <c r="O99" i="14"/>
  <c r="O100" i="14"/>
  <c r="O101" i="14"/>
  <c r="O102" i="14"/>
  <c r="O103" i="14"/>
  <c r="O104" i="14"/>
  <c r="O105" i="14"/>
  <c r="O106" i="14"/>
  <c r="O107" i="14"/>
  <c r="O108" i="14"/>
  <c r="O109" i="14"/>
  <c r="O110" i="14"/>
  <c r="O111" i="14"/>
  <c r="O112" i="14"/>
  <c r="O113" i="14"/>
  <c r="O114" i="14"/>
  <c r="O115" i="14"/>
  <c r="O116" i="14"/>
  <c r="O117" i="14"/>
  <c r="O118" i="14"/>
  <c r="O119" i="14"/>
  <c r="O120" i="14"/>
  <c r="O121" i="14"/>
  <c r="O122" i="14"/>
  <c r="O123" i="14"/>
  <c r="O124" i="14"/>
  <c r="O125" i="14"/>
  <c r="O126" i="14"/>
  <c r="O127" i="14"/>
  <c r="O128" i="14"/>
  <c r="O129" i="14"/>
  <c r="O130" i="14"/>
  <c r="O131" i="14"/>
  <c r="O132" i="14"/>
  <c r="O133" i="14"/>
  <c r="O134" i="14"/>
  <c r="O135" i="14"/>
  <c r="O136" i="14"/>
  <c r="O137" i="14"/>
  <c r="O138" i="14"/>
  <c r="O139" i="14"/>
  <c r="O140" i="14"/>
  <c r="O141" i="14"/>
  <c r="O142" i="14"/>
  <c r="O143" i="14"/>
  <c r="O144" i="14"/>
  <c r="O145" i="14"/>
  <c r="O146" i="14"/>
  <c r="O147" i="14"/>
  <c r="O245" i="14"/>
  <c r="O251" i="14"/>
  <c r="O255" i="14"/>
  <c r="O259" i="14"/>
  <c r="O263" i="14"/>
  <c r="O267" i="14"/>
  <c r="O271" i="14"/>
  <c r="O276" i="14"/>
  <c r="O280" i="14"/>
  <c r="O284" i="14"/>
  <c r="O279" i="14"/>
  <c r="O283" i="14"/>
  <c r="O290" i="14"/>
  <c r="O294" i="14"/>
  <c r="O298" i="14"/>
  <c r="O289" i="14"/>
  <c r="O293" i="14"/>
  <c r="O297" i="14"/>
  <c r="O148" i="14"/>
  <c r="O149" i="14"/>
  <c r="O150" i="14"/>
  <c r="O151" i="14"/>
  <c r="O152" i="14"/>
  <c r="O153" i="14"/>
  <c r="O154" i="14"/>
  <c r="O155" i="14"/>
  <c r="O156" i="14"/>
  <c r="O157" i="14"/>
  <c r="O158" i="14"/>
  <c r="O159" i="14"/>
  <c r="O160" i="14"/>
  <c r="O161" i="14"/>
  <c r="O162" i="14"/>
  <c r="O163" i="14"/>
  <c r="O164" i="14"/>
  <c r="O165" i="14"/>
  <c r="O166" i="14"/>
  <c r="O167" i="14"/>
  <c r="O168" i="14"/>
  <c r="O169" i="14"/>
  <c r="O170" i="14"/>
  <c r="O171" i="14"/>
  <c r="O172" i="14"/>
  <c r="O173" i="14"/>
  <c r="O174" i="14"/>
  <c r="O175" i="14"/>
  <c r="O176" i="14"/>
  <c r="O177" i="14"/>
  <c r="O178" i="14"/>
  <c r="O179" i="14"/>
  <c r="O180" i="14"/>
  <c r="O181" i="14"/>
  <c r="O182" i="14"/>
  <c r="O183" i="14"/>
  <c r="O184" i="14"/>
  <c r="O185" i="14"/>
  <c r="O186" i="14"/>
  <c r="O187" i="14"/>
  <c r="O188" i="14"/>
  <c r="O189" i="14"/>
  <c r="O190" i="14"/>
  <c r="O191" i="14"/>
  <c r="O192" i="14"/>
  <c r="O193" i="14"/>
  <c r="O194" i="14"/>
  <c r="O195" i="14"/>
  <c r="O196" i="14"/>
  <c r="O197" i="14"/>
  <c r="O198" i="14"/>
  <c r="O199" i="14"/>
  <c r="O200" i="14"/>
  <c r="O201" i="14"/>
  <c r="O202" i="14"/>
  <c r="O203" i="14"/>
  <c r="O204" i="14"/>
  <c r="O205" i="14"/>
  <c r="O206" i="14"/>
  <c r="O207" i="14"/>
  <c r="O208" i="14"/>
  <c r="O209" i="14"/>
  <c r="O210" i="14"/>
  <c r="O211" i="14"/>
  <c r="O212" i="14"/>
  <c r="O213" i="14"/>
  <c r="O214" i="14"/>
  <c r="O215" i="14"/>
  <c r="O216" i="14"/>
  <c r="O217" i="14"/>
  <c r="O218" i="14"/>
  <c r="O219" i="14"/>
  <c r="O220" i="14"/>
  <c r="O221" i="14"/>
  <c r="O243" i="14"/>
  <c r="O222" i="14"/>
  <c r="O223" i="14"/>
  <c r="O224" i="14"/>
  <c r="O225" i="14"/>
  <c r="O226" i="14"/>
  <c r="O227" i="14"/>
  <c r="O228" i="14"/>
  <c r="O229" i="14"/>
  <c r="O230" i="14"/>
  <c r="O231" i="14"/>
  <c r="O232" i="14"/>
  <c r="O233" i="14"/>
  <c r="O234" i="14"/>
  <c r="O235" i="14"/>
  <c r="O236" i="14"/>
  <c r="O237" i="14"/>
  <c r="O238" i="14"/>
  <c r="O239" i="14"/>
  <c r="O240" i="14"/>
  <c r="O241" i="14"/>
  <c r="O242" i="14"/>
  <c r="O244" i="14"/>
  <c r="O246" i="14"/>
  <c r="O247" i="14"/>
  <c r="O249" i="14"/>
  <c r="O253" i="14"/>
  <c r="O257" i="14"/>
  <c r="O261" i="14"/>
  <c r="O265" i="14"/>
  <c r="O269" i="14"/>
  <c r="O250" i="14"/>
  <c r="O252" i="14"/>
  <c r="O254" i="14"/>
  <c r="O256" i="14"/>
  <c r="O258" i="14"/>
  <c r="O260" i="14"/>
  <c r="O262" i="14"/>
  <c r="O264" i="14"/>
  <c r="O266" i="14"/>
  <c r="O268" i="14"/>
  <c r="O270" i="14"/>
  <c r="O272" i="14"/>
  <c r="O274" i="14"/>
  <c r="O278" i="14"/>
  <c r="O282" i="14"/>
  <c r="O286" i="14"/>
  <c r="O275" i="14"/>
  <c r="O277" i="14"/>
  <c r="O281" i="14"/>
  <c r="O285" i="14"/>
  <c r="O288" i="14"/>
  <c r="O292" i="14"/>
  <c r="O296" i="14"/>
  <c r="O300" i="14"/>
  <c r="O287" i="14"/>
  <c r="O291" i="14"/>
  <c r="O295" i="14"/>
  <c r="O299" i="14"/>
  <c r="O248" i="14"/>
  <c r="O7" i="14"/>
  <c r="O273" i="14"/>
  <c r="P5" i="14"/>
  <c r="O6" i="16"/>
  <c r="O10" i="16"/>
  <c r="O12" i="16"/>
  <c r="O16" i="16"/>
  <c r="O20" i="16"/>
  <c r="O24" i="16"/>
  <c r="O28" i="16"/>
  <c r="O29" i="16"/>
  <c r="O30" i="16"/>
  <c r="O31" i="16"/>
  <c r="O32" i="16"/>
  <c r="O33" i="16"/>
  <c r="O34" i="16"/>
  <c r="O35" i="16"/>
  <c r="O36" i="16"/>
  <c r="O37" i="16"/>
  <c r="O38" i="16"/>
  <c r="O39" i="16"/>
  <c r="O40" i="16"/>
  <c r="O41" i="16"/>
  <c r="O42" i="16"/>
  <c r="O43" i="16"/>
  <c r="O44" i="16"/>
  <c r="O45" i="16"/>
  <c r="O46" i="16"/>
  <c r="O47" i="16"/>
  <c r="O48" i="16"/>
  <c r="O49" i="16"/>
  <c r="O50" i="16"/>
  <c r="O51" i="16"/>
  <c r="O52" i="16"/>
  <c r="O53" i="16"/>
  <c r="O54" i="16"/>
  <c r="O55" i="16"/>
  <c r="O56" i="16"/>
  <c r="O57" i="16"/>
  <c r="O58" i="16"/>
  <c r="O59" i="16"/>
  <c r="O60" i="16"/>
  <c r="O61" i="16"/>
  <c r="O62" i="16"/>
  <c r="O8" i="16"/>
  <c r="O11" i="16"/>
  <c r="O14" i="16"/>
  <c r="O18" i="16"/>
  <c r="O22" i="16"/>
  <c r="O26" i="16"/>
  <c r="O248" i="16"/>
  <c r="O243" i="16"/>
  <c r="O247" i="16"/>
  <c r="O252" i="16"/>
  <c r="O256" i="16"/>
  <c r="O260" i="16"/>
  <c r="O264" i="16"/>
  <c r="O268" i="16"/>
  <c r="O272" i="16"/>
  <c r="O275" i="16"/>
  <c r="O251" i="16"/>
  <c r="O253" i="16"/>
  <c r="O255" i="16"/>
  <c r="O257" i="16"/>
  <c r="O259" i="16"/>
  <c r="O261" i="16"/>
  <c r="O263" i="16"/>
  <c r="O265" i="16"/>
  <c r="O267" i="16"/>
  <c r="O269" i="16"/>
  <c r="O271" i="16"/>
  <c r="O273" i="16"/>
  <c r="O277" i="16"/>
  <c r="O281" i="16"/>
  <c r="O285" i="16"/>
  <c r="O287" i="16"/>
  <c r="O276" i="16"/>
  <c r="O278" i="16"/>
  <c r="O280" i="16"/>
  <c r="O282" i="16"/>
  <c r="O284" i="16"/>
  <c r="O286" i="16"/>
  <c r="O288" i="16"/>
  <c r="O292" i="16"/>
  <c r="O296" i="16"/>
  <c r="O300" i="16"/>
  <c r="O289" i="16"/>
  <c r="O291" i="16"/>
  <c r="O293" i="16"/>
  <c r="O299" i="16"/>
  <c r="O63" i="16"/>
  <c r="O64" i="16"/>
  <c r="O65" i="16"/>
  <c r="O66" i="16"/>
  <c r="O67" i="16"/>
  <c r="O68" i="16"/>
  <c r="O69" i="16"/>
  <c r="O70" i="16"/>
  <c r="O71" i="16"/>
  <c r="O72" i="16"/>
  <c r="O73" i="16"/>
  <c r="O74" i="16"/>
  <c r="O75" i="16"/>
  <c r="O76" i="16"/>
  <c r="O77" i="16"/>
  <c r="O78" i="16"/>
  <c r="O79" i="16"/>
  <c r="O80" i="16"/>
  <c r="O81" i="16"/>
  <c r="O82" i="16"/>
  <c r="O83" i="16"/>
  <c r="O84" i="16"/>
  <c r="O85" i="16"/>
  <c r="O86" i="16"/>
  <c r="O87" i="16"/>
  <c r="O88" i="16"/>
  <c r="O89" i="16"/>
  <c r="O90" i="16"/>
  <c r="O91" i="16"/>
  <c r="O92" i="16"/>
  <c r="O93" i="16"/>
  <c r="O94" i="16"/>
  <c r="O95" i="16"/>
  <c r="O96" i="16"/>
  <c r="O97" i="16"/>
  <c r="O98" i="16"/>
  <c r="O99" i="16"/>
  <c r="O100" i="16"/>
  <c r="O101" i="16"/>
  <c r="O102" i="16"/>
  <c r="O103" i="16"/>
  <c r="O104" i="16"/>
  <c r="O105" i="16"/>
  <c r="O106" i="16"/>
  <c r="O107" i="16"/>
  <c r="O108" i="16"/>
  <c r="O109" i="16"/>
  <c r="O110" i="16"/>
  <c r="O111" i="16"/>
  <c r="O112" i="16"/>
  <c r="O113" i="16"/>
  <c r="O114" i="16"/>
  <c r="O115" i="16"/>
  <c r="O116" i="16"/>
  <c r="O117" i="16"/>
  <c r="O118" i="16"/>
  <c r="O119" i="16"/>
  <c r="O120" i="16"/>
  <c r="O121" i="16"/>
  <c r="O122" i="16"/>
  <c r="O123" i="16"/>
  <c r="O124" i="16"/>
  <c r="O125" i="16"/>
  <c r="O126" i="16"/>
  <c r="O127" i="16"/>
  <c r="O128" i="16"/>
  <c r="O129" i="16"/>
  <c r="O130" i="16"/>
  <c r="O131" i="16"/>
  <c r="O132" i="16"/>
  <c r="O133" i="16"/>
  <c r="O134" i="16"/>
  <c r="O135" i="16"/>
  <c r="O136" i="16"/>
  <c r="O137" i="16"/>
  <c r="O138" i="16"/>
  <c r="O139" i="16"/>
  <c r="O140" i="16"/>
  <c r="O141" i="16"/>
  <c r="O142" i="16"/>
  <c r="O143" i="16"/>
  <c r="O144" i="16"/>
  <c r="O145" i="16"/>
  <c r="O146" i="16"/>
  <c r="O147" i="16"/>
  <c r="O148" i="16"/>
  <c r="O149" i="16"/>
  <c r="O150" i="16"/>
  <c r="O151" i="16"/>
  <c r="O152" i="16"/>
  <c r="O153" i="16"/>
  <c r="O154" i="16"/>
  <c r="O155" i="16"/>
  <c r="O156" i="16"/>
  <c r="O157" i="16"/>
  <c r="O158" i="16"/>
  <c r="O159" i="16"/>
  <c r="O160" i="16"/>
  <c r="O161" i="16"/>
  <c r="O162" i="16"/>
  <c r="O163" i="16"/>
  <c r="O164" i="16"/>
  <c r="O165" i="16"/>
  <c r="O166" i="16"/>
  <c r="O167" i="16"/>
  <c r="O168" i="16"/>
  <c r="O169" i="16"/>
  <c r="O170" i="16"/>
  <c r="O171" i="16"/>
  <c r="O172" i="16"/>
  <c r="O173" i="16"/>
  <c r="O174" i="16"/>
  <c r="O175" i="16"/>
  <c r="O176" i="16"/>
  <c r="O177" i="16"/>
  <c r="O178" i="16"/>
  <c r="O179" i="16"/>
  <c r="O180" i="16"/>
  <c r="O181" i="16"/>
  <c r="O182" i="16"/>
  <c r="O183" i="16"/>
  <c r="O184" i="16"/>
  <c r="O185" i="16"/>
  <c r="O186" i="16"/>
  <c r="O187" i="16"/>
  <c r="O188" i="16"/>
  <c r="O189" i="16"/>
  <c r="O190" i="16"/>
  <c r="O191" i="16"/>
  <c r="O192" i="16"/>
  <c r="O193" i="16"/>
  <c r="O194" i="16"/>
  <c r="O195" i="16"/>
  <c r="O196" i="16"/>
  <c r="O197" i="16"/>
  <c r="O198" i="16"/>
  <c r="O199" i="16"/>
  <c r="O200" i="16"/>
  <c r="O201" i="16"/>
  <c r="O202" i="16"/>
  <c r="O203" i="16"/>
  <c r="O204" i="16"/>
  <c r="O205" i="16"/>
  <c r="O206" i="16"/>
  <c r="O207" i="16"/>
  <c r="O208" i="16"/>
  <c r="O209" i="16"/>
  <c r="O210" i="16"/>
  <c r="O211" i="16"/>
  <c r="O212" i="16"/>
  <c r="O213" i="16"/>
  <c r="O214" i="16"/>
  <c r="O215" i="16"/>
  <c r="O216" i="16"/>
  <c r="O217" i="16"/>
  <c r="O218" i="16"/>
  <c r="O219" i="16"/>
  <c r="O220" i="16"/>
  <c r="O221" i="16"/>
  <c r="O222" i="16"/>
  <c r="O223" i="16"/>
  <c r="O224" i="16"/>
  <c r="O225" i="16"/>
  <c r="O226" i="16"/>
  <c r="O227" i="16"/>
  <c r="O228" i="16"/>
  <c r="O229" i="16"/>
  <c r="O230" i="16"/>
  <c r="O231" i="16"/>
  <c r="O232" i="16"/>
  <c r="O233" i="16"/>
  <c r="O234" i="16"/>
  <c r="O235" i="16"/>
  <c r="O236" i="16"/>
  <c r="O237" i="16"/>
  <c r="O238" i="16"/>
  <c r="O239" i="16"/>
  <c r="O240" i="16"/>
  <c r="O241" i="16"/>
  <c r="O242" i="16"/>
  <c r="O244" i="16"/>
  <c r="O246" i="16"/>
  <c r="O245" i="16"/>
  <c r="O250" i="16"/>
  <c r="O254" i="16"/>
  <c r="O258" i="16"/>
  <c r="O262" i="16"/>
  <c r="O266" i="16"/>
  <c r="O270" i="16"/>
  <c r="O274" i="16"/>
  <c r="O279" i="16"/>
  <c r="O283" i="16"/>
  <c r="O290" i="16"/>
  <c r="O294" i="16"/>
  <c r="O298" i="16"/>
  <c r="O295" i="16"/>
  <c r="O297" i="16"/>
  <c r="O249" i="16"/>
  <c r="O27" i="16"/>
  <c r="O23" i="16"/>
  <c r="O19" i="16"/>
  <c r="O15" i="16"/>
  <c r="O9" i="16"/>
  <c r="P5" i="16"/>
  <c r="O25" i="16"/>
  <c r="O21" i="16"/>
  <c r="O17" i="16"/>
  <c r="O13" i="16"/>
  <c r="O7" i="16"/>
  <c r="O220" i="15"/>
  <c r="P5" i="15"/>
  <c r="O6" i="15"/>
  <c r="O7" i="15"/>
  <c r="O8" i="15"/>
  <c r="O9" i="15"/>
  <c r="O10" i="15"/>
  <c r="O11" i="15"/>
  <c r="O12" i="15"/>
  <c r="O13" i="15"/>
  <c r="O14" i="15"/>
  <c r="O15" i="15"/>
  <c r="O16" i="15"/>
  <c r="O17" i="15"/>
  <c r="O18" i="15"/>
  <c r="O19" i="15"/>
  <c r="O20" i="15"/>
  <c r="O21" i="15"/>
  <c r="O22" i="15"/>
  <c r="O23" i="15"/>
  <c r="O24" i="15"/>
  <c r="O25" i="15"/>
  <c r="O26" i="15"/>
  <c r="O27" i="15"/>
  <c r="O28" i="15"/>
  <c r="O29" i="15"/>
  <c r="O30" i="15"/>
  <c r="O31" i="15"/>
  <c r="O32" i="15"/>
  <c r="O33" i="15"/>
  <c r="O34" i="15"/>
  <c r="O35" i="15"/>
  <c r="O36" i="15"/>
  <c r="O37" i="15"/>
  <c r="O38" i="15"/>
  <c r="O39" i="15"/>
  <c r="O40" i="15"/>
  <c r="O41" i="15"/>
  <c r="O42" i="15"/>
  <c r="O43" i="15"/>
  <c r="O44" i="15"/>
  <c r="O45" i="15"/>
  <c r="O46" i="15"/>
  <c r="O47" i="15"/>
  <c r="O48" i="15"/>
  <c r="O49" i="15"/>
  <c r="O50" i="15"/>
  <c r="O51" i="15"/>
  <c r="O52" i="15"/>
  <c r="O53" i="15"/>
  <c r="O54" i="15"/>
  <c r="O55" i="15"/>
  <c r="O56" i="15"/>
  <c r="O57" i="15"/>
  <c r="O58" i="15"/>
  <c r="O59" i="15"/>
  <c r="O60" i="15"/>
  <c r="O61" i="15"/>
  <c r="O62" i="15"/>
  <c r="O63" i="15"/>
  <c r="O64" i="15"/>
  <c r="O65" i="15"/>
  <c r="O66" i="15"/>
  <c r="O67" i="15"/>
  <c r="O68" i="15"/>
  <c r="O69" i="15"/>
  <c r="O70" i="15"/>
  <c r="O71" i="15"/>
  <c r="O72" i="15"/>
  <c r="O73" i="15"/>
  <c r="O74" i="15"/>
  <c r="O75" i="15"/>
  <c r="O76" i="15"/>
  <c r="O77" i="15"/>
  <c r="O78" i="15"/>
  <c r="O79" i="15"/>
  <c r="O80" i="15"/>
  <c r="O81" i="15"/>
  <c r="O82" i="15"/>
  <c r="O83" i="15"/>
  <c r="O84" i="15"/>
  <c r="O85" i="15"/>
  <c r="O86" i="15"/>
  <c r="O87" i="15"/>
  <c r="O88" i="15"/>
  <c r="O89" i="15"/>
  <c r="O90" i="15"/>
  <c r="O91" i="15"/>
  <c r="O92" i="15"/>
  <c r="O93" i="15"/>
  <c r="O94" i="15"/>
  <c r="O95" i="15"/>
  <c r="O96" i="15"/>
  <c r="O97" i="15"/>
  <c r="O98" i="15"/>
  <c r="O99" i="15"/>
  <c r="O100" i="15"/>
  <c r="O101" i="15"/>
  <c r="O102" i="15"/>
  <c r="O103" i="15"/>
  <c r="O104" i="15"/>
  <c r="O105" i="15"/>
  <c r="O106" i="15"/>
  <c r="O107" i="15"/>
  <c r="O108" i="15"/>
  <c r="O109" i="15"/>
  <c r="O110" i="15"/>
  <c r="O111" i="15"/>
  <c r="O112" i="15"/>
  <c r="O113" i="15"/>
  <c r="O114" i="15"/>
  <c r="O115" i="15"/>
  <c r="O116" i="15"/>
  <c r="O117" i="15"/>
  <c r="O118" i="15"/>
  <c r="O119" i="15"/>
  <c r="O120" i="15"/>
  <c r="O121" i="15"/>
  <c r="O122" i="15"/>
  <c r="O123" i="15"/>
  <c r="O124" i="15"/>
  <c r="O125" i="15"/>
  <c r="O126" i="15"/>
  <c r="O127" i="15"/>
  <c r="O128" i="15"/>
  <c r="O129" i="15"/>
  <c r="O130" i="15"/>
  <c r="O131" i="15"/>
  <c r="O132" i="15"/>
  <c r="O133" i="15"/>
  <c r="O134" i="15"/>
  <c r="O135" i="15"/>
  <c r="O136" i="15"/>
  <c r="O137" i="15"/>
  <c r="O138" i="15"/>
  <c r="O139" i="15"/>
  <c r="O140" i="15"/>
  <c r="O141" i="15"/>
  <c r="O142" i="15"/>
  <c r="O143" i="15"/>
  <c r="O144" i="15"/>
  <c r="O145" i="15"/>
  <c r="O146" i="15"/>
  <c r="O147" i="15"/>
  <c r="O148" i="15"/>
  <c r="O149" i="15"/>
  <c r="O150" i="15"/>
  <c r="O151" i="15"/>
  <c r="O152" i="15"/>
  <c r="O153" i="15"/>
  <c r="O154" i="15"/>
  <c r="O155" i="15"/>
  <c r="O156" i="15"/>
  <c r="O157" i="15"/>
  <c r="O158" i="15"/>
  <c r="O159" i="15"/>
  <c r="O160" i="15"/>
  <c r="O161" i="15"/>
  <c r="O162" i="15"/>
  <c r="O163" i="15"/>
  <c r="O164" i="15"/>
  <c r="O166" i="15"/>
  <c r="O167" i="15"/>
  <c r="O168" i="15"/>
  <c r="O169" i="15"/>
  <c r="O170" i="15"/>
  <c r="O171" i="15"/>
  <c r="O172" i="15"/>
  <c r="O173" i="15"/>
  <c r="O174" i="15"/>
  <c r="O175" i="15"/>
  <c r="O176" i="15"/>
  <c r="O177" i="15"/>
  <c r="O178" i="15"/>
  <c r="O179" i="15"/>
  <c r="O180" i="15"/>
  <c r="O181" i="15"/>
  <c r="O182" i="15"/>
  <c r="O183" i="15"/>
  <c r="O184" i="15"/>
  <c r="O185" i="15"/>
  <c r="O186" i="15"/>
  <c r="O187" i="15"/>
  <c r="O188" i="15"/>
  <c r="O189" i="15"/>
  <c r="O190" i="15"/>
  <c r="O191" i="15"/>
  <c r="O192" i="15"/>
  <c r="O193" i="15"/>
  <c r="O194" i="15"/>
  <c r="O195" i="15"/>
  <c r="O196" i="15"/>
  <c r="O197" i="15"/>
  <c r="O198" i="15"/>
  <c r="O199" i="15"/>
  <c r="O200" i="15"/>
  <c r="O201" i="15"/>
  <c r="O202" i="15"/>
  <c r="O203" i="15"/>
  <c r="O204" i="15"/>
  <c r="O205" i="15"/>
  <c r="O206" i="15"/>
  <c r="O207" i="15"/>
  <c r="O208" i="15"/>
  <c r="O209" i="15"/>
  <c r="O210" i="15"/>
  <c r="O211" i="15"/>
  <c r="O212" i="15"/>
  <c r="O213" i="15"/>
  <c r="O214" i="15"/>
  <c r="O215" i="15"/>
  <c r="O216" i="15"/>
  <c r="O217" i="15"/>
  <c r="O218" i="15"/>
  <c r="O219" i="15"/>
  <c r="O252" i="15"/>
  <c r="O254" i="15"/>
  <c r="O258" i="15"/>
  <c r="O165" i="15"/>
  <c r="O243" i="15"/>
  <c r="O245" i="15"/>
  <c r="O221" i="15"/>
  <c r="O222" i="15"/>
  <c r="O223" i="15"/>
  <c r="O224" i="15"/>
  <c r="O225" i="15"/>
  <c r="O226" i="15"/>
  <c r="O227" i="15"/>
  <c r="O228" i="15"/>
  <c r="O229" i="15"/>
  <c r="O230" i="15"/>
  <c r="O231" i="15"/>
  <c r="O232" i="15"/>
  <c r="O233" i="15"/>
  <c r="O234" i="15"/>
  <c r="O235" i="15"/>
  <c r="O236" i="15"/>
  <c r="O237" i="15"/>
  <c r="O238" i="15"/>
  <c r="O239" i="15"/>
  <c r="O240" i="15"/>
  <c r="O241" i="15"/>
  <c r="O242" i="15"/>
  <c r="O244" i="15"/>
  <c r="O246" i="15"/>
  <c r="O247" i="15"/>
  <c r="O249" i="15"/>
  <c r="O251" i="15"/>
  <c r="O253" i="15"/>
  <c r="O255" i="15"/>
  <c r="O257" i="15"/>
  <c r="O259" i="15"/>
  <c r="O261" i="15"/>
  <c r="O263" i="15"/>
  <c r="O265" i="15"/>
  <c r="O267" i="15"/>
  <c r="O269" i="15"/>
  <c r="O271" i="15"/>
  <c r="O273" i="15"/>
  <c r="O248" i="15"/>
  <c r="O250" i="15"/>
  <c r="O256" i="15"/>
  <c r="O260" i="15"/>
  <c r="O262" i="15"/>
  <c r="O264" i="15"/>
  <c r="O266" i="15"/>
  <c r="O268" i="15"/>
  <c r="O270" i="15"/>
  <c r="O272" i="15"/>
  <c r="O274" i="15"/>
  <c r="O276" i="15"/>
  <c r="O278" i="15"/>
  <c r="O280" i="15"/>
  <c r="O282" i="15"/>
  <c r="O284" i="15"/>
  <c r="O286" i="15"/>
  <c r="O275" i="15"/>
  <c r="O277" i="15"/>
  <c r="O279" i="15"/>
  <c r="O281" i="15"/>
  <c r="O283" i="15"/>
  <c r="O285" i="15"/>
  <c r="O288" i="15"/>
  <c r="O290" i="15"/>
  <c r="O292" i="15"/>
  <c r="O294" i="15"/>
  <c r="O296" i="15"/>
  <c r="O298" i="15"/>
  <c r="O300" i="15"/>
  <c r="O287" i="15"/>
  <c r="O289" i="15"/>
  <c r="O291" i="15"/>
  <c r="O293" i="15"/>
  <c r="O295" i="15"/>
  <c r="O297" i="15"/>
  <c r="O299" i="15"/>
  <c r="P5" i="17"/>
  <c r="O6" i="17"/>
  <c r="O7" i="17"/>
  <c r="O8" i="17"/>
  <c r="O9" i="17"/>
  <c r="O10" i="17"/>
  <c r="O11" i="17"/>
  <c r="O12" i="17"/>
  <c r="O13" i="17"/>
  <c r="O14" i="17"/>
  <c r="O15" i="17"/>
  <c r="O16" i="17"/>
  <c r="O17" i="17"/>
  <c r="O18" i="17"/>
  <c r="O19" i="17"/>
  <c r="O20" i="17"/>
  <c r="O21" i="17"/>
  <c r="O22" i="17"/>
  <c r="O23" i="17"/>
  <c r="O24" i="17"/>
  <c r="O25" i="17"/>
  <c r="O26" i="17"/>
  <c r="O27" i="17"/>
  <c r="O28" i="17"/>
  <c r="O29" i="17"/>
  <c r="O30" i="17"/>
  <c r="O31" i="17"/>
  <c r="O32" i="17"/>
  <c r="O33" i="17"/>
  <c r="O34" i="17"/>
  <c r="O35" i="17"/>
  <c r="O36" i="17"/>
  <c r="O37" i="17"/>
  <c r="O38" i="17"/>
  <c r="O39" i="17"/>
  <c r="O40" i="17"/>
  <c r="O41" i="17"/>
  <c r="O42" i="17"/>
  <c r="O43" i="17"/>
  <c r="O44" i="17"/>
  <c r="O45" i="17"/>
  <c r="O46" i="17"/>
  <c r="O47" i="17"/>
  <c r="O48" i="17"/>
  <c r="O49" i="17"/>
  <c r="O50" i="17"/>
  <c r="O51" i="17"/>
  <c r="O52" i="17"/>
  <c r="O53" i="17"/>
  <c r="O54" i="17"/>
  <c r="O55" i="17"/>
  <c r="O56" i="17"/>
  <c r="O57" i="17"/>
  <c r="O58" i="17"/>
  <c r="O59" i="17"/>
  <c r="O60" i="17"/>
  <c r="O61" i="17"/>
  <c r="O62" i="17"/>
  <c r="O63" i="17"/>
  <c r="O64" i="17"/>
  <c r="O65" i="17"/>
  <c r="O66" i="17"/>
  <c r="O67" i="17"/>
  <c r="O68" i="17"/>
  <c r="O69" i="17"/>
  <c r="O70" i="17"/>
  <c r="O71" i="17"/>
  <c r="O72" i="17"/>
  <c r="O73" i="17"/>
  <c r="O74" i="17"/>
  <c r="O75" i="17"/>
  <c r="O76" i="17"/>
  <c r="O77" i="17"/>
  <c r="O78" i="17"/>
  <c r="O79" i="17"/>
  <c r="O80" i="17"/>
  <c r="O81" i="17"/>
  <c r="O82" i="17"/>
  <c r="O83" i="17"/>
  <c r="O84" i="17"/>
  <c r="O85" i="17"/>
  <c r="O86" i="17"/>
  <c r="O87" i="17"/>
  <c r="O88" i="17"/>
  <c r="O89" i="17"/>
  <c r="O90" i="17"/>
  <c r="O91" i="17"/>
  <c r="O92" i="17"/>
  <c r="O93" i="17"/>
  <c r="O94" i="17"/>
  <c r="O95" i="17"/>
  <c r="O96" i="17"/>
  <c r="O97" i="17"/>
  <c r="O98" i="17"/>
  <c r="O99" i="17"/>
  <c r="O100" i="17"/>
  <c r="O101" i="17"/>
  <c r="O102" i="17"/>
  <c r="O103" i="17"/>
  <c r="O104" i="17"/>
  <c r="O105" i="17"/>
  <c r="O106" i="17"/>
  <c r="O107" i="17"/>
  <c r="O108" i="17"/>
  <c r="O109" i="17"/>
  <c r="O110" i="17"/>
  <c r="O111" i="17"/>
  <c r="O112" i="17"/>
  <c r="O113" i="17"/>
  <c r="O114" i="17"/>
  <c r="O115" i="17"/>
  <c r="O116" i="17"/>
  <c r="O117" i="17"/>
  <c r="O118" i="17"/>
  <c r="O119" i="17"/>
  <c r="O120" i="17"/>
  <c r="O121" i="17"/>
  <c r="O122" i="17"/>
  <c r="O123" i="17"/>
  <c r="O124" i="17"/>
  <c r="O125" i="17"/>
  <c r="O126" i="17"/>
  <c r="O127" i="17"/>
  <c r="O128" i="17"/>
  <c r="O129" i="17"/>
  <c r="O130" i="17"/>
  <c r="O131" i="17"/>
  <c r="O132" i="17"/>
  <c r="O133" i="17"/>
  <c r="O134" i="17"/>
  <c r="O135" i="17"/>
  <c r="O136" i="17"/>
  <c r="O137" i="17"/>
  <c r="O138" i="17"/>
  <c r="O139" i="17"/>
  <c r="O140" i="17"/>
  <c r="O141" i="17"/>
  <c r="O142" i="17"/>
  <c r="O143" i="17"/>
  <c r="O144" i="17"/>
  <c r="O145" i="17"/>
  <c r="O146" i="17"/>
  <c r="O147" i="17"/>
  <c r="O148" i="17"/>
  <c r="O149" i="17"/>
  <c r="O150" i="17"/>
  <c r="O151" i="17"/>
  <c r="O152" i="17"/>
  <c r="O153" i="17"/>
  <c r="O154" i="17"/>
  <c r="O155" i="17"/>
  <c r="O156" i="17"/>
  <c r="O157" i="17"/>
  <c r="O158" i="17"/>
  <c r="O159" i="17"/>
  <c r="O160" i="17"/>
  <c r="O161" i="17"/>
  <c r="O162" i="17"/>
  <c r="O163" i="17"/>
  <c r="O164" i="17"/>
  <c r="O165" i="17"/>
  <c r="O166" i="17"/>
  <c r="O167" i="17"/>
  <c r="O168" i="17"/>
  <c r="O169" i="17"/>
  <c r="O170" i="17"/>
  <c r="O171" i="17"/>
  <c r="O172" i="17"/>
  <c r="O173" i="17"/>
  <c r="O174" i="17"/>
  <c r="O175" i="17"/>
  <c r="O176" i="17"/>
  <c r="O177" i="17"/>
  <c r="O178" i="17"/>
  <c r="O179" i="17"/>
  <c r="O180" i="17"/>
  <c r="O181" i="17"/>
  <c r="O182" i="17"/>
  <c r="O183" i="17"/>
  <c r="O184" i="17"/>
  <c r="O185" i="17"/>
  <c r="O186" i="17"/>
  <c r="O187" i="17"/>
  <c r="O188" i="17"/>
  <c r="O189" i="17"/>
  <c r="O190" i="17"/>
  <c r="O191" i="17"/>
  <c r="O192" i="17"/>
  <c r="O193" i="17"/>
  <c r="O194" i="17"/>
  <c r="O195" i="17"/>
  <c r="O196" i="17"/>
  <c r="O197" i="17"/>
  <c r="O198" i="17"/>
  <c r="O199" i="17"/>
  <c r="O200" i="17"/>
  <c r="O201" i="17"/>
  <c r="O202" i="17"/>
  <c r="O203" i="17"/>
  <c r="O204" i="17"/>
  <c r="O205" i="17"/>
  <c r="O206" i="17"/>
  <c r="O207" i="17"/>
  <c r="O208" i="17"/>
  <c r="O209" i="17"/>
  <c r="O210" i="17"/>
  <c r="O211" i="17"/>
  <c r="O212" i="17"/>
  <c r="O213" i="17"/>
  <c r="O214" i="17"/>
  <c r="O215" i="17"/>
  <c r="O216" i="17"/>
  <c r="O217" i="17"/>
  <c r="O218" i="17"/>
  <c r="O219" i="17"/>
  <c r="O220" i="17"/>
  <c r="O243" i="17"/>
  <c r="O245" i="17"/>
  <c r="O221" i="17"/>
  <c r="O222" i="17"/>
  <c r="O223" i="17"/>
  <c r="O224" i="17"/>
  <c r="O225" i="17"/>
  <c r="O226" i="17"/>
  <c r="O227" i="17"/>
  <c r="O228" i="17"/>
  <c r="O229" i="17"/>
  <c r="O230" i="17"/>
  <c r="O231" i="17"/>
  <c r="O232" i="17"/>
  <c r="O233" i="17"/>
  <c r="O234" i="17"/>
  <c r="O235" i="17"/>
  <c r="O236" i="17"/>
  <c r="O237" i="17"/>
  <c r="O238" i="17"/>
  <c r="O239" i="17"/>
  <c r="O240" i="17"/>
  <c r="O241" i="17"/>
  <c r="O242" i="17"/>
  <c r="O277" i="17"/>
  <c r="O281" i="17"/>
  <c r="O244" i="17"/>
  <c r="O246" i="17"/>
  <c r="O247" i="17"/>
  <c r="O249" i="17"/>
  <c r="O251" i="17"/>
  <c r="O253" i="17"/>
  <c r="O255" i="17"/>
  <c r="O257" i="17"/>
  <c r="O259" i="17"/>
  <c r="O261" i="17"/>
  <c r="O263" i="17"/>
  <c r="O265" i="17"/>
  <c r="O267" i="17"/>
  <c r="O269" i="17"/>
  <c r="O271" i="17"/>
  <c r="O273" i="17"/>
  <c r="O248" i="17"/>
  <c r="O250" i="17"/>
  <c r="O252" i="17"/>
  <c r="O254" i="17"/>
  <c r="O256" i="17"/>
  <c r="O258" i="17"/>
  <c r="O260" i="17"/>
  <c r="O262" i="17"/>
  <c r="O264" i="17"/>
  <c r="O266" i="17"/>
  <c r="O268" i="17"/>
  <c r="O270" i="17"/>
  <c r="O272" i="17"/>
  <c r="O274" i="17"/>
  <c r="O276" i="17"/>
  <c r="O278" i="17"/>
  <c r="O280" i="17"/>
  <c r="O282" i="17"/>
  <c r="O284" i="17"/>
  <c r="O286" i="17"/>
  <c r="O275" i="17"/>
  <c r="O279" i="17"/>
  <c r="O283" i="17"/>
  <c r="O285" i="17"/>
  <c r="O288" i="17"/>
  <c r="O290" i="17"/>
  <c r="O292" i="17"/>
  <c r="O294" i="17"/>
  <c r="O296" i="17"/>
  <c r="O298" i="17"/>
  <c r="O300" i="17"/>
  <c r="O287" i="17"/>
  <c r="O289" i="17"/>
  <c r="O291" i="17"/>
  <c r="O293" i="17"/>
  <c r="O295" i="17"/>
  <c r="O297" i="17"/>
  <c r="O299" i="17"/>
  <c r="H6" i="13"/>
  <c r="P83" i="17" l="1"/>
  <c r="P86" i="17"/>
  <c r="P87" i="17"/>
  <c r="P88" i="17"/>
  <c r="P89" i="17"/>
  <c r="P90" i="17"/>
  <c r="P91" i="17"/>
  <c r="P73" i="17"/>
  <c r="P74" i="17"/>
  <c r="P75" i="17"/>
  <c r="P76" i="17"/>
  <c r="P77" i="17"/>
  <c r="P78" i="17"/>
  <c r="P79" i="17"/>
  <c r="P80" i="17"/>
  <c r="P81" i="17"/>
  <c r="P93" i="17"/>
  <c r="P94" i="17"/>
  <c r="P95" i="17"/>
  <c r="P96" i="17"/>
  <c r="P97" i="17"/>
  <c r="P98" i="17"/>
  <c r="P99" i="17"/>
  <c r="P100" i="17"/>
  <c r="P101" i="17"/>
  <c r="P102" i="17"/>
  <c r="P103" i="17"/>
  <c r="P104" i="17"/>
  <c r="P105" i="17"/>
  <c r="P106" i="17"/>
  <c r="P107" i="17"/>
  <c r="P108" i="17"/>
  <c r="P109" i="17"/>
  <c r="P110" i="17"/>
  <c r="P111" i="17"/>
  <c r="P220" i="17"/>
  <c r="P194" i="17"/>
  <c r="P193" i="17"/>
  <c r="P195" i="17"/>
  <c r="P196" i="17"/>
  <c r="P197" i="17"/>
  <c r="P221" i="17"/>
  <c r="P222" i="17"/>
  <c r="P223" i="17"/>
  <c r="P224" i="17"/>
  <c r="P225" i="17"/>
  <c r="P226" i="17"/>
  <c r="P227" i="17"/>
  <c r="P228" i="17"/>
  <c r="P229" i="17"/>
  <c r="P230" i="17"/>
  <c r="P231" i="17"/>
  <c r="P232" i="17"/>
  <c r="P233" i="17"/>
  <c r="P234" i="17"/>
  <c r="P235" i="17"/>
  <c r="P236" i="17"/>
  <c r="P237" i="17"/>
  <c r="P238" i="17"/>
  <c r="P239" i="17"/>
  <c r="P240" i="17"/>
  <c r="P241" i="17"/>
  <c r="P242" i="17"/>
  <c r="P244" i="17"/>
  <c r="P246" i="17"/>
  <c r="P276" i="17"/>
  <c r="P280" i="17"/>
  <c r="P198" i="17"/>
  <c r="P199" i="17"/>
  <c r="P200" i="17"/>
  <c r="P201" i="17"/>
  <c r="P202" i="17"/>
  <c r="P203" i="17"/>
  <c r="P204" i="17"/>
  <c r="P205" i="17"/>
  <c r="P206" i="17"/>
  <c r="P207" i="17"/>
  <c r="P208" i="17"/>
  <c r="P209" i="17"/>
  <c r="P210" i="17"/>
  <c r="P211" i="17"/>
  <c r="P212" i="17"/>
  <c r="P213" i="17"/>
  <c r="P214" i="17"/>
  <c r="P215" i="17"/>
  <c r="P216" i="17"/>
  <c r="P217" i="17"/>
  <c r="P218" i="17"/>
  <c r="P219" i="17"/>
  <c r="P243" i="17"/>
  <c r="P245" i="17"/>
  <c r="P248" i="17"/>
  <c r="P250" i="17"/>
  <c r="P252" i="17"/>
  <c r="P254" i="17"/>
  <c r="P256" i="17"/>
  <c r="P258" i="17"/>
  <c r="P260" i="17"/>
  <c r="P262" i="17"/>
  <c r="P264" i="17"/>
  <c r="P266" i="17"/>
  <c r="P268" i="17"/>
  <c r="P270" i="17"/>
  <c r="P272" i="17"/>
  <c r="P267" i="17"/>
  <c r="P269" i="17"/>
  <c r="P271" i="17"/>
  <c r="P273" i="17"/>
  <c r="P275" i="17"/>
  <c r="P277" i="17"/>
  <c r="P279" i="17"/>
  <c r="P281" i="17"/>
  <c r="P283" i="17"/>
  <c r="P285" i="17"/>
  <c r="P274" i="17"/>
  <c r="P278" i="17"/>
  <c r="P282" i="17"/>
  <c r="P286" i="17"/>
  <c r="P287" i="17"/>
  <c r="P289" i="17"/>
  <c r="P291" i="17"/>
  <c r="P293" i="17"/>
  <c r="P295" i="17"/>
  <c r="P297" i="17"/>
  <c r="P299" i="17"/>
  <c r="P288" i="17"/>
  <c r="P290" i="17"/>
  <c r="P292" i="17"/>
  <c r="P294" i="17"/>
  <c r="P296" i="17"/>
  <c r="P298" i="17"/>
  <c r="P300" i="17"/>
  <c r="P284" i="17"/>
  <c r="P263" i="17"/>
  <c r="P259" i="17"/>
  <c r="P255" i="17"/>
  <c r="P251" i="17"/>
  <c r="P247" i="17"/>
  <c r="P191" i="17"/>
  <c r="P189" i="17"/>
  <c r="P187" i="17"/>
  <c r="P185" i="17"/>
  <c r="P183" i="17"/>
  <c r="P181" i="17"/>
  <c r="P179" i="17"/>
  <c r="P177" i="17"/>
  <c r="P175" i="17"/>
  <c r="P173" i="17"/>
  <c r="P171" i="17"/>
  <c r="P169" i="17"/>
  <c r="P167" i="17"/>
  <c r="P165" i="17"/>
  <c r="P163" i="17"/>
  <c r="P161" i="17"/>
  <c r="P159" i="17"/>
  <c r="P157" i="17"/>
  <c r="P155" i="17"/>
  <c r="P153" i="17"/>
  <c r="P151" i="17"/>
  <c r="P149" i="17"/>
  <c r="P147" i="17"/>
  <c r="P145" i="17"/>
  <c r="P143" i="17"/>
  <c r="P141" i="17"/>
  <c r="P139" i="17"/>
  <c r="P137" i="17"/>
  <c r="P135" i="17"/>
  <c r="P133" i="17"/>
  <c r="P131" i="17"/>
  <c r="P129" i="17"/>
  <c r="P127" i="17"/>
  <c r="P125" i="17"/>
  <c r="P123" i="17"/>
  <c r="P121" i="17"/>
  <c r="P119" i="17"/>
  <c r="P117" i="17"/>
  <c r="P115" i="17"/>
  <c r="P113" i="17"/>
  <c r="P92" i="17"/>
  <c r="P84" i="17"/>
  <c r="P72" i="17"/>
  <c r="P70" i="17"/>
  <c r="P68" i="17"/>
  <c r="P66" i="17"/>
  <c r="P64" i="17"/>
  <c r="P62" i="17"/>
  <c r="P60" i="17"/>
  <c r="P58" i="17"/>
  <c r="P56" i="17"/>
  <c r="P54" i="17"/>
  <c r="P52" i="17"/>
  <c r="P50" i="17"/>
  <c r="P48" i="17"/>
  <c r="P46" i="17"/>
  <c r="P44" i="17"/>
  <c r="P42" i="17"/>
  <c r="P40" i="17"/>
  <c r="P38" i="17"/>
  <c r="P36" i="17"/>
  <c r="P34" i="17"/>
  <c r="P32" i="17"/>
  <c r="P30" i="17"/>
  <c r="P28" i="17"/>
  <c r="P26" i="17"/>
  <c r="P24" i="17"/>
  <c r="P22" i="17"/>
  <c r="P20" i="17"/>
  <c r="P18" i="17"/>
  <c r="P16" i="17"/>
  <c r="P14" i="17"/>
  <c r="P12" i="17"/>
  <c r="P10" i="17"/>
  <c r="P9" i="17"/>
  <c r="P7" i="17"/>
  <c r="P265" i="17"/>
  <c r="P261" i="17"/>
  <c r="P257" i="17"/>
  <c r="P253" i="17"/>
  <c r="P249" i="17"/>
  <c r="P192" i="17"/>
  <c r="P190" i="17"/>
  <c r="P188" i="17"/>
  <c r="P186" i="17"/>
  <c r="P184" i="17"/>
  <c r="P182" i="17"/>
  <c r="P180" i="17"/>
  <c r="P178" i="17"/>
  <c r="P176" i="17"/>
  <c r="P174" i="17"/>
  <c r="P172" i="17"/>
  <c r="P170" i="17"/>
  <c r="P168" i="17"/>
  <c r="P166" i="17"/>
  <c r="P164" i="17"/>
  <c r="P162" i="17"/>
  <c r="P160" i="17"/>
  <c r="P158" i="17"/>
  <c r="P156" i="17"/>
  <c r="P154" i="17"/>
  <c r="P152" i="17"/>
  <c r="P150" i="17"/>
  <c r="P148" i="17"/>
  <c r="P146" i="17"/>
  <c r="P144" i="17"/>
  <c r="P142" i="17"/>
  <c r="P140" i="17"/>
  <c r="P138" i="17"/>
  <c r="P136" i="17"/>
  <c r="P134" i="17"/>
  <c r="P132" i="17"/>
  <c r="P130" i="17"/>
  <c r="P128" i="17"/>
  <c r="P126" i="17"/>
  <c r="P124" i="17"/>
  <c r="P122" i="17"/>
  <c r="P120" i="17"/>
  <c r="P118" i="17"/>
  <c r="P116" i="17"/>
  <c r="P114" i="17"/>
  <c r="P112" i="17"/>
  <c r="P85" i="17"/>
  <c r="P82" i="17"/>
  <c r="P71" i="17"/>
  <c r="P69" i="17"/>
  <c r="P67" i="17"/>
  <c r="P65" i="17"/>
  <c r="P63" i="17"/>
  <c r="P61" i="17"/>
  <c r="P59" i="17"/>
  <c r="P57" i="17"/>
  <c r="P55" i="17"/>
  <c r="P53" i="17"/>
  <c r="P51" i="17"/>
  <c r="P49" i="17"/>
  <c r="P47" i="17"/>
  <c r="P45" i="17"/>
  <c r="P43" i="17"/>
  <c r="P41" i="17"/>
  <c r="P39" i="17"/>
  <c r="P37" i="17"/>
  <c r="P35" i="17"/>
  <c r="P33" i="17"/>
  <c r="P31" i="17"/>
  <c r="P29" i="17"/>
  <c r="P27" i="17"/>
  <c r="P25" i="17"/>
  <c r="P23" i="17"/>
  <c r="P21" i="17"/>
  <c r="P19" i="17"/>
  <c r="P17" i="17"/>
  <c r="P15" i="17"/>
  <c r="P13" i="17"/>
  <c r="P11" i="17"/>
  <c r="Q5" i="17"/>
  <c r="P8" i="17"/>
  <c r="P6" i="17"/>
  <c r="P290" i="16"/>
  <c r="P285" i="16"/>
  <c r="P281" i="16"/>
  <c r="P277" i="16"/>
  <c r="P274" i="16"/>
  <c r="P270" i="16"/>
  <c r="P266" i="16"/>
  <c r="P262" i="16"/>
  <c r="P258" i="16"/>
  <c r="P254" i="16"/>
  <c r="P250" i="16"/>
  <c r="P243" i="16"/>
  <c r="P221" i="16"/>
  <c r="P219" i="16"/>
  <c r="P217" i="16"/>
  <c r="P215" i="16"/>
  <c r="P213" i="16"/>
  <c r="P211" i="16"/>
  <c r="P209" i="16"/>
  <c r="P207" i="16"/>
  <c r="P205" i="16"/>
  <c r="P203" i="16"/>
  <c r="P201" i="16"/>
  <c r="P199" i="16"/>
  <c r="P197" i="16"/>
  <c r="P195" i="16"/>
  <c r="P193" i="16"/>
  <c r="P191" i="16"/>
  <c r="P189" i="16"/>
  <c r="P187" i="16"/>
  <c r="P185" i="16"/>
  <c r="P183" i="16"/>
  <c r="P181" i="16"/>
  <c r="P179" i="16"/>
  <c r="P177" i="16"/>
  <c r="P175" i="16"/>
  <c r="P173" i="16"/>
  <c r="P171" i="16"/>
  <c r="P167" i="16"/>
  <c r="P165" i="16"/>
  <c r="P163" i="16"/>
  <c r="P161" i="16"/>
  <c r="P159" i="16"/>
  <c r="P157" i="16"/>
  <c r="P155" i="16"/>
  <c r="P153" i="16"/>
  <c r="P151" i="16"/>
  <c r="P149" i="16"/>
  <c r="P147" i="16"/>
  <c r="P145" i="16"/>
  <c r="P143" i="16"/>
  <c r="P141" i="16"/>
  <c r="P139" i="16"/>
  <c r="P137" i="16"/>
  <c r="P135" i="16"/>
  <c r="P133" i="16"/>
  <c r="P131" i="16"/>
  <c r="P129" i="16"/>
  <c r="P127" i="16"/>
  <c r="P125" i="16"/>
  <c r="P123" i="16"/>
  <c r="P121" i="16"/>
  <c r="P119" i="16"/>
  <c r="P117" i="16"/>
  <c r="P115" i="16"/>
  <c r="P113" i="16"/>
  <c r="P106" i="16"/>
  <c r="P104" i="16"/>
  <c r="P102" i="16"/>
  <c r="P100" i="16"/>
  <c r="P98" i="16"/>
  <c r="P96" i="16"/>
  <c r="P94" i="16"/>
  <c r="P92" i="16"/>
  <c r="P90" i="16"/>
  <c r="P88" i="16"/>
  <c r="P86" i="16"/>
  <c r="P84" i="16"/>
  <c r="P82" i="16"/>
  <c r="P80" i="16"/>
  <c r="P78" i="16"/>
  <c r="P76" i="16"/>
  <c r="P74" i="16"/>
  <c r="P72" i="16"/>
  <c r="P70" i="16"/>
  <c r="P68" i="16"/>
  <c r="P66" i="16"/>
  <c r="P64" i="16"/>
  <c r="P62" i="16"/>
  <c r="P60" i="16"/>
  <c r="P58" i="16"/>
  <c r="P56" i="16"/>
  <c r="P54" i="16"/>
  <c r="P52" i="16"/>
  <c r="P50" i="16"/>
  <c r="P48" i="16"/>
  <c r="P46" i="16"/>
  <c r="P44" i="16"/>
  <c r="P42" i="16"/>
  <c r="P40" i="16"/>
  <c r="P38" i="16"/>
  <c r="P36" i="16"/>
  <c r="P34" i="16"/>
  <c r="P32" i="16"/>
  <c r="P30" i="16"/>
  <c r="P28" i="16"/>
  <c r="P26" i="16"/>
  <c r="P24" i="16"/>
  <c r="P22" i="16"/>
  <c r="P20" i="16"/>
  <c r="P18" i="16"/>
  <c r="P16" i="16"/>
  <c r="P14" i="16"/>
  <c r="P12" i="16"/>
  <c r="P10" i="16"/>
  <c r="P8" i="16"/>
  <c r="P6" i="16"/>
  <c r="P110" i="16"/>
  <c r="P168" i="16"/>
  <c r="P226" i="16"/>
  <c r="P229" i="16"/>
  <c r="P232" i="16"/>
  <c r="P236" i="16"/>
  <c r="P240" i="16"/>
  <c r="P244" i="16"/>
  <c r="P248" i="16"/>
  <c r="P255" i="16"/>
  <c r="P263" i="16"/>
  <c r="P271" i="16"/>
  <c r="P107" i="16"/>
  <c r="P111" i="16"/>
  <c r="P223" i="16"/>
  <c r="P228" i="16"/>
  <c r="P233" i="16"/>
  <c r="P237" i="16"/>
  <c r="P241" i="16"/>
  <c r="P275" i="16"/>
  <c r="P284" i="16"/>
  <c r="P289" i="16"/>
  <c r="P293" i="16"/>
  <c r="P297" i="16"/>
  <c r="P296" i="16"/>
  <c r="P300" i="16"/>
  <c r="P257" i="16"/>
  <c r="P265" i="16"/>
  <c r="P273" i="16"/>
  <c r="P282" i="16"/>
  <c r="P294" i="16"/>
  <c r="P292" i="16"/>
  <c r="P288" i="16"/>
  <c r="P283" i="16"/>
  <c r="P279" i="16"/>
  <c r="P276" i="16"/>
  <c r="P272" i="16"/>
  <c r="P268" i="16"/>
  <c r="P264" i="16"/>
  <c r="P260" i="16"/>
  <c r="P256" i="16"/>
  <c r="P252" i="16"/>
  <c r="P245" i="16"/>
  <c r="P222" i="16"/>
  <c r="P220" i="16"/>
  <c r="P218" i="16"/>
  <c r="P216" i="16"/>
  <c r="P214" i="16"/>
  <c r="P212" i="16"/>
  <c r="P210" i="16"/>
  <c r="P208" i="16"/>
  <c r="P206" i="16"/>
  <c r="P204" i="16"/>
  <c r="P202" i="16"/>
  <c r="P200" i="16"/>
  <c r="P198" i="16"/>
  <c r="P196" i="16"/>
  <c r="P194" i="16"/>
  <c r="P192" i="16"/>
  <c r="P190" i="16"/>
  <c r="P188" i="16"/>
  <c r="P186" i="16"/>
  <c r="P184" i="16"/>
  <c r="P182" i="16"/>
  <c r="P180" i="16"/>
  <c r="P178" i="16"/>
  <c r="P176" i="16"/>
  <c r="P174" i="16"/>
  <c r="P172" i="16"/>
  <c r="P170" i="16"/>
  <c r="P166" i="16"/>
  <c r="P164" i="16"/>
  <c r="P162" i="16"/>
  <c r="P160" i="16"/>
  <c r="P158" i="16"/>
  <c r="P156" i="16"/>
  <c r="P154" i="16"/>
  <c r="P152" i="16"/>
  <c r="P150" i="16"/>
  <c r="P148" i="16"/>
  <c r="P146" i="16"/>
  <c r="P144" i="16"/>
  <c r="P142" i="16"/>
  <c r="P140" i="16"/>
  <c r="P138" i="16"/>
  <c r="P136" i="16"/>
  <c r="P134" i="16"/>
  <c r="P132" i="16"/>
  <c r="P130" i="16"/>
  <c r="P128" i="16"/>
  <c r="P126" i="16"/>
  <c r="P124" i="16"/>
  <c r="P122" i="16"/>
  <c r="P120" i="16"/>
  <c r="P118" i="16"/>
  <c r="P116" i="16"/>
  <c r="P114" i="16"/>
  <c r="P108" i="16"/>
  <c r="P105" i="16"/>
  <c r="P103" i="16"/>
  <c r="P101" i="16"/>
  <c r="P99" i="16"/>
  <c r="P97" i="16"/>
  <c r="P95" i="16"/>
  <c r="P93" i="16"/>
  <c r="P91" i="16"/>
  <c r="P89" i="16"/>
  <c r="P87" i="16"/>
  <c r="P85" i="16"/>
  <c r="P83" i="16"/>
  <c r="P81" i="16"/>
  <c r="P79" i="16"/>
  <c r="P77" i="16"/>
  <c r="P75" i="16"/>
  <c r="P73" i="16"/>
  <c r="P71" i="16"/>
  <c r="P69" i="16"/>
  <c r="P67" i="16"/>
  <c r="P65" i="16"/>
  <c r="P63" i="16"/>
  <c r="P61" i="16"/>
  <c r="P59" i="16"/>
  <c r="P57" i="16"/>
  <c r="P55" i="16"/>
  <c r="P53" i="16"/>
  <c r="P51" i="16"/>
  <c r="P49" i="16"/>
  <c r="P47" i="16"/>
  <c r="P45" i="16"/>
  <c r="P43" i="16"/>
  <c r="P41" i="16"/>
  <c r="P39" i="16"/>
  <c r="P37" i="16"/>
  <c r="P35" i="16"/>
  <c r="P33" i="16"/>
  <c r="P31" i="16"/>
  <c r="P29" i="16"/>
  <c r="P27" i="16"/>
  <c r="P25" i="16"/>
  <c r="P23" i="16"/>
  <c r="P21" i="16"/>
  <c r="P19" i="16"/>
  <c r="P17" i="16"/>
  <c r="P15" i="16"/>
  <c r="P13" i="16"/>
  <c r="Q5" i="16"/>
  <c r="P9" i="16"/>
  <c r="P7" i="16"/>
  <c r="P169" i="16"/>
  <c r="P112" i="16"/>
  <c r="P224" i="16"/>
  <c r="P227" i="16"/>
  <c r="P231" i="16"/>
  <c r="P234" i="16"/>
  <c r="P238" i="16"/>
  <c r="P242" i="16"/>
  <c r="P246" i="16"/>
  <c r="P251" i="16"/>
  <c r="P259" i="16"/>
  <c r="P267" i="16"/>
  <c r="P11" i="16"/>
  <c r="P109" i="16"/>
  <c r="P247" i="16"/>
  <c r="P225" i="16"/>
  <c r="P230" i="16"/>
  <c r="P235" i="16"/>
  <c r="P239" i="16"/>
  <c r="P249" i="16"/>
  <c r="P280" i="16"/>
  <c r="P287" i="16"/>
  <c r="P291" i="16"/>
  <c r="P295" i="16"/>
  <c r="P299" i="16"/>
  <c r="P298" i="16"/>
  <c r="P253" i="16"/>
  <c r="P261" i="16"/>
  <c r="P269" i="16"/>
  <c r="P278" i="16"/>
  <c r="P286" i="16"/>
  <c r="P165" i="15"/>
  <c r="P251" i="15"/>
  <c r="P253" i="15"/>
  <c r="P257" i="15"/>
  <c r="P76" i="15"/>
  <c r="P77" i="15"/>
  <c r="P78" i="15"/>
  <c r="P79" i="15"/>
  <c r="P80" i="15"/>
  <c r="P81" i="15"/>
  <c r="P82" i="15"/>
  <c r="P83" i="15"/>
  <c r="P84" i="15"/>
  <c r="P85" i="15"/>
  <c r="P86" i="15"/>
  <c r="P87" i="15"/>
  <c r="P88" i="15"/>
  <c r="P89" i="15"/>
  <c r="P90" i="15"/>
  <c r="P91" i="15"/>
  <c r="P92" i="15"/>
  <c r="P93" i="15"/>
  <c r="P94" i="15"/>
  <c r="P95" i="15"/>
  <c r="P96" i="15"/>
  <c r="P97" i="15"/>
  <c r="P98" i="15"/>
  <c r="P99" i="15"/>
  <c r="P100" i="15"/>
  <c r="P101" i="15"/>
  <c r="P102" i="15"/>
  <c r="P103" i="15"/>
  <c r="P104" i="15"/>
  <c r="P151" i="15"/>
  <c r="P152" i="15"/>
  <c r="P153" i="15"/>
  <c r="P154" i="15"/>
  <c r="P155" i="15"/>
  <c r="P156" i="15"/>
  <c r="P157" i="15"/>
  <c r="P158" i="15"/>
  <c r="P159" i="15"/>
  <c r="P160" i="15"/>
  <c r="P161" i="15"/>
  <c r="P162" i="15"/>
  <c r="P163" i="15"/>
  <c r="P164" i="15"/>
  <c r="P220" i="15"/>
  <c r="P221" i="15"/>
  <c r="P222" i="15"/>
  <c r="P223" i="15"/>
  <c r="P224" i="15"/>
  <c r="P225" i="15"/>
  <c r="P226" i="15"/>
  <c r="P227" i="15"/>
  <c r="P228" i="15"/>
  <c r="P229" i="15"/>
  <c r="P230" i="15"/>
  <c r="P231" i="15"/>
  <c r="P232" i="15"/>
  <c r="P233" i="15"/>
  <c r="P234" i="15"/>
  <c r="P235" i="15"/>
  <c r="P236" i="15"/>
  <c r="P237" i="15"/>
  <c r="P238" i="15"/>
  <c r="P239" i="15"/>
  <c r="P240" i="15"/>
  <c r="P241" i="15"/>
  <c r="P242" i="15"/>
  <c r="P244" i="15"/>
  <c r="P246" i="15"/>
  <c r="P248" i="15"/>
  <c r="P250" i="15"/>
  <c r="P252" i="15"/>
  <c r="P254" i="15"/>
  <c r="P256" i="15"/>
  <c r="P258" i="15"/>
  <c r="P260" i="15"/>
  <c r="P262" i="15"/>
  <c r="P264" i="15"/>
  <c r="P266" i="15"/>
  <c r="P268" i="15"/>
  <c r="P270" i="15"/>
  <c r="P272" i="15"/>
  <c r="P247" i="15"/>
  <c r="P249" i="15"/>
  <c r="P255" i="15"/>
  <c r="P259" i="15"/>
  <c r="P261" i="15"/>
  <c r="P263" i="15"/>
  <c r="P265" i="15"/>
  <c r="P267" i="15"/>
  <c r="P269" i="15"/>
  <c r="P271" i="15"/>
  <c r="P273" i="15"/>
  <c r="P275" i="15"/>
  <c r="P277" i="15"/>
  <c r="P279" i="15"/>
  <c r="P281" i="15"/>
  <c r="P283" i="15"/>
  <c r="P285" i="15"/>
  <c r="P274" i="15"/>
  <c r="P276" i="15"/>
  <c r="P278" i="15"/>
  <c r="P280" i="15"/>
  <c r="P282" i="15"/>
  <c r="P284" i="15"/>
  <c r="P286" i="15"/>
  <c r="P287" i="15"/>
  <c r="P289" i="15"/>
  <c r="P291" i="15"/>
  <c r="P293" i="15"/>
  <c r="P295" i="15"/>
  <c r="P297" i="15"/>
  <c r="P299" i="15"/>
  <c r="P288" i="15"/>
  <c r="P290" i="15"/>
  <c r="P292" i="15"/>
  <c r="P294" i="15"/>
  <c r="P296" i="15"/>
  <c r="P298" i="15"/>
  <c r="P300" i="15"/>
  <c r="P245" i="15"/>
  <c r="P219" i="15"/>
  <c r="P217" i="15"/>
  <c r="P215" i="15"/>
  <c r="P213" i="15"/>
  <c r="P211" i="15"/>
  <c r="P209" i="15"/>
  <c r="P207" i="15"/>
  <c r="P205" i="15"/>
  <c r="P203" i="15"/>
  <c r="P201" i="15"/>
  <c r="P199" i="15"/>
  <c r="P197" i="15"/>
  <c r="P195" i="15"/>
  <c r="P193" i="15"/>
  <c r="P191" i="15"/>
  <c r="P189" i="15"/>
  <c r="P187" i="15"/>
  <c r="P185" i="15"/>
  <c r="P183" i="15"/>
  <c r="P181" i="15"/>
  <c r="P179" i="15"/>
  <c r="P177" i="15"/>
  <c r="P175" i="15"/>
  <c r="P173" i="15"/>
  <c r="P171" i="15"/>
  <c r="P169" i="15"/>
  <c r="P167" i="15"/>
  <c r="P150" i="15"/>
  <c r="P148" i="15"/>
  <c r="P146" i="15"/>
  <c r="P144" i="15"/>
  <c r="P142" i="15"/>
  <c r="P140" i="15"/>
  <c r="P138" i="15"/>
  <c r="P136" i="15"/>
  <c r="P134" i="15"/>
  <c r="P132" i="15"/>
  <c r="P130" i="15"/>
  <c r="P128" i="15"/>
  <c r="P126" i="15"/>
  <c r="P124" i="15"/>
  <c r="P122" i="15"/>
  <c r="P120" i="15"/>
  <c r="P118" i="15"/>
  <c r="P116" i="15"/>
  <c r="P114" i="15"/>
  <c r="P112" i="15"/>
  <c r="P110" i="15"/>
  <c r="P75" i="15"/>
  <c r="P73" i="15"/>
  <c r="P71" i="15"/>
  <c r="P69" i="15"/>
  <c r="P67" i="15"/>
  <c r="P65" i="15"/>
  <c r="P63" i="15"/>
  <c r="P61" i="15"/>
  <c r="P59" i="15"/>
  <c r="P57" i="15"/>
  <c r="P55" i="15"/>
  <c r="P53" i="15"/>
  <c r="P51" i="15"/>
  <c r="P49" i="15"/>
  <c r="P47" i="15"/>
  <c r="P45" i="15"/>
  <c r="P43" i="15"/>
  <c r="P41" i="15"/>
  <c r="P39" i="15"/>
  <c r="P37" i="15"/>
  <c r="P35" i="15"/>
  <c r="P33" i="15"/>
  <c r="P31" i="15"/>
  <c r="P29" i="15"/>
  <c r="P27" i="15"/>
  <c r="P25" i="15"/>
  <c r="P23" i="15"/>
  <c r="P21" i="15"/>
  <c r="P19" i="15"/>
  <c r="P17" i="15"/>
  <c r="P15" i="15"/>
  <c r="P13" i="15"/>
  <c r="P11" i="15"/>
  <c r="P9" i="15"/>
  <c r="P7" i="15"/>
  <c r="P108" i="15"/>
  <c r="P106" i="15"/>
  <c r="Q5" i="15"/>
  <c r="P243" i="15"/>
  <c r="P218" i="15"/>
  <c r="P216" i="15"/>
  <c r="P214" i="15"/>
  <c r="P212" i="15"/>
  <c r="P210" i="15"/>
  <c r="P208" i="15"/>
  <c r="P206" i="15"/>
  <c r="P204" i="15"/>
  <c r="P202" i="15"/>
  <c r="P200" i="15"/>
  <c r="P198" i="15"/>
  <c r="P196" i="15"/>
  <c r="P194" i="15"/>
  <c r="P192" i="15"/>
  <c r="P190" i="15"/>
  <c r="P188" i="15"/>
  <c r="P186" i="15"/>
  <c r="P184" i="15"/>
  <c r="P182" i="15"/>
  <c r="P180" i="15"/>
  <c r="P178" i="15"/>
  <c r="P176" i="15"/>
  <c r="P174" i="15"/>
  <c r="P172" i="15"/>
  <c r="P170" i="15"/>
  <c r="P168" i="15"/>
  <c r="P166" i="15"/>
  <c r="P149" i="15"/>
  <c r="P147" i="15"/>
  <c r="P145" i="15"/>
  <c r="P143" i="15"/>
  <c r="P141" i="15"/>
  <c r="P139" i="15"/>
  <c r="P137" i="15"/>
  <c r="P135" i="15"/>
  <c r="P133" i="15"/>
  <c r="P131" i="15"/>
  <c r="P129" i="15"/>
  <c r="P127" i="15"/>
  <c r="P125" i="15"/>
  <c r="P123" i="15"/>
  <c r="P121" i="15"/>
  <c r="P119" i="15"/>
  <c r="P117" i="15"/>
  <c r="P115" i="15"/>
  <c r="P113" i="15"/>
  <c r="P111" i="15"/>
  <c r="P109" i="15"/>
  <c r="P74" i="15"/>
  <c r="P72" i="15"/>
  <c r="P70" i="15"/>
  <c r="P68" i="15"/>
  <c r="P66" i="15"/>
  <c r="P64" i="15"/>
  <c r="P62" i="15"/>
  <c r="P60" i="15"/>
  <c r="P58" i="15"/>
  <c r="P56" i="15"/>
  <c r="P54" i="15"/>
  <c r="P52" i="15"/>
  <c r="P50" i="15"/>
  <c r="P48" i="15"/>
  <c r="P46" i="15"/>
  <c r="P44" i="15"/>
  <c r="P42" i="15"/>
  <c r="P40" i="15"/>
  <c r="P38" i="15"/>
  <c r="P36" i="15"/>
  <c r="P34" i="15"/>
  <c r="P32" i="15"/>
  <c r="P30" i="15"/>
  <c r="P28" i="15"/>
  <c r="P26" i="15"/>
  <c r="P24" i="15"/>
  <c r="P22" i="15"/>
  <c r="P20" i="15"/>
  <c r="P18" i="15"/>
  <c r="P16" i="15"/>
  <c r="P14" i="15"/>
  <c r="P12" i="15"/>
  <c r="P10" i="15"/>
  <c r="P8" i="15"/>
  <c r="P6" i="15"/>
  <c r="P107" i="15"/>
  <c r="P105" i="15"/>
  <c r="P271" i="14"/>
  <c r="P267" i="14"/>
  <c r="P263" i="14"/>
  <c r="P259" i="14"/>
  <c r="P255" i="14"/>
  <c r="P251" i="14"/>
  <c r="P243" i="14"/>
  <c r="P247" i="14"/>
  <c r="P202" i="14"/>
  <c r="P200" i="14"/>
  <c r="P198" i="14"/>
  <c r="P196" i="14"/>
  <c r="P194" i="14"/>
  <c r="P192" i="14"/>
  <c r="P190" i="14"/>
  <c r="P188" i="14"/>
  <c r="P186" i="14"/>
  <c r="P184" i="14"/>
  <c r="P182" i="14"/>
  <c r="P180" i="14"/>
  <c r="P178" i="14"/>
  <c r="P176" i="14"/>
  <c r="P174" i="14"/>
  <c r="P172" i="14"/>
  <c r="P170" i="14"/>
  <c r="P168" i="14"/>
  <c r="P166" i="14"/>
  <c r="P164" i="14"/>
  <c r="P162" i="14"/>
  <c r="P160" i="14"/>
  <c r="P158" i="14"/>
  <c r="P156" i="14"/>
  <c r="P154" i="14"/>
  <c r="P152" i="14"/>
  <c r="P150" i="14"/>
  <c r="P148" i="14"/>
  <c r="P146" i="14"/>
  <c r="P144" i="14"/>
  <c r="P142" i="14"/>
  <c r="P140" i="14"/>
  <c r="P138" i="14"/>
  <c r="P136" i="14"/>
  <c r="P134" i="14"/>
  <c r="P132" i="14"/>
  <c r="P130" i="14"/>
  <c r="P128" i="14"/>
  <c r="P126" i="14"/>
  <c r="P124" i="14"/>
  <c r="P122" i="14"/>
  <c r="P120" i="14"/>
  <c r="P118" i="14"/>
  <c r="P116" i="14"/>
  <c r="P114" i="14"/>
  <c r="P93" i="14"/>
  <c r="P91" i="14"/>
  <c r="P89" i="14"/>
  <c r="P87" i="14"/>
  <c r="P85" i="14"/>
  <c r="P83" i="14"/>
  <c r="P81" i="14"/>
  <c r="P79" i="14"/>
  <c r="P77" i="14"/>
  <c r="P75" i="14"/>
  <c r="P73" i="14"/>
  <c r="P71" i="14"/>
  <c r="P69" i="14"/>
  <c r="P67" i="14"/>
  <c r="P65" i="14"/>
  <c r="P50" i="14"/>
  <c r="P48" i="14"/>
  <c r="P46" i="14"/>
  <c r="P44" i="14"/>
  <c r="P42" i="14"/>
  <c r="P40" i="14"/>
  <c r="P38" i="14"/>
  <c r="P36" i="14"/>
  <c r="P34" i="14"/>
  <c r="P32" i="14"/>
  <c r="P30" i="14"/>
  <c r="P28" i="14"/>
  <c r="P26" i="14"/>
  <c r="P24" i="14"/>
  <c r="P22" i="14"/>
  <c r="P20" i="14"/>
  <c r="P18" i="14"/>
  <c r="P16" i="14"/>
  <c r="P14" i="14"/>
  <c r="P12" i="14"/>
  <c r="Q5" i="14"/>
  <c r="P7" i="14"/>
  <c r="P10" i="14"/>
  <c r="P53" i="14"/>
  <c r="P55" i="14"/>
  <c r="P57" i="14"/>
  <c r="P59" i="14"/>
  <c r="P61" i="14"/>
  <c r="P63" i="14"/>
  <c r="P207" i="14"/>
  <c r="P211" i="14"/>
  <c r="P215" i="14"/>
  <c r="P219" i="14"/>
  <c r="P254" i="14"/>
  <c r="P270" i="14"/>
  <c r="P52" i="14"/>
  <c r="P96" i="14"/>
  <c r="P98" i="14"/>
  <c r="P100" i="14"/>
  <c r="P102" i="14"/>
  <c r="P104" i="14"/>
  <c r="P106" i="14"/>
  <c r="P108" i="14"/>
  <c r="P110" i="14"/>
  <c r="P112" i="14"/>
  <c r="P205" i="14"/>
  <c r="P208" i="14"/>
  <c r="P212" i="14"/>
  <c r="P216" i="14"/>
  <c r="P220" i="14"/>
  <c r="P223" i="14"/>
  <c r="P225" i="14"/>
  <c r="P227" i="14"/>
  <c r="P229" i="14"/>
  <c r="P231" i="14"/>
  <c r="P233" i="14"/>
  <c r="P235" i="14"/>
  <c r="P237" i="14"/>
  <c r="P239" i="14"/>
  <c r="P241" i="14"/>
  <c r="P244" i="14"/>
  <c r="P252" i="14"/>
  <c r="P260" i="14"/>
  <c r="P268" i="14"/>
  <c r="P273" i="14"/>
  <c r="P277" i="14"/>
  <c r="P281" i="14"/>
  <c r="P285" i="14"/>
  <c r="P290" i="14"/>
  <c r="P294" i="14"/>
  <c r="P298" i="14"/>
  <c r="P248" i="14"/>
  <c r="P258" i="14"/>
  <c r="P278" i="14"/>
  <c r="P286" i="14"/>
  <c r="P291" i="14"/>
  <c r="P276" i="14"/>
  <c r="P284" i="14"/>
  <c r="P293" i="14"/>
  <c r="P299" i="14"/>
  <c r="P274" i="14"/>
  <c r="P269" i="14"/>
  <c r="P265" i="14"/>
  <c r="P261" i="14"/>
  <c r="P257" i="14"/>
  <c r="P253" i="14"/>
  <c r="P245" i="14"/>
  <c r="P249" i="14"/>
  <c r="P203" i="14"/>
  <c r="P201" i="14"/>
  <c r="P199" i="14"/>
  <c r="P197" i="14"/>
  <c r="P195" i="14"/>
  <c r="P193" i="14"/>
  <c r="P191" i="14"/>
  <c r="P189" i="14"/>
  <c r="P187" i="14"/>
  <c r="P185" i="14"/>
  <c r="P183" i="14"/>
  <c r="P181" i="14"/>
  <c r="P179" i="14"/>
  <c r="P177" i="14"/>
  <c r="P175" i="14"/>
  <c r="P173" i="14"/>
  <c r="P171" i="14"/>
  <c r="P169" i="14"/>
  <c r="P167" i="14"/>
  <c r="P165" i="14"/>
  <c r="P163" i="14"/>
  <c r="P161" i="14"/>
  <c r="P159" i="14"/>
  <c r="P157" i="14"/>
  <c r="P155" i="14"/>
  <c r="P153" i="14"/>
  <c r="P151" i="14"/>
  <c r="P149" i="14"/>
  <c r="P147" i="14"/>
  <c r="P145" i="14"/>
  <c r="P143" i="14"/>
  <c r="P141" i="14"/>
  <c r="P139" i="14"/>
  <c r="P137" i="14"/>
  <c r="P135" i="14"/>
  <c r="P133" i="14"/>
  <c r="P131" i="14"/>
  <c r="P129" i="14"/>
  <c r="P127" i="14"/>
  <c r="P125" i="14"/>
  <c r="P123" i="14"/>
  <c r="P121" i="14"/>
  <c r="P119" i="14"/>
  <c r="P117" i="14"/>
  <c r="P115" i="14"/>
  <c r="P113" i="14"/>
  <c r="P92" i="14"/>
  <c r="P90" i="14"/>
  <c r="P88" i="14"/>
  <c r="P86" i="14"/>
  <c r="P84" i="14"/>
  <c r="P82" i="14"/>
  <c r="P80" i="14"/>
  <c r="P78" i="14"/>
  <c r="P76" i="14"/>
  <c r="P74" i="14"/>
  <c r="P72" i="14"/>
  <c r="P70" i="14"/>
  <c r="P68" i="14"/>
  <c r="P66" i="14"/>
  <c r="P64" i="14"/>
  <c r="P49" i="14"/>
  <c r="P47" i="14"/>
  <c r="P45" i="14"/>
  <c r="P43" i="14"/>
  <c r="P41" i="14"/>
  <c r="P39" i="14"/>
  <c r="P37" i="14"/>
  <c r="P35" i="14"/>
  <c r="P33" i="14"/>
  <c r="P31" i="14"/>
  <c r="P29" i="14"/>
  <c r="P27" i="14"/>
  <c r="P25" i="14"/>
  <c r="P23" i="14"/>
  <c r="P21" i="14"/>
  <c r="P19" i="14"/>
  <c r="P17" i="14"/>
  <c r="P15" i="14"/>
  <c r="P13" i="14"/>
  <c r="P11" i="14"/>
  <c r="P8" i="14"/>
  <c r="P6" i="14"/>
  <c r="P9" i="14"/>
  <c r="P54" i="14"/>
  <c r="P56" i="14"/>
  <c r="P58" i="14"/>
  <c r="P60" i="14"/>
  <c r="P62" i="14"/>
  <c r="P94" i="14"/>
  <c r="P209" i="14"/>
  <c r="P213" i="14"/>
  <c r="P217" i="14"/>
  <c r="P221" i="14"/>
  <c r="P262" i="14"/>
  <c r="P51" i="14"/>
  <c r="P95" i="14"/>
  <c r="P97" i="14"/>
  <c r="P99" i="14"/>
  <c r="P101" i="14"/>
  <c r="P103" i="14"/>
  <c r="P105" i="14"/>
  <c r="P107" i="14"/>
  <c r="P109" i="14"/>
  <c r="P111" i="14"/>
  <c r="P204" i="14"/>
  <c r="P206" i="14"/>
  <c r="P210" i="14"/>
  <c r="P214" i="14"/>
  <c r="P218" i="14"/>
  <c r="P222" i="14"/>
  <c r="P224" i="14"/>
  <c r="P226" i="14"/>
  <c r="P228" i="14"/>
  <c r="P230" i="14"/>
  <c r="P232" i="14"/>
  <c r="P234" i="14"/>
  <c r="P236" i="14"/>
  <c r="P238" i="14"/>
  <c r="P240" i="14"/>
  <c r="P242" i="14"/>
  <c r="P246" i="14"/>
  <c r="P256" i="14"/>
  <c r="P264" i="14"/>
  <c r="P272" i="14"/>
  <c r="P275" i="14"/>
  <c r="P279" i="14"/>
  <c r="P283" i="14"/>
  <c r="P288" i="14"/>
  <c r="P292" i="14"/>
  <c r="P296" i="14"/>
  <c r="P300" i="14"/>
  <c r="P250" i="14"/>
  <c r="P266" i="14"/>
  <c r="P282" i="14"/>
  <c r="P287" i="14"/>
  <c r="P295" i="14"/>
  <c r="P280" i="14"/>
  <c r="P289" i="14"/>
  <c r="P297" i="14"/>
  <c r="G6" i="13"/>
  <c r="M6" i="13" s="1"/>
  <c r="Q6" i="15" l="1"/>
  <c r="Q10" i="15"/>
  <c r="Q14" i="15"/>
  <c r="Q18" i="15"/>
  <c r="Q22" i="15"/>
  <c r="Q26" i="15"/>
  <c r="Q30" i="15"/>
  <c r="Q34" i="15"/>
  <c r="Q38" i="15"/>
  <c r="Q42" i="15"/>
  <c r="Q46" i="15"/>
  <c r="Q50" i="15"/>
  <c r="Q54" i="15"/>
  <c r="Q58" i="15"/>
  <c r="Q62" i="15"/>
  <c r="Q66" i="15"/>
  <c r="Q70" i="15"/>
  <c r="Q104" i="15"/>
  <c r="Q108" i="15"/>
  <c r="Q112" i="15"/>
  <c r="Q116" i="15"/>
  <c r="Q120" i="15"/>
  <c r="Q124" i="15"/>
  <c r="Q128" i="15"/>
  <c r="Q132" i="15"/>
  <c r="Q136" i="15"/>
  <c r="Q140" i="15"/>
  <c r="Q144" i="15"/>
  <c r="Q148" i="15"/>
  <c r="Q165" i="15"/>
  <c r="Q7" i="15"/>
  <c r="Q11" i="15"/>
  <c r="Q15" i="15"/>
  <c r="Q19" i="15"/>
  <c r="Q23" i="15"/>
  <c r="Q27" i="15"/>
  <c r="Q31" i="15"/>
  <c r="Q35" i="15"/>
  <c r="Q39" i="15"/>
  <c r="Q43" i="15"/>
  <c r="Q47" i="15"/>
  <c r="Q51" i="15"/>
  <c r="Q55" i="15"/>
  <c r="Q59" i="15"/>
  <c r="Q63" i="15"/>
  <c r="Q67" i="15"/>
  <c r="Q71" i="15"/>
  <c r="Q74" i="15"/>
  <c r="Q76" i="15"/>
  <c r="Q78" i="15"/>
  <c r="Q80" i="15"/>
  <c r="Q82" i="15"/>
  <c r="Q84" i="15"/>
  <c r="Q86" i="15"/>
  <c r="Q88" i="15"/>
  <c r="Q90" i="15"/>
  <c r="Q92" i="15"/>
  <c r="Q94" i="15"/>
  <c r="Q96" i="15"/>
  <c r="Q98" i="15"/>
  <c r="Q100" i="15"/>
  <c r="Q102" i="15"/>
  <c r="Q105" i="15"/>
  <c r="Q109" i="15"/>
  <c r="Q113" i="15"/>
  <c r="Q117" i="15"/>
  <c r="Q121" i="15"/>
  <c r="Q125" i="15"/>
  <c r="Q129" i="15"/>
  <c r="Q133" i="15"/>
  <c r="Q137" i="15"/>
  <c r="Q141" i="15"/>
  <c r="Q145" i="15"/>
  <c r="Q149" i="15"/>
  <c r="Q152" i="15"/>
  <c r="Q154" i="15"/>
  <c r="Q156" i="15"/>
  <c r="Q158" i="15"/>
  <c r="Q160" i="15"/>
  <c r="Q162" i="15"/>
  <c r="Q164" i="15"/>
  <c r="Q169" i="15"/>
  <c r="Q173" i="15"/>
  <c r="Q177" i="15"/>
  <c r="Q181" i="15"/>
  <c r="Q185" i="15"/>
  <c r="Q189" i="15"/>
  <c r="Q193" i="15"/>
  <c r="Q197" i="15"/>
  <c r="Q201" i="15"/>
  <c r="Q205" i="15"/>
  <c r="Q209" i="15"/>
  <c r="Q213" i="15"/>
  <c r="Q217" i="15"/>
  <c r="Q220" i="15"/>
  <c r="Q222" i="15"/>
  <c r="Q226" i="15"/>
  <c r="Q230" i="15"/>
  <c r="Q234" i="15"/>
  <c r="Q238" i="15"/>
  <c r="Q242" i="15"/>
  <c r="Q249" i="15"/>
  <c r="Q253" i="15"/>
  <c r="Q257" i="15"/>
  <c r="Q261" i="15"/>
  <c r="Q265" i="15"/>
  <c r="Q168" i="15"/>
  <c r="Q176" i="15"/>
  <c r="Q184" i="15"/>
  <c r="Q192" i="15"/>
  <c r="Q200" i="15"/>
  <c r="Q208" i="15"/>
  <c r="Q216" i="15"/>
  <c r="Q227" i="15"/>
  <c r="Q235" i="15"/>
  <c r="Q244" i="15"/>
  <c r="Q269" i="15"/>
  <c r="Q252" i="15"/>
  <c r="Q258" i="15"/>
  <c r="Q276" i="15"/>
  <c r="Q280" i="15"/>
  <c r="Q284" i="15"/>
  <c r="Q288" i="15"/>
  <c r="Q292" i="15"/>
  <c r="Q296" i="15"/>
  <c r="Q300" i="15"/>
  <c r="Q289" i="15"/>
  <c r="Q293" i="15"/>
  <c r="Q297" i="15"/>
  <c r="Q170" i="15"/>
  <c r="Q178" i="15"/>
  <c r="Q186" i="15"/>
  <c r="Q194" i="15"/>
  <c r="Q202" i="15"/>
  <c r="Q210" i="15"/>
  <c r="Q218" i="15"/>
  <c r="Q221" i="15"/>
  <c r="Q229" i="15"/>
  <c r="Q237" i="15"/>
  <c r="Q273" i="15"/>
  <c r="Q250" i="15"/>
  <c r="Q260" i="15"/>
  <c r="Q264" i="15"/>
  <c r="Q268" i="15"/>
  <c r="Q272" i="15"/>
  <c r="Q277" i="15"/>
  <c r="Q281" i="15"/>
  <c r="Q285" i="15"/>
  <c r="R5" i="15"/>
  <c r="Q8" i="15"/>
  <c r="Q12" i="15"/>
  <c r="Q16" i="15"/>
  <c r="Q20" i="15"/>
  <c r="Q24" i="15"/>
  <c r="Q28" i="15"/>
  <c r="Q32" i="15"/>
  <c r="Q36" i="15"/>
  <c r="Q40" i="15"/>
  <c r="Q44" i="15"/>
  <c r="Q48" i="15"/>
  <c r="Q52" i="15"/>
  <c r="Q56" i="15"/>
  <c r="Q60" i="15"/>
  <c r="Q64" i="15"/>
  <c r="Q68" i="15"/>
  <c r="Q72" i="15"/>
  <c r="Q106" i="15"/>
  <c r="Q110" i="15"/>
  <c r="Q114" i="15"/>
  <c r="Q118" i="15"/>
  <c r="Q122" i="15"/>
  <c r="Q126" i="15"/>
  <c r="Q130" i="15"/>
  <c r="Q134" i="15"/>
  <c r="Q138" i="15"/>
  <c r="Q142" i="15"/>
  <c r="Q146" i="15"/>
  <c r="Q150" i="15"/>
  <c r="Q166" i="15"/>
  <c r="Q9" i="15"/>
  <c r="Q13" i="15"/>
  <c r="Q17" i="15"/>
  <c r="Q21" i="15"/>
  <c r="Q25" i="15"/>
  <c r="Q29" i="15"/>
  <c r="Q33" i="15"/>
  <c r="Q37" i="15"/>
  <c r="Q41" i="15"/>
  <c r="Q45" i="15"/>
  <c r="Q49" i="15"/>
  <c r="Q53" i="15"/>
  <c r="Q57" i="15"/>
  <c r="Q61" i="15"/>
  <c r="Q65" i="15"/>
  <c r="Q69" i="15"/>
  <c r="Q73" i="15"/>
  <c r="Q75" i="15"/>
  <c r="Q77" i="15"/>
  <c r="Q79" i="15"/>
  <c r="Q81" i="15"/>
  <c r="Q83" i="15"/>
  <c r="Q85" i="15"/>
  <c r="Q87" i="15"/>
  <c r="Q89" i="15"/>
  <c r="Q91" i="15"/>
  <c r="Q93" i="15"/>
  <c r="Q95" i="15"/>
  <c r="Q97" i="15"/>
  <c r="Q99" i="15"/>
  <c r="Q101" i="15"/>
  <c r="Q103" i="15"/>
  <c r="Q107" i="15"/>
  <c r="Q111" i="15"/>
  <c r="Q115" i="15"/>
  <c r="Q119" i="15"/>
  <c r="Q123" i="15"/>
  <c r="Q127" i="15"/>
  <c r="Q131" i="15"/>
  <c r="Q135" i="15"/>
  <c r="Q139" i="15"/>
  <c r="Q143" i="15"/>
  <c r="Q147" i="15"/>
  <c r="Q151" i="15"/>
  <c r="Q153" i="15"/>
  <c r="Q155" i="15"/>
  <c r="Q157" i="15"/>
  <c r="Q159" i="15"/>
  <c r="Q161" i="15"/>
  <c r="Q163" i="15"/>
  <c r="Q167" i="15"/>
  <c r="Q171" i="15"/>
  <c r="Q175" i="15"/>
  <c r="Q179" i="15"/>
  <c r="Q183" i="15"/>
  <c r="Q187" i="15"/>
  <c r="Q191" i="15"/>
  <c r="Q195" i="15"/>
  <c r="Q199" i="15"/>
  <c r="Q203" i="15"/>
  <c r="Q207" i="15"/>
  <c r="Q211" i="15"/>
  <c r="Q215" i="15"/>
  <c r="Q219" i="15"/>
  <c r="Q245" i="15"/>
  <c r="Q224" i="15"/>
  <c r="Q228" i="15"/>
  <c r="Q232" i="15"/>
  <c r="Q236" i="15"/>
  <c r="Q240" i="15"/>
  <c r="Q247" i="15"/>
  <c r="Q251" i="15"/>
  <c r="Q255" i="15"/>
  <c r="Q259" i="15"/>
  <c r="Q263" i="15"/>
  <c r="Q267" i="15"/>
  <c r="Q172" i="15"/>
  <c r="Q180" i="15"/>
  <c r="Q188" i="15"/>
  <c r="Q196" i="15"/>
  <c r="Q204" i="15"/>
  <c r="Q212" i="15"/>
  <c r="Q223" i="15"/>
  <c r="Q231" i="15"/>
  <c r="Q239" i="15"/>
  <c r="Q246" i="15"/>
  <c r="Q271" i="15"/>
  <c r="Q254" i="15"/>
  <c r="Q274" i="15"/>
  <c r="Q278" i="15"/>
  <c r="Q282" i="15"/>
  <c r="Q286" i="15"/>
  <c r="Q290" i="15"/>
  <c r="Q294" i="15"/>
  <c r="Q298" i="15"/>
  <c r="Q287" i="15"/>
  <c r="Q291" i="15"/>
  <c r="Q295" i="15"/>
  <c r="Q299" i="15"/>
  <c r="Q174" i="15"/>
  <c r="Q182" i="15"/>
  <c r="Q190" i="15"/>
  <c r="Q198" i="15"/>
  <c r="Q206" i="15"/>
  <c r="Q214" i="15"/>
  <c r="Q243" i="15"/>
  <c r="Q225" i="15"/>
  <c r="Q233" i="15"/>
  <c r="Q241" i="15"/>
  <c r="Q248" i="15"/>
  <c r="Q256" i="15"/>
  <c r="Q262" i="15"/>
  <c r="Q266" i="15"/>
  <c r="Q270" i="15"/>
  <c r="Q275" i="15"/>
  <c r="Q279" i="15"/>
  <c r="Q283" i="15"/>
  <c r="Q7" i="17"/>
  <c r="Q11" i="17"/>
  <c r="Q15" i="17"/>
  <c r="Q19" i="17"/>
  <c r="Q23" i="17"/>
  <c r="Q27" i="17"/>
  <c r="Q31" i="17"/>
  <c r="Q35" i="17"/>
  <c r="Q39" i="17"/>
  <c r="Q43" i="17"/>
  <c r="Q47" i="17"/>
  <c r="Q51" i="17"/>
  <c r="Q55" i="17"/>
  <c r="Q59" i="17"/>
  <c r="Q63" i="17"/>
  <c r="Q67" i="17"/>
  <c r="Q71" i="17"/>
  <c r="Q75" i="17"/>
  <c r="Q79" i="17"/>
  <c r="Q83" i="17"/>
  <c r="Q87" i="17"/>
  <c r="Q91" i="17"/>
  <c r="Q95" i="17"/>
  <c r="Q99" i="17"/>
  <c r="Q103" i="17"/>
  <c r="Q107" i="17"/>
  <c r="Q112" i="17"/>
  <c r="Q116" i="17"/>
  <c r="Q120" i="17"/>
  <c r="Q124" i="17"/>
  <c r="Q128" i="17"/>
  <c r="Q132" i="17"/>
  <c r="Q136" i="17"/>
  <c r="Q140" i="17"/>
  <c r="Q144" i="17"/>
  <c r="Q148" i="17"/>
  <c r="Q152" i="17"/>
  <c r="Q156" i="17"/>
  <c r="Q160" i="17"/>
  <c r="Q164" i="17"/>
  <c r="Q167" i="17"/>
  <c r="Q171" i="17"/>
  <c r="Q175" i="17"/>
  <c r="Q179" i="17"/>
  <c r="Q182" i="17"/>
  <c r="Q189" i="17"/>
  <c r="Q191" i="17"/>
  <c r="Q193" i="17"/>
  <c r="Q195" i="17"/>
  <c r="Q197" i="17"/>
  <c r="Q199" i="17"/>
  <c r="Q201" i="17"/>
  <c r="Q203" i="17"/>
  <c r="Q205" i="17"/>
  <c r="Q207" i="17"/>
  <c r="Q209" i="17"/>
  <c r="Q211" i="17"/>
  <c r="Q213" i="17"/>
  <c r="Q215" i="17"/>
  <c r="Q217" i="17"/>
  <c r="Q219" i="17"/>
  <c r="Q223" i="17"/>
  <c r="Q227" i="17"/>
  <c r="Q231" i="17"/>
  <c r="Q235" i="17"/>
  <c r="Q239" i="17"/>
  <c r="Q6" i="17"/>
  <c r="Q10" i="17"/>
  <c r="Q14" i="17"/>
  <c r="Q18" i="17"/>
  <c r="Q22" i="17"/>
  <c r="Q26" i="17"/>
  <c r="Q30" i="17"/>
  <c r="Q34" i="17"/>
  <c r="Q38" i="17"/>
  <c r="Q42" i="17"/>
  <c r="Q46" i="17"/>
  <c r="Q50" i="17"/>
  <c r="Q54" i="17"/>
  <c r="Q58" i="17"/>
  <c r="Q62" i="17"/>
  <c r="Q66" i="17"/>
  <c r="Q70" i="17"/>
  <c r="Q74" i="17"/>
  <c r="Q78" i="17"/>
  <c r="Q82" i="17"/>
  <c r="Q86" i="17"/>
  <c r="Q90" i="17"/>
  <c r="Q94" i="17"/>
  <c r="Q98" i="17"/>
  <c r="Q102" i="17"/>
  <c r="Q106" i="17"/>
  <c r="Q110" i="17"/>
  <c r="Q113" i="17"/>
  <c r="Q117" i="17"/>
  <c r="Q121" i="17"/>
  <c r="Q125" i="17"/>
  <c r="Q129" i="17"/>
  <c r="Q133" i="17"/>
  <c r="Q137" i="17"/>
  <c r="Q141" i="17"/>
  <c r="Q145" i="17"/>
  <c r="Q149" i="17"/>
  <c r="Q153" i="17"/>
  <c r="Q157" i="17"/>
  <c r="Q161" i="17"/>
  <c r="Q165" i="17"/>
  <c r="Q170" i="17"/>
  <c r="Q174" i="17"/>
  <c r="Q178" i="17"/>
  <c r="Q183" i="17"/>
  <c r="Q185" i="17"/>
  <c r="Q188" i="17"/>
  <c r="Q243" i="17"/>
  <c r="Q222" i="17"/>
  <c r="Q226" i="17"/>
  <c r="Q230" i="17"/>
  <c r="Q234" i="17"/>
  <c r="Q238" i="17"/>
  <c r="Q242" i="17"/>
  <c r="Q253" i="17"/>
  <c r="Q273" i="17"/>
  <c r="Q252" i="17"/>
  <c r="Q260" i="17"/>
  <c r="Q266" i="17"/>
  <c r="Q270" i="17"/>
  <c r="Q274" i="17"/>
  <c r="Q278" i="17"/>
  <c r="Q282" i="17"/>
  <c r="Q286" i="17"/>
  <c r="Q281" i="17"/>
  <c r="Q290" i="17"/>
  <c r="Q294" i="17"/>
  <c r="Q298" i="17"/>
  <c r="Q287" i="17"/>
  <c r="Q291" i="17"/>
  <c r="Q295" i="17"/>
  <c r="Q299" i="17"/>
  <c r="Q247" i="17"/>
  <c r="Q254" i="17"/>
  <c r="Q285" i="17"/>
  <c r="Q251" i="17"/>
  <c r="Q261" i="17"/>
  <c r="Q265" i="17"/>
  <c r="Q269" i="17"/>
  <c r="Q250" i="17"/>
  <c r="Q275" i="17"/>
  <c r="Q283" i="17"/>
  <c r="R5" i="17"/>
  <c r="Q9" i="17"/>
  <c r="Q13" i="17"/>
  <c r="Q17" i="17"/>
  <c r="Q21" i="17"/>
  <c r="Q25" i="17"/>
  <c r="Q29" i="17"/>
  <c r="Q33" i="17"/>
  <c r="Q37" i="17"/>
  <c r="Q41" i="17"/>
  <c r="Q45" i="17"/>
  <c r="Q49" i="17"/>
  <c r="Q53" i="17"/>
  <c r="Q57" i="17"/>
  <c r="Q61" i="17"/>
  <c r="Q65" i="17"/>
  <c r="Q69" i="17"/>
  <c r="Q73" i="17"/>
  <c r="Q77" i="17"/>
  <c r="Q81" i="17"/>
  <c r="Q85" i="17"/>
  <c r="Q89" i="17"/>
  <c r="Q93" i="17"/>
  <c r="Q97" i="17"/>
  <c r="Q101" i="17"/>
  <c r="Q105" i="17"/>
  <c r="Q109" i="17"/>
  <c r="Q114" i="17"/>
  <c r="Q118" i="17"/>
  <c r="Q122" i="17"/>
  <c r="Q126" i="17"/>
  <c r="Q130" i="17"/>
  <c r="Q134" i="17"/>
  <c r="Q138" i="17"/>
  <c r="Q142" i="17"/>
  <c r="Q146" i="17"/>
  <c r="Q150" i="17"/>
  <c r="Q154" i="17"/>
  <c r="Q158" i="17"/>
  <c r="Q162" i="17"/>
  <c r="Q166" i="17"/>
  <c r="Q169" i="17"/>
  <c r="Q173" i="17"/>
  <c r="Q177" i="17"/>
  <c r="Q181" i="17"/>
  <c r="Q187" i="17"/>
  <c r="Q190" i="17"/>
  <c r="Q192" i="17"/>
  <c r="Q194" i="17"/>
  <c r="Q196" i="17"/>
  <c r="Q198" i="17"/>
  <c r="Q200" i="17"/>
  <c r="Q202" i="17"/>
  <c r="Q204" i="17"/>
  <c r="Q206" i="17"/>
  <c r="Q208" i="17"/>
  <c r="Q210" i="17"/>
  <c r="Q212" i="17"/>
  <c r="Q214" i="17"/>
  <c r="Q216" i="17"/>
  <c r="Q218" i="17"/>
  <c r="Q221" i="17"/>
  <c r="Q225" i="17"/>
  <c r="Q229" i="17"/>
  <c r="Q233" i="17"/>
  <c r="Q237" i="17"/>
  <c r="Q241" i="17"/>
  <c r="Q8" i="17"/>
  <c r="Q12" i="17"/>
  <c r="Q16" i="17"/>
  <c r="Q20" i="17"/>
  <c r="Q24" i="17"/>
  <c r="Q28" i="17"/>
  <c r="Q32" i="17"/>
  <c r="Q36" i="17"/>
  <c r="Q40" i="17"/>
  <c r="Q44" i="17"/>
  <c r="Q48" i="17"/>
  <c r="Q52" i="17"/>
  <c r="Q56" i="17"/>
  <c r="Q60" i="17"/>
  <c r="Q64" i="17"/>
  <c r="Q68" i="17"/>
  <c r="Q72" i="17"/>
  <c r="Q76" i="17"/>
  <c r="Q80" i="17"/>
  <c r="Q84" i="17"/>
  <c r="Q88" i="17"/>
  <c r="Q92" i="17"/>
  <c r="Q96" i="17"/>
  <c r="Q100" i="17"/>
  <c r="Q104" i="17"/>
  <c r="Q108" i="17"/>
  <c r="Q111" i="17"/>
  <c r="Q115" i="17"/>
  <c r="Q119" i="17"/>
  <c r="Q123" i="17"/>
  <c r="Q127" i="17"/>
  <c r="Q131" i="17"/>
  <c r="Q135" i="17"/>
  <c r="Q139" i="17"/>
  <c r="Q143" i="17"/>
  <c r="Q147" i="17"/>
  <c r="Q151" i="17"/>
  <c r="Q155" i="17"/>
  <c r="Q159" i="17"/>
  <c r="Q163" i="17"/>
  <c r="Q168" i="17"/>
  <c r="Q172" i="17"/>
  <c r="Q176" i="17"/>
  <c r="Q180" i="17"/>
  <c r="Q184" i="17"/>
  <c r="Q186" i="17"/>
  <c r="Q220" i="17"/>
  <c r="Q245" i="17"/>
  <c r="Q224" i="17"/>
  <c r="Q228" i="17"/>
  <c r="Q232" i="17"/>
  <c r="Q236" i="17"/>
  <c r="Q240" i="17"/>
  <c r="Q249" i="17"/>
  <c r="Q257" i="17"/>
  <c r="Q248" i="17"/>
  <c r="Q256" i="17"/>
  <c r="Q264" i="17"/>
  <c r="Q268" i="17"/>
  <c r="Q272" i="17"/>
  <c r="Q276" i="17"/>
  <c r="Q280" i="17"/>
  <c r="Q284" i="17"/>
  <c r="Q277" i="17"/>
  <c r="Q288" i="17"/>
  <c r="Q292" i="17"/>
  <c r="Q296" i="17"/>
  <c r="Q300" i="17"/>
  <c r="Q289" i="17"/>
  <c r="Q293" i="17"/>
  <c r="Q297" i="17"/>
  <c r="Q244" i="17"/>
  <c r="Q255" i="17"/>
  <c r="Q262" i="17"/>
  <c r="Q246" i="17"/>
  <c r="Q259" i="17"/>
  <c r="Q263" i="17"/>
  <c r="Q267" i="17"/>
  <c r="Q271" i="17"/>
  <c r="Q258" i="17"/>
  <c r="Q279" i="17"/>
  <c r="Q6" i="14"/>
  <c r="Q10" i="14"/>
  <c r="Q14" i="14"/>
  <c r="Q18" i="14"/>
  <c r="Q22" i="14"/>
  <c r="Q26" i="14"/>
  <c r="Q30" i="14"/>
  <c r="Q34" i="14"/>
  <c r="Q38" i="14"/>
  <c r="Q42" i="14"/>
  <c r="Q46" i="14"/>
  <c r="Q50" i="14"/>
  <c r="Q54" i="14"/>
  <c r="Q58" i="14"/>
  <c r="Q62" i="14"/>
  <c r="Q66" i="14"/>
  <c r="Q70" i="14"/>
  <c r="Q74" i="14"/>
  <c r="Q78" i="14"/>
  <c r="Q82" i="14"/>
  <c r="Q86" i="14"/>
  <c r="Q90" i="14"/>
  <c r="Q94" i="14"/>
  <c r="Q98" i="14"/>
  <c r="Q102" i="14"/>
  <c r="Q106" i="14"/>
  <c r="Q110" i="14"/>
  <c r="Q116" i="14"/>
  <c r="Q120" i="14"/>
  <c r="Q124" i="14"/>
  <c r="Q128" i="14"/>
  <c r="Q132" i="14"/>
  <c r="Q136" i="14"/>
  <c r="Q140" i="14"/>
  <c r="Q144" i="14"/>
  <c r="Q148" i="14"/>
  <c r="Q152" i="14"/>
  <c r="Q156" i="14"/>
  <c r="Q160" i="14"/>
  <c r="Q164" i="14"/>
  <c r="Q170" i="14"/>
  <c r="Q174" i="14"/>
  <c r="Q178" i="14"/>
  <c r="Q182" i="14"/>
  <c r="Q186" i="14"/>
  <c r="Q190" i="14"/>
  <c r="Q194" i="14"/>
  <c r="Q198" i="14"/>
  <c r="Q200" i="14"/>
  <c r="Q202" i="14"/>
  <c r="Q204" i="14"/>
  <c r="Q206" i="14"/>
  <c r="Q208" i="14"/>
  <c r="Q210" i="14"/>
  <c r="Q212" i="14"/>
  <c r="Q214" i="14"/>
  <c r="Q216" i="14"/>
  <c r="Q218" i="14"/>
  <c r="Q220" i="14"/>
  <c r="Q243" i="14"/>
  <c r="Q223" i="14"/>
  <c r="Q227" i="14"/>
  <c r="Q231" i="14"/>
  <c r="Q235" i="14"/>
  <c r="Q239" i="14"/>
  <c r="Q253" i="14"/>
  <c r="Q269" i="14"/>
  <c r="Q254" i="14"/>
  <c r="Q262" i="14"/>
  <c r="Q270" i="14"/>
  <c r="Q7" i="14"/>
  <c r="Q11" i="14"/>
  <c r="Q15" i="14"/>
  <c r="Q19" i="14"/>
  <c r="Q23" i="14"/>
  <c r="Q27" i="14"/>
  <c r="Q31" i="14"/>
  <c r="Q35" i="14"/>
  <c r="Q39" i="14"/>
  <c r="Q43" i="14"/>
  <c r="Q47" i="14"/>
  <c r="Q51" i="14"/>
  <c r="Q55" i="14"/>
  <c r="Q59" i="14"/>
  <c r="Q63" i="14"/>
  <c r="Q67" i="14"/>
  <c r="Q71" i="14"/>
  <c r="Q75" i="14"/>
  <c r="Q79" i="14"/>
  <c r="Q83" i="14"/>
  <c r="Q87" i="14"/>
  <c r="Q91" i="14"/>
  <c r="Q95" i="14"/>
  <c r="Q99" i="14"/>
  <c r="Q103" i="14"/>
  <c r="Q107" i="14"/>
  <c r="Q111" i="14"/>
  <c r="Q113" i="14"/>
  <c r="Q117" i="14"/>
  <c r="Q121" i="14"/>
  <c r="Q125" i="14"/>
  <c r="Q129" i="14"/>
  <c r="Q133" i="14"/>
  <c r="Q137" i="14"/>
  <c r="Q141" i="14"/>
  <c r="Q145" i="14"/>
  <c r="Q149" i="14"/>
  <c r="Q153" i="14"/>
  <c r="Q157" i="14"/>
  <c r="Q161" i="14"/>
  <c r="Q165" i="14"/>
  <c r="Q168" i="14"/>
  <c r="Q171" i="14"/>
  <c r="Q175" i="14"/>
  <c r="Q179" i="14"/>
  <c r="Q183" i="14"/>
  <c r="Q187" i="14"/>
  <c r="Q191" i="14"/>
  <c r="Q195" i="14"/>
  <c r="Q246" i="14"/>
  <c r="Q222" i="14"/>
  <c r="Q226" i="14"/>
  <c r="Q230" i="14"/>
  <c r="Q234" i="14"/>
  <c r="Q238" i="14"/>
  <c r="Q242" i="14"/>
  <c r="Q247" i="14"/>
  <c r="Q255" i="14"/>
  <c r="Q263" i="14"/>
  <c r="Q271" i="14"/>
  <c r="Q256" i="14"/>
  <c r="Q264" i="14"/>
  <c r="Q272" i="14"/>
  <c r="Q288" i="14"/>
  <c r="Q292" i="14"/>
  <c r="Q296" i="14"/>
  <c r="Q300" i="14"/>
  <c r="Q289" i="14"/>
  <c r="Q293" i="14"/>
  <c r="Q297" i="14"/>
  <c r="Q249" i="14"/>
  <c r="Q265" i="14"/>
  <c r="Q276" i="14"/>
  <c r="Q280" i="14"/>
  <c r="Q284" i="14"/>
  <c r="Q283" i="14"/>
  <c r="Q285" i="14"/>
  <c r="Q277" i="14"/>
  <c r="Q8" i="14"/>
  <c r="Q16" i="14"/>
  <c r="Q24" i="14"/>
  <c r="Q32" i="14"/>
  <c r="Q40" i="14"/>
  <c r="Q48" i="14"/>
  <c r="Q56" i="14"/>
  <c r="Q64" i="14"/>
  <c r="Q72" i="14"/>
  <c r="Q80" i="14"/>
  <c r="Q88" i="14"/>
  <c r="Q96" i="14"/>
  <c r="Q104" i="14"/>
  <c r="Q114" i="14"/>
  <c r="Q122" i="14"/>
  <c r="Q130" i="14"/>
  <c r="Q138" i="14"/>
  <c r="Q146" i="14"/>
  <c r="Q154" i="14"/>
  <c r="Q162" i="14"/>
  <c r="Q172" i="14"/>
  <c r="Q180" i="14"/>
  <c r="Q188" i="14"/>
  <c r="Q196" i="14"/>
  <c r="Q201" i="14"/>
  <c r="Q205" i="14"/>
  <c r="Q209" i="14"/>
  <c r="Q213" i="14"/>
  <c r="Q217" i="14"/>
  <c r="Q221" i="14"/>
  <c r="Q225" i="14"/>
  <c r="Q233" i="14"/>
  <c r="Q241" i="14"/>
  <c r="Q250" i="14"/>
  <c r="Q266" i="14"/>
  <c r="Q9" i="14"/>
  <c r="Q17" i="14"/>
  <c r="Q25" i="14"/>
  <c r="Q33" i="14"/>
  <c r="Q41" i="14"/>
  <c r="Q49" i="14"/>
  <c r="Q57" i="14"/>
  <c r="Q65" i="14"/>
  <c r="Q73" i="14"/>
  <c r="Q81" i="14"/>
  <c r="Q89" i="14"/>
  <c r="Q97" i="14"/>
  <c r="Q105" i="14"/>
  <c r="Q112" i="14"/>
  <c r="Q119" i="14"/>
  <c r="Q127" i="14"/>
  <c r="Q135" i="14"/>
  <c r="Q143" i="14"/>
  <c r="Q151" i="14"/>
  <c r="Q159" i="14"/>
  <c r="Q167" i="14"/>
  <c r="Q173" i="14"/>
  <c r="Q181" i="14"/>
  <c r="Q189" i="14"/>
  <c r="Q197" i="14"/>
  <c r="Q224" i="14"/>
  <c r="Q232" i="14"/>
  <c r="Q240" i="14"/>
  <c r="Q251" i="14"/>
  <c r="Q267" i="14"/>
  <c r="Q260" i="14"/>
  <c r="Q275" i="14"/>
  <c r="Q294" i="14"/>
  <c r="Q287" i="14"/>
  <c r="Q295" i="14"/>
  <c r="Q257" i="14"/>
  <c r="Q278" i="14"/>
  <c r="Q279" i="14"/>
  <c r="Q286" i="14"/>
  <c r="R5" i="14"/>
  <c r="Q12" i="14"/>
  <c r="Q20" i="14"/>
  <c r="Q28" i="14"/>
  <c r="Q36" i="14"/>
  <c r="Q44" i="14"/>
  <c r="Q52" i="14"/>
  <c r="Q60" i="14"/>
  <c r="Q68" i="14"/>
  <c r="Q76" i="14"/>
  <c r="Q84" i="14"/>
  <c r="Q92" i="14"/>
  <c r="Q100" i="14"/>
  <c r="Q108" i="14"/>
  <c r="Q118" i="14"/>
  <c r="Q126" i="14"/>
  <c r="Q134" i="14"/>
  <c r="Q142" i="14"/>
  <c r="Q150" i="14"/>
  <c r="Q158" i="14"/>
  <c r="Q166" i="14"/>
  <c r="Q176" i="14"/>
  <c r="Q184" i="14"/>
  <c r="Q192" i="14"/>
  <c r="Q199" i="14"/>
  <c r="Q203" i="14"/>
  <c r="Q207" i="14"/>
  <c r="Q211" i="14"/>
  <c r="Q215" i="14"/>
  <c r="Q219" i="14"/>
  <c r="Q245" i="14"/>
  <c r="Q229" i="14"/>
  <c r="Q237" i="14"/>
  <c r="Q261" i="14"/>
  <c r="Q258" i="14"/>
  <c r="Q274" i="14"/>
  <c r="Q13" i="14"/>
  <c r="Q21" i="14"/>
  <c r="Q29" i="14"/>
  <c r="Q37" i="14"/>
  <c r="Q45" i="14"/>
  <c r="Q53" i="14"/>
  <c r="Q61" i="14"/>
  <c r="Q69" i="14"/>
  <c r="Q77" i="14"/>
  <c r="Q85" i="14"/>
  <c r="Q93" i="14"/>
  <c r="Q101" i="14"/>
  <c r="Q109" i="14"/>
  <c r="Q115" i="14"/>
  <c r="Q123" i="14"/>
  <c r="Q131" i="14"/>
  <c r="Q139" i="14"/>
  <c r="Q147" i="14"/>
  <c r="Q155" i="14"/>
  <c r="Q163" i="14"/>
  <c r="Q169" i="14"/>
  <c r="Q177" i="14"/>
  <c r="Q185" i="14"/>
  <c r="Q193" i="14"/>
  <c r="Q248" i="14"/>
  <c r="Q228" i="14"/>
  <c r="Q236" i="14"/>
  <c r="Q244" i="14"/>
  <c r="Q259" i="14"/>
  <c r="Q252" i="14"/>
  <c r="Q268" i="14"/>
  <c r="Q290" i="14"/>
  <c r="Q298" i="14"/>
  <c r="Q291" i="14"/>
  <c r="Q299" i="14"/>
  <c r="Q273" i="14"/>
  <c r="Q282" i="14"/>
  <c r="Q281" i="14"/>
  <c r="Q8" i="16"/>
  <c r="Q14" i="16"/>
  <c r="Q22" i="16"/>
  <c r="Q30" i="16"/>
  <c r="Q38" i="16"/>
  <c r="Q46" i="16"/>
  <c r="Q50" i="16"/>
  <c r="Q62" i="16"/>
  <c r="Q70" i="16"/>
  <c r="Q78" i="16"/>
  <c r="Q86" i="16"/>
  <c r="Q94" i="16"/>
  <c r="Q102" i="16"/>
  <c r="Q115" i="16"/>
  <c r="Q123" i="16"/>
  <c r="Q6" i="16"/>
  <c r="Q10" i="16"/>
  <c r="Q12" i="16"/>
  <c r="Q16" i="16"/>
  <c r="Q20" i="16"/>
  <c r="Q24" i="16"/>
  <c r="Q28" i="16"/>
  <c r="Q32" i="16"/>
  <c r="Q36" i="16"/>
  <c r="Q40" i="16"/>
  <c r="Q44" i="16"/>
  <c r="Q48" i="16"/>
  <c r="Q52" i="16"/>
  <c r="Q56" i="16"/>
  <c r="Q60" i="16"/>
  <c r="Q64" i="16"/>
  <c r="Q68" i="16"/>
  <c r="Q72" i="16"/>
  <c r="Q76" i="16"/>
  <c r="Q80" i="16"/>
  <c r="Q84" i="16"/>
  <c r="Q88" i="16"/>
  <c r="Q92" i="16"/>
  <c r="Q96" i="16"/>
  <c r="Q100" i="16"/>
  <c r="Q104" i="16"/>
  <c r="Q113" i="16"/>
  <c r="Q117" i="16"/>
  <c r="Q121" i="16"/>
  <c r="Q125" i="16"/>
  <c r="Q129" i="16"/>
  <c r="Q133" i="16"/>
  <c r="Q137" i="16"/>
  <c r="Q141" i="16"/>
  <c r="Q145" i="16"/>
  <c r="Q149" i="16"/>
  <c r="Q153" i="16"/>
  <c r="Q157" i="16"/>
  <c r="Q161" i="16"/>
  <c r="Q165" i="16"/>
  <c r="Q170" i="16"/>
  <c r="Q174" i="16"/>
  <c r="Q178" i="16"/>
  <c r="Q182" i="16"/>
  <c r="Q186" i="16"/>
  <c r="Q190" i="16"/>
  <c r="Q194" i="16"/>
  <c r="Q198" i="16"/>
  <c r="Q202" i="16"/>
  <c r="Q206" i="16"/>
  <c r="Q210" i="16"/>
  <c r="Q214" i="16"/>
  <c r="Q218" i="16"/>
  <c r="Q223" i="16"/>
  <c r="Q225" i="16"/>
  <c r="Q227" i="16"/>
  <c r="Q229" i="16"/>
  <c r="Q231" i="16"/>
  <c r="Q233" i="16"/>
  <c r="Q235" i="16"/>
  <c r="Q237" i="16"/>
  <c r="Q239" i="16"/>
  <c r="Q241" i="16"/>
  <c r="Q246" i="16"/>
  <c r="Q245" i="16"/>
  <c r="Q249" i="16"/>
  <c r="Q254" i="16"/>
  <c r="Q262" i="16"/>
  <c r="Q270" i="16"/>
  <c r="Q255" i="16"/>
  <c r="Q263" i="16"/>
  <c r="Q271" i="16"/>
  <c r="Q9" i="16"/>
  <c r="Q15" i="16"/>
  <c r="Q19" i="16"/>
  <c r="Q23" i="16"/>
  <c r="Q27" i="16"/>
  <c r="Q31" i="16"/>
  <c r="Q35" i="16"/>
  <c r="Q39" i="16"/>
  <c r="Q43" i="16"/>
  <c r="Q47" i="16"/>
  <c r="Q51" i="16"/>
  <c r="Q55" i="16"/>
  <c r="Q59" i="16"/>
  <c r="Q63" i="16"/>
  <c r="Q67" i="16"/>
  <c r="Q71" i="16"/>
  <c r="Q75" i="16"/>
  <c r="Q79" i="16"/>
  <c r="Q83" i="16"/>
  <c r="Q87" i="16"/>
  <c r="Q91" i="16"/>
  <c r="Q95" i="16"/>
  <c r="Q99" i="16"/>
  <c r="Q103" i="16"/>
  <c r="Q107" i="16"/>
  <c r="Q109" i="16"/>
  <c r="Q111" i="16"/>
  <c r="Q114" i="16"/>
  <c r="Q118" i="16"/>
  <c r="Q122" i="16"/>
  <c r="Q126" i="16"/>
  <c r="Q130" i="16"/>
  <c r="Q134" i="16"/>
  <c r="Q138" i="16"/>
  <c r="Q142" i="16"/>
  <c r="Q146" i="16"/>
  <c r="Q150" i="16"/>
  <c r="Q154" i="16"/>
  <c r="Q158" i="16"/>
  <c r="Q162" i="16"/>
  <c r="Q166" i="16"/>
  <c r="Q169" i="16"/>
  <c r="Q173" i="16"/>
  <c r="Q177" i="16"/>
  <c r="Q181" i="16"/>
  <c r="Q185" i="16"/>
  <c r="Q189" i="16"/>
  <c r="Q193" i="16"/>
  <c r="Q197" i="16"/>
  <c r="Q201" i="16"/>
  <c r="Q205" i="16"/>
  <c r="Q209" i="16"/>
  <c r="Q213" i="16"/>
  <c r="Q217" i="16"/>
  <c r="Q221" i="16"/>
  <c r="Q244" i="16"/>
  <c r="Q252" i="16"/>
  <c r="Q260" i="16"/>
  <c r="Q268" i="16"/>
  <c r="Q257" i="16"/>
  <c r="Q279" i="16"/>
  <c r="Q276" i="16"/>
  <c r="Q284" i="16"/>
  <c r="Q288" i="16"/>
  <c r="Q299" i="16"/>
  <c r="Q295" i="16"/>
  <c r="Q253" i="16"/>
  <c r="Q269" i="16"/>
  <c r="Q275" i="16"/>
  <c r="Q281" i="16"/>
  <c r="Q278" i="16"/>
  <c r="Q287" i="16"/>
  <c r="Q292" i="16"/>
  <c r="Q296" i="16"/>
  <c r="Q300" i="16"/>
  <c r="Q293" i="16"/>
  <c r="R5" i="16"/>
  <c r="Q11" i="16"/>
  <c r="Q18" i="16"/>
  <c r="Q26" i="16"/>
  <c r="Q34" i="16"/>
  <c r="Q42" i="16"/>
  <c r="Q54" i="16"/>
  <c r="Q58" i="16"/>
  <c r="Q66" i="16"/>
  <c r="Q74" i="16"/>
  <c r="Q82" i="16"/>
  <c r="Q90" i="16"/>
  <c r="Q98" i="16"/>
  <c r="Q106" i="16"/>
  <c r="Q119" i="16"/>
  <c r="Q131" i="16"/>
  <c r="Q139" i="16"/>
  <c r="Q147" i="16"/>
  <c r="Q155" i="16"/>
  <c r="Q163" i="16"/>
  <c r="Q172" i="16"/>
  <c r="Q180" i="16"/>
  <c r="Q188" i="16"/>
  <c r="Q196" i="16"/>
  <c r="Q204" i="16"/>
  <c r="Q212" i="16"/>
  <c r="Q220" i="16"/>
  <c r="Q226" i="16"/>
  <c r="Q230" i="16"/>
  <c r="Q234" i="16"/>
  <c r="Q238" i="16"/>
  <c r="Q242" i="16"/>
  <c r="Q247" i="16"/>
  <c r="Q258" i="16"/>
  <c r="Q251" i="16"/>
  <c r="Q267" i="16"/>
  <c r="Q13" i="16"/>
  <c r="Q21" i="16"/>
  <c r="Q29" i="16"/>
  <c r="Q37" i="16"/>
  <c r="Q45" i="16"/>
  <c r="Q53" i="16"/>
  <c r="Q61" i="16"/>
  <c r="Q69" i="16"/>
  <c r="Q77" i="16"/>
  <c r="Q85" i="16"/>
  <c r="Q93" i="16"/>
  <c r="Q101" i="16"/>
  <c r="Q108" i="16"/>
  <c r="Q112" i="16"/>
  <c r="Q120" i="16"/>
  <c r="Q128" i="16"/>
  <c r="Q136" i="16"/>
  <c r="Q144" i="16"/>
  <c r="Q152" i="16"/>
  <c r="Q160" i="16"/>
  <c r="Q168" i="16"/>
  <c r="Q175" i="16"/>
  <c r="Q183" i="16"/>
  <c r="Q191" i="16"/>
  <c r="Q199" i="16"/>
  <c r="Q207" i="16"/>
  <c r="Q215" i="16"/>
  <c r="Q222" i="16"/>
  <c r="Q256" i="16"/>
  <c r="Q272" i="16"/>
  <c r="Q283" i="16"/>
  <c r="Q286" i="16"/>
  <c r="Q291" i="16"/>
  <c r="Q261" i="16"/>
  <c r="Q277" i="16"/>
  <c r="Q282" i="16"/>
  <c r="Q294" i="16"/>
  <c r="Q289" i="16"/>
  <c r="Q127" i="16"/>
  <c r="Q135" i="16"/>
  <c r="Q143" i="16"/>
  <c r="Q151" i="16"/>
  <c r="Q159" i="16"/>
  <c r="Q167" i="16"/>
  <c r="Q176" i="16"/>
  <c r="Q184" i="16"/>
  <c r="Q192" i="16"/>
  <c r="Q200" i="16"/>
  <c r="Q208" i="16"/>
  <c r="Q216" i="16"/>
  <c r="Q224" i="16"/>
  <c r="Q228" i="16"/>
  <c r="Q232" i="16"/>
  <c r="Q236" i="16"/>
  <c r="Q240" i="16"/>
  <c r="Q243" i="16"/>
  <c r="Q250" i="16"/>
  <c r="Q266" i="16"/>
  <c r="Q259" i="16"/>
  <c r="Q7" i="16"/>
  <c r="Q17" i="16"/>
  <c r="Q25" i="16"/>
  <c r="Q33" i="16"/>
  <c r="Q41" i="16"/>
  <c r="Q49" i="16"/>
  <c r="Q57" i="16"/>
  <c r="Q65" i="16"/>
  <c r="Q73" i="16"/>
  <c r="Q81" i="16"/>
  <c r="Q89" i="16"/>
  <c r="Q97" i="16"/>
  <c r="Q105" i="16"/>
  <c r="Q110" i="16"/>
  <c r="Q116" i="16"/>
  <c r="Q124" i="16"/>
  <c r="Q132" i="16"/>
  <c r="Q140" i="16"/>
  <c r="Q148" i="16"/>
  <c r="Q156" i="16"/>
  <c r="Q164" i="16"/>
  <c r="Q171" i="16"/>
  <c r="Q179" i="16"/>
  <c r="Q187" i="16"/>
  <c r="Q195" i="16"/>
  <c r="Q203" i="16"/>
  <c r="Q211" i="16"/>
  <c r="Q219" i="16"/>
  <c r="Q248" i="16"/>
  <c r="Q264" i="16"/>
  <c r="Q265" i="16"/>
  <c r="Q280" i="16"/>
  <c r="Q297" i="16"/>
  <c r="Q274" i="16"/>
  <c r="Q273" i="16"/>
  <c r="Q285" i="16"/>
  <c r="Q290" i="16"/>
  <c r="Q298" i="16"/>
  <c r="B6" i="13"/>
  <c r="A6" i="13"/>
  <c r="D6" i="13"/>
  <c r="R290" i="16" l="1"/>
  <c r="R285" i="16"/>
  <c r="R281" i="16"/>
  <c r="R277" i="16"/>
  <c r="R270" i="16"/>
  <c r="R266" i="16"/>
  <c r="R262" i="16"/>
  <c r="R258" i="16"/>
  <c r="R254" i="16"/>
  <c r="R250" i="16"/>
  <c r="R245" i="16"/>
  <c r="R222" i="16"/>
  <c r="R220" i="16"/>
  <c r="R218" i="16"/>
  <c r="R216" i="16"/>
  <c r="R214" i="16"/>
  <c r="R212" i="16"/>
  <c r="R210" i="16"/>
  <c r="R208" i="16"/>
  <c r="R206" i="16"/>
  <c r="R204" i="16"/>
  <c r="R202" i="16"/>
  <c r="R200" i="16"/>
  <c r="R198" i="16"/>
  <c r="R196" i="16"/>
  <c r="R194" i="16"/>
  <c r="R192" i="16"/>
  <c r="R190" i="16"/>
  <c r="R188" i="16"/>
  <c r="R186" i="16"/>
  <c r="R184" i="16"/>
  <c r="R182" i="16"/>
  <c r="R180" i="16"/>
  <c r="R178" i="16"/>
  <c r="R176" i="16"/>
  <c r="R174" i="16"/>
  <c r="R172" i="16"/>
  <c r="R165" i="16"/>
  <c r="R163" i="16"/>
  <c r="R161" i="16"/>
  <c r="R159" i="16"/>
  <c r="R157" i="16"/>
  <c r="R155" i="16"/>
  <c r="R153" i="16"/>
  <c r="R151" i="16"/>
  <c r="R149" i="16"/>
  <c r="R147" i="16"/>
  <c r="R145" i="16"/>
  <c r="R143" i="16"/>
  <c r="R141" i="16"/>
  <c r="R139" i="16"/>
  <c r="R137" i="16"/>
  <c r="R135" i="16"/>
  <c r="R133" i="16"/>
  <c r="R131" i="16"/>
  <c r="R129" i="16"/>
  <c r="R127" i="16"/>
  <c r="R125" i="16"/>
  <c r="R123" i="16"/>
  <c r="R121" i="16"/>
  <c r="R119" i="16"/>
  <c r="R106" i="16"/>
  <c r="R104" i="16"/>
  <c r="R102" i="16"/>
  <c r="R100" i="16"/>
  <c r="R98" i="16"/>
  <c r="R96" i="16"/>
  <c r="R94" i="16"/>
  <c r="R92" i="16"/>
  <c r="R90" i="16"/>
  <c r="R88" i="16"/>
  <c r="R86" i="16"/>
  <c r="R84" i="16"/>
  <c r="R82" i="16"/>
  <c r="R80" i="16"/>
  <c r="R78" i="16"/>
  <c r="R76" i="16"/>
  <c r="R74" i="16"/>
  <c r="R72" i="16"/>
  <c r="R70" i="16"/>
  <c r="R68" i="16"/>
  <c r="R66" i="16"/>
  <c r="R64" i="16"/>
  <c r="R62" i="16"/>
  <c r="R60" i="16"/>
  <c r="R58" i="16"/>
  <c r="R56" i="16"/>
  <c r="R54" i="16"/>
  <c r="R52" i="16"/>
  <c r="R50" i="16"/>
  <c r="R48" i="16"/>
  <c r="R46" i="16"/>
  <c r="R44" i="16"/>
  <c r="R42" i="16"/>
  <c r="R40" i="16"/>
  <c r="R38" i="16"/>
  <c r="R36" i="16"/>
  <c r="R34" i="16"/>
  <c r="R32" i="16"/>
  <c r="R30" i="16"/>
  <c r="R28" i="16"/>
  <c r="R26" i="16"/>
  <c r="R24" i="16"/>
  <c r="R22" i="16"/>
  <c r="R20" i="16"/>
  <c r="R117" i="16"/>
  <c r="R115" i="16"/>
  <c r="R113" i="16"/>
  <c r="R18" i="16"/>
  <c r="R16" i="16"/>
  <c r="R14" i="16"/>
  <c r="R12" i="16"/>
  <c r="R10" i="16"/>
  <c r="R8" i="16"/>
  <c r="R6" i="16"/>
  <c r="R109" i="16"/>
  <c r="R170" i="16"/>
  <c r="R248" i="16"/>
  <c r="R225" i="16"/>
  <c r="R230" i="16"/>
  <c r="R235" i="16"/>
  <c r="R239" i="16"/>
  <c r="R249" i="16"/>
  <c r="R257" i="16"/>
  <c r="R265" i="16"/>
  <c r="R273" i="16"/>
  <c r="R108" i="16"/>
  <c r="R112" i="16"/>
  <c r="R167" i="16"/>
  <c r="R169" i="16"/>
  <c r="R226" i="16"/>
  <c r="R229" i="16"/>
  <c r="R232" i="16"/>
  <c r="R236" i="16"/>
  <c r="R240" i="16"/>
  <c r="R244" i="16"/>
  <c r="R251" i="16"/>
  <c r="R259" i="16"/>
  <c r="R267" i="16"/>
  <c r="R278" i="16"/>
  <c r="R286" i="16"/>
  <c r="R294" i="16"/>
  <c r="R298" i="16"/>
  <c r="R275" i="16"/>
  <c r="R284" i="16"/>
  <c r="R289" i="16"/>
  <c r="R293" i="16"/>
  <c r="R297" i="16"/>
  <c r="R288" i="16"/>
  <c r="R283" i="16"/>
  <c r="R279" i="16"/>
  <c r="R272" i="16"/>
  <c r="R268" i="16"/>
  <c r="R264" i="16"/>
  <c r="R260" i="16"/>
  <c r="R256" i="16"/>
  <c r="R252" i="16"/>
  <c r="R276" i="16"/>
  <c r="R243" i="16"/>
  <c r="R221" i="16"/>
  <c r="R219" i="16"/>
  <c r="R217" i="16"/>
  <c r="R215" i="16"/>
  <c r="R213" i="16"/>
  <c r="R211" i="16"/>
  <c r="R209" i="16"/>
  <c r="R207" i="16"/>
  <c r="R205" i="16"/>
  <c r="R203" i="16"/>
  <c r="R201" i="16"/>
  <c r="R199" i="16"/>
  <c r="R197" i="16"/>
  <c r="R195" i="16"/>
  <c r="R193" i="16"/>
  <c r="R191" i="16"/>
  <c r="R189" i="16"/>
  <c r="R187" i="16"/>
  <c r="R185" i="16"/>
  <c r="R183" i="16"/>
  <c r="R181" i="16"/>
  <c r="R179" i="16"/>
  <c r="R177" i="16"/>
  <c r="R175" i="16"/>
  <c r="R173" i="16"/>
  <c r="R171" i="16"/>
  <c r="R164" i="16"/>
  <c r="R162" i="16"/>
  <c r="R160" i="16"/>
  <c r="R158" i="16"/>
  <c r="R156" i="16"/>
  <c r="R154" i="16"/>
  <c r="R152" i="16"/>
  <c r="R150" i="16"/>
  <c r="R148" i="16"/>
  <c r="R146" i="16"/>
  <c r="R144" i="16"/>
  <c r="R142" i="16"/>
  <c r="R140" i="16"/>
  <c r="R138" i="16"/>
  <c r="R136" i="16"/>
  <c r="R134" i="16"/>
  <c r="R132" i="16"/>
  <c r="R130" i="16"/>
  <c r="R128" i="16"/>
  <c r="R126" i="16"/>
  <c r="R124" i="16"/>
  <c r="R122" i="16"/>
  <c r="R120" i="16"/>
  <c r="R118" i="16"/>
  <c r="R105" i="16"/>
  <c r="R103" i="16"/>
  <c r="R101" i="16"/>
  <c r="R99" i="16"/>
  <c r="R97" i="16"/>
  <c r="R95" i="16"/>
  <c r="R93" i="16"/>
  <c r="R91" i="16"/>
  <c r="R89" i="16"/>
  <c r="R87" i="16"/>
  <c r="R85" i="16"/>
  <c r="R83" i="16"/>
  <c r="R81" i="16"/>
  <c r="R79" i="16"/>
  <c r="R77" i="16"/>
  <c r="R75" i="16"/>
  <c r="R73" i="16"/>
  <c r="R71" i="16"/>
  <c r="R69" i="16"/>
  <c r="R67" i="16"/>
  <c r="R65" i="16"/>
  <c r="R63" i="16"/>
  <c r="R61" i="16"/>
  <c r="R59" i="16"/>
  <c r="R57" i="16"/>
  <c r="R55" i="16"/>
  <c r="R53" i="16"/>
  <c r="R51" i="16"/>
  <c r="R49" i="16"/>
  <c r="R47" i="16"/>
  <c r="R45" i="16"/>
  <c r="R43" i="16"/>
  <c r="R41" i="16"/>
  <c r="R39" i="16"/>
  <c r="R37" i="16"/>
  <c r="R35" i="16"/>
  <c r="R33" i="16"/>
  <c r="R31" i="16"/>
  <c r="R29" i="16"/>
  <c r="R27" i="16"/>
  <c r="R25" i="16"/>
  <c r="R23" i="16"/>
  <c r="R21" i="16"/>
  <c r="R19" i="16"/>
  <c r="R116" i="16"/>
  <c r="R114" i="16"/>
  <c r="S5" i="16"/>
  <c r="R17" i="16"/>
  <c r="R15" i="16"/>
  <c r="R13" i="16"/>
  <c r="R11" i="16"/>
  <c r="R9" i="16"/>
  <c r="R7" i="16"/>
  <c r="R107" i="16"/>
  <c r="R111" i="16"/>
  <c r="R247" i="16"/>
  <c r="R223" i="16"/>
  <c r="R228" i="16"/>
  <c r="R233" i="16"/>
  <c r="R237" i="16"/>
  <c r="R241" i="16"/>
  <c r="R253" i="16"/>
  <c r="R261" i="16"/>
  <c r="R269" i="16"/>
  <c r="R274" i="16"/>
  <c r="R110" i="16"/>
  <c r="R166" i="16"/>
  <c r="R168" i="16"/>
  <c r="R224" i="16"/>
  <c r="R227" i="16"/>
  <c r="R231" i="16"/>
  <c r="R234" i="16"/>
  <c r="R238" i="16"/>
  <c r="R242" i="16"/>
  <c r="R246" i="16"/>
  <c r="R255" i="16"/>
  <c r="R263" i="16"/>
  <c r="R271" i="16"/>
  <c r="R282" i="16"/>
  <c r="R292" i="16"/>
  <c r="R296" i="16"/>
  <c r="R300" i="16"/>
  <c r="R280" i="16"/>
  <c r="R287" i="16"/>
  <c r="R291" i="16"/>
  <c r="R295" i="16"/>
  <c r="R299" i="16"/>
  <c r="R271" i="14"/>
  <c r="R267" i="14"/>
  <c r="R263" i="14"/>
  <c r="R259" i="14"/>
  <c r="R255" i="14"/>
  <c r="R251" i="14"/>
  <c r="R247" i="14"/>
  <c r="R243" i="14"/>
  <c r="R200" i="14"/>
  <c r="R198" i="14"/>
  <c r="R196" i="14"/>
  <c r="R194" i="14"/>
  <c r="R192" i="14"/>
  <c r="R190" i="14"/>
  <c r="R188" i="14"/>
  <c r="R186" i="14"/>
  <c r="R184" i="14"/>
  <c r="R182" i="14"/>
  <c r="R180" i="14"/>
  <c r="R178" i="14"/>
  <c r="R176" i="14"/>
  <c r="R174" i="14"/>
  <c r="R172" i="14"/>
  <c r="R170" i="14"/>
  <c r="R168" i="14"/>
  <c r="R166" i="14"/>
  <c r="R164" i="14"/>
  <c r="R162" i="14"/>
  <c r="R160" i="14"/>
  <c r="R158" i="14"/>
  <c r="R156" i="14"/>
  <c r="R154" i="14"/>
  <c r="R152" i="14"/>
  <c r="R150" i="14"/>
  <c r="R148" i="14"/>
  <c r="R146" i="14"/>
  <c r="R144" i="14"/>
  <c r="R142" i="14"/>
  <c r="R140" i="14"/>
  <c r="R138" i="14"/>
  <c r="R136" i="14"/>
  <c r="R134" i="14"/>
  <c r="R132" i="14"/>
  <c r="R130" i="14"/>
  <c r="R128" i="14"/>
  <c r="R126" i="14"/>
  <c r="R124" i="14"/>
  <c r="R122" i="14"/>
  <c r="R120" i="14"/>
  <c r="R118" i="14"/>
  <c r="R116" i="14"/>
  <c r="R114" i="14"/>
  <c r="R93" i="14"/>
  <c r="R91" i="14"/>
  <c r="R89" i="14"/>
  <c r="R87" i="14"/>
  <c r="R85" i="14"/>
  <c r="R83" i="14"/>
  <c r="R81" i="14"/>
  <c r="R79" i="14"/>
  <c r="R77" i="14"/>
  <c r="R75" i="14"/>
  <c r="R73" i="14"/>
  <c r="R71" i="14"/>
  <c r="R69" i="14"/>
  <c r="R67" i="14"/>
  <c r="R65" i="14"/>
  <c r="R50" i="14"/>
  <c r="R48" i="14"/>
  <c r="R46" i="14"/>
  <c r="R44" i="14"/>
  <c r="R42" i="14"/>
  <c r="R40" i="14"/>
  <c r="R38" i="14"/>
  <c r="R36" i="14"/>
  <c r="R34" i="14"/>
  <c r="R32" i="14"/>
  <c r="R30" i="14"/>
  <c r="R28" i="14"/>
  <c r="R26" i="14"/>
  <c r="R24" i="14"/>
  <c r="R22" i="14"/>
  <c r="R20" i="14"/>
  <c r="R18" i="14"/>
  <c r="R16" i="14"/>
  <c r="R14" i="14"/>
  <c r="R12" i="14"/>
  <c r="R10" i="14"/>
  <c r="S5" i="14"/>
  <c r="R7" i="14"/>
  <c r="R51" i="14"/>
  <c r="R95" i="14"/>
  <c r="R97" i="14"/>
  <c r="R99" i="14"/>
  <c r="R101" i="14"/>
  <c r="R103" i="14"/>
  <c r="R105" i="14"/>
  <c r="R107" i="14"/>
  <c r="R109" i="14"/>
  <c r="R111" i="14"/>
  <c r="R203" i="14"/>
  <c r="R205" i="14"/>
  <c r="R208" i="14"/>
  <c r="R212" i="14"/>
  <c r="R216" i="14"/>
  <c r="R220" i="14"/>
  <c r="R237" i="14"/>
  <c r="R241" i="14"/>
  <c r="R256" i="14"/>
  <c r="R272" i="14"/>
  <c r="R277" i="14"/>
  <c r="R281" i="14"/>
  <c r="R285" i="14"/>
  <c r="R54" i="14"/>
  <c r="R56" i="14"/>
  <c r="R58" i="14"/>
  <c r="R60" i="14"/>
  <c r="R62" i="14"/>
  <c r="R94" i="14"/>
  <c r="R207" i="14"/>
  <c r="R211" i="14"/>
  <c r="R215" i="14"/>
  <c r="R219" i="14"/>
  <c r="R248" i="14"/>
  <c r="R254" i="14"/>
  <c r="R262" i="14"/>
  <c r="R270" i="14"/>
  <c r="R278" i="14"/>
  <c r="R282" i="14"/>
  <c r="R286" i="14"/>
  <c r="R289" i="14"/>
  <c r="R293" i="14"/>
  <c r="R297" i="14"/>
  <c r="R222" i="14"/>
  <c r="R224" i="14"/>
  <c r="R226" i="14"/>
  <c r="R228" i="14"/>
  <c r="R230" i="14"/>
  <c r="R232" i="14"/>
  <c r="R234" i="14"/>
  <c r="R238" i="14"/>
  <c r="R242" i="14"/>
  <c r="R252" i="14"/>
  <c r="R268" i="14"/>
  <c r="R274" i="14"/>
  <c r="R290" i="14"/>
  <c r="R294" i="14"/>
  <c r="R298" i="14"/>
  <c r="R269" i="14"/>
  <c r="R265" i="14"/>
  <c r="R261" i="14"/>
  <c r="R257" i="14"/>
  <c r="R253" i="14"/>
  <c r="R249" i="14"/>
  <c r="R245" i="14"/>
  <c r="R201" i="14"/>
  <c r="R199" i="14"/>
  <c r="R197" i="14"/>
  <c r="R195" i="14"/>
  <c r="R193" i="14"/>
  <c r="R191" i="14"/>
  <c r="R189" i="14"/>
  <c r="R187" i="14"/>
  <c r="R185" i="14"/>
  <c r="R183" i="14"/>
  <c r="R181" i="14"/>
  <c r="R179" i="14"/>
  <c r="R177" i="14"/>
  <c r="R175" i="14"/>
  <c r="R173" i="14"/>
  <c r="R171" i="14"/>
  <c r="R169" i="14"/>
  <c r="R167" i="14"/>
  <c r="R165" i="14"/>
  <c r="R163" i="14"/>
  <c r="R161" i="14"/>
  <c r="R159" i="14"/>
  <c r="R157" i="14"/>
  <c r="R155" i="14"/>
  <c r="R153" i="14"/>
  <c r="R151" i="14"/>
  <c r="R149" i="14"/>
  <c r="R147" i="14"/>
  <c r="R145" i="14"/>
  <c r="R143" i="14"/>
  <c r="R141" i="14"/>
  <c r="R139" i="14"/>
  <c r="R137" i="14"/>
  <c r="R135" i="14"/>
  <c r="R133" i="14"/>
  <c r="R131" i="14"/>
  <c r="R129" i="14"/>
  <c r="R127" i="14"/>
  <c r="R125" i="14"/>
  <c r="R123" i="14"/>
  <c r="R121" i="14"/>
  <c r="R119" i="14"/>
  <c r="R117" i="14"/>
  <c r="R115" i="14"/>
  <c r="R113" i="14"/>
  <c r="R92" i="14"/>
  <c r="R90" i="14"/>
  <c r="R88" i="14"/>
  <c r="R86" i="14"/>
  <c r="R84" i="14"/>
  <c r="R82" i="14"/>
  <c r="R80" i="14"/>
  <c r="R78" i="14"/>
  <c r="R76" i="14"/>
  <c r="R74" i="14"/>
  <c r="R72" i="14"/>
  <c r="R70" i="14"/>
  <c r="R68" i="14"/>
  <c r="R66" i="14"/>
  <c r="R64" i="14"/>
  <c r="R49" i="14"/>
  <c r="R47" i="14"/>
  <c r="R45" i="14"/>
  <c r="R43" i="14"/>
  <c r="R41" i="14"/>
  <c r="R39" i="14"/>
  <c r="R37" i="14"/>
  <c r="R35" i="14"/>
  <c r="R33" i="14"/>
  <c r="R31" i="14"/>
  <c r="R29" i="14"/>
  <c r="R27" i="14"/>
  <c r="R25" i="14"/>
  <c r="R23" i="14"/>
  <c r="R21" i="14"/>
  <c r="R19" i="14"/>
  <c r="R17" i="14"/>
  <c r="R15" i="14"/>
  <c r="R13" i="14"/>
  <c r="R11" i="14"/>
  <c r="R9" i="14"/>
  <c r="R8" i="14"/>
  <c r="R6" i="14"/>
  <c r="R52" i="14"/>
  <c r="R96" i="14"/>
  <c r="R98" i="14"/>
  <c r="R100" i="14"/>
  <c r="R102" i="14"/>
  <c r="R104" i="14"/>
  <c r="R106" i="14"/>
  <c r="R108" i="14"/>
  <c r="R110" i="14"/>
  <c r="R112" i="14"/>
  <c r="R204" i="14"/>
  <c r="R206" i="14"/>
  <c r="R210" i="14"/>
  <c r="R214" i="14"/>
  <c r="R218" i="14"/>
  <c r="R235" i="14"/>
  <c r="R239" i="14"/>
  <c r="R246" i="14"/>
  <c r="R264" i="14"/>
  <c r="R273" i="14"/>
  <c r="R279" i="14"/>
  <c r="R283" i="14"/>
  <c r="R53" i="14"/>
  <c r="R55" i="14"/>
  <c r="R57" i="14"/>
  <c r="R59" i="14"/>
  <c r="R61" i="14"/>
  <c r="R63" i="14"/>
  <c r="R202" i="14"/>
  <c r="R209" i="14"/>
  <c r="R213" i="14"/>
  <c r="R217" i="14"/>
  <c r="R221" i="14"/>
  <c r="R250" i="14"/>
  <c r="R258" i="14"/>
  <c r="R266" i="14"/>
  <c r="R276" i="14"/>
  <c r="R280" i="14"/>
  <c r="R284" i="14"/>
  <c r="R287" i="14"/>
  <c r="R291" i="14"/>
  <c r="R295" i="14"/>
  <c r="R299" i="14"/>
  <c r="R223" i="14"/>
  <c r="R225" i="14"/>
  <c r="R227" i="14"/>
  <c r="R229" i="14"/>
  <c r="R231" i="14"/>
  <c r="R233" i="14"/>
  <c r="R236" i="14"/>
  <c r="R240" i="14"/>
  <c r="R244" i="14"/>
  <c r="R260" i="14"/>
  <c r="R275" i="14"/>
  <c r="R288" i="14"/>
  <c r="R292" i="14"/>
  <c r="R296" i="14"/>
  <c r="R300" i="14"/>
  <c r="R263" i="17"/>
  <c r="R255" i="17"/>
  <c r="R191" i="17"/>
  <c r="R183" i="17"/>
  <c r="R179" i="17"/>
  <c r="R175" i="17"/>
  <c r="R171" i="17"/>
  <c r="R167" i="17"/>
  <c r="R163" i="17"/>
  <c r="R157" i="17"/>
  <c r="R153" i="17"/>
  <c r="R149" i="17"/>
  <c r="R145" i="17"/>
  <c r="R141" i="17"/>
  <c r="R137" i="17"/>
  <c r="R133" i="17"/>
  <c r="R129" i="17"/>
  <c r="R125" i="17"/>
  <c r="R121" i="17"/>
  <c r="R117" i="17"/>
  <c r="R113" i="17"/>
  <c r="R72" i="17"/>
  <c r="R68" i="17"/>
  <c r="R64" i="17"/>
  <c r="R60" i="17"/>
  <c r="R56" i="17"/>
  <c r="R52" i="17"/>
  <c r="R48" i="17"/>
  <c r="R44" i="17"/>
  <c r="R42" i="17"/>
  <c r="R38" i="17"/>
  <c r="R34" i="17"/>
  <c r="R30" i="17"/>
  <c r="R26" i="17"/>
  <c r="R22" i="17"/>
  <c r="R18" i="17"/>
  <c r="R16" i="17"/>
  <c r="R12" i="17"/>
  <c r="R8" i="17"/>
  <c r="R73" i="17"/>
  <c r="R79" i="17"/>
  <c r="R193" i="17"/>
  <c r="R199" i="17"/>
  <c r="R203" i="17"/>
  <c r="R211" i="17"/>
  <c r="R219" i="17"/>
  <c r="R86" i="17"/>
  <c r="R90" i="17"/>
  <c r="R95" i="17"/>
  <c r="R99" i="17"/>
  <c r="R103" i="17"/>
  <c r="R107" i="17"/>
  <c r="R111" i="17"/>
  <c r="R198" i="17"/>
  <c r="R206" i="17"/>
  <c r="R214" i="17"/>
  <c r="R222" i="17"/>
  <c r="R226" i="17"/>
  <c r="R230" i="17"/>
  <c r="R234" i="17"/>
  <c r="R238" i="17"/>
  <c r="R242" i="17"/>
  <c r="R246" i="17"/>
  <c r="R275" i="17"/>
  <c r="R274" i="17"/>
  <c r="R286" i="17"/>
  <c r="R293" i="17"/>
  <c r="R254" i="17"/>
  <c r="R280" i="17"/>
  <c r="R292" i="17"/>
  <c r="R258" i="17"/>
  <c r="R266" i="17"/>
  <c r="R271" i="17"/>
  <c r="R261" i="17"/>
  <c r="R257" i="17"/>
  <c r="R253" i="17"/>
  <c r="R249" i="17"/>
  <c r="R192" i="17"/>
  <c r="R190" i="17"/>
  <c r="R188" i="17"/>
  <c r="R186" i="17"/>
  <c r="R182" i="17"/>
  <c r="R180" i="17"/>
  <c r="R178" i="17"/>
  <c r="R176" i="17"/>
  <c r="R174" i="17"/>
  <c r="R172" i="17"/>
  <c r="R170" i="17"/>
  <c r="R168" i="17"/>
  <c r="R166" i="17"/>
  <c r="R164" i="17"/>
  <c r="R162" i="17"/>
  <c r="R160" i="17"/>
  <c r="R158" i="17"/>
  <c r="R156" i="17"/>
  <c r="R154" i="17"/>
  <c r="R152" i="17"/>
  <c r="R150" i="17"/>
  <c r="R148" i="17"/>
  <c r="R146" i="17"/>
  <c r="R144" i="17"/>
  <c r="R142" i="17"/>
  <c r="R140" i="17"/>
  <c r="R138" i="17"/>
  <c r="R136" i="17"/>
  <c r="R134" i="17"/>
  <c r="R132" i="17"/>
  <c r="R130" i="17"/>
  <c r="R128" i="17"/>
  <c r="R126" i="17"/>
  <c r="R124" i="17"/>
  <c r="R122" i="17"/>
  <c r="R120" i="17"/>
  <c r="R118" i="17"/>
  <c r="R116" i="17"/>
  <c r="R114" i="17"/>
  <c r="R112" i="17"/>
  <c r="R82" i="17"/>
  <c r="R71" i="17"/>
  <c r="R69" i="17"/>
  <c r="R67" i="17"/>
  <c r="R65" i="17"/>
  <c r="R63" i="17"/>
  <c r="R61" i="17"/>
  <c r="R59" i="17"/>
  <c r="R57" i="17"/>
  <c r="R55" i="17"/>
  <c r="R53" i="17"/>
  <c r="R51" i="17"/>
  <c r="R49" i="17"/>
  <c r="R47" i="17"/>
  <c r="R45" i="17"/>
  <c r="R43" i="17"/>
  <c r="R41" i="17"/>
  <c r="R39" i="17"/>
  <c r="R37" i="17"/>
  <c r="R35" i="17"/>
  <c r="R33" i="17"/>
  <c r="R31" i="17"/>
  <c r="R29" i="17"/>
  <c r="R27" i="17"/>
  <c r="R25" i="17"/>
  <c r="R23" i="17"/>
  <c r="R21" i="17"/>
  <c r="R19" i="17"/>
  <c r="R17" i="17"/>
  <c r="R15" i="17"/>
  <c r="R13" i="17"/>
  <c r="R11" i="17"/>
  <c r="R9" i="17"/>
  <c r="R7" i="17"/>
  <c r="S5" i="17"/>
  <c r="R74" i="17"/>
  <c r="R76" i="17"/>
  <c r="R78" i="17"/>
  <c r="R80" i="17"/>
  <c r="R184" i="17"/>
  <c r="R194" i="17"/>
  <c r="R197" i="17"/>
  <c r="R201" i="17"/>
  <c r="R205" i="17"/>
  <c r="R209" i="17"/>
  <c r="R213" i="17"/>
  <c r="R217" i="17"/>
  <c r="R83" i="17"/>
  <c r="R85" i="17"/>
  <c r="R87" i="17"/>
  <c r="R89" i="17"/>
  <c r="R91" i="17"/>
  <c r="R94" i="17"/>
  <c r="R96" i="17"/>
  <c r="R98" i="17"/>
  <c r="R100" i="17"/>
  <c r="R102" i="17"/>
  <c r="R104" i="17"/>
  <c r="R106" i="17"/>
  <c r="R108" i="17"/>
  <c r="R110" i="17"/>
  <c r="R220" i="17"/>
  <c r="R196" i="17"/>
  <c r="R200" i="17"/>
  <c r="R204" i="17"/>
  <c r="R208" i="17"/>
  <c r="R212" i="17"/>
  <c r="R216" i="17"/>
  <c r="R221" i="17"/>
  <c r="R223" i="17"/>
  <c r="R225" i="17"/>
  <c r="R227" i="17"/>
  <c r="R229" i="17"/>
  <c r="R231" i="17"/>
  <c r="R233" i="17"/>
  <c r="R235" i="17"/>
  <c r="R237" i="17"/>
  <c r="R239" i="17"/>
  <c r="R241" i="17"/>
  <c r="R244" i="17"/>
  <c r="R245" i="17"/>
  <c r="R248" i="17"/>
  <c r="R256" i="17"/>
  <c r="R277" i="17"/>
  <c r="R281" i="17"/>
  <c r="R285" i="17"/>
  <c r="R278" i="17"/>
  <c r="R284" i="17"/>
  <c r="R287" i="17"/>
  <c r="R291" i="17"/>
  <c r="R295" i="17"/>
  <c r="R299" i="17"/>
  <c r="R265" i="17"/>
  <c r="R276" i="17"/>
  <c r="R288" i="17"/>
  <c r="R296" i="17"/>
  <c r="R250" i="17"/>
  <c r="R260" i="17"/>
  <c r="R264" i="17"/>
  <c r="R268" i="17"/>
  <c r="R272" i="17"/>
  <c r="R267" i="17"/>
  <c r="R290" i="17"/>
  <c r="R298" i="17"/>
  <c r="R259" i="17"/>
  <c r="R251" i="17"/>
  <c r="R247" i="17"/>
  <c r="R189" i="17"/>
  <c r="R187" i="17"/>
  <c r="R181" i="17"/>
  <c r="R177" i="17"/>
  <c r="R173" i="17"/>
  <c r="R169" i="17"/>
  <c r="R165" i="17"/>
  <c r="R161" i="17"/>
  <c r="R159" i="17"/>
  <c r="R155" i="17"/>
  <c r="R151" i="17"/>
  <c r="R147" i="17"/>
  <c r="R143" i="17"/>
  <c r="R139" i="17"/>
  <c r="R135" i="17"/>
  <c r="R131" i="17"/>
  <c r="R127" i="17"/>
  <c r="R123" i="17"/>
  <c r="R119" i="17"/>
  <c r="R115" i="17"/>
  <c r="R92" i="17"/>
  <c r="R70" i="17"/>
  <c r="R66" i="17"/>
  <c r="R62" i="17"/>
  <c r="R58" i="17"/>
  <c r="R54" i="17"/>
  <c r="R50" i="17"/>
  <c r="R46" i="17"/>
  <c r="R40" i="17"/>
  <c r="R36" i="17"/>
  <c r="R32" i="17"/>
  <c r="R28" i="17"/>
  <c r="R24" i="17"/>
  <c r="R20" i="17"/>
  <c r="R14" i="17"/>
  <c r="R10" i="17"/>
  <c r="R6" i="17"/>
  <c r="R75" i="17"/>
  <c r="R77" i="17"/>
  <c r="R81" i="17"/>
  <c r="R195" i="17"/>
  <c r="R207" i="17"/>
  <c r="R215" i="17"/>
  <c r="R84" i="17"/>
  <c r="R88" i="17"/>
  <c r="R93" i="17"/>
  <c r="R97" i="17"/>
  <c r="R101" i="17"/>
  <c r="R105" i="17"/>
  <c r="R109" i="17"/>
  <c r="R185" i="17"/>
  <c r="R202" i="17"/>
  <c r="R210" i="17"/>
  <c r="R218" i="17"/>
  <c r="R224" i="17"/>
  <c r="R228" i="17"/>
  <c r="R232" i="17"/>
  <c r="R236" i="17"/>
  <c r="R240" i="17"/>
  <c r="R243" i="17"/>
  <c r="R252" i="17"/>
  <c r="R279" i="17"/>
  <c r="R283" i="17"/>
  <c r="R282" i="17"/>
  <c r="R289" i="17"/>
  <c r="R297" i="17"/>
  <c r="R269" i="17"/>
  <c r="R300" i="17"/>
  <c r="R262" i="17"/>
  <c r="R270" i="17"/>
  <c r="R273" i="17"/>
  <c r="R294" i="17"/>
  <c r="R243" i="15"/>
  <c r="R217" i="15"/>
  <c r="R215" i="15"/>
  <c r="R213" i="15"/>
  <c r="R211" i="15"/>
  <c r="R209" i="15"/>
  <c r="R207" i="15"/>
  <c r="R205" i="15"/>
  <c r="R203" i="15"/>
  <c r="R201" i="15"/>
  <c r="R199" i="15"/>
  <c r="R197" i="15"/>
  <c r="R195" i="15"/>
  <c r="R193" i="15"/>
  <c r="R191" i="15"/>
  <c r="R189" i="15"/>
  <c r="R187" i="15"/>
  <c r="R185" i="15"/>
  <c r="R183" i="15"/>
  <c r="R181" i="15"/>
  <c r="R179" i="15"/>
  <c r="R177" i="15"/>
  <c r="R175" i="15"/>
  <c r="R173" i="15"/>
  <c r="R171" i="15"/>
  <c r="R169" i="15"/>
  <c r="R167" i="15"/>
  <c r="R149" i="15"/>
  <c r="R147" i="15"/>
  <c r="R145" i="15"/>
  <c r="R143" i="15"/>
  <c r="R141" i="15"/>
  <c r="R139" i="15"/>
  <c r="R137" i="15"/>
  <c r="R135" i="15"/>
  <c r="R133" i="15"/>
  <c r="R131" i="15"/>
  <c r="R129" i="15"/>
  <c r="R127" i="15"/>
  <c r="R125" i="15"/>
  <c r="R123" i="15"/>
  <c r="R121" i="15"/>
  <c r="R119" i="15"/>
  <c r="R117" i="15"/>
  <c r="R115" i="15"/>
  <c r="R113" i="15"/>
  <c r="R111" i="15"/>
  <c r="R109" i="15"/>
  <c r="R108" i="15"/>
  <c r="R106" i="15"/>
  <c r="R74" i="15"/>
  <c r="R72" i="15"/>
  <c r="R70" i="15"/>
  <c r="R68" i="15"/>
  <c r="R66" i="15"/>
  <c r="R64" i="15"/>
  <c r="R62" i="15"/>
  <c r="R60" i="15"/>
  <c r="R58" i="15"/>
  <c r="R56" i="15"/>
  <c r="R54" i="15"/>
  <c r="R52" i="15"/>
  <c r="R50" i="15"/>
  <c r="R48" i="15"/>
  <c r="R46" i="15"/>
  <c r="R44" i="15"/>
  <c r="R42" i="15"/>
  <c r="R40" i="15"/>
  <c r="R38" i="15"/>
  <c r="R36" i="15"/>
  <c r="R34" i="15"/>
  <c r="R32" i="15"/>
  <c r="R30" i="15"/>
  <c r="R28" i="15"/>
  <c r="R26" i="15"/>
  <c r="R24" i="15"/>
  <c r="R22" i="15"/>
  <c r="R20" i="15"/>
  <c r="R18" i="15"/>
  <c r="R16" i="15"/>
  <c r="R14" i="15"/>
  <c r="R12" i="15"/>
  <c r="R10" i="15"/>
  <c r="R8" i="15"/>
  <c r="R6" i="15"/>
  <c r="R76" i="15"/>
  <c r="R80" i="15"/>
  <c r="R84" i="15"/>
  <c r="R88" i="15"/>
  <c r="R92" i="15"/>
  <c r="R96" i="15"/>
  <c r="R100" i="15"/>
  <c r="R104" i="15"/>
  <c r="R152" i="15"/>
  <c r="R156" i="15"/>
  <c r="R160" i="15"/>
  <c r="R164" i="15"/>
  <c r="R77" i="15"/>
  <c r="R81" i="15"/>
  <c r="R85" i="15"/>
  <c r="R89" i="15"/>
  <c r="R93" i="15"/>
  <c r="R97" i="15"/>
  <c r="R101" i="15"/>
  <c r="R151" i="15"/>
  <c r="R155" i="15"/>
  <c r="R159" i="15"/>
  <c r="R163" i="15"/>
  <c r="R220" i="15"/>
  <c r="R248" i="15"/>
  <c r="R252" i="15"/>
  <c r="R256" i="15"/>
  <c r="R260" i="15"/>
  <c r="R264" i="15"/>
  <c r="R219" i="15"/>
  <c r="R270" i="15"/>
  <c r="R247" i="15"/>
  <c r="R255" i="15"/>
  <c r="R261" i="15"/>
  <c r="R265" i="15"/>
  <c r="R269" i="15"/>
  <c r="R273" i="15"/>
  <c r="R277" i="15"/>
  <c r="R281" i="15"/>
  <c r="R285" i="15"/>
  <c r="R276" i="15"/>
  <c r="R280" i="15"/>
  <c r="R284" i="15"/>
  <c r="R287" i="15"/>
  <c r="R291" i="15"/>
  <c r="R295" i="15"/>
  <c r="R299" i="15"/>
  <c r="R290" i="15"/>
  <c r="R294" i="15"/>
  <c r="R298" i="15"/>
  <c r="R221" i="15"/>
  <c r="R223" i="15"/>
  <c r="R225" i="15"/>
  <c r="R227" i="15"/>
  <c r="R229" i="15"/>
  <c r="R231" i="15"/>
  <c r="R233" i="15"/>
  <c r="R235" i="15"/>
  <c r="R237" i="15"/>
  <c r="R239" i="15"/>
  <c r="R241" i="15"/>
  <c r="R251" i="15"/>
  <c r="R257" i="15"/>
  <c r="R218" i="15"/>
  <c r="R214" i="15"/>
  <c r="R210" i="15"/>
  <c r="R206" i="15"/>
  <c r="R202" i="15"/>
  <c r="R198" i="15"/>
  <c r="R194" i="15"/>
  <c r="R190" i="15"/>
  <c r="R186" i="15"/>
  <c r="R182" i="15"/>
  <c r="R178" i="15"/>
  <c r="R174" i="15"/>
  <c r="R170" i="15"/>
  <c r="R150" i="15"/>
  <c r="R146" i="15"/>
  <c r="R142" i="15"/>
  <c r="R138" i="15"/>
  <c r="R134" i="15"/>
  <c r="R130" i="15"/>
  <c r="R126" i="15"/>
  <c r="R122" i="15"/>
  <c r="R118" i="15"/>
  <c r="R114" i="15"/>
  <c r="R110" i="15"/>
  <c r="R107" i="15"/>
  <c r="R73" i="15"/>
  <c r="R69" i="15"/>
  <c r="R65" i="15"/>
  <c r="R61" i="15"/>
  <c r="R57" i="15"/>
  <c r="R53" i="15"/>
  <c r="R49" i="15"/>
  <c r="R45" i="15"/>
  <c r="R41" i="15"/>
  <c r="R37" i="15"/>
  <c r="R33" i="15"/>
  <c r="R29" i="15"/>
  <c r="R25" i="15"/>
  <c r="R21" i="15"/>
  <c r="R17" i="15"/>
  <c r="R13" i="15"/>
  <c r="R9" i="15"/>
  <c r="S5" i="15"/>
  <c r="R82" i="15"/>
  <c r="R90" i="15"/>
  <c r="R98" i="15"/>
  <c r="R165" i="15"/>
  <c r="R158" i="15"/>
  <c r="R75" i="15"/>
  <c r="R83" i="15"/>
  <c r="R91" i="15"/>
  <c r="R99" i="15"/>
  <c r="R153" i="15"/>
  <c r="R161" i="15"/>
  <c r="R244" i="15"/>
  <c r="R254" i="15"/>
  <c r="R262" i="15"/>
  <c r="R268" i="15"/>
  <c r="R249" i="15"/>
  <c r="R263" i="15"/>
  <c r="R271" i="15"/>
  <c r="R279" i="15"/>
  <c r="R274" i="15"/>
  <c r="R282" i="15"/>
  <c r="R289" i="15"/>
  <c r="R297" i="15"/>
  <c r="R292" i="15"/>
  <c r="R300" i="15"/>
  <c r="R224" i="15"/>
  <c r="R228" i="15"/>
  <c r="R232" i="15"/>
  <c r="R236" i="15"/>
  <c r="R240" i="15"/>
  <c r="R253" i="15"/>
  <c r="R245" i="15"/>
  <c r="R216" i="15"/>
  <c r="R212" i="15"/>
  <c r="R208" i="15"/>
  <c r="R204" i="15"/>
  <c r="R200" i="15"/>
  <c r="R196" i="15"/>
  <c r="R192" i="15"/>
  <c r="R188" i="15"/>
  <c r="R184" i="15"/>
  <c r="R180" i="15"/>
  <c r="R176" i="15"/>
  <c r="R172" i="15"/>
  <c r="R168" i="15"/>
  <c r="R148" i="15"/>
  <c r="R144" i="15"/>
  <c r="R140" i="15"/>
  <c r="R136" i="15"/>
  <c r="R132" i="15"/>
  <c r="R128" i="15"/>
  <c r="R124" i="15"/>
  <c r="R120" i="15"/>
  <c r="R116" i="15"/>
  <c r="R112" i="15"/>
  <c r="R166" i="15"/>
  <c r="R105" i="15"/>
  <c r="R71" i="15"/>
  <c r="R67" i="15"/>
  <c r="R63" i="15"/>
  <c r="R59" i="15"/>
  <c r="R55" i="15"/>
  <c r="R51" i="15"/>
  <c r="R47" i="15"/>
  <c r="R43" i="15"/>
  <c r="R39" i="15"/>
  <c r="R35" i="15"/>
  <c r="R31" i="15"/>
  <c r="R27" i="15"/>
  <c r="R23" i="15"/>
  <c r="R19" i="15"/>
  <c r="R15" i="15"/>
  <c r="R11" i="15"/>
  <c r="R7" i="15"/>
  <c r="R78" i="15"/>
  <c r="R86" i="15"/>
  <c r="R94" i="15"/>
  <c r="R102" i="15"/>
  <c r="R154" i="15"/>
  <c r="R162" i="15"/>
  <c r="R79" i="15"/>
  <c r="R87" i="15"/>
  <c r="R95" i="15"/>
  <c r="R103" i="15"/>
  <c r="R157" i="15"/>
  <c r="R246" i="15"/>
  <c r="R250" i="15"/>
  <c r="R258" i="15"/>
  <c r="R266" i="15"/>
  <c r="R272" i="15"/>
  <c r="R259" i="15"/>
  <c r="R267" i="15"/>
  <c r="R275" i="15"/>
  <c r="R283" i="15"/>
  <c r="R278" i="15"/>
  <c r="R286" i="15"/>
  <c r="R293" i="15"/>
  <c r="R288" i="15"/>
  <c r="R296" i="15"/>
  <c r="R222" i="15"/>
  <c r="R226" i="15"/>
  <c r="R230" i="15"/>
  <c r="R234" i="15"/>
  <c r="R238" i="15"/>
  <c r="R242" i="15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100" i="13"/>
  <c r="B101" i="13"/>
  <c r="B102" i="13"/>
  <c r="B103" i="13"/>
  <c r="B104" i="13"/>
  <c r="B105" i="13"/>
  <c r="B106" i="13"/>
  <c r="B107" i="13"/>
  <c r="B108" i="13"/>
  <c r="B109" i="13"/>
  <c r="B110" i="13"/>
  <c r="B111" i="13"/>
  <c r="B112" i="13"/>
  <c r="B113" i="13"/>
  <c r="B114" i="13"/>
  <c r="B115" i="13"/>
  <c r="B116" i="13"/>
  <c r="B117" i="13"/>
  <c r="B118" i="13"/>
  <c r="B119" i="13"/>
  <c r="B120" i="13"/>
  <c r="B121" i="13"/>
  <c r="B122" i="13"/>
  <c r="B123" i="13"/>
  <c r="B124" i="13"/>
  <c r="B125" i="13"/>
  <c r="B126" i="13"/>
  <c r="B127" i="13"/>
  <c r="B128" i="13"/>
  <c r="B129" i="13"/>
  <c r="B130" i="13"/>
  <c r="B131" i="13"/>
  <c r="B132" i="13"/>
  <c r="B133" i="13"/>
  <c r="B134" i="13"/>
  <c r="B135" i="13"/>
  <c r="B136" i="13"/>
  <c r="B137" i="13"/>
  <c r="B138" i="13"/>
  <c r="B139" i="13"/>
  <c r="B140" i="13"/>
  <c r="B141" i="13"/>
  <c r="B142" i="13"/>
  <c r="B143" i="13"/>
  <c r="B144" i="13"/>
  <c r="B145" i="13"/>
  <c r="B146" i="13"/>
  <c r="B147" i="13"/>
  <c r="B148" i="13"/>
  <c r="B149" i="13"/>
  <c r="B150" i="13"/>
  <c r="B151" i="13"/>
  <c r="B152" i="13"/>
  <c r="B153" i="13"/>
  <c r="B154" i="13"/>
  <c r="B155" i="13"/>
  <c r="B156" i="13"/>
  <c r="B157" i="13"/>
  <c r="B158" i="13"/>
  <c r="B159" i="13"/>
  <c r="B160" i="13"/>
  <c r="B161" i="13"/>
  <c r="B162" i="13"/>
  <c r="B163" i="13"/>
  <c r="B164" i="13"/>
  <c r="B165" i="13"/>
  <c r="B166" i="13"/>
  <c r="B167" i="13"/>
  <c r="B168" i="13"/>
  <c r="B169" i="13"/>
  <c r="B170" i="13"/>
  <c r="B171" i="13"/>
  <c r="B172" i="13"/>
  <c r="B173" i="13"/>
  <c r="B174" i="13"/>
  <c r="B175" i="13"/>
  <c r="B176" i="13"/>
  <c r="B177" i="13"/>
  <c r="B178" i="13"/>
  <c r="B179" i="13"/>
  <c r="B180" i="13"/>
  <c r="B181" i="13"/>
  <c r="B182" i="13"/>
  <c r="B183" i="13"/>
  <c r="B184" i="13"/>
  <c r="B185" i="13"/>
  <c r="B186" i="13"/>
  <c r="B187" i="13"/>
  <c r="B188" i="13"/>
  <c r="B189" i="13"/>
  <c r="B190" i="13"/>
  <c r="B191" i="13"/>
  <c r="B192" i="13"/>
  <c r="B193" i="13"/>
  <c r="B194" i="13"/>
  <c r="B195" i="13"/>
  <c r="B196" i="13"/>
  <c r="B197" i="13"/>
  <c r="B198" i="13"/>
  <c r="B199" i="13"/>
  <c r="B200" i="13"/>
  <c r="B201" i="13"/>
  <c r="B202" i="13"/>
  <c r="B203" i="13"/>
  <c r="B204" i="13"/>
  <c r="B205" i="13"/>
  <c r="B206" i="13"/>
  <c r="B207" i="13"/>
  <c r="B208" i="13"/>
  <c r="B209" i="13"/>
  <c r="B210" i="13"/>
  <c r="B211" i="13"/>
  <c r="B212" i="13"/>
  <c r="B213" i="13"/>
  <c r="B214" i="13"/>
  <c r="B215" i="13"/>
  <c r="B216" i="13"/>
  <c r="B217" i="13"/>
  <c r="B218" i="13"/>
  <c r="B219" i="13"/>
  <c r="B220" i="13"/>
  <c r="B221" i="13"/>
  <c r="B222" i="13"/>
  <c r="B223" i="13"/>
  <c r="B224" i="13"/>
  <c r="B225" i="13"/>
  <c r="B226" i="13"/>
  <c r="B227" i="13"/>
  <c r="B228" i="13"/>
  <c r="B229" i="13"/>
  <c r="B230" i="13"/>
  <c r="B231" i="13"/>
  <c r="B232" i="13"/>
  <c r="B233" i="13"/>
  <c r="B234" i="13"/>
  <c r="B235" i="13"/>
  <c r="B236" i="13"/>
  <c r="B237" i="13"/>
  <c r="B238" i="13"/>
  <c r="B239" i="13"/>
  <c r="B240" i="13"/>
  <c r="B241" i="13"/>
  <c r="B242" i="13"/>
  <c r="B243" i="13"/>
  <c r="B244" i="13"/>
  <c r="B245" i="13"/>
  <c r="B246" i="13"/>
  <c r="B247" i="13"/>
  <c r="B248" i="13"/>
  <c r="B249" i="13"/>
  <c r="B250" i="13"/>
  <c r="B251" i="13"/>
  <c r="B252" i="13"/>
  <c r="B253" i="13"/>
  <c r="B254" i="13"/>
  <c r="B255" i="13"/>
  <c r="B256" i="13"/>
  <c r="B257" i="13"/>
  <c r="B258" i="13"/>
  <c r="B259" i="13"/>
  <c r="B260" i="13"/>
  <c r="B261" i="13"/>
  <c r="B262" i="13"/>
  <c r="B263" i="13"/>
  <c r="B264" i="13"/>
  <c r="B265" i="13"/>
  <c r="B266" i="13"/>
  <c r="B267" i="13"/>
  <c r="B268" i="13"/>
  <c r="B269" i="13"/>
  <c r="B270" i="13"/>
  <c r="B271" i="13"/>
  <c r="B272" i="13"/>
  <c r="B273" i="13"/>
  <c r="B274" i="13"/>
  <c r="B275" i="13"/>
  <c r="B276" i="13"/>
  <c r="B277" i="13"/>
  <c r="B278" i="13"/>
  <c r="B279" i="13"/>
  <c r="B280" i="13"/>
  <c r="B281" i="13"/>
  <c r="B282" i="13"/>
  <c r="B283" i="13"/>
  <c r="B284" i="13"/>
  <c r="B285" i="13"/>
  <c r="B286" i="13"/>
  <c r="B287" i="13"/>
  <c r="B288" i="13"/>
  <c r="B289" i="13"/>
  <c r="B290" i="13"/>
  <c r="B291" i="13"/>
  <c r="B292" i="13"/>
  <c r="B293" i="13"/>
  <c r="B294" i="13"/>
  <c r="B295" i="13"/>
  <c r="B296" i="13"/>
  <c r="B297" i="13"/>
  <c r="B298" i="13"/>
  <c r="B299" i="13"/>
  <c r="B300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D243" i="13"/>
  <c r="E243" i="13"/>
  <c r="G243" i="13"/>
  <c r="H243" i="13"/>
  <c r="I243" i="13"/>
  <c r="K243" i="13"/>
  <c r="L243" i="13"/>
  <c r="D244" i="13"/>
  <c r="E244" i="13"/>
  <c r="G244" i="13"/>
  <c r="H244" i="13"/>
  <c r="I244" i="13"/>
  <c r="K244" i="13"/>
  <c r="L244" i="13"/>
  <c r="D245" i="13"/>
  <c r="E245" i="13"/>
  <c r="G245" i="13"/>
  <c r="H245" i="13"/>
  <c r="I245" i="13"/>
  <c r="K245" i="13"/>
  <c r="L245" i="13"/>
  <c r="D246" i="13"/>
  <c r="E246" i="13"/>
  <c r="G246" i="13"/>
  <c r="H246" i="13"/>
  <c r="I246" i="13"/>
  <c r="K246" i="13"/>
  <c r="L246" i="13"/>
  <c r="D247" i="13"/>
  <c r="E247" i="13"/>
  <c r="G247" i="13"/>
  <c r="H247" i="13"/>
  <c r="I247" i="13"/>
  <c r="K247" i="13"/>
  <c r="L247" i="13"/>
  <c r="D248" i="13"/>
  <c r="E248" i="13"/>
  <c r="G248" i="13"/>
  <c r="H248" i="13"/>
  <c r="I248" i="13"/>
  <c r="K248" i="13"/>
  <c r="L248" i="13"/>
  <c r="D249" i="13"/>
  <c r="E249" i="13"/>
  <c r="G249" i="13"/>
  <c r="H249" i="13"/>
  <c r="I249" i="13"/>
  <c r="K249" i="13"/>
  <c r="L249" i="13"/>
  <c r="D250" i="13"/>
  <c r="E250" i="13"/>
  <c r="G250" i="13"/>
  <c r="H250" i="13"/>
  <c r="I250" i="13"/>
  <c r="K250" i="13"/>
  <c r="L250" i="13"/>
  <c r="D251" i="13"/>
  <c r="E251" i="13"/>
  <c r="G251" i="13"/>
  <c r="H251" i="13"/>
  <c r="I251" i="13"/>
  <c r="K251" i="13"/>
  <c r="L251" i="13"/>
  <c r="D252" i="13"/>
  <c r="E252" i="13"/>
  <c r="G252" i="13"/>
  <c r="H252" i="13"/>
  <c r="I252" i="13"/>
  <c r="K252" i="13"/>
  <c r="L252" i="13"/>
  <c r="D253" i="13"/>
  <c r="E253" i="13"/>
  <c r="G253" i="13"/>
  <c r="H253" i="13"/>
  <c r="I253" i="13"/>
  <c r="K253" i="13"/>
  <c r="L253" i="13"/>
  <c r="D254" i="13"/>
  <c r="E254" i="13"/>
  <c r="G254" i="13"/>
  <c r="H254" i="13"/>
  <c r="I254" i="13"/>
  <c r="K254" i="13"/>
  <c r="L254" i="13"/>
  <c r="D255" i="13"/>
  <c r="E255" i="13"/>
  <c r="G255" i="13"/>
  <c r="H255" i="13"/>
  <c r="I255" i="13"/>
  <c r="K255" i="13"/>
  <c r="L255" i="13"/>
  <c r="D256" i="13"/>
  <c r="E256" i="13"/>
  <c r="G256" i="13"/>
  <c r="H256" i="13"/>
  <c r="I256" i="13"/>
  <c r="K256" i="13"/>
  <c r="L256" i="13"/>
  <c r="D257" i="13"/>
  <c r="E257" i="13"/>
  <c r="G257" i="13"/>
  <c r="H257" i="13"/>
  <c r="I257" i="13"/>
  <c r="K257" i="13"/>
  <c r="L257" i="13"/>
  <c r="D258" i="13"/>
  <c r="E258" i="13"/>
  <c r="G258" i="13"/>
  <c r="H258" i="13"/>
  <c r="I258" i="13"/>
  <c r="K258" i="13"/>
  <c r="L258" i="13"/>
  <c r="D259" i="13"/>
  <c r="E259" i="13"/>
  <c r="G259" i="13"/>
  <c r="H259" i="13"/>
  <c r="I259" i="13"/>
  <c r="K259" i="13"/>
  <c r="L259" i="13"/>
  <c r="D260" i="13"/>
  <c r="E260" i="13"/>
  <c r="G260" i="13"/>
  <c r="H260" i="13"/>
  <c r="I260" i="13"/>
  <c r="K260" i="13"/>
  <c r="L260" i="13"/>
  <c r="D261" i="13"/>
  <c r="E261" i="13"/>
  <c r="G261" i="13"/>
  <c r="H261" i="13"/>
  <c r="I261" i="13"/>
  <c r="K261" i="13"/>
  <c r="L261" i="13"/>
  <c r="D262" i="13"/>
  <c r="E262" i="13"/>
  <c r="G262" i="13"/>
  <c r="H262" i="13"/>
  <c r="I262" i="13"/>
  <c r="K262" i="13"/>
  <c r="L262" i="13"/>
  <c r="D263" i="13"/>
  <c r="E263" i="13"/>
  <c r="G263" i="13"/>
  <c r="H263" i="13"/>
  <c r="I263" i="13"/>
  <c r="K263" i="13"/>
  <c r="L263" i="13"/>
  <c r="D264" i="13"/>
  <c r="E264" i="13"/>
  <c r="G264" i="13"/>
  <c r="H264" i="13"/>
  <c r="I264" i="13"/>
  <c r="K264" i="13"/>
  <c r="L264" i="13"/>
  <c r="D265" i="13"/>
  <c r="E265" i="13"/>
  <c r="G265" i="13"/>
  <c r="H265" i="13"/>
  <c r="I265" i="13"/>
  <c r="K265" i="13"/>
  <c r="L265" i="13"/>
  <c r="D266" i="13"/>
  <c r="E266" i="13"/>
  <c r="G266" i="13"/>
  <c r="H266" i="13"/>
  <c r="I266" i="13"/>
  <c r="K266" i="13"/>
  <c r="L266" i="13"/>
  <c r="D267" i="13"/>
  <c r="E267" i="13"/>
  <c r="G267" i="13"/>
  <c r="H267" i="13"/>
  <c r="I267" i="13"/>
  <c r="K267" i="13"/>
  <c r="L267" i="13"/>
  <c r="D268" i="13"/>
  <c r="E268" i="13"/>
  <c r="G268" i="13"/>
  <c r="H268" i="13"/>
  <c r="I268" i="13"/>
  <c r="K268" i="13"/>
  <c r="L268" i="13"/>
  <c r="D269" i="13"/>
  <c r="E269" i="13"/>
  <c r="G269" i="13"/>
  <c r="H269" i="13"/>
  <c r="I269" i="13"/>
  <c r="K269" i="13"/>
  <c r="L269" i="13"/>
  <c r="D270" i="13"/>
  <c r="E270" i="13"/>
  <c r="G270" i="13"/>
  <c r="H270" i="13"/>
  <c r="I270" i="13"/>
  <c r="K270" i="13"/>
  <c r="L270" i="13"/>
  <c r="D271" i="13"/>
  <c r="E271" i="13"/>
  <c r="G271" i="13"/>
  <c r="H271" i="13"/>
  <c r="I271" i="13"/>
  <c r="K271" i="13"/>
  <c r="L271" i="13"/>
  <c r="D272" i="13"/>
  <c r="E272" i="13"/>
  <c r="G272" i="13"/>
  <c r="H272" i="13"/>
  <c r="I272" i="13"/>
  <c r="K272" i="13"/>
  <c r="L272" i="13"/>
  <c r="D273" i="13"/>
  <c r="E273" i="13"/>
  <c r="G273" i="13"/>
  <c r="H273" i="13"/>
  <c r="I273" i="13"/>
  <c r="K273" i="13"/>
  <c r="L273" i="13"/>
  <c r="D274" i="13"/>
  <c r="E274" i="13"/>
  <c r="G274" i="13"/>
  <c r="H274" i="13"/>
  <c r="I274" i="13"/>
  <c r="K274" i="13"/>
  <c r="L274" i="13"/>
  <c r="D275" i="13"/>
  <c r="E275" i="13"/>
  <c r="G275" i="13"/>
  <c r="H275" i="13"/>
  <c r="I275" i="13"/>
  <c r="K275" i="13"/>
  <c r="L275" i="13"/>
  <c r="D276" i="13"/>
  <c r="E276" i="13"/>
  <c r="G276" i="13"/>
  <c r="H276" i="13"/>
  <c r="I276" i="13"/>
  <c r="K276" i="13"/>
  <c r="L276" i="13"/>
  <c r="D277" i="13"/>
  <c r="E277" i="13"/>
  <c r="G277" i="13"/>
  <c r="H277" i="13"/>
  <c r="I277" i="13"/>
  <c r="K277" i="13"/>
  <c r="L277" i="13"/>
  <c r="D278" i="13"/>
  <c r="E278" i="13"/>
  <c r="G278" i="13"/>
  <c r="H278" i="13"/>
  <c r="I278" i="13"/>
  <c r="K278" i="13"/>
  <c r="L278" i="13"/>
  <c r="D279" i="13"/>
  <c r="E279" i="13"/>
  <c r="G279" i="13"/>
  <c r="H279" i="13"/>
  <c r="I279" i="13"/>
  <c r="K279" i="13"/>
  <c r="L279" i="13"/>
  <c r="D280" i="13"/>
  <c r="E280" i="13"/>
  <c r="G280" i="13"/>
  <c r="H280" i="13"/>
  <c r="I280" i="13"/>
  <c r="K280" i="13"/>
  <c r="L280" i="13"/>
  <c r="D281" i="13"/>
  <c r="E281" i="13"/>
  <c r="G281" i="13"/>
  <c r="H281" i="13"/>
  <c r="I281" i="13"/>
  <c r="K281" i="13"/>
  <c r="L281" i="13"/>
  <c r="D282" i="13"/>
  <c r="E282" i="13"/>
  <c r="G282" i="13"/>
  <c r="H282" i="13"/>
  <c r="I282" i="13"/>
  <c r="K282" i="13"/>
  <c r="L282" i="13"/>
  <c r="D283" i="13"/>
  <c r="E283" i="13"/>
  <c r="G283" i="13"/>
  <c r="H283" i="13"/>
  <c r="I283" i="13"/>
  <c r="K283" i="13"/>
  <c r="L283" i="13"/>
  <c r="D284" i="13"/>
  <c r="E284" i="13"/>
  <c r="G284" i="13"/>
  <c r="H284" i="13"/>
  <c r="I284" i="13"/>
  <c r="K284" i="13"/>
  <c r="L284" i="13"/>
  <c r="D285" i="13"/>
  <c r="E285" i="13"/>
  <c r="G285" i="13"/>
  <c r="H285" i="13"/>
  <c r="I285" i="13"/>
  <c r="K285" i="13"/>
  <c r="L285" i="13"/>
  <c r="D286" i="13"/>
  <c r="E286" i="13"/>
  <c r="G286" i="13"/>
  <c r="H286" i="13"/>
  <c r="I286" i="13"/>
  <c r="K286" i="13"/>
  <c r="L286" i="13"/>
  <c r="D287" i="13"/>
  <c r="E287" i="13"/>
  <c r="G287" i="13"/>
  <c r="H287" i="13"/>
  <c r="I287" i="13"/>
  <c r="K287" i="13"/>
  <c r="L287" i="13"/>
  <c r="D288" i="13"/>
  <c r="E288" i="13"/>
  <c r="G288" i="13"/>
  <c r="H288" i="13"/>
  <c r="I288" i="13"/>
  <c r="K288" i="13"/>
  <c r="L288" i="13"/>
  <c r="D289" i="13"/>
  <c r="E289" i="13"/>
  <c r="G289" i="13"/>
  <c r="H289" i="13"/>
  <c r="I289" i="13"/>
  <c r="K289" i="13"/>
  <c r="L289" i="13"/>
  <c r="D290" i="13"/>
  <c r="E290" i="13"/>
  <c r="G290" i="13"/>
  <c r="H290" i="13"/>
  <c r="I290" i="13"/>
  <c r="K290" i="13"/>
  <c r="L290" i="13"/>
  <c r="D291" i="13"/>
  <c r="E291" i="13"/>
  <c r="G291" i="13"/>
  <c r="H291" i="13"/>
  <c r="I291" i="13"/>
  <c r="K291" i="13"/>
  <c r="L291" i="13"/>
  <c r="D292" i="13"/>
  <c r="E292" i="13"/>
  <c r="G292" i="13"/>
  <c r="H292" i="13"/>
  <c r="I292" i="13"/>
  <c r="K292" i="13"/>
  <c r="L292" i="13"/>
  <c r="D293" i="13"/>
  <c r="E293" i="13"/>
  <c r="G293" i="13"/>
  <c r="H293" i="13"/>
  <c r="I293" i="13"/>
  <c r="K293" i="13"/>
  <c r="L293" i="13"/>
  <c r="D294" i="13"/>
  <c r="E294" i="13"/>
  <c r="G294" i="13"/>
  <c r="H294" i="13"/>
  <c r="I294" i="13"/>
  <c r="K294" i="13"/>
  <c r="L294" i="13"/>
  <c r="D295" i="13"/>
  <c r="E295" i="13"/>
  <c r="G295" i="13"/>
  <c r="H295" i="13"/>
  <c r="I295" i="13"/>
  <c r="K295" i="13"/>
  <c r="L295" i="13"/>
  <c r="D296" i="13"/>
  <c r="E296" i="13"/>
  <c r="G296" i="13"/>
  <c r="H296" i="13"/>
  <c r="I296" i="13"/>
  <c r="K296" i="13"/>
  <c r="L296" i="13"/>
  <c r="D297" i="13"/>
  <c r="E297" i="13"/>
  <c r="G297" i="13"/>
  <c r="H297" i="13"/>
  <c r="I297" i="13"/>
  <c r="K297" i="13"/>
  <c r="L297" i="13"/>
  <c r="D298" i="13"/>
  <c r="E298" i="13"/>
  <c r="G298" i="13"/>
  <c r="H298" i="13"/>
  <c r="I298" i="13"/>
  <c r="K298" i="13"/>
  <c r="L298" i="13"/>
  <c r="D299" i="13"/>
  <c r="E299" i="13"/>
  <c r="G299" i="13"/>
  <c r="H299" i="13"/>
  <c r="I299" i="13"/>
  <c r="K299" i="13"/>
  <c r="L299" i="13"/>
  <c r="D300" i="13"/>
  <c r="E300" i="13"/>
  <c r="G300" i="13"/>
  <c r="H300" i="13"/>
  <c r="I300" i="13"/>
  <c r="K300" i="13"/>
  <c r="L300" i="13"/>
  <c r="H7" i="13"/>
  <c r="H8" i="13"/>
  <c r="H9" i="13"/>
  <c r="H10" i="13"/>
  <c r="G7" i="13"/>
  <c r="G8" i="13"/>
  <c r="G9" i="13"/>
  <c r="G10" i="13"/>
  <c r="G11" i="13"/>
  <c r="G12" i="13"/>
  <c r="G13" i="13"/>
  <c r="G14" i="13"/>
  <c r="G15" i="13"/>
  <c r="G16" i="13"/>
  <c r="G17" i="13"/>
  <c r="K24" i="13"/>
  <c r="L24" i="13"/>
  <c r="K25" i="13"/>
  <c r="L25" i="13"/>
  <c r="K26" i="13"/>
  <c r="L26" i="13"/>
  <c r="K27" i="13"/>
  <c r="L27" i="13"/>
  <c r="K28" i="13"/>
  <c r="L28" i="13"/>
  <c r="K29" i="13"/>
  <c r="L29" i="13"/>
  <c r="K30" i="13"/>
  <c r="L30" i="13"/>
  <c r="K31" i="13"/>
  <c r="L31" i="13"/>
  <c r="K32" i="13"/>
  <c r="L32" i="13"/>
  <c r="K33" i="13"/>
  <c r="L33" i="13"/>
  <c r="K34" i="13"/>
  <c r="L34" i="13"/>
  <c r="K35" i="13"/>
  <c r="L35" i="13"/>
  <c r="K36" i="13"/>
  <c r="L36" i="13"/>
  <c r="K37" i="13"/>
  <c r="L37" i="13"/>
  <c r="K38" i="13"/>
  <c r="L38" i="13"/>
  <c r="K39" i="13"/>
  <c r="L39" i="13"/>
  <c r="K40" i="13"/>
  <c r="L40" i="13"/>
  <c r="K41" i="13"/>
  <c r="L41" i="13"/>
  <c r="K42" i="13"/>
  <c r="L42" i="13"/>
  <c r="K43" i="13"/>
  <c r="L43" i="13"/>
  <c r="K44" i="13"/>
  <c r="L44" i="13"/>
  <c r="K45" i="13"/>
  <c r="L45" i="13"/>
  <c r="K46" i="13"/>
  <c r="L46" i="13"/>
  <c r="K47" i="13"/>
  <c r="L47" i="13"/>
  <c r="K48" i="13"/>
  <c r="L48" i="13"/>
  <c r="K49" i="13"/>
  <c r="L49" i="13"/>
  <c r="K50" i="13"/>
  <c r="L50" i="13"/>
  <c r="K51" i="13"/>
  <c r="L51" i="13"/>
  <c r="K52" i="13"/>
  <c r="L52" i="13"/>
  <c r="K53" i="13"/>
  <c r="L53" i="13"/>
  <c r="K54" i="13"/>
  <c r="L54" i="13"/>
  <c r="K55" i="13"/>
  <c r="L55" i="13"/>
  <c r="K56" i="13"/>
  <c r="L56" i="13"/>
  <c r="K57" i="13"/>
  <c r="L57" i="13"/>
  <c r="K58" i="13"/>
  <c r="L58" i="13"/>
  <c r="K59" i="13"/>
  <c r="L59" i="13"/>
  <c r="K60" i="13"/>
  <c r="L60" i="13"/>
  <c r="K61" i="13"/>
  <c r="L61" i="13"/>
  <c r="K62" i="13"/>
  <c r="L62" i="13"/>
  <c r="K63" i="13"/>
  <c r="L63" i="13"/>
  <c r="K64" i="13"/>
  <c r="L64" i="13"/>
  <c r="K65" i="13"/>
  <c r="L65" i="13"/>
  <c r="K66" i="13"/>
  <c r="L66" i="13"/>
  <c r="K67" i="13"/>
  <c r="L67" i="13"/>
  <c r="K68" i="13"/>
  <c r="L68" i="13"/>
  <c r="K69" i="13"/>
  <c r="L69" i="13"/>
  <c r="K70" i="13"/>
  <c r="L70" i="13"/>
  <c r="K71" i="13"/>
  <c r="L71" i="13"/>
  <c r="K72" i="13"/>
  <c r="L72" i="13"/>
  <c r="K73" i="13"/>
  <c r="L73" i="13"/>
  <c r="K74" i="13"/>
  <c r="L74" i="13"/>
  <c r="K75" i="13"/>
  <c r="L75" i="13"/>
  <c r="K76" i="13"/>
  <c r="L76" i="13"/>
  <c r="K77" i="13"/>
  <c r="L77" i="13"/>
  <c r="K78" i="13"/>
  <c r="L78" i="13"/>
  <c r="K79" i="13"/>
  <c r="L79" i="13"/>
  <c r="K80" i="13"/>
  <c r="L80" i="13"/>
  <c r="K81" i="13"/>
  <c r="L81" i="13"/>
  <c r="K82" i="13"/>
  <c r="L82" i="13"/>
  <c r="K83" i="13"/>
  <c r="L83" i="13"/>
  <c r="K84" i="13"/>
  <c r="L84" i="13"/>
  <c r="K85" i="13"/>
  <c r="L85" i="13"/>
  <c r="K86" i="13"/>
  <c r="L86" i="13"/>
  <c r="K87" i="13"/>
  <c r="L87" i="13"/>
  <c r="K88" i="13"/>
  <c r="L88" i="13"/>
  <c r="K89" i="13"/>
  <c r="L89" i="13"/>
  <c r="K90" i="13"/>
  <c r="L90" i="13"/>
  <c r="K91" i="13"/>
  <c r="L91" i="13"/>
  <c r="K92" i="13"/>
  <c r="L92" i="13"/>
  <c r="K93" i="13"/>
  <c r="L93" i="13"/>
  <c r="K94" i="13"/>
  <c r="L94" i="13"/>
  <c r="K95" i="13"/>
  <c r="L95" i="13"/>
  <c r="K96" i="13"/>
  <c r="L96" i="13"/>
  <c r="K97" i="13"/>
  <c r="L97" i="13"/>
  <c r="K98" i="13"/>
  <c r="L98" i="13"/>
  <c r="K99" i="13"/>
  <c r="L99" i="13"/>
  <c r="K100" i="13"/>
  <c r="L100" i="13"/>
  <c r="K101" i="13"/>
  <c r="L101" i="13"/>
  <c r="K102" i="13"/>
  <c r="L102" i="13"/>
  <c r="K103" i="13"/>
  <c r="L103" i="13"/>
  <c r="K104" i="13"/>
  <c r="L104" i="13"/>
  <c r="K105" i="13"/>
  <c r="L105" i="13"/>
  <c r="K106" i="13"/>
  <c r="L106" i="13"/>
  <c r="K107" i="13"/>
  <c r="L107" i="13"/>
  <c r="K108" i="13"/>
  <c r="L108" i="13"/>
  <c r="K109" i="13"/>
  <c r="L109" i="13"/>
  <c r="K110" i="13"/>
  <c r="L110" i="13"/>
  <c r="K111" i="13"/>
  <c r="L111" i="13"/>
  <c r="K112" i="13"/>
  <c r="L112" i="13"/>
  <c r="K113" i="13"/>
  <c r="L113" i="13"/>
  <c r="K114" i="13"/>
  <c r="L114" i="13"/>
  <c r="K115" i="13"/>
  <c r="L115" i="13"/>
  <c r="K116" i="13"/>
  <c r="L116" i="13"/>
  <c r="K117" i="13"/>
  <c r="L117" i="13"/>
  <c r="K118" i="13"/>
  <c r="L118" i="13"/>
  <c r="K119" i="13"/>
  <c r="L119" i="13"/>
  <c r="K120" i="13"/>
  <c r="L120" i="13"/>
  <c r="K121" i="13"/>
  <c r="L121" i="13"/>
  <c r="K122" i="13"/>
  <c r="L122" i="13"/>
  <c r="K123" i="13"/>
  <c r="L123" i="13"/>
  <c r="K124" i="13"/>
  <c r="L124" i="13"/>
  <c r="K125" i="13"/>
  <c r="L125" i="13"/>
  <c r="K126" i="13"/>
  <c r="L126" i="13"/>
  <c r="K127" i="13"/>
  <c r="L127" i="13"/>
  <c r="K128" i="13"/>
  <c r="L128" i="13"/>
  <c r="K129" i="13"/>
  <c r="L129" i="13"/>
  <c r="K130" i="13"/>
  <c r="L130" i="13"/>
  <c r="K131" i="13"/>
  <c r="L131" i="13"/>
  <c r="K132" i="13"/>
  <c r="L132" i="13"/>
  <c r="K133" i="13"/>
  <c r="L133" i="13"/>
  <c r="K134" i="13"/>
  <c r="L134" i="13"/>
  <c r="K135" i="13"/>
  <c r="L135" i="13"/>
  <c r="K136" i="13"/>
  <c r="L136" i="13"/>
  <c r="K137" i="13"/>
  <c r="L137" i="13"/>
  <c r="K138" i="13"/>
  <c r="L138" i="13"/>
  <c r="K139" i="13"/>
  <c r="L139" i="13"/>
  <c r="K140" i="13"/>
  <c r="L140" i="13"/>
  <c r="K141" i="13"/>
  <c r="L141" i="13"/>
  <c r="K142" i="13"/>
  <c r="L142" i="13"/>
  <c r="K143" i="13"/>
  <c r="L143" i="13"/>
  <c r="K144" i="13"/>
  <c r="L144" i="13"/>
  <c r="K145" i="13"/>
  <c r="L145" i="13"/>
  <c r="K146" i="13"/>
  <c r="L146" i="13"/>
  <c r="K147" i="13"/>
  <c r="L147" i="13"/>
  <c r="K148" i="13"/>
  <c r="L148" i="13"/>
  <c r="K149" i="13"/>
  <c r="L149" i="13"/>
  <c r="K150" i="13"/>
  <c r="L150" i="13"/>
  <c r="K151" i="13"/>
  <c r="L151" i="13"/>
  <c r="K152" i="13"/>
  <c r="L152" i="13"/>
  <c r="K153" i="13"/>
  <c r="L153" i="13"/>
  <c r="K154" i="13"/>
  <c r="L154" i="13"/>
  <c r="K155" i="13"/>
  <c r="L155" i="13"/>
  <c r="K156" i="13"/>
  <c r="L156" i="13"/>
  <c r="K157" i="13"/>
  <c r="L157" i="13"/>
  <c r="K158" i="13"/>
  <c r="L158" i="13"/>
  <c r="K159" i="13"/>
  <c r="L159" i="13"/>
  <c r="K160" i="13"/>
  <c r="L160" i="13"/>
  <c r="K161" i="13"/>
  <c r="L161" i="13"/>
  <c r="K162" i="13"/>
  <c r="L162" i="13"/>
  <c r="K163" i="13"/>
  <c r="L163" i="13"/>
  <c r="K164" i="13"/>
  <c r="L164" i="13"/>
  <c r="K165" i="13"/>
  <c r="L165" i="13"/>
  <c r="K166" i="13"/>
  <c r="L166" i="13"/>
  <c r="K167" i="13"/>
  <c r="L167" i="13"/>
  <c r="K168" i="13"/>
  <c r="L168" i="13"/>
  <c r="K169" i="13"/>
  <c r="L169" i="13"/>
  <c r="K170" i="13"/>
  <c r="L170" i="13"/>
  <c r="K171" i="13"/>
  <c r="L171" i="13"/>
  <c r="K172" i="13"/>
  <c r="L172" i="13"/>
  <c r="K173" i="13"/>
  <c r="L173" i="13"/>
  <c r="K174" i="13"/>
  <c r="L174" i="13"/>
  <c r="K175" i="13"/>
  <c r="L175" i="13"/>
  <c r="K176" i="13"/>
  <c r="L176" i="13"/>
  <c r="K177" i="13"/>
  <c r="L177" i="13"/>
  <c r="K178" i="13"/>
  <c r="L178" i="13"/>
  <c r="K179" i="13"/>
  <c r="L179" i="13"/>
  <c r="K180" i="13"/>
  <c r="L180" i="13"/>
  <c r="K181" i="13"/>
  <c r="L181" i="13"/>
  <c r="K182" i="13"/>
  <c r="L182" i="13"/>
  <c r="K183" i="13"/>
  <c r="L183" i="13"/>
  <c r="K184" i="13"/>
  <c r="L184" i="13"/>
  <c r="K185" i="13"/>
  <c r="L185" i="13"/>
  <c r="K186" i="13"/>
  <c r="L186" i="13"/>
  <c r="K187" i="13"/>
  <c r="L187" i="13"/>
  <c r="K188" i="13"/>
  <c r="L188" i="13"/>
  <c r="K189" i="13"/>
  <c r="L189" i="13"/>
  <c r="K190" i="13"/>
  <c r="L190" i="13"/>
  <c r="K191" i="13"/>
  <c r="L191" i="13"/>
  <c r="K192" i="13"/>
  <c r="L192" i="13"/>
  <c r="K193" i="13"/>
  <c r="L193" i="13"/>
  <c r="K194" i="13"/>
  <c r="L194" i="13"/>
  <c r="K195" i="13"/>
  <c r="L195" i="13"/>
  <c r="K196" i="13"/>
  <c r="L196" i="13"/>
  <c r="K197" i="13"/>
  <c r="L197" i="13"/>
  <c r="K198" i="13"/>
  <c r="L198" i="13"/>
  <c r="K199" i="13"/>
  <c r="L199" i="13"/>
  <c r="K200" i="13"/>
  <c r="L200" i="13"/>
  <c r="K201" i="13"/>
  <c r="L201" i="13"/>
  <c r="K202" i="13"/>
  <c r="L202" i="13"/>
  <c r="K203" i="13"/>
  <c r="L203" i="13"/>
  <c r="K204" i="13"/>
  <c r="L204" i="13"/>
  <c r="K205" i="13"/>
  <c r="L205" i="13"/>
  <c r="K206" i="13"/>
  <c r="L206" i="13"/>
  <c r="K207" i="13"/>
  <c r="L207" i="13"/>
  <c r="K208" i="13"/>
  <c r="L208" i="13"/>
  <c r="K209" i="13"/>
  <c r="L209" i="13"/>
  <c r="K210" i="13"/>
  <c r="L210" i="13"/>
  <c r="K211" i="13"/>
  <c r="L211" i="13"/>
  <c r="K212" i="13"/>
  <c r="L212" i="13"/>
  <c r="K213" i="13"/>
  <c r="L213" i="13"/>
  <c r="K214" i="13"/>
  <c r="L214" i="13"/>
  <c r="K215" i="13"/>
  <c r="L215" i="13"/>
  <c r="K216" i="13"/>
  <c r="L216" i="13"/>
  <c r="K217" i="13"/>
  <c r="L217" i="13"/>
  <c r="K218" i="13"/>
  <c r="L218" i="13"/>
  <c r="K219" i="13"/>
  <c r="L219" i="13"/>
  <c r="K220" i="13"/>
  <c r="L220" i="13"/>
  <c r="K221" i="13"/>
  <c r="L221" i="13"/>
  <c r="K222" i="13"/>
  <c r="L222" i="13"/>
  <c r="K223" i="13"/>
  <c r="L223" i="13"/>
  <c r="K224" i="13"/>
  <c r="L224" i="13"/>
  <c r="K225" i="13"/>
  <c r="L225" i="13"/>
  <c r="K226" i="13"/>
  <c r="L226" i="13"/>
  <c r="K227" i="13"/>
  <c r="L227" i="13"/>
  <c r="K228" i="13"/>
  <c r="L228" i="13"/>
  <c r="K229" i="13"/>
  <c r="L229" i="13"/>
  <c r="K230" i="13"/>
  <c r="L230" i="13"/>
  <c r="K231" i="13"/>
  <c r="L231" i="13"/>
  <c r="K232" i="13"/>
  <c r="L232" i="13"/>
  <c r="K233" i="13"/>
  <c r="L233" i="13"/>
  <c r="K234" i="13"/>
  <c r="L234" i="13"/>
  <c r="K235" i="13"/>
  <c r="L235" i="13"/>
  <c r="K236" i="13"/>
  <c r="L236" i="13"/>
  <c r="K237" i="13"/>
  <c r="L237" i="13"/>
  <c r="K238" i="13"/>
  <c r="L238" i="13"/>
  <c r="K239" i="13"/>
  <c r="L239" i="13"/>
  <c r="K240" i="13"/>
  <c r="L240" i="13"/>
  <c r="K241" i="13"/>
  <c r="L241" i="13"/>
  <c r="K242" i="13"/>
  <c r="L242" i="13"/>
  <c r="K9" i="13"/>
  <c r="L9" i="13"/>
  <c r="K10" i="13"/>
  <c r="L10" i="13"/>
  <c r="K11" i="13"/>
  <c r="L11" i="13"/>
  <c r="K12" i="13"/>
  <c r="L12" i="13"/>
  <c r="L13" i="13"/>
  <c r="K14" i="13"/>
  <c r="L14" i="13"/>
  <c r="K15" i="13"/>
  <c r="L15" i="13"/>
  <c r="K16" i="13"/>
  <c r="L16" i="13"/>
  <c r="K17" i="13"/>
  <c r="L17" i="13"/>
  <c r="K18" i="13"/>
  <c r="L18" i="13"/>
  <c r="K19" i="13"/>
  <c r="L19" i="13"/>
  <c r="K20" i="13"/>
  <c r="L20" i="13"/>
  <c r="K21" i="13"/>
  <c r="L21" i="13"/>
  <c r="K22" i="13"/>
  <c r="L22" i="13"/>
  <c r="K23" i="13"/>
  <c r="L23" i="13"/>
  <c r="K7" i="13"/>
  <c r="L7" i="13"/>
  <c r="K8" i="13"/>
  <c r="L8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34" i="13"/>
  <c r="I35" i="13"/>
  <c r="I36" i="13"/>
  <c r="I37" i="13"/>
  <c r="I38" i="13"/>
  <c r="I39" i="13"/>
  <c r="I40" i="13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65" i="13"/>
  <c r="I66" i="13"/>
  <c r="I67" i="13"/>
  <c r="I68" i="13"/>
  <c r="I69" i="13"/>
  <c r="I70" i="13"/>
  <c r="I71" i="13"/>
  <c r="I72" i="13"/>
  <c r="I73" i="13"/>
  <c r="I74" i="13"/>
  <c r="I75" i="13"/>
  <c r="I76" i="13"/>
  <c r="I77" i="13"/>
  <c r="I78" i="13"/>
  <c r="I79" i="13"/>
  <c r="I80" i="13"/>
  <c r="I81" i="13"/>
  <c r="I82" i="13"/>
  <c r="I83" i="13"/>
  <c r="I84" i="13"/>
  <c r="I85" i="13"/>
  <c r="I86" i="13"/>
  <c r="I87" i="13"/>
  <c r="I88" i="13"/>
  <c r="I89" i="13"/>
  <c r="I90" i="13"/>
  <c r="I91" i="13"/>
  <c r="I92" i="13"/>
  <c r="I93" i="13"/>
  <c r="I94" i="13"/>
  <c r="I95" i="13"/>
  <c r="I96" i="13"/>
  <c r="I97" i="13"/>
  <c r="I98" i="13"/>
  <c r="I99" i="13"/>
  <c r="I100" i="13"/>
  <c r="I101" i="13"/>
  <c r="I102" i="13"/>
  <c r="I103" i="13"/>
  <c r="I104" i="13"/>
  <c r="I105" i="13"/>
  <c r="I106" i="13"/>
  <c r="I107" i="13"/>
  <c r="I108" i="13"/>
  <c r="I109" i="13"/>
  <c r="I110" i="13"/>
  <c r="I111" i="13"/>
  <c r="I112" i="13"/>
  <c r="I113" i="13"/>
  <c r="I114" i="13"/>
  <c r="I115" i="13"/>
  <c r="I116" i="13"/>
  <c r="I117" i="13"/>
  <c r="I118" i="13"/>
  <c r="I119" i="13"/>
  <c r="I120" i="13"/>
  <c r="I121" i="13"/>
  <c r="I122" i="13"/>
  <c r="I123" i="13"/>
  <c r="I124" i="13"/>
  <c r="I125" i="13"/>
  <c r="I126" i="13"/>
  <c r="I127" i="13"/>
  <c r="I128" i="13"/>
  <c r="I129" i="13"/>
  <c r="I130" i="13"/>
  <c r="I131" i="13"/>
  <c r="I132" i="13"/>
  <c r="I133" i="13"/>
  <c r="I134" i="13"/>
  <c r="I135" i="13"/>
  <c r="I136" i="13"/>
  <c r="I137" i="13"/>
  <c r="I138" i="13"/>
  <c r="I139" i="13"/>
  <c r="I140" i="13"/>
  <c r="I141" i="13"/>
  <c r="I142" i="13"/>
  <c r="I143" i="13"/>
  <c r="I144" i="13"/>
  <c r="I145" i="13"/>
  <c r="I146" i="13"/>
  <c r="I147" i="13"/>
  <c r="I148" i="13"/>
  <c r="I149" i="13"/>
  <c r="I150" i="13"/>
  <c r="I151" i="13"/>
  <c r="I152" i="13"/>
  <c r="I153" i="13"/>
  <c r="I154" i="13"/>
  <c r="I155" i="13"/>
  <c r="I156" i="13"/>
  <c r="I157" i="13"/>
  <c r="I158" i="13"/>
  <c r="I159" i="13"/>
  <c r="I160" i="13"/>
  <c r="I161" i="13"/>
  <c r="I162" i="13"/>
  <c r="I163" i="13"/>
  <c r="I164" i="13"/>
  <c r="I165" i="13"/>
  <c r="I166" i="13"/>
  <c r="I167" i="13"/>
  <c r="I168" i="13"/>
  <c r="I169" i="13"/>
  <c r="I170" i="13"/>
  <c r="I171" i="13"/>
  <c r="I172" i="13"/>
  <c r="I173" i="13"/>
  <c r="I174" i="13"/>
  <c r="I175" i="13"/>
  <c r="I176" i="13"/>
  <c r="I177" i="13"/>
  <c r="I178" i="13"/>
  <c r="I179" i="13"/>
  <c r="I180" i="13"/>
  <c r="I181" i="13"/>
  <c r="I182" i="13"/>
  <c r="I183" i="13"/>
  <c r="I184" i="13"/>
  <c r="I185" i="13"/>
  <c r="I186" i="13"/>
  <c r="I187" i="13"/>
  <c r="I188" i="13"/>
  <c r="I189" i="13"/>
  <c r="I190" i="13"/>
  <c r="I191" i="13"/>
  <c r="I192" i="13"/>
  <c r="I193" i="13"/>
  <c r="I194" i="13"/>
  <c r="I195" i="13"/>
  <c r="I196" i="13"/>
  <c r="I197" i="13"/>
  <c r="I198" i="13"/>
  <c r="I199" i="13"/>
  <c r="I200" i="13"/>
  <c r="I201" i="13"/>
  <c r="I202" i="13"/>
  <c r="I203" i="13"/>
  <c r="I204" i="13"/>
  <c r="I205" i="13"/>
  <c r="I206" i="13"/>
  <c r="I207" i="13"/>
  <c r="I208" i="13"/>
  <c r="I209" i="13"/>
  <c r="I210" i="13"/>
  <c r="I211" i="13"/>
  <c r="I212" i="13"/>
  <c r="I213" i="13"/>
  <c r="I214" i="13"/>
  <c r="I215" i="13"/>
  <c r="I216" i="13"/>
  <c r="I217" i="13"/>
  <c r="I218" i="13"/>
  <c r="I219" i="13"/>
  <c r="I220" i="13"/>
  <c r="I221" i="13"/>
  <c r="I222" i="13"/>
  <c r="I223" i="13"/>
  <c r="I224" i="13"/>
  <c r="I225" i="13"/>
  <c r="I226" i="13"/>
  <c r="I227" i="13"/>
  <c r="I228" i="13"/>
  <c r="I229" i="13"/>
  <c r="I230" i="13"/>
  <c r="I231" i="13"/>
  <c r="I232" i="13"/>
  <c r="I233" i="13"/>
  <c r="I234" i="13"/>
  <c r="I235" i="13"/>
  <c r="I236" i="13"/>
  <c r="I237" i="13"/>
  <c r="I238" i="13"/>
  <c r="I239" i="13"/>
  <c r="I240" i="13"/>
  <c r="I241" i="13"/>
  <c r="I242" i="13"/>
  <c r="I7" i="13"/>
  <c r="I8" i="13"/>
  <c r="I9" i="13"/>
  <c r="I10" i="13"/>
  <c r="I11" i="13"/>
  <c r="I12" i="13"/>
  <c r="I13" i="13"/>
  <c r="I14" i="13"/>
  <c r="I15" i="13"/>
  <c r="I16" i="13"/>
  <c r="I17" i="13"/>
  <c r="I18" i="13"/>
  <c r="I19" i="13"/>
  <c r="I20" i="13"/>
  <c r="I21" i="13"/>
  <c r="G18" i="13"/>
  <c r="G19" i="13"/>
  <c r="G20" i="13"/>
  <c r="E7" i="13"/>
  <c r="E8" i="13"/>
  <c r="E9" i="13"/>
  <c r="E10" i="13"/>
  <c r="E11" i="13"/>
  <c r="E13" i="13"/>
  <c r="E14" i="13"/>
  <c r="E15" i="13"/>
  <c r="E16" i="13"/>
  <c r="E17" i="13"/>
  <c r="E18" i="13"/>
  <c r="E19" i="13"/>
  <c r="H11" i="13"/>
  <c r="H12" i="13"/>
  <c r="H13" i="13"/>
  <c r="H14" i="13"/>
  <c r="H15" i="13"/>
  <c r="H16" i="13"/>
  <c r="H17" i="13"/>
  <c r="A53" i="13"/>
  <c r="D53" i="13"/>
  <c r="E53" i="13"/>
  <c r="G53" i="13"/>
  <c r="H53" i="13"/>
  <c r="A54" i="13"/>
  <c r="D54" i="13"/>
  <c r="E54" i="13"/>
  <c r="G54" i="13"/>
  <c r="H54" i="13"/>
  <c r="A55" i="13"/>
  <c r="D55" i="13"/>
  <c r="E55" i="13"/>
  <c r="G55" i="13"/>
  <c r="H55" i="13"/>
  <c r="A56" i="13"/>
  <c r="D56" i="13"/>
  <c r="E56" i="13"/>
  <c r="G56" i="13"/>
  <c r="H56" i="13"/>
  <c r="A57" i="13"/>
  <c r="D57" i="13"/>
  <c r="E57" i="13"/>
  <c r="G57" i="13"/>
  <c r="H57" i="13"/>
  <c r="A58" i="13"/>
  <c r="D58" i="13"/>
  <c r="E58" i="13"/>
  <c r="G58" i="13"/>
  <c r="H58" i="13"/>
  <c r="A59" i="13"/>
  <c r="D59" i="13"/>
  <c r="E59" i="13"/>
  <c r="G59" i="13"/>
  <c r="H59" i="13"/>
  <c r="A60" i="13"/>
  <c r="D60" i="13"/>
  <c r="E60" i="13"/>
  <c r="G60" i="13"/>
  <c r="H60" i="13"/>
  <c r="A61" i="13"/>
  <c r="D61" i="13"/>
  <c r="E61" i="13"/>
  <c r="G61" i="13"/>
  <c r="H61" i="13"/>
  <c r="A62" i="13"/>
  <c r="D62" i="13"/>
  <c r="E62" i="13"/>
  <c r="G62" i="13"/>
  <c r="H62" i="13"/>
  <c r="A63" i="13"/>
  <c r="D63" i="13"/>
  <c r="E63" i="13"/>
  <c r="G63" i="13"/>
  <c r="H63" i="13"/>
  <c r="A64" i="13"/>
  <c r="D64" i="13"/>
  <c r="E64" i="13"/>
  <c r="G64" i="13"/>
  <c r="H64" i="13"/>
  <c r="A65" i="13"/>
  <c r="D65" i="13"/>
  <c r="E65" i="13"/>
  <c r="G65" i="13"/>
  <c r="H65" i="13"/>
  <c r="A66" i="13"/>
  <c r="D66" i="13"/>
  <c r="E66" i="13"/>
  <c r="G66" i="13"/>
  <c r="H66" i="13"/>
  <c r="A67" i="13"/>
  <c r="D67" i="13"/>
  <c r="E67" i="13"/>
  <c r="G67" i="13"/>
  <c r="H67" i="13"/>
  <c r="A68" i="13"/>
  <c r="D68" i="13"/>
  <c r="E68" i="13"/>
  <c r="G68" i="13"/>
  <c r="H68" i="13"/>
  <c r="A69" i="13"/>
  <c r="D69" i="13"/>
  <c r="E69" i="13"/>
  <c r="G69" i="13"/>
  <c r="H69" i="13"/>
  <c r="A70" i="13"/>
  <c r="D70" i="13"/>
  <c r="E70" i="13"/>
  <c r="G70" i="13"/>
  <c r="H70" i="13"/>
  <c r="A71" i="13"/>
  <c r="D71" i="13"/>
  <c r="E71" i="13"/>
  <c r="G71" i="13"/>
  <c r="H71" i="13"/>
  <c r="A72" i="13"/>
  <c r="D72" i="13"/>
  <c r="E72" i="13"/>
  <c r="G72" i="13"/>
  <c r="H72" i="13"/>
  <c r="A73" i="13"/>
  <c r="D73" i="13"/>
  <c r="E73" i="13"/>
  <c r="G73" i="13"/>
  <c r="H73" i="13"/>
  <c r="A74" i="13"/>
  <c r="D74" i="13"/>
  <c r="E74" i="13"/>
  <c r="G74" i="13"/>
  <c r="H74" i="13"/>
  <c r="A75" i="13"/>
  <c r="D75" i="13"/>
  <c r="E75" i="13"/>
  <c r="G75" i="13"/>
  <c r="H75" i="13"/>
  <c r="A76" i="13"/>
  <c r="D76" i="13"/>
  <c r="E76" i="13"/>
  <c r="G76" i="13"/>
  <c r="H76" i="13"/>
  <c r="A77" i="13"/>
  <c r="D77" i="13"/>
  <c r="E77" i="13"/>
  <c r="G77" i="13"/>
  <c r="H77" i="13"/>
  <c r="A78" i="13"/>
  <c r="D78" i="13"/>
  <c r="E78" i="13"/>
  <c r="G78" i="13"/>
  <c r="H78" i="13"/>
  <c r="A79" i="13"/>
  <c r="D79" i="13"/>
  <c r="E79" i="13"/>
  <c r="G79" i="13"/>
  <c r="H79" i="13"/>
  <c r="A80" i="13"/>
  <c r="D80" i="13"/>
  <c r="E80" i="13"/>
  <c r="G80" i="13"/>
  <c r="H80" i="13"/>
  <c r="A81" i="13"/>
  <c r="D81" i="13"/>
  <c r="E81" i="13"/>
  <c r="G81" i="13"/>
  <c r="H81" i="13"/>
  <c r="A82" i="13"/>
  <c r="D82" i="13"/>
  <c r="E82" i="13"/>
  <c r="G82" i="13"/>
  <c r="H82" i="13"/>
  <c r="A83" i="13"/>
  <c r="D83" i="13"/>
  <c r="E83" i="13"/>
  <c r="G83" i="13"/>
  <c r="H83" i="13"/>
  <c r="A84" i="13"/>
  <c r="D84" i="13"/>
  <c r="E84" i="13"/>
  <c r="G84" i="13"/>
  <c r="H84" i="13"/>
  <c r="A85" i="13"/>
  <c r="D85" i="13"/>
  <c r="E85" i="13"/>
  <c r="G85" i="13"/>
  <c r="H85" i="13"/>
  <c r="A86" i="13"/>
  <c r="D86" i="13"/>
  <c r="E86" i="13"/>
  <c r="G86" i="13"/>
  <c r="H86" i="13"/>
  <c r="A87" i="13"/>
  <c r="D87" i="13"/>
  <c r="E87" i="13"/>
  <c r="G87" i="13"/>
  <c r="H87" i="13"/>
  <c r="A88" i="13"/>
  <c r="D88" i="13"/>
  <c r="E88" i="13"/>
  <c r="G88" i="13"/>
  <c r="H88" i="13"/>
  <c r="A89" i="13"/>
  <c r="D89" i="13"/>
  <c r="E89" i="13"/>
  <c r="G89" i="13"/>
  <c r="H89" i="13"/>
  <c r="A90" i="13"/>
  <c r="D90" i="13"/>
  <c r="E90" i="13"/>
  <c r="G90" i="13"/>
  <c r="H90" i="13"/>
  <c r="A91" i="13"/>
  <c r="D91" i="13"/>
  <c r="E91" i="13"/>
  <c r="G91" i="13"/>
  <c r="H91" i="13"/>
  <c r="A92" i="13"/>
  <c r="D92" i="13"/>
  <c r="E92" i="13"/>
  <c r="G92" i="13"/>
  <c r="H92" i="13"/>
  <c r="A93" i="13"/>
  <c r="D93" i="13"/>
  <c r="E93" i="13"/>
  <c r="G93" i="13"/>
  <c r="H93" i="13"/>
  <c r="A94" i="13"/>
  <c r="D94" i="13"/>
  <c r="E94" i="13"/>
  <c r="G94" i="13"/>
  <c r="H94" i="13"/>
  <c r="A95" i="13"/>
  <c r="D95" i="13"/>
  <c r="E95" i="13"/>
  <c r="G95" i="13"/>
  <c r="H95" i="13"/>
  <c r="A96" i="13"/>
  <c r="D96" i="13"/>
  <c r="E96" i="13"/>
  <c r="G96" i="13"/>
  <c r="H96" i="13"/>
  <c r="A97" i="13"/>
  <c r="D97" i="13"/>
  <c r="E97" i="13"/>
  <c r="G97" i="13"/>
  <c r="H97" i="13"/>
  <c r="A98" i="13"/>
  <c r="D98" i="13"/>
  <c r="E98" i="13"/>
  <c r="G98" i="13"/>
  <c r="H98" i="13"/>
  <c r="A99" i="13"/>
  <c r="D99" i="13"/>
  <c r="E99" i="13"/>
  <c r="G99" i="13"/>
  <c r="H99" i="13"/>
  <c r="A100" i="13"/>
  <c r="D100" i="13"/>
  <c r="E100" i="13"/>
  <c r="G100" i="13"/>
  <c r="H100" i="13"/>
  <c r="A101" i="13"/>
  <c r="D101" i="13"/>
  <c r="E101" i="13"/>
  <c r="G101" i="13"/>
  <c r="H101" i="13"/>
  <c r="A102" i="13"/>
  <c r="D102" i="13"/>
  <c r="E102" i="13"/>
  <c r="G102" i="13"/>
  <c r="H102" i="13"/>
  <c r="A103" i="13"/>
  <c r="D103" i="13"/>
  <c r="E103" i="13"/>
  <c r="G103" i="13"/>
  <c r="H103" i="13"/>
  <c r="A104" i="13"/>
  <c r="D104" i="13"/>
  <c r="E104" i="13"/>
  <c r="G104" i="13"/>
  <c r="H104" i="13"/>
  <c r="A105" i="13"/>
  <c r="D105" i="13"/>
  <c r="E105" i="13"/>
  <c r="G105" i="13"/>
  <c r="H105" i="13"/>
  <c r="A106" i="13"/>
  <c r="D106" i="13"/>
  <c r="E106" i="13"/>
  <c r="G106" i="13"/>
  <c r="H106" i="13"/>
  <c r="A107" i="13"/>
  <c r="D107" i="13"/>
  <c r="E107" i="13"/>
  <c r="G107" i="13"/>
  <c r="H107" i="13"/>
  <c r="A108" i="13"/>
  <c r="D108" i="13"/>
  <c r="E108" i="13"/>
  <c r="G108" i="13"/>
  <c r="H108" i="13"/>
  <c r="A109" i="13"/>
  <c r="D109" i="13"/>
  <c r="E109" i="13"/>
  <c r="G109" i="13"/>
  <c r="H109" i="13"/>
  <c r="A110" i="13"/>
  <c r="D110" i="13"/>
  <c r="E110" i="13"/>
  <c r="G110" i="13"/>
  <c r="H110" i="13"/>
  <c r="A111" i="13"/>
  <c r="D111" i="13"/>
  <c r="E111" i="13"/>
  <c r="G111" i="13"/>
  <c r="H111" i="13"/>
  <c r="A112" i="13"/>
  <c r="D112" i="13"/>
  <c r="E112" i="13"/>
  <c r="G112" i="13"/>
  <c r="H112" i="13"/>
  <c r="A113" i="13"/>
  <c r="D113" i="13"/>
  <c r="E113" i="13"/>
  <c r="G113" i="13"/>
  <c r="H113" i="13"/>
  <c r="A114" i="13"/>
  <c r="D114" i="13"/>
  <c r="E114" i="13"/>
  <c r="G114" i="13"/>
  <c r="H114" i="13"/>
  <c r="A115" i="13"/>
  <c r="D115" i="13"/>
  <c r="E115" i="13"/>
  <c r="G115" i="13"/>
  <c r="H115" i="13"/>
  <c r="A116" i="13"/>
  <c r="D116" i="13"/>
  <c r="E116" i="13"/>
  <c r="G116" i="13"/>
  <c r="H116" i="13"/>
  <c r="A117" i="13"/>
  <c r="D117" i="13"/>
  <c r="E117" i="13"/>
  <c r="G117" i="13"/>
  <c r="H117" i="13"/>
  <c r="A118" i="13"/>
  <c r="D118" i="13"/>
  <c r="E118" i="13"/>
  <c r="G118" i="13"/>
  <c r="H118" i="13"/>
  <c r="A119" i="13"/>
  <c r="D119" i="13"/>
  <c r="E119" i="13"/>
  <c r="G119" i="13"/>
  <c r="H119" i="13"/>
  <c r="A120" i="13"/>
  <c r="D120" i="13"/>
  <c r="E120" i="13"/>
  <c r="G120" i="13"/>
  <c r="H120" i="13"/>
  <c r="A121" i="13"/>
  <c r="D121" i="13"/>
  <c r="E121" i="13"/>
  <c r="G121" i="13"/>
  <c r="H121" i="13"/>
  <c r="A122" i="13"/>
  <c r="D122" i="13"/>
  <c r="E122" i="13"/>
  <c r="G122" i="13"/>
  <c r="H122" i="13"/>
  <c r="A123" i="13"/>
  <c r="D123" i="13"/>
  <c r="E123" i="13"/>
  <c r="G123" i="13"/>
  <c r="H123" i="13"/>
  <c r="A124" i="13"/>
  <c r="D124" i="13"/>
  <c r="E124" i="13"/>
  <c r="G124" i="13"/>
  <c r="H124" i="13"/>
  <c r="A125" i="13"/>
  <c r="D125" i="13"/>
  <c r="E125" i="13"/>
  <c r="G125" i="13"/>
  <c r="H125" i="13"/>
  <c r="A126" i="13"/>
  <c r="D126" i="13"/>
  <c r="E126" i="13"/>
  <c r="G126" i="13"/>
  <c r="H126" i="13"/>
  <c r="A127" i="13"/>
  <c r="D127" i="13"/>
  <c r="E127" i="13"/>
  <c r="G127" i="13"/>
  <c r="H127" i="13"/>
  <c r="A128" i="13"/>
  <c r="D128" i="13"/>
  <c r="E128" i="13"/>
  <c r="G128" i="13"/>
  <c r="H128" i="13"/>
  <c r="A129" i="13"/>
  <c r="D129" i="13"/>
  <c r="E129" i="13"/>
  <c r="G129" i="13"/>
  <c r="H129" i="13"/>
  <c r="A130" i="13"/>
  <c r="D130" i="13"/>
  <c r="E130" i="13"/>
  <c r="G130" i="13"/>
  <c r="H130" i="13"/>
  <c r="A131" i="13"/>
  <c r="D131" i="13"/>
  <c r="E131" i="13"/>
  <c r="G131" i="13"/>
  <c r="H131" i="13"/>
  <c r="A132" i="13"/>
  <c r="D132" i="13"/>
  <c r="E132" i="13"/>
  <c r="G132" i="13"/>
  <c r="H132" i="13"/>
  <c r="A133" i="13"/>
  <c r="D133" i="13"/>
  <c r="E133" i="13"/>
  <c r="G133" i="13"/>
  <c r="H133" i="13"/>
  <c r="A134" i="13"/>
  <c r="D134" i="13"/>
  <c r="E134" i="13"/>
  <c r="G134" i="13"/>
  <c r="H134" i="13"/>
  <c r="A135" i="13"/>
  <c r="D135" i="13"/>
  <c r="E135" i="13"/>
  <c r="G135" i="13"/>
  <c r="H135" i="13"/>
  <c r="A136" i="13"/>
  <c r="D136" i="13"/>
  <c r="E136" i="13"/>
  <c r="G136" i="13"/>
  <c r="H136" i="13"/>
  <c r="A137" i="13"/>
  <c r="D137" i="13"/>
  <c r="E137" i="13"/>
  <c r="G137" i="13"/>
  <c r="H137" i="13"/>
  <c r="A138" i="13"/>
  <c r="D138" i="13"/>
  <c r="E138" i="13"/>
  <c r="G138" i="13"/>
  <c r="H138" i="13"/>
  <c r="A139" i="13"/>
  <c r="D139" i="13"/>
  <c r="E139" i="13"/>
  <c r="G139" i="13"/>
  <c r="H139" i="13"/>
  <c r="A140" i="13"/>
  <c r="D140" i="13"/>
  <c r="E140" i="13"/>
  <c r="G140" i="13"/>
  <c r="H140" i="13"/>
  <c r="A141" i="13"/>
  <c r="D141" i="13"/>
  <c r="E141" i="13"/>
  <c r="G141" i="13"/>
  <c r="H141" i="13"/>
  <c r="A142" i="13"/>
  <c r="D142" i="13"/>
  <c r="E142" i="13"/>
  <c r="G142" i="13"/>
  <c r="H142" i="13"/>
  <c r="A143" i="13"/>
  <c r="D143" i="13"/>
  <c r="E143" i="13"/>
  <c r="G143" i="13"/>
  <c r="H143" i="13"/>
  <c r="A144" i="13"/>
  <c r="D144" i="13"/>
  <c r="E144" i="13"/>
  <c r="G144" i="13"/>
  <c r="H144" i="13"/>
  <c r="A145" i="13"/>
  <c r="D145" i="13"/>
  <c r="E145" i="13"/>
  <c r="G145" i="13"/>
  <c r="H145" i="13"/>
  <c r="A146" i="13"/>
  <c r="D146" i="13"/>
  <c r="E146" i="13"/>
  <c r="G146" i="13"/>
  <c r="H146" i="13"/>
  <c r="A147" i="13"/>
  <c r="D147" i="13"/>
  <c r="E147" i="13"/>
  <c r="G147" i="13"/>
  <c r="H147" i="13"/>
  <c r="A148" i="13"/>
  <c r="D148" i="13"/>
  <c r="E148" i="13"/>
  <c r="G148" i="13"/>
  <c r="H148" i="13"/>
  <c r="A149" i="13"/>
  <c r="D149" i="13"/>
  <c r="E149" i="13"/>
  <c r="G149" i="13"/>
  <c r="H149" i="13"/>
  <c r="A150" i="13"/>
  <c r="D150" i="13"/>
  <c r="E150" i="13"/>
  <c r="G150" i="13"/>
  <c r="H150" i="13"/>
  <c r="A151" i="13"/>
  <c r="D151" i="13"/>
  <c r="E151" i="13"/>
  <c r="G151" i="13"/>
  <c r="H151" i="13"/>
  <c r="A152" i="13"/>
  <c r="D152" i="13"/>
  <c r="E152" i="13"/>
  <c r="G152" i="13"/>
  <c r="H152" i="13"/>
  <c r="A153" i="13"/>
  <c r="D153" i="13"/>
  <c r="E153" i="13"/>
  <c r="G153" i="13"/>
  <c r="H153" i="13"/>
  <c r="A154" i="13"/>
  <c r="D154" i="13"/>
  <c r="E154" i="13"/>
  <c r="G154" i="13"/>
  <c r="H154" i="13"/>
  <c r="A155" i="13"/>
  <c r="D155" i="13"/>
  <c r="E155" i="13"/>
  <c r="G155" i="13"/>
  <c r="H155" i="13"/>
  <c r="A156" i="13"/>
  <c r="D156" i="13"/>
  <c r="E156" i="13"/>
  <c r="G156" i="13"/>
  <c r="H156" i="13"/>
  <c r="A157" i="13"/>
  <c r="D157" i="13"/>
  <c r="E157" i="13"/>
  <c r="G157" i="13"/>
  <c r="H157" i="13"/>
  <c r="A158" i="13"/>
  <c r="D158" i="13"/>
  <c r="E158" i="13"/>
  <c r="G158" i="13"/>
  <c r="H158" i="13"/>
  <c r="A159" i="13"/>
  <c r="D159" i="13"/>
  <c r="E159" i="13"/>
  <c r="G159" i="13"/>
  <c r="H159" i="13"/>
  <c r="A160" i="13"/>
  <c r="D160" i="13"/>
  <c r="E160" i="13"/>
  <c r="G160" i="13"/>
  <c r="H160" i="13"/>
  <c r="A161" i="13"/>
  <c r="D161" i="13"/>
  <c r="E161" i="13"/>
  <c r="G161" i="13"/>
  <c r="H161" i="13"/>
  <c r="A162" i="13"/>
  <c r="D162" i="13"/>
  <c r="E162" i="13"/>
  <c r="G162" i="13"/>
  <c r="H162" i="13"/>
  <c r="A163" i="13"/>
  <c r="D163" i="13"/>
  <c r="E163" i="13"/>
  <c r="G163" i="13"/>
  <c r="H163" i="13"/>
  <c r="A164" i="13"/>
  <c r="D164" i="13"/>
  <c r="E164" i="13"/>
  <c r="G164" i="13"/>
  <c r="H164" i="13"/>
  <c r="A165" i="13"/>
  <c r="D165" i="13"/>
  <c r="E165" i="13"/>
  <c r="G165" i="13"/>
  <c r="H165" i="13"/>
  <c r="A166" i="13"/>
  <c r="D166" i="13"/>
  <c r="E166" i="13"/>
  <c r="G166" i="13"/>
  <c r="H166" i="13"/>
  <c r="A167" i="13"/>
  <c r="D167" i="13"/>
  <c r="E167" i="13"/>
  <c r="G167" i="13"/>
  <c r="H167" i="13"/>
  <c r="A168" i="13"/>
  <c r="D168" i="13"/>
  <c r="E168" i="13"/>
  <c r="G168" i="13"/>
  <c r="H168" i="13"/>
  <c r="A169" i="13"/>
  <c r="D169" i="13"/>
  <c r="E169" i="13"/>
  <c r="G169" i="13"/>
  <c r="H169" i="13"/>
  <c r="A170" i="13"/>
  <c r="D170" i="13"/>
  <c r="E170" i="13"/>
  <c r="G170" i="13"/>
  <c r="H170" i="13"/>
  <c r="A171" i="13"/>
  <c r="D171" i="13"/>
  <c r="E171" i="13"/>
  <c r="G171" i="13"/>
  <c r="H171" i="13"/>
  <c r="A172" i="13"/>
  <c r="D172" i="13"/>
  <c r="E172" i="13"/>
  <c r="G172" i="13"/>
  <c r="H172" i="13"/>
  <c r="A173" i="13"/>
  <c r="D173" i="13"/>
  <c r="E173" i="13"/>
  <c r="G173" i="13"/>
  <c r="H173" i="13"/>
  <c r="A174" i="13"/>
  <c r="D174" i="13"/>
  <c r="E174" i="13"/>
  <c r="G174" i="13"/>
  <c r="H174" i="13"/>
  <c r="A175" i="13"/>
  <c r="D175" i="13"/>
  <c r="E175" i="13"/>
  <c r="G175" i="13"/>
  <c r="H175" i="13"/>
  <c r="A176" i="13"/>
  <c r="D176" i="13"/>
  <c r="E176" i="13"/>
  <c r="G176" i="13"/>
  <c r="H176" i="13"/>
  <c r="A177" i="13"/>
  <c r="D177" i="13"/>
  <c r="E177" i="13"/>
  <c r="G177" i="13"/>
  <c r="H177" i="13"/>
  <c r="A178" i="13"/>
  <c r="D178" i="13"/>
  <c r="E178" i="13"/>
  <c r="G178" i="13"/>
  <c r="H178" i="13"/>
  <c r="A179" i="13"/>
  <c r="D179" i="13"/>
  <c r="E179" i="13"/>
  <c r="G179" i="13"/>
  <c r="H179" i="13"/>
  <c r="A180" i="13"/>
  <c r="D180" i="13"/>
  <c r="E180" i="13"/>
  <c r="G180" i="13"/>
  <c r="H180" i="13"/>
  <c r="A181" i="13"/>
  <c r="D181" i="13"/>
  <c r="E181" i="13"/>
  <c r="G181" i="13"/>
  <c r="H181" i="13"/>
  <c r="A182" i="13"/>
  <c r="D182" i="13"/>
  <c r="E182" i="13"/>
  <c r="G182" i="13"/>
  <c r="H182" i="13"/>
  <c r="A183" i="13"/>
  <c r="D183" i="13"/>
  <c r="E183" i="13"/>
  <c r="G183" i="13"/>
  <c r="H183" i="13"/>
  <c r="A184" i="13"/>
  <c r="D184" i="13"/>
  <c r="E184" i="13"/>
  <c r="G184" i="13"/>
  <c r="H184" i="13"/>
  <c r="A185" i="13"/>
  <c r="D185" i="13"/>
  <c r="E185" i="13"/>
  <c r="G185" i="13"/>
  <c r="H185" i="13"/>
  <c r="A186" i="13"/>
  <c r="D186" i="13"/>
  <c r="E186" i="13"/>
  <c r="G186" i="13"/>
  <c r="H186" i="13"/>
  <c r="A187" i="13"/>
  <c r="D187" i="13"/>
  <c r="E187" i="13"/>
  <c r="G187" i="13"/>
  <c r="H187" i="13"/>
  <c r="A188" i="13"/>
  <c r="D188" i="13"/>
  <c r="E188" i="13"/>
  <c r="G188" i="13"/>
  <c r="H188" i="13"/>
  <c r="A189" i="13"/>
  <c r="D189" i="13"/>
  <c r="E189" i="13"/>
  <c r="G189" i="13"/>
  <c r="H189" i="13"/>
  <c r="A190" i="13"/>
  <c r="D190" i="13"/>
  <c r="E190" i="13"/>
  <c r="G190" i="13"/>
  <c r="H190" i="13"/>
  <c r="A191" i="13"/>
  <c r="D191" i="13"/>
  <c r="E191" i="13"/>
  <c r="G191" i="13"/>
  <c r="H191" i="13"/>
  <c r="A192" i="13"/>
  <c r="D192" i="13"/>
  <c r="E192" i="13"/>
  <c r="G192" i="13"/>
  <c r="H192" i="13"/>
  <c r="A193" i="13"/>
  <c r="D193" i="13"/>
  <c r="E193" i="13"/>
  <c r="G193" i="13"/>
  <c r="H193" i="13"/>
  <c r="A194" i="13"/>
  <c r="D194" i="13"/>
  <c r="E194" i="13"/>
  <c r="G194" i="13"/>
  <c r="H194" i="13"/>
  <c r="A195" i="13"/>
  <c r="D195" i="13"/>
  <c r="E195" i="13"/>
  <c r="G195" i="13"/>
  <c r="H195" i="13"/>
  <c r="A196" i="13"/>
  <c r="D196" i="13"/>
  <c r="E196" i="13"/>
  <c r="G196" i="13"/>
  <c r="H196" i="13"/>
  <c r="A197" i="13"/>
  <c r="D197" i="13"/>
  <c r="E197" i="13"/>
  <c r="G197" i="13"/>
  <c r="H197" i="13"/>
  <c r="A198" i="13"/>
  <c r="D198" i="13"/>
  <c r="E198" i="13"/>
  <c r="G198" i="13"/>
  <c r="H198" i="13"/>
  <c r="A199" i="13"/>
  <c r="D199" i="13"/>
  <c r="E199" i="13"/>
  <c r="G199" i="13"/>
  <c r="H199" i="13"/>
  <c r="A200" i="13"/>
  <c r="D200" i="13"/>
  <c r="E200" i="13"/>
  <c r="G200" i="13"/>
  <c r="H200" i="13"/>
  <c r="A201" i="13"/>
  <c r="D201" i="13"/>
  <c r="E201" i="13"/>
  <c r="G201" i="13"/>
  <c r="H201" i="13"/>
  <c r="A202" i="13"/>
  <c r="D202" i="13"/>
  <c r="E202" i="13"/>
  <c r="G202" i="13"/>
  <c r="H202" i="13"/>
  <c r="A203" i="13"/>
  <c r="D203" i="13"/>
  <c r="E203" i="13"/>
  <c r="G203" i="13"/>
  <c r="H203" i="13"/>
  <c r="A204" i="13"/>
  <c r="D204" i="13"/>
  <c r="E204" i="13"/>
  <c r="G204" i="13"/>
  <c r="H204" i="13"/>
  <c r="A205" i="13"/>
  <c r="D205" i="13"/>
  <c r="E205" i="13"/>
  <c r="G205" i="13"/>
  <c r="H205" i="13"/>
  <c r="A206" i="13"/>
  <c r="D206" i="13"/>
  <c r="E206" i="13"/>
  <c r="G206" i="13"/>
  <c r="H206" i="13"/>
  <c r="A207" i="13"/>
  <c r="D207" i="13"/>
  <c r="E207" i="13"/>
  <c r="G207" i="13"/>
  <c r="H207" i="13"/>
  <c r="A208" i="13"/>
  <c r="D208" i="13"/>
  <c r="E208" i="13"/>
  <c r="G208" i="13"/>
  <c r="H208" i="13"/>
  <c r="A209" i="13"/>
  <c r="D209" i="13"/>
  <c r="E209" i="13"/>
  <c r="G209" i="13"/>
  <c r="H209" i="13"/>
  <c r="A210" i="13"/>
  <c r="D210" i="13"/>
  <c r="E210" i="13"/>
  <c r="G210" i="13"/>
  <c r="H210" i="13"/>
  <c r="A211" i="13"/>
  <c r="D211" i="13"/>
  <c r="E211" i="13"/>
  <c r="G211" i="13"/>
  <c r="H211" i="13"/>
  <c r="A212" i="13"/>
  <c r="D212" i="13"/>
  <c r="E212" i="13"/>
  <c r="G212" i="13"/>
  <c r="H212" i="13"/>
  <c r="A213" i="13"/>
  <c r="D213" i="13"/>
  <c r="E213" i="13"/>
  <c r="G213" i="13"/>
  <c r="H213" i="13"/>
  <c r="A214" i="13"/>
  <c r="D214" i="13"/>
  <c r="E214" i="13"/>
  <c r="G214" i="13"/>
  <c r="H214" i="13"/>
  <c r="A215" i="13"/>
  <c r="D215" i="13"/>
  <c r="E215" i="13"/>
  <c r="G215" i="13"/>
  <c r="H215" i="13"/>
  <c r="A216" i="13"/>
  <c r="D216" i="13"/>
  <c r="E216" i="13"/>
  <c r="G216" i="13"/>
  <c r="H216" i="13"/>
  <c r="A217" i="13"/>
  <c r="D217" i="13"/>
  <c r="E217" i="13"/>
  <c r="G217" i="13"/>
  <c r="H217" i="13"/>
  <c r="A218" i="13"/>
  <c r="D218" i="13"/>
  <c r="E218" i="13"/>
  <c r="G218" i="13"/>
  <c r="H218" i="13"/>
  <c r="A219" i="13"/>
  <c r="D219" i="13"/>
  <c r="E219" i="13"/>
  <c r="G219" i="13"/>
  <c r="H219" i="13"/>
  <c r="A220" i="13"/>
  <c r="D220" i="13"/>
  <c r="E220" i="13"/>
  <c r="G220" i="13"/>
  <c r="H220" i="13"/>
  <c r="A221" i="13"/>
  <c r="D221" i="13"/>
  <c r="E221" i="13"/>
  <c r="G221" i="13"/>
  <c r="H221" i="13"/>
  <c r="A222" i="13"/>
  <c r="D222" i="13"/>
  <c r="E222" i="13"/>
  <c r="G222" i="13"/>
  <c r="H222" i="13"/>
  <c r="A223" i="13"/>
  <c r="D223" i="13"/>
  <c r="E223" i="13"/>
  <c r="G223" i="13"/>
  <c r="H223" i="13"/>
  <c r="A224" i="13"/>
  <c r="D224" i="13"/>
  <c r="E224" i="13"/>
  <c r="G224" i="13"/>
  <c r="H224" i="13"/>
  <c r="A225" i="13"/>
  <c r="D225" i="13"/>
  <c r="E225" i="13"/>
  <c r="G225" i="13"/>
  <c r="H225" i="13"/>
  <c r="A226" i="13"/>
  <c r="D226" i="13"/>
  <c r="E226" i="13"/>
  <c r="G226" i="13"/>
  <c r="H226" i="13"/>
  <c r="A227" i="13"/>
  <c r="D227" i="13"/>
  <c r="E227" i="13"/>
  <c r="G227" i="13"/>
  <c r="H227" i="13"/>
  <c r="A228" i="13"/>
  <c r="D228" i="13"/>
  <c r="E228" i="13"/>
  <c r="G228" i="13"/>
  <c r="H228" i="13"/>
  <c r="A229" i="13"/>
  <c r="D229" i="13"/>
  <c r="E229" i="13"/>
  <c r="G229" i="13"/>
  <c r="H229" i="13"/>
  <c r="A230" i="13"/>
  <c r="D230" i="13"/>
  <c r="E230" i="13"/>
  <c r="G230" i="13"/>
  <c r="H230" i="13"/>
  <c r="A231" i="13"/>
  <c r="D231" i="13"/>
  <c r="E231" i="13"/>
  <c r="G231" i="13"/>
  <c r="H231" i="13"/>
  <c r="A232" i="13"/>
  <c r="D232" i="13"/>
  <c r="E232" i="13"/>
  <c r="G232" i="13"/>
  <c r="H232" i="13"/>
  <c r="A233" i="13"/>
  <c r="D233" i="13"/>
  <c r="E233" i="13"/>
  <c r="G233" i="13"/>
  <c r="H233" i="13"/>
  <c r="A234" i="13"/>
  <c r="D234" i="13"/>
  <c r="E234" i="13"/>
  <c r="G234" i="13"/>
  <c r="H234" i="13"/>
  <c r="A235" i="13"/>
  <c r="D235" i="13"/>
  <c r="E235" i="13"/>
  <c r="G235" i="13"/>
  <c r="H235" i="13"/>
  <c r="A236" i="13"/>
  <c r="D236" i="13"/>
  <c r="E236" i="13"/>
  <c r="G236" i="13"/>
  <c r="H236" i="13"/>
  <c r="A237" i="13"/>
  <c r="D237" i="13"/>
  <c r="E237" i="13"/>
  <c r="G237" i="13"/>
  <c r="H237" i="13"/>
  <c r="A238" i="13"/>
  <c r="D238" i="13"/>
  <c r="E238" i="13"/>
  <c r="G238" i="13"/>
  <c r="H238" i="13"/>
  <c r="A239" i="13"/>
  <c r="D239" i="13"/>
  <c r="E239" i="13"/>
  <c r="G239" i="13"/>
  <c r="H239" i="13"/>
  <c r="A240" i="13"/>
  <c r="D240" i="13"/>
  <c r="E240" i="13"/>
  <c r="G240" i="13"/>
  <c r="H240" i="13"/>
  <c r="A241" i="13"/>
  <c r="D241" i="13"/>
  <c r="E241" i="13"/>
  <c r="G241" i="13"/>
  <c r="H241" i="13"/>
  <c r="A242" i="13"/>
  <c r="D242" i="13"/>
  <c r="E242" i="13"/>
  <c r="G242" i="13"/>
  <c r="H242" i="13"/>
  <c r="A38" i="13"/>
  <c r="D38" i="13"/>
  <c r="E38" i="13"/>
  <c r="G38" i="13"/>
  <c r="H38" i="13"/>
  <c r="A39" i="13"/>
  <c r="D39" i="13"/>
  <c r="E39" i="13"/>
  <c r="G39" i="13"/>
  <c r="H39" i="13"/>
  <c r="A40" i="13"/>
  <c r="D40" i="13"/>
  <c r="E40" i="13"/>
  <c r="G40" i="13"/>
  <c r="H40" i="13"/>
  <c r="A41" i="13"/>
  <c r="D41" i="13"/>
  <c r="E41" i="13"/>
  <c r="G41" i="13"/>
  <c r="H41" i="13"/>
  <c r="A42" i="13"/>
  <c r="D42" i="13"/>
  <c r="E42" i="13"/>
  <c r="G42" i="13"/>
  <c r="H42" i="13"/>
  <c r="A43" i="13"/>
  <c r="D43" i="13"/>
  <c r="E43" i="13"/>
  <c r="G43" i="13"/>
  <c r="H43" i="13"/>
  <c r="A44" i="13"/>
  <c r="D44" i="13"/>
  <c r="E44" i="13"/>
  <c r="G44" i="13"/>
  <c r="H44" i="13"/>
  <c r="A45" i="13"/>
  <c r="D45" i="13"/>
  <c r="E45" i="13"/>
  <c r="G45" i="13"/>
  <c r="H45" i="13"/>
  <c r="A46" i="13"/>
  <c r="D46" i="13"/>
  <c r="E46" i="13"/>
  <c r="G46" i="13"/>
  <c r="H46" i="13"/>
  <c r="A47" i="13"/>
  <c r="D47" i="13"/>
  <c r="E47" i="13"/>
  <c r="G47" i="13"/>
  <c r="H47" i="13"/>
  <c r="A48" i="13"/>
  <c r="D48" i="13"/>
  <c r="E48" i="13"/>
  <c r="G48" i="13"/>
  <c r="H48" i="13"/>
  <c r="A49" i="13"/>
  <c r="D49" i="13"/>
  <c r="E49" i="13"/>
  <c r="G49" i="13"/>
  <c r="H49" i="13"/>
  <c r="A50" i="13"/>
  <c r="D50" i="13"/>
  <c r="E50" i="13"/>
  <c r="G50" i="13"/>
  <c r="H50" i="13"/>
  <c r="A51" i="13"/>
  <c r="D51" i="13"/>
  <c r="E51" i="13"/>
  <c r="G51" i="13"/>
  <c r="H51" i="13"/>
  <c r="A52" i="13"/>
  <c r="D52" i="13"/>
  <c r="E52" i="13"/>
  <c r="G52" i="13"/>
  <c r="H52" i="13"/>
  <c r="A7" i="13"/>
  <c r="D7" i="13"/>
  <c r="A8" i="13"/>
  <c r="D8" i="13"/>
  <c r="A9" i="13"/>
  <c r="D9" i="13"/>
  <c r="A10" i="13"/>
  <c r="D10" i="13"/>
  <c r="A11" i="13"/>
  <c r="D11" i="13"/>
  <c r="A12" i="13"/>
  <c r="D12" i="13"/>
  <c r="A13" i="13"/>
  <c r="D13" i="13"/>
  <c r="A14" i="13"/>
  <c r="D14" i="13"/>
  <c r="A15" i="13"/>
  <c r="D15" i="13"/>
  <c r="A16" i="13"/>
  <c r="D16" i="13"/>
  <c r="A17" i="13"/>
  <c r="D17" i="13"/>
  <c r="A18" i="13"/>
  <c r="D18" i="13"/>
  <c r="H18" i="13"/>
  <c r="A19" i="13"/>
  <c r="D19" i="13"/>
  <c r="H19" i="13"/>
  <c r="A20" i="13"/>
  <c r="D20" i="13"/>
  <c r="E20" i="13"/>
  <c r="H20" i="13"/>
  <c r="A21" i="13"/>
  <c r="D21" i="13"/>
  <c r="E21" i="13"/>
  <c r="G21" i="13"/>
  <c r="H21" i="13"/>
  <c r="A22" i="13"/>
  <c r="D22" i="13"/>
  <c r="E22" i="13"/>
  <c r="G22" i="13"/>
  <c r="H22" i="13"/>
  <c r="A23" i="13"/>
  <c r="D23" i="13"/>
  <c r="E23" i="13"/>
  <c r="G23" i="13"/>
  <c r="H23" i="13"/>
  <c r="A24" i="13"/>
  <c r="D24" i="13"/>
  <c r="E24" i="13"/>
  <c r="G24" i="13"/>
  <c r="H24" i="13"/>
  <c r="A25" i="13"/>
  <c r="D25" i="13"/>
  <c r="E25" i="13"/>
  <c r="G25" i="13"/>
  <c r="H25" i="13"/>
  <c r="A26" i="13"/>
  <c r="D26" i="13"/>
  <c r="E26" i="13"/>
  <c r="G26" i="13"/>
  <c r="H26" i="13"/>
  <c r="A27" i="13"/>
  <c r="D27" i="13"/>
  <c r="E27" i="13"/>
  <c r="G27" i="13"/>
  <c r="H27" i="13"/>
  <c r="A28" i="13"/>
  <c r="D28" i="13"/>
  <c r="E28" i="13"/>
  <c r="G28" i="13"/>
  <c r="H28" i="13"/>
  <c r="A29" i="13"/>
  <c r="D29" i="13"/>
  <c r="E29" i="13"/>
  <c r="G29" i="13"/>
  <c r="H29" i="13"/>
  <c r="A30" i="13"/>
  <c r="D30" i="13"/>
  <c r="E30" i="13"/>
  <c r="G30" i="13"/>
  <c r="H30" i="13"/>
  <c r="A31" i="13"/>
  <c r="D31" i="13"/>
  <c r="E31" i="13"/>
  <c r="G31" i="13"/>
  <c r="H31" i="13"/>
  <c r="A32" i="13"/>
  <c r="D32" i="13"/>
  <c r="E32" i="13"/>
  <c r="G32" i="13"/>
  <c r="H32" i="13"/>
  <c r="A33" i="13"/>
  <c r="D33" i="13"/>
  <c r="E33" i="13"/>
  <c r="G33" i="13"/>
  <c r="H33" i="13"/>
  <c r="A34" i="13"/>
  <c r="D34" i="13"/>
  <c r="E34" i="13"/>
  <c r="G34" i="13"/>
  <c r="H34" i="13"/>
  <c r="A35" i="13"/>
  <c r="D35" i="13"/>
  <c r="E35" i="13"/>
  <c r="G35" i="13"/>
  <c r="H35" i="13"/>
  <c r="A36" i="13"/>
  <c r="D36" i="13"/>
  <c r="E36" i="13"/>
  <c r="G36" i="13"/>
  <c r="H36" i="13"/>
  <c r="A37" i="13"/>
  <c r="D37" i="13"/>
  <c r="E37" i="13"/>
  <c r="G37" i="13"/>
  <c r="H37" i="13"/>
  <c r="S219" i="15" l="1"/>
  <c r="S7" i="15"/>
  <c r="S11" i="15"/>
  <c r="S15" i="15"/>
  <c r="S19" i="15"/>
  <c r="S23" i="15"/>
  <c r="S27" i="15"/>
  <c r="S31" i="15"/>
  <c r="S35" i="15"/>
  <c r="S39" i="15"/>
  <c r="S43" i="15"/>
  <c r="S47" i="15"/>
  <c r="S51" i="15"/>
  <c r="S55" i="15"/>
  <c r="S59" i="15"/>
  <c r="S63" i="15"/>
  <c r="S67" i="15"/>
  <c r="S71" i="15"/>
  <c r="S74" i="15"/>
  <c r="S76" i="15"/>
  <c r="S78" i="15"/>
  <c r="S80" i="15"/>
  <c r="S82" i="15"/>
  <c r="S84" i="15"/>
  <c r="S86" i="15"/>
  <c r="S88" i="15"/>
  <c r="S90" i="15"/>
  <c r="S92" i="15"/>
  <c r="S94" i="15"/>
  <c r="S96" i="15"/>
  <c r="S98" i="15"/>
  <c r="S100" i="15"/>
  <c r="S102" i="15"/>
  <c r="S105" i="15"/>
  <c r="S109" i="15"/>
  <c r="S113" i="15"/>
  <c r="S117" i="15"/>
  <c r="S121" i="15"/>
  <c r="S125" i="15"/>
  <c r="S129" i="15"/>
  <c r="S133" i="15"/>
  <c r="S137" i="15"/>
  <c r="S141" i="15"/>
  <c r="S145" i="15"/>
  <c r="S149" i="15"/>
  <c r="S152" i="15"/>
  <c r="S154" i="15"/>
  <c r="S156" i="15"/>
  <c r="S158" i="15"/>
  <c r="S160" i="15"/>
  <c r="S162" i="15"/>
  <c r="S164" i="15"/>
  <c r="S6" i="15"/>
  <c r="S10" i="15"/>
  <c r="S14" i="15"/>
  <c r="S18" i="15"/>
  <c r="S22" i="15"/>
  <c r="S26" i="15"/>
  <c r="S30" i="15"/>
  <c r="S34" i="15"/>
  <c r="S38" i="15"/>
  <c r="S42" i="15"/>
  <c r="S46" i="15"/>
  <c r="S50" i="15"/>
  <c r="S54" i="15"/>
  <c r="S58" i="15"/>
  <c r="S62" i="15"/>
  <c r="S66" i="15"/>
  <c r="S70" i="15"/>
  <c r="S104" i="15"/>
  <c r="S108" i="15"/>
  <c r="S112" i="15"/>
  <c r="S116" i="15"/>
  <c r="S120" i="15"/>
  <c r="S124" i="15"/>
  <c r="S128" i="15"/>
  <c r="S132" i="15"/>
  <c r="S136" i="15"/>
  <c r="S140" i="15"/>
  <c r="S144" i="15"/>
  <c r="S148" i="15"/>
  <c r="S165" i="15"/>
  <c r="S168" i="15"/>
  <c r="S172" i="15"/>
  <c r="S176" i="15"/>
  <c r="S180" i="15"/>
  <c r="S184" i="15"/>
  <c r="S188" i="15"/>
  <c r="S192" i="15"/>
  <c r="S196" i="15"/>
  <c r="S200" i="15"/>
  <c r="S204" i="15"/>
  <c r="S208" i="15"/>
  <c r="S212" i="15"/>
  <c r="S216" i="15"/>
  <c r="S220" i="15"/>
  <c r="S221" i="15"/>
  <c r="S225" i="15"/>
  <c r="S229" i="15"/>
  <c r="S233" i="15"/>
  <c r="S237" i="15"/>
  <c r="S241" i="15"/>
  <c r="S246" i="15"/>
  <c r="S173" i="15"/>
  <c r="S181" i="15"/>
  <c r="S189" i="15"/>
  <c r="S197" i="15"/>
  <c r="S205" i="15"/>
  <c r="S213" i="15"/>
  <c r="S224" i="15"/>
  <c r="S232" i="15"/>
  <c r="S240" i="15"/>
  <c r="S249" i="15"/>
  <c r="S253" i="15"/>
  <c r="S257" i="15"/>
  <c r="S261" i="15"/>
  <c r="S265" i="15"/>
  <c r="S273" i="15"/>
  <c r="S250" i="15"/>
  <c r="S260" i="15"/>
  <c r="S264" i="15"/>
  <c r="S268" i="15"/>
  <c r="S272" i="15"/>
  <c r="S277" i="15"/>
  <c r="S281" i="15"/>
  <c r="S285" i="15"/>
  <c r="S290" i="15"/>
  <c r="S294" i="15"/>
  <c r="S300" i="15"/>
  <c r="S175" i="15"/>
  <c r="S183" i="15"/>
  <c r="S191" i="15"/>
  <c r="S199" i="15"/>
  <c r="S207" i="15"/>
  <c r="S215" i="15"/>
  <c r="S222" i="15"/>
  <c r="S230" i="15"/>
  <c r="S238" i="15"/>
  <c r="S269" i="15"/>
  <c r="S252" i="15"/>
  <c r="S258" i="15"/>
  <c r="S276" i="15"/>
  <c r="S280" i="15"/>
  <c r="S284" i="15"/>
  <c r="S298" i="15"/>
  <c r="S289" i="15"/>
  <c r="S293" i="15"/>
  <c r="S297" i="15"/>
  <c r="T5" i="15"/>
  <c r="S9" i="15"/>
  <c r="S13" i="15"/>
  <c r="S17" i="15"/>
  <c r="S21" i="15"/>
  <c r="S25" i="15"/>
  <c r="S29" i="15"/>
  <c r="S33" i="15"/>
  <c r="S37" i="15"/>
  <c r="S41" i="15"/>
  <c r="S45" i="15"/>
  <c r="S49" i="15"/>
  <c r="S53" i="15"/>
  <c r="S57" i="15"/>
  <c r="S61" i="15"/>
  <c r="S65" i="15"/>
  <c r="S69" i="15"/>
  <c r="S73" i="15"/>
  <c r="S75" i="15"/>
  <c r="S77" i="15"/>
  <c r="S79" i="15"/>
  <c r="S81" i="15"/>
  <c r="S83" i="15"/>
  <c r="S85" i="15"/>
  <c r="S87" i="15"/>
  <c r="S89" i="15"/>
  <c r="S91" i="15"/>
  <c r="S93" i="15"/>
  <c r="S95" i="15"/>
  <c r="S97" i="15"/>
  <c r="S99" i="15"/>
  <c r="S101" i="15"/>
  <c r="S103" i="15"/>
  <c r="S107" i="15"/>
  <c r="S111" i="15"/>
  <c r="S115" i="15"/>
  <c r="S119" i="15"/>
  <c r="S123" i="15"/>
  <c r="S127" i="15"/>
  <c r="S131" i="15"/>
  <c r="S135" i="15"/>
  <c r="S139" i="15"/>
  <c r="S143" i="15"/>
  <c r="S147" i="15"/>
  <c r="S151" i="15"/>
  <c r="S153" i="15"/>
  <c r="S155" i="15"/>
  <c r="S157" i="15"/>
  <c r="S159" i="15"/>
  <c r="S161" i="15"/>
  <c r="S163" i="15"/>
  <c r="S167" i="15"/>
  <c r="S8" i="15"/>
  <c r="S12" i="15"/>
  <c r="S16" i="15"/>
  <c r="S20" i="15"/>
  <c r="S24" i="15"/>
  <c r="S28" i="15"/>
  <c r="S32" i="15"/>
  <c r="S36" i="15"/>
  <c r="S40" i="15"/>
  <c r="S44" i="15"/>
  <c r="S48" i="15"/>
  <c r="S52" i="15"/>
  <c r="S56" i="15"/>
  <c r="S60" i="15"/>
  <c r="S64" i="15"/>
  <c r="S68" i="15"/>
  <c r="S72" i="15"/>
  <c r="S106" i="15"/>
  <c r="S110" i="15"/>
  <c r="S114" i="15"/>
  <c r="S118" i="15"/>
  <c r="S122" i="15"/>
  <c r="S126" i="15"/>
  <c r="S130" i="15"/>
  <c r="S134" i="15"/>
  <c r="S138" i="15"/>
  <c r="S142" i="15"/>
  <c r="S146" i="15"/>
  <c r="S150" i="15"/>
  <c r="S166" i="15"/>
  <c r="S170" i="15"/>
  <c r="S174" i="15"/>
  <c r="S178" i="15"/>
  <c r="S182" i="15"/>
  <c r="S186" i="15"/>
  <c r="S190" i="15"/>
  <c r="S194" i="15"/>
  <c r="S198" i="15"/>
  <c r="S202" i="15"/>
  <c r="S206" i="15"/>
  <c r="S210" i="15"/>
  <c r="S214" i="15"/>
  <c r="S218" i="15"/>
  <c r="S243" i="15"/>
  <c r="S223" i="15"/>
  <c r="S227" i="15"/>
  <c r="S231" i="15"/>
  <c r="S235" i="15"/>
  <c r="S239" i="15"/>
  <c r="S244" i="15"/>
  <c r="S169" i="15"/>
  <c r="S177" i="15"/>
  <c r="S185" i="15"/>
  <c r="S193" i="15"/>
  <c r="S201" i="15"/>
  <c r="S209" i="15"/>
  <c r="S217" i="15"/>
  <c r="S228" i="15"/>
  <c r="S236" i="15"/>
  <c r="S247" i="15"/>
  <c r="S251" i="15"/>
  <c r="S255" i="15"/>
  <c r="S259" i="15"/>
  <c r="S263" i="15"/>
  <c r="S267" i="15"/>
  <c r="S248" i="15"/>
  <c r="S256" i="15"/>
  <c r="S262" i="15"/>
  <c r="S266" i="15"/>
  <c r="S270" i="15"/>
  <c r="S275" i="15"/>
  <c r="S279" i="15"/>
  <c r="S283" i="15"/>
  <c r="S288" i="15"/>
  <c r="S292" i="15"/>
  <c r="S296" i="15"/>
  <c r="S171" i="15"/>
  <c r="S179" i="15"/>
  <c r="S187" i="15"/>
  <c r="S195" i="15"/>
  <c r="S203" i="15"/>
  <c r="S211" i="15"/>
  <c r="S245" i="15"/>
  <c r="S226" i="15"/>
  <c r="S234" i="15"/>
  <c r="S242" i="15"/>
  <c r="S271" i="15"/>
  <c r="S254" i="15"/>
  <c r="S274" i="15"/>
  <c r="S278" i="15"/>
  <c r="S282" i="15"/>
  <c r="S286" i="15"/>
  <c r="S287" i="15"/>
  <c r="S291" i="15"/>
  <c r="S295" i="15"/>
  <c r="S299" i="15"/>
  <c r="T5" i="17"/>
  <c r="S8" i="17"/>
  <c r="S12" i="17"/>
  <c r="S16" i="17"/>
  <c r="S20" i="17"/>
  <c r="S24" i="17"/>
  <c r="S28" i="17"/>
  <c r="S32" i="17"/>
  <c r="S36" i="17"/>
  <c r="S40" i="17"/>
  <c r="S44" i="17"/>
  <c r="S48" i="17"/>
  <c r="S52" i="17"/>
  <c r="S56" i="17"/>
  <c r="S60" i="17"/>
  <c r="S64" i="17"/>
  <c r="S68" i="17"/>
  <c r="S72" i="17"/>
  <c r="S76" i="17"/>
  <c r="S80" i="17"/>
  <c r="S84" i="17"/>
  <c r="S88" i="17"/>
  <c r="S92" i="17"/>
  <c r="S96" i="17"/>
  <c r="S100" i="17"/>
  <c r="S104" i="17"/>
  <c r="S108" i="17"/>
  <c r="S111" i="17"/>
  <c r="S115" i="17"/>
  <c r="S119" i="17"/>
  <c r="S123" i="17"/>
  <c r="S127" i="17"/>
  <c r="S131" i="17"/>
  <c r="S135" i="17"/>
  <c r="S139" i="17"/>
  <c r="S143" i="17"/>
  <c r="S147" i="17"/>
  <c r="S151" i="17"/>
  <c r="S155" i="17"/>
  <c r="S159" i="17"/>
  <c r="S163" i="17"/>
  <c r="S168" i="17"/>
  <c r="S172" i="17"/>
  <c r="S176" i="17"/>
  <c r="S180" i="17"/>
  <c r="S184" i="17"/>
  <c r="S186" i="17"/>
  <c r="S220" i="17"/>
  <c r="S245" i="17"/>
  <c r="S224" i="17"/>
  <c r="S228" i="17"/>
  <c r="S232" i="17"/>
  <c r="S236" i="17"/>
  <c r="S240" i="17"/>
  <c r="S7" i="17"/>
  <c r="S11" i="17"/>
  <c r="S15" i="17"/>
  <c r="S19" i="17"/>
  <c r="S23" i="17"/>
  <c r="S27" i="17"/>
  <c r="S31" i="17"/>
  <c r="S35" i="17"/>
  <c r="S39" i="17"/>
  <c r="S43" i="17"/>
  <c r="S47" i="17"/>
  <c r="S51" i="17"/>
  <c r="S55" i="17"/>
  <c r="S59" i="17"/>
  <c r="S63" i="17"/>
  <c r="S67" i="17"/>
  <c r="S71" i="17"/>
  <c r="S75" i="17"/>
  <c r="S79" i="17"/>
  <c r="S83" i="17"/>
  <c r="S87" i="17"/>
  <c r="S91" i="17"/>
  <c r="S95" i="17"/>
  <c r="S99" i="17"/>
  <c r="S103" i="17"/>
  <c r="S107" i="17"/>
  <c r="S112" i="17"/>
  <c r="S116" i="17"/>
  <c r="S120" i="17"/>
  <c r="S124" i="17"/>
  <c r="S128" i="17"/>
  <c r="S132" i="17"/>
  <c r="S136" i="17"/>
  <c r="S140" i="17"/>
  <c r="S144" i="17"/>
  <c r="S148" i="17"/>
  <c r="S152" i="17"/>
  <c r="S156" i="17"/>
  <c r="S160" i="17"/>
  <c r="S164" i="17"/>
  <c r="S167" i="17"/>
  <c r="S171" i="17"/>
  <c r="S175" i="17"/>
  <c r="S179" i="17"/>
  <c r="S182" i="17"/>
  <c r="S189" i="17"/>
  <c r="S191" i="17"/>
  <c r="S193" i="17"/>
  <c r="S195" i="17"/>
  <c r="S197" i="17"/>
  <c r="S199" i="17"/>
  <c r="S201" i="17"/>
  <c r="S203" i="17"/>
  <c r="S205" i="17"/>
  <c r="S207" i="17"/>
  <c r="S209" i="17"/>
  <c r="S211" i="17"/>
  <c r="S213" i="17"/>
  <c r="S215" i="17"/>
  <c r="S217" i="17"/>
  <c r="S219" i="17"/>
  <c r="S221" i="17"/>
  <c r="S225" i="17"/>
  <c r="S229" i="17"/>
  <c r="S233" i="17"/>
  <c r="S237" i="17"/>
  <c r="S241" i="17"/>
  <c r="S247" i="17"/>
  <c r="S255" i="17"/>
  <c r="S261" i="17"/>
  <c r="S265" i="17"/>
  <c r="S269" i="17"/>
  <c r="S250" i="17"/>
  <c r="S258" i="17"/>
  <c r="S275" i="17"/>
  <c r="S283" i="17"/>
  <c r="S249" i="17"/>
  <c r="S248" i="17"/>
  <c r="S266" i="17"/>
  <c r="S273" i="17"/>
  <c r="S276" i="17"/>
  <c r="S280" i="17"/>
  <c r="S284" i="17"/>
  <c r="S281" i="17"/>
  <c r="S293" i="17"/>
  <c r="S253" i="17"/>
  <c r="S260" i="17"/>
  <c r="S268" i="17"/>
  <c r="S286" i="17"/>
  <c r="S290" i="17"/>
  <c r="S294" i="17"/>
  <c r="S298" i="17"/>
  <c r="S287" i="17"/>
  <c r="S295" i="17"/>
  <c r="S6" i="17"/>
  <c r="S10" i="17"/>
  <c r="S14" i="17"/>
  <c r="S18" i="17"/>
  <c r="S22" i="17"/>
  <c r="S26" i="17"/>
  <c r="S30" i="17"/>
  <c r="S34" i="17"/>
  <c r="S38" i="17"/>
  <c r="S42" i="17"/>
  <c r="S46" i="17"/>
  <c r="S50" i="17"/>
  <c r="S54" i="17"/>
  <c r="S58" i="17"/>
  <c r="S62" i="17"/>
  <c r="S66" i="17"/>
  <c r="S70" i="17"/>
  <c r="S74" i="17"/>
  <c r="S78" i="17"/>
  <c r="S82" i="17"/>
  <c r="S86" i="17"/>
  <c r="S90" i="17"/>
  <c r="S94" i="17"/>
  <c r="S98" i="17"/>
  <c r="S102" i="17"/>
  <c r="S106" i="17"/>
  <c r="S110" i="17"/>
  <c r="S113" i="17"/>
  <c r="S117" i="17"/>
  <c r="S121" i="17"/>
  <c r="S125" i="17"/>
  <c r="S129" i="17"/>
  <c r="S133" i="17"/>
  <c r="S137" i="17"/>
  <c r="S141" i="17"/>
  <c r="S145" i="17"/>
  <c r="S149" i="17"/>
  <c r="S153" i="17"/>
  <c r="S157" i="17"/>
  <c r="S161" i="17"/>
  <c r="S165" i="17"/>
  <c r="S170" i="17"/>
  <c r="S174" i="17"/>
  <c r="S178" i="17"/>
  <c r="S183" i="17"/>
  <c r="S185" i="17"/>
  <c r="S188" i="17"/>
  <c r="S243" i="17"/>
  <c r="S222" i="17"/>
  <c r="S226" i="17"/>
  <c r="S230" i="17"/>
  <c r="S234" i="17"/>
  <c r="S238" i="17"/>
  <c r="S242" i="17"/>
  <c r="S9" i="17"/>
  <c r="S13" i="17"/>
  <c r="S17" i="17"/>
  <c r="S21" i="17"/>
  <c r="S25" i="17"/>
  <c r="S29" i="17"/>
  <c r="S33" i="17"/>
  <c r="S37" i="17"/>
  <c r="S41" i="17"/>
  <c r="S45" i="17"/>
  <c r="S49" i="17"/>
  <c r="S53" i="17"/>
  <c r="S57" i="17"/>
  <c r="S61" i="17"/>
  <c r="S65" i="17"/>
  <c r="S69" i="17"/>
  <c r="S73" i="17"/>
  <c r="S77" i="17"/>
  <c r="S81" i="17"/>
  <c r="S85" i="17"/>
  <c r="S89" i="17"/>
  <c r="S93" i="17"/>
  <c r="S97" i="17"/>
  <c r="S101" i="17"/>
  <c r="S105" i="17"/>
  <c r="S109" i="17"/>
  <c r="S114" i="17"/>
  <c r="S118" i="17"/>
  <c r="S122" i="17"/>
  <c r="S126" i="17"/>
  <c r="S130" i="17"/>
  <c r="S134" i="17"/>
  <c r="S138" i="17"/>
  <c r="S142" i="17"/>
  <c r="S146" i="17"/>
  <c r="S150" i="17"/>
  <c r="S154" i="17"/>
  <c r="S158" i="17"/>
  <c r="S162" i="17"/>
  <c r="S166" i="17"/>
  <c r="S169" i="17"/>
  <c r="S173" i="17"/>
  <c r="S177" i="17"/>
  <c r="S181" i="17"/>
  <c r="S187" i="17"/>
  <c r="S190" i="17"/>
  <c r="S192" i="17"/>
  <c r="S194" i="17"/>
  <c r="S196" i="17"/>
  <c r="S198" i="17"/>
  <c r="S200" i="17"/>
  <c r="S202" i="17"/>
  <c r="S204" i="17"/>
  <c r="S206" i="17"/>
  <c r="S208" i="17"/>
  <c r="S210" i="17"/>
  <c r="S212" i="17"/>
  <c r="S214" i="17"/>
  <c r="S216" i="17"/>
  <c r="S218" i="17"/>
  <c r="S246" i="17"/>
  <c r="S223" i="17"/>
  <c r="S227" i="17"/>
  <c r="S231" i="17"/>
  <c r="S235" i="17"/>
  <c r="S239" i="17"/>
  <c r="S244" i="17"/>
  <c r="S251" i="17"/>
  <c r="S259" i="17"/>
  <c r="S263" i="17"/>
  <c r="S267" i="17"/>
  <c r="S271" i="17"/>
  <c r="S254" i="17"/>
  <c r="S262" i="17"/>
  <c r="S279" i="17"/>
  <c r="S285" i="17"/>
  <c r="S257" i="17"/>
  <c r="S256" i="17"/>
  <c r="S270" i="17"/>
  <c r="S274" i="17"/>
  <c r="S278" i="17"/>
  <c r="S282" i="17"/>
  <c r="S277" i="17"/>
  <c r="S289" i="17"/>
  <c r="S297" i="17"/>
  <c r="S252" i="17"/>
  <c r="S264" i="17"/>
  <c r="S272" i="17"/>
  <c r="S288" i="17"/>
  <c r="S292" i="17"/>
  <c r="S296" i="17"/>
  <c r="S300" i="17"/>
  <c r="S291" i="17"/>
  <c r="S299" i="17"/>
  <c r="T5" i="16"/>
  <c r="S15" i="16"/>
  <c r="S23" i="16"/>
  <c r="S27" i="16"/>
  <c r="S35" i="16"/>
  <c r="S47" i="16"/>
  <c r="S51" i="16"/>
  <c r="S55" i="16"/>
  <c r="S59" i="16"/>
  <c r="S63" i="16"/>
  <c r="S67" i="16"/>
  <c r="S71" i="16"/>
  <c r="S75" i="16"/>
  <c r="S79" i="16"/>
  <c r="S83" i="16"/>
  <c r="S87" i="16"/>
  <c r="S91" i="16"/>
  <c r="S95" i="16"/>
  <c r="S99" i="16"/>
  <c r="S103" i="16"/>
  <c r="S107" i="16"/>
  <c r="S109" i="16"/>
  <c r="S111" i="16"/>
  <c r="S114" i="16"/>
  <c r="S118" i="16"/>
  <c r="S122" i="16"/>
  <c r="S126" i="16"/>
  <c r="S130" i="16"/>
  <c r="S134" i="16"/>
  <c r="S138" i="16"/>
  <c r="S142" i="16"/>
  <c r="S150" i="16"/>
  <c r="S154" i="16"/>
  <c r="S158" i="16"/>
  <c r="S166" i="16"/>
  <c r="S173" i="16"/>
  <c r="S177" i="16"/>
  <c r="S181" i="16"/>
  <c r="S189" i="16"/>
  <c r="S197" i="16"/>
  <c r="S205" i="16"/>
  <c r="S213" i="16"/>
  <c r="S221" i="16"/>
  <c r="S252" i="16"/>
  <c r="S268" i="16"/>
  <c r="S274" i="16"/>
  <c r="S265" i="16"/>
  <c r="S10" i="16"/>
  <c r="S16" i="16"/>
  <c r="S24" i="16"/>
  <c r="S32" i="16"/>
  <c r="S40" i="16"/>
  <c r="S48" i="16"/>
  <c r="S52" i="16"/>
  <c r="S60" i="16"/>
  <c r="S68" i="16"/>
  <c r="S72" i="16"/>
  <c r="S84" i="16"/>
  <c r="S88" i="16"/>
  <c r="S96" i="16"/>
  <c r="S113" i="16"/>
  <c r="S121" i="16"/>
  <c r="S129" i="16"/>
  <c r="S137" i="16"/>
  <c r="S145" i="16"/>
  <c r="S157" i="16"/>
  <c r="S170" i="16"/>
  <c r="S174" i="16"/>
  <c r="S178" i="16"/>
  <c r="S186" i="16"/>
  <c r="S194" i="16"/>
  <c r="S202" i="16"/>
  <c r="S210" i="16"/>
  <c r="S218" i="16"/>
  <c r="S224" i="16"/>
  <c r="S228" i="16"/>
  <c r="S232" i="16"/>
  <c r="S236" i="16"/>
  <c r="S240" i="16"/>
  <c r="S243" i="16"/>
  <c r="S254" i="16"/>
  <c r="S270" i="16"/>
  <c r="S267" i="16"/>
  <c r="S281" i="16"/>
  <c r="S278" i="16"/>
  <c r="S294" i="16"/>
  <c r="S298" i="16"/>
  <c r="S255" i="16"/>
  <c r="S283" i="16"/>
  <c r="S280" i="16"/>
  <c r="S297" i="16"/>
  <c r="S7" i="16"/>
  <c r="S13" i="16"/>
  <c r="S17" i="16"/>
  <c r="S21" i="16"/>
  <c r="S25" i="16"/>
  <c r="S29" i="16"/>
  <c r="S33" i="16"/>
  <c r="S37" i="16"/>
  <c r="S41" i="16"/>
  <c r="S45" i="16"/>
  <c r="S49" i="16"/>
  <c r="S53" i="16"/>
  <c r="S57" i="16"/>
  <c r="S61" i="16"/>
  <c r="S65" i="16"/>
  <c r="S69" i="16"/>
  <c r="S73" i="16"/>
  <c r="S77" i="16"/>
  <c r="S81" i="16"/>
  <c r="S85" i="16"/>
  <c r="S89" i="16"/>
  <c r="S93" i="16"/>
  <c r="S97" i="16"/>
  <c r="S101" i="16"/>
  <c r="S105" i="16"/>
  <c r="S108" i="16"/>
  <c r="S110" i="16"/>
  <c r="S112" i="16"/>
  <c r="S116" i="16"/>
  <c r="S120" i="16"/>
  <c r="S124" i="16"/>
  <c r="S128" i="16"/>
  <c r="S132" i="16"/>
  <c r="S136" i="16"/>
  <c r="S140" i="16"/>
  <c r="S144" i="16"/>
  <c r="S148" i="16"/>
  <c r="S152" i="16"/>
  <c r="S156" i="16"/>
  <c r="S160" i="16"/>
  <c r="S164" i="16"/>
  <c r="S168" i="16"/>
  <c r="S171" i="16"/>
  <c r="S175" i="16"/>
  <c r="S179" i="16"/>
  <c r="S183" i="16"/>
  <c r="S187" i="16"/>
  <c r="S191" i="16"/>
  <c r="S195" i="16"/>
  <c r="S199" i="16"/>
  <c r="S203" i="16"/>
  <c r="S207" i="16"/>
  <c r="S211" i="16"/>
  <c r="S215" i="16"/>
  <c r="S219" i="16"/>
  <c r="S222" i="16"/>
  <c r="S248" i="16"/>
  <c r="S256" i="16"/>
  <c r="S264" i="16"/>
  <c r="S272" i="16"/>
  <c r="S253" i="16"/>
  <c r="S261" i="16"/>
  <c r="S269" i="16"/>
  <c r="S8" i="16"/>
  <c r="S11" i="16"/>
  <c r="S14" i="16"/>
  <c r="S18" i="16"/>
  <c r="S22" i="16"/>
  <c r="S26" i="16"/>
  <c r="S30" i="16"/>
  <c r="S34" i="16"/>
  <c r="S38" i="16"/>
  <c r="S42" i="16"/>
  <c r="S46" i="16"/>
  <c r="S50" i="16"/>
  <c r="S54" i="16"/>
  <c r="S58" i="16"/>
  <c r="S62" i="16"/>
  <c r="S66" i="16"/>
  <c r="S70" i="16"/>
  <c r="S74" i="16"/>
  <c r="S78" i="16"/>
  <c r="S82" i="16"/>
  <c r="S86" i="16"/>
  <c r="S90" i="16"/>
  <c r="S94" i="16"/>
  <c r="S98" i="16"/>
  <c r="S102" i="16"/>
  <c r="S106" i="16"/>
  <c r="S115" i="16"/>
  <c r="S119" i="16"/>
  <c r="S123" i="16"/>
  <c r="S127" i="16"/>
  <c r="S131" i="16"/>
  <c r="S135" i="16"/>
  <c r="S139" i="16"/>
  <c r="S143" i="16"/>
  <c r="S147" i="16"/>
  <c r="S151" i="16"/>
  <c r="S155" i="16"/>
  <c r="S159" i="16"/>
  <c r="S163" i="16"/>
  <c r="S167" i="16"/>
  <c r="S172" i="16"/>
  <c r="S176" i="16"/>
  <c r="S180" i="16"/>
  <c r="S184" i="16"/>
  <c r="S188" i="16"/>
  <c r="S192" i="16"/>
  <c r="S196" i="16"/>
  <c r="S200" i="16"/>
  <c r="S204" i="16"/>
  <c r="S208" i="16"/>
  <c r="S212" i="16"/>
  <c r="S216" i="16"/>
  <c r="S220" i="16"/>
  <c r="S223" i="16"/>
  <c r="S225" i="16"/>
  <c r="S227" i="16"/>
  <c r="S229" i="16"/>
  <c r="S231" i="16"/>
  <c r="S233" i="16"/>
  <c r="S235" i="16"/>
  <c r="S237" i="16"/>
  <c r="S239" i="16"/>
  <c r="S241" i="16"/>
  <c r="S246" i="16"/>
  <c r="S245" i="16"/>
  <c r="S250" i="16"/>
  <c r="S258" i="16"/>
  <c r="S266" i="16"/>
  <c r="S275" i="16"/>
  <c r="S259" i="16"/>
  <c r="S273" i="16"/>
  <c r="S277" i="16"/>
  <c r="S285" i="16"/>
  <c r="S282" i="16"/>
  <c r="S292" i="16"/>
  <c r="S296" i="16"/>
  <c r="S300" i="16"/>
  <c r="S291" i="16"/>
  <c r="S295" i="16"/>
  <c r="S263" i="16"/>
  <c r="S279" i="16"/>
  <c r="S276" i="16"/>
  <c r="S284" i="16"/>
  <c r="S288" i="16"/>
  <c r="S299" i="16"/>
  <c r="S9" i="16"/>
  <c r="S19" i="16"/>
  <c r="S31" i="16"/>
  <c r="S39" i="16"/>
  <c r="S43" i="16"/>
  <c r="S146" i="16"/>
  <c r="S162" i="16"/>
  <c r="S169" i="16"/>
  <c r="S185" i="16"/>
  <c r="S193" i="16"/>
  <c r="S201" i="16"/>
  <c r="S209" i="16"/>
  <c r="S217" i="16"/>
  <c r="S244" i="16"/>
  <c r="S260" i="16"/>
  <c r="S257" i="16"/>
  <c r="S6" i="16"/>
  <c r="S12" i="16"/>
  <c r="S20" i="16"/>
  <c r="S28" i="16"/>
  <c r="S36" i="16"/>
  <c r="S44" i="16"/>
  <c r="S56" i="16"/>
  <c r="S64" i="16"/>
  <c r="S76" i="16"/>
  <c r="S80" i="16"/>
  <c r="S92" i="16"/>
  <c r="S100" i="16"/>
  <c r="S104" i="16"/>
  <c r="S117" i="16"/>
  <c r="S125" i="16"/>
  <c r="S133" i="16"/>
  <c r="S141" i="16"/>
  <c r="S149" i="16"/>
  <c r="S153" i="16"/>
  <c r="S161" i="16"/>
  <c r="S165" i="16"/>
  <c r="S182" i="16"/>
  <c r="S190" i="16"/>
  <c r="S198" i="16"/>
  <c r="S206" i="16"/>
  <c r="S214" i="16"/>
  <c r="S249" i="16"/>
  <c r="S226" i="16"/>
  <c r="S230" i="16"/>
  <c r="S234" i="16"/>
  <c r="S238" i="16"/>
  <c r="S242" i="16"/>
  <c r="S247" i="16"/>
  <c r="S262" i="16"/>
  <c r="S251" i="16"/>
  <c r="S287" i="16"/>
  <c r="S290" i="16"/>
  <c r="S289" i="16"/>
  <c r="S293" i="16"/>
  <c r="S271" i="16"/>
  <c r="S286" i="16"/>
  <c r="S273" i="14"/>
  <c r="S9" i="14"/>
  <c r="S13" i="14"/>
  <c r="S21" i="14"/>
  <c r="S29" i="14"/>
  <c r="S37" i="14"/>
  <c r="S45" i="14"/>
  <c r="S53" i="14"/>
  <c r="S61" i="14"/>
  <c r="S69" i="14"/>
  <c r="S77" i="14"/>
  <c r="S85" i="14"/>
  <c r="S93" i="14"/>
  <c r="S101" i="14"/>
  <c r="S109" i="14"/>
  <c r="S112" i="14"/>
  <c r="S119" i="14"/>
  <c r="S127" i="14"/>
  <c r="S139" i="14"/>
  <c r="S143" i="14"/>
  <c r="S151" i="14"/>
  <c r="S159" i="14"/>
  <c r="S169" i="14"/>
  <c r="S173" i="14"/>
  <c r="S185" i="14"/>
  <c r="S193" i="14"/>
  <c r="S247" i="14"/>
  <c r="S6" i="14"/>
  <c r="S14" i="14"/>
  <c r="S18" i="14"/>
  <c r="S26" i="14"/>
  <c r="S34" i="14"/>
  <c r="S42" i="14"/>
  <c r="S46" i="14"/>
  <c r="S54" i="14"/>
  <c r="S62" i="14"/>
  <c r="S70" i="14"/>
  <c r="S78" i="14"/>
  <c r="S86" i="14"/>
  <c r="S90" i="14"/>
  <c r="S98" i="14"/>
  <c r="S106" i="14"/>
  <c r="S110" i="14"/>
  <c r="S124" i="14"/>
  <c r="S132" i="14"/>
  <c r="S140" i="14"/>
  <c r="S144" i="14"/>
  <c r="S152" i="14"/>
  <c r="S160" i="14"/>
  <c r="S174" i="14"/>
  <c r="S182" i="14"/>
  <c r="S190" i="14"/>
  <c r="S198" i="14"/>
  <c r="S202" i="14"/>
  <c r="S206" i="14"/>
  <c r="S210" i="14"/>
  <c r="S214" i="14"/>
  <c r="S218" i="14"/>
  <c r="S243" i="14"/>
  <c r="S231" i="14"/>
  <c r="S239" i="14"/>
  <c r="S249" i="14"/>
  <c r="S265" i="14"/>
  <c r="S258" i="14"/>
  <c r="S278" i="14"/>
  <c r="S286" i="14"/>
  <c r="S222" i="14"/>
  <c r="S230" i="14"/>
  <c r="S234" i="14"/>
  <c r="S242" i="14"/>
  <c r="S271" i="14"/>
  <c r="S256" i="14"/>
  <c r="S272" i="14"/>
  <c r="S292" i="14"/>
  <c r="S300" i="14"/>
  <c r="S289" i="14"/>
  <c r="S297" i="14"/>
  <c r="S248" i="14"/>
  <c r="S7" i="14"/>
  <c r="S11" i="14"/>
  <c r="S15" i="14"/>
  <c r="S19" i="14"/>
  <c r="S23" i="14"/>
  <c r="S27" i="14"/>
  <c r="S31" i="14"/>
  <c r="S35" i="14"/>
  <c r="S39" i="14"/>
  <c r="S43" i="14"/>
  <c r="S47" i="14"/>
  <c r="S51" i="14"/>
  <c r="S55" i="14"/>
  <c r="S59" i="14"/>
  <c r="S63" i="14"/>
  <c r="S67" i="14"/>
  <c r="S71" i="14"/>
  <c r="S75" i="14"/>
  <c r="S79" i="14"/>
  <c r="S83" i="14"/>
  <c r="S87" i="14"/>
  <c r="S91" i="14"/>
  <c r="S95" i="14"/>
  <c r="S99" i="14"/>
  <c r="S103" i="14"/>
  <c r="S107" i="14"/>
  <c r="S111" i="14"/>
  <c r="S113" i="14"/>
  <c r="S117" i="14"/>
  <c r="S121" i="14"/>
  <c r="S125" i="14"/>
  <c r="S129" i="14"/>
  <c r="S133" i="14"/>
  <c r="S137" i="14"/>
  <c r="S141" i="14"/>
  <c r="S145" i="14"/>
  <c r="S149" i="14"/>
  <c r="S153" i="14"/>
  <c r="S157" i="14"/>
  <c r="S161" i="14"/>
  <c r="S165" i="14"/>
  <c r="S168" i="14"/>
  <c r="S171" i="14"/>
  <c r="S175" i="14"/>
  <c r="S179" i="14"/>
  <c r="S183" i="14"/>
  <c r="S187" i="14"/>
  <c r="S191" i="14"/>
  <c r="S195" i="14"/>
  <c r="S244" i="14"/>
  <c r="S251" i="14"/>
  <c r="S267" i="14"/>
  <c r="S8" i="14"/>
  <c r="S12" i="14"/>
  <c r="S16" i="14"/>
  <c r="S20" i="14"/>
  <c r="S24" i="14"/>
  <c r="S28" i="14"/>
  <c r="S32" i="14"/>
  <c r="S36" i="14"/>
  <c r="S40" i="14"/>
  <c r="S44" i="14"/>
  <c r="S48" i="14"/>
  <c r="S52" i="14"/>
  <c r="S56" i="14"/>
  <c r="S60" i="14"/>
  <c r="S64" i="14"/>
  <c r="S68" i="14"/>
  <c r="S72" i="14"/>
  <c r="S76" i="14"/>
  <c r="S80" i="14"/>
  <c r="S84" i="14"/>
  <c r="S88" i="14"/>
  <c r="S92" i="14"/>
  <c r="S96" i="14"/>
  <c r="S100" i="14"/>
  <c r="S104" i="14"/>
  <c r="S108" i="14"/>
  <c r="S114" i="14"/>
  <c r="S118" i="14"/>
  <c r="S122" i="14"/>
  <c r="S126" i="14"/>
  <c r="S130" i="14"/>
  <c r="S134" i="14"/>
  <c r="S138" i="14"/>
  <c r="S142" i="14"/>
  <c r="S146" i="14"/>
  <c r="S150" i="14"/>
  <c r="S154" i="14"/>
  <c r="S158" i="14"/>
  <c r="S162" i="14"/>
  <c r="S166" i="14"/>
  <c r="S172" i="14"/>
  <c r="S176" i="14"/>
  <c r="S180" i="14"/>
  <c r="S184" i="14"/>
  <c r="S188" i="14"/>
  <c r="S192" i="14"/>
  <c r="S196" i="14"/>
  <c r="S199" i="14"/>
  <c r="S201" i="14"/>
  <c r="S203" i="14"/>
  <c r="S205" i="14"/>
  <c r="S207" i="14"/>
  <c r="S209" i="14"/>
  <c r="S211" i="14"/>
  <c r="S213" i="14"/>
  <c r="S215" i="14"/>
  <c r="S217" i="14"/>
  <c r="S219" i="14"/>
  <c r="S221" i="14"/>
  <c r="S245" i="14"/>
  <c r="S225" i="14"/>
  <c r="S229" i="14"/>
  <c r="S233" i="14"/>
  <c r="S237" i="14"/>
  <c r="S241" i="14"/>
  <c r="S253" i="14"/>
  <c r="S261" i="14"/>
  <c r="S269" i="14"/>
  <c r="S254" i="14"/>
  <c r="S262" i="14"/>
  <c r="S270" i="14"/>
  <c r="S276" i="14"/>
  <c r="S280" i="14"/>
  <c r="S284" i="14"/>
  <c r="S277" i="14"/>
  <c r="S281" i="14"/>
  <c r="S285" i="14"/>
  <c r="S224" i="14"/>
  <c r="S228" i="14"/>
  <c r="S232" i="14"/>
  <c r="S236" i="14"/>
  <c r="S240" i="14"/>
  <c r="S246" i="14"/>
  <c r="S263" i="14"/>
  <c r="S252" i="14"/>
  <c r="S260" i="14"/>
  <c r="S268" i="14"/>
  <c r="S275" i="14"/>
  <c r="S290" i="14"/>
  <c r="S294" i="14"/>
  <c r="S298" i="14"/>
  <c r="S287" i="14"/>
  <c r="S291" i="14"/>
  <c r="S295" i="14"/>
  <c r="S299" i="14"/>
  <c r="T5" i="14"/>
  <c r="S17" i="14"/>
  <c r="S25" i="14"/>
  <c r="S33" i="14"/>
  <c r="S41" i="14"/>
  <c r="S49" i="14"/>
  <c r="S57" i="14"/>
  <c r="S65" i="14"/>
  <c r="S73" i="14"/>
  <c r="S81" i="14"/>
  <c r="S89" i="14"/>
  <c r="S97" i="14"/>
  <c r="S105" i="14"/>
  <c r="S115" i="14"/>
  <c r="S123" i="14"/>
  <c r="S131" i="14"/>
  <c r="S135" i="14"/>
  <c r="S147" i="14"/>
  <c r="S155" i="14"/>
  <c r="S163" i="14"/>
  <c r="S167" i="14"/>
  <c r="S177" i="14"/>
  <c r="S181" i="14"/>
  <c r="S189" i="14"/>
  <c r="S197" i="14"/>
  <c r="S259" i="14"/>
  <c r="S10" i="14"/>
  <c r="S22" i="14"/>
  <c r="S30" i="14"/>
  <c r="S38" i="14"/>
  <c r="S50" i="14"/>
  <c r="S58" i="14"/>
  <c r="S66" i="14"/>
  <c r="S74" i="14"/>
  <c r="S82" i="14"/>
  <c r="S94" i="14"/>
  <c r="S102" i="14"/>
  <c r="S116" i="14"/>
  <c r="S120" i="14"/>
  <c r="S128" i="14"/>
  <c r="S136" i="14"/>
  <c r="S148" i="14"/>
  <c r="S156" i="14"/>
  <c r="S164" i="14"/>
  <c r="S170" i="14"/>
  <c r="S178" i="14"/>
  <c r="S186" i="14"/>
  <c r="S194" i="14"/>
  <c r="S200" i="14"/>
  <c r="S204" i="14"/>
  <c r="S208" i="14"/>
  <c r="S212" i="14"/>
  <c r="S216" i="14"/>
  <c r="S220" i="14"/>
  <c r="S223" i="14"/>
  <c r="S227" i="14"/>
  <c r="S235" i="14"/>
  <c r="S257" i="14"/>
  <c r="S250" i="14"/>
  <c r="S266" i="14"/>
  <c r="S274" i="14"/>
  <c r="S282" i="14"/>
  <c r="S279" i="14"/>
  <c r="S283" i="14"/>
  <c r="S226" i="14"/>
  <c r="S238" i="14"/>
  <c r="S255" i="14"/>
  <c r="S264" i="14"/>
  <c r="S288" i="14"/>
  <c r="S296" i="14"/>
  <c r="S293" i="14"/>
  <c r="M10" i="13"/>
  <c r="M14" i="13"/>
  <c r="M13" i="13"/>
  <c r="M11" i="13"/>
  <c r="M9" i="13"/>
  <c r="M12" i="13"/>
  <c r="M7" i="13"/>
  <c r="M8" i="13"/>
  <c r="M20" i="13"/>
  <c r="M286" i="13"/>
  <c r="M299" i="13"/>
  <c r="M297" i="13"/>
  <c r="M295" i="13"/>
  <c r="M293" i="13"/>
  <c r="M291" i="13"/>
  <c r="M288" i="13"/>
  <c r="M264" i="13"/>
  <c r="M266" i="13"/>
  <c r="M268" i="13"/>
  <c r="M270" i="13"/>
  <c r="M272" i="13"/>
  <c r="M274" i="13"/>
  <c r="M276" i="13"/>
  <c r="M278" i="13"/>
  <c r="M243" i="13"/>
  <c r="M244" i="13"/>
  <c r="M245" i="13"/>
  <c r="M246" i="13"/>
  <c r="M247" i="13"/>
  <c r="M249" i="13"/>
  <c r="M251" i="13"/>
  <c r="M253" i="13"/>
  <c r="M255" i="13"/>
  <c r="M257" i="13"/>
  <c r="M259" i="13"/>
  <c r="M261" i="13"/>
  <c r="M300" i="13"/>
  <c r="M298" i="13"/>
  <c r="M296" i="13"/>
  <c r="M294" i="13"/>
  <c r="M292" i="13"/>
  <c r="M289" i="13"/>
  <c r="M287" i="13"/>
  <c r="M285" i="13"/>
  <c r="M284" i="13"/>
  <c r="M282" i="13"/>
  <c r="M280" i="13"/>
  <c r="M248" i="13"/>
  <c r="M250" i="13"/>
  <c r="M281" i="13"/>
  <c r="M277" i="13"/>
  <c r="M273" i="13"/>
  <c r="M271" i="13"/>
  <c r="M269" i="13"/>
  <c r="M267" i="13"/>
  <c r="M265" i="13"/>
  <c r="M263" i="13"/>
  <c r="M290" i="13"/>
  <c r="M283" i="13"/>
  <c r="M279" i="13"/>
  <c r="M275" i="13"/>
  <c r="M262" i="13"/>
  <c r="M260" i="13"/>
  <c r="M258" i="13"/>
  <c r="M256" i="13"/>
  <c r="M254" i="13"/>
  <c r="M252" i="13"/>
  <c r="M50" i="13"/>
  <c r="M51" i="13"/>
  <c r="M52" i="13"/>
  <c r="M53" i="13"/>
  <c r="M65" i="13"/>
  <c r="M66" i="13"/>
  <c r="M67" i="13"/>
  <c r="M68" i="13"/>
  <c r="M69" i="13"/>
  <c r="M70" i="13"/>
  <c r="M71" i="13"/>
  <c r="M72" i="13"/>
  <c r="M54" i="13"/>
  <c r="M55" i="13"/>
  <c r="M56" i="13"/>
  <c r="M57" i="13"/>
  <c r="M58" i="13"/>
  <c r="M59" i="13"/>
  <c r="M60" i="13"/>
  <c r="M61" i="13"/>
  <c r="M62" i="13"/>
  <c r="M63" i="13"/>
  <c r="M64" i="13"/>
  <c r="M73" i="13"/>
  <c r="M74" i="13"/>
  <c r="M75" i="13"/>
  <c r="M76" i="13"/>
  <c r="M77" i="13"/>
  <c r="M78" i="13"/>
  <c r="M79" i="13"/>
  <c r="M80" i="13"/>
  <c r="M81" i="13"/>
  <c r="M82" i="13"/>
  <c r="M83" i="13"/>
  <c r="M84" i="13"/>
  <c r="M85" i="13"/>
  <c r="M86" i="13"/>
  <c r="M87" i="13"/>
  <c r="M88" i="13"/>
  <c r="M89" i="13"/>
  <c r="M90" i="13"/>
  <c r="M91" i="13"/>
  <c r="M92" i="13"/>
  <c r="M93" i="13"/>
  <c r="M94" i="13"/>
  <c r="M95" i="13"/>
  <c r="M96" i="13"/>
  <c r="M97" i="13"/>
  <c r="M98" i="13"/>
  <c r="M99" i="13"/>
  <c r="M100" i="13"/>
  <c r="M101" i="13"/>
  <c r="M102" i="13"/>
  <c r="M103" i="13"/>
  <c r="M104" i="13"/>
  <c r="M105" i="13"/>
  <c r="M106" i="13"/>
  <c r="M107" i="13"/>
  <c r="M108" i="13"/>
  <c r="M109" i="13"/>
  <c r="M110" i="13"/>
  <c r="M111" i="13"/>
  <c r="M112" i="13"/>
  <c r="M113" i="13"/>
  <c r="M114" i="13"/>
  <c r="M115" i="13"/>
  <c r="M116" i="13"/>
  <c r="M117" i="13"/>
  <c r="M118" i="13"/>
  <c r="M119" i="13"/>
  <c r="M120" i="13"/>
  <c r="M121" i="13"/>
  <c r="M122" i="13"/>
  <c r="M123" i="13"/>
  <c r="M124" i="13"/>
  <c r="M125" i="13"/>
  <c r="M126" i="13"/>
  <c r="M127" i="13"/>
  <c r="M128" i="13"/>
  <c r="M129" i="13"/>
  <c r="M130" i="13"/>
  <c r="M131" i="13"/>
  <c r="M132" i="13"/>
  <c r="M133" i="13"/>
  <c r="M134" i="13"/>
  <c r="M135" i="13"/>
  <c r="M136" i="13"/>
  <c r="M137" i="13"/>
  <c r="M138" i="13"/>
  <c r="M139" i="13"/>
  <c r="M140" i="13"/>
  <c r="M141" i="13"/>
  <c r="M142" i="13"/>
  <c r="M143" i="13"/>
  <c r="M144" i="13"/>
  <c r="M145" i="13"/>
  <c r="M146" i="13"/>
  <c r="M147" i="13"/>
  <c r="M148" i="13"/>
  <c r="M149" i="13"/>
  <c r="M150" i="13"/>
  <c r="M151" i="13"/>
  <c r="M152" i="13"/>
  <c r="M153" i="13"/>
  <c r="M154" i="13"/>
  <c r="M155" i="13"/>
  <c r="M156" i="13"/>
  <c r="M157" i="13"/>
  <c r="M158" i="13"/>
  <c r="M159" i="13"/>
  <c r="M160" i="13"/>
  <c r="M161" i="13"/>
  <c r="M162" i="13"/>
  <c r="M163" i="13"/>
  <c r="M164" i="13"/>
  <c r="M165" i="13"/>
  <c r="M166" i="13"/>
  <c r="M167" i="13"/>
  <c r="M168" i="13"/>
  <c r="M169" i="13"/>
  <c r="M170" i="13"/>
  <c r="M171" i="13"/>
  <c r="M172" i="13"/>
  <c r="M173" i="13"/>
  <c r="M174" i="13"/>
  <c r="M175" i="13"/>
  <c r="M176" i="13"/>
  <c r="M177" i="13"/>
  <c r="M178" i="13"/>
  <c r="M179" i="13"/>
  <c r="M180" i="13"/>
  <c r="M181" i="13"/>
  <c r="M182" i="13"/>
  <c r="M183" i="13"/>
  <c r="M184" i="13"/>
  <c r="M185" i="13"/>
  <c r="M186" i="13"/>
  <c r="M187" i="13"/>
  <c r="M188" i="13"/>
  <c r="M189" i="13"/>
  <c r="M190" i="13"/>
  <c r="M191" i="13"/>
  <c r="M192" i="13"/>
  <c r="M193" i="13"/>
  <c r="M194" i="13"/>
  <c r="M195" i="13"/>
  <c r="M196" i="13"/>
  <c r="M197" i="13"/>
  <c r="M198" i="13"/>
  <c r="M199" i="13"/>
  <c r="M200" i="13"/>
  <c r="M201" i="13"/>
  <c r="M202" i="13"/>
  <c r="M203" i="13"/>
  <c r="M204" i="13"/>
  <c r="M205" i="13"/>
  <c r="M206" i="13"/>
  <c r="M207" i="13"/>
  <c r="M208" i="13"/>
  <c r="M209" i="13"/>
  <c r="M210" i="13"/>
  <c r="M211" i="13"/>
  <c r="M212" i="13"/>
  <c r="M213" i="13"/>
  <c r="M214" i="13"/>
  <c r="M215" i="13"/>
  <c r="M216" i="13"/>
  <c r="M217" i="13"/>
  <c r="M218" i="13"/>
  <c r="M219" i="13"/>
  <c r="M220" i="13"/>
  <c r="M221" i="13"/>
  <c r="M222" i="13"/>
  <c r="M223" i="13"/>
  <c r="M224" i="13"/>
  <c r="M225" i="13"/>
  <c r="M226" i="13"/>
  <c r="M227" i="13"/>
  <c r="M228" i="13"/>
  <c r="M229" i="13"/>
  <c r="M230" i="13"/>
  <c r="M231" i="13"/>
  <c r="M232" i="13"/>
  <c r="M233" i="13"/>
  <c r="M234" i="13"/>
  <c r="M235" i="13"/>
  <c r="M236" i="13"/>
  <c r="M237" i="13"/>
  <c r="M238" i="13"/>
  <c r="M239" i="13"/>
  <c r="M240" i="13"/>
  <c r="M241" i="13"/>
  <c r="M242" i="13"/>
  <c r="M32" i="13"/>
  <c r="M31" i="13"/>
  <c r="M30" i="13"/>
  <c r="M29" i="13"/>
  <c r="M28" i="13"/>
  <c r="M27" i="13"/>
  <c r="M26" i="13"/>
  <c r="M25" i="13"/>
  <c r="M24" i="13"/>
  <c r="M23" i="13"/>
  <c r="M22" i="13"/>
  <c r="M21" i="13"/>
  <c r="M19" i="13"/>
  <c r="M18" i="13"/>
  <c r="M17" i="13"/>
  <c r="M16" i="13"/>
  <c r="M15" i="13"/>
  <c r="M49" i="13"/>
  <c r="M48" i="13"/>
  <c r="M47" i="13"/>
  <c r="M46" i="13"/>
  <c r="M45" i="13"/>
  <c r="M44" i="13"/>
  <c r="M43" i="13"/>
  <c r="M42" i="13"/>
  <c r="M41" i="13"/>
  <c r="M40" i="13"/>
  <c r="M39" i="13"/>
  <c r="M38" i="13"/>
  <c r="M37" i="13"/>
  <c r="M36" i="13"/>
  <c r="M35" i="13"/>
  <c r="M34" i="13"/>
  <c r="M33" i="13"/>
  <c r="N5" i="13"/>
  <c r="T271" i="14" l="1"/>
  <c r="T267" i="14"/>
  <c r="T263" i="14"/>
  <c r="T259" i="14"/>
  <c r="T255" i="14"/>
  <c r="T251" i="14"/>
  <c r="T243" i="14"/>
  <c r="T247" i="14"/>
  <c r="T199" i="14"/>
  <c r="T197" i="14"/>
  <c r="T195" i="14"/>
  <c r="T193" i="14"/>
  <c r="T191" i="14"/>
  <c r="T189" i="14"/>
  <c r="T187" i="14"/>
  <c r="T185" i="14"/>
  <c r="T183" i="14"/>
  <c r="T181" i="14"/>
  <c r="T179" i="14"/>
  <c r="T177" i="14"/>
  <c r="T175" i="14"/>
  <c r="T173" i="14"/>
  <c r="T171" i="14"/>
  <c r="T169" i="14"/>
  <c r="T167" i="14"/>
  <c r="T165" i="14"/>
  <c r="T163" i="14"/>
  <c r="T161" i="14"/>
  <c r="T159" i="14"/>
  <c r="T157" i="14"/>
  <c r="T155" i="14"/>
  <c r="T153" i="14"/>
  <c r="T151" i="14"/>
  <c r="T149" i="14"/>
  <c r="T147" i="14"/>
  <c r="T145" i="14"/>
  <c r="T143" i="14"/>
  <c r="T141" i="14"/>
  <c r="T139" i="14"/>
  <c r="T137" i="14"/>
  <c r="T135" i="14"/>
  <c r="T133" i="14"/>
  <c r="T131" i="14"/>
  <c r="T129" i="14"/>
  <c r="T127" i="14"/>
  <c r="T125" i="14"/>
  <c r="T123" i="14"/>
  <c r="T121" i="14"/>
  <c r="T119" i="14"/>
  <c r="T117" i="14"/>
  <c r="T115" i="14"/>
  <c r="T113" i="14"/>
  <c r="T91" i="14"/>
  <c r="T89" i="14"/>
  <c r="T87" i="14"/>
  <c r="T85" i="14"/>
  <c r="T83" i="14"/>
  <c r="T81" i="14"/>
  <c r="T79" i="14"/>
  <c r="T77" i="14"/>
  <c r="T75" i="14"/>
  <c r="T73" i="14"/>
  <c r="T71" i="14"/>
  <c r="T69" i="14"/>
  <c r="T67" i="14"/>
  <c r="T65" i="14"/>
  <c r="T49" i="14"/>
  <c r="T47" i="14"/>
  <c r="T45" i="14"/>
  <c r="T43" i="14"/>
  <c r="T41" i="14"/>
  <c r="T39" i="14"/>
  <c r="T37" i="14"/>
  <c r="T35" i="14"/>
  <c r="T33" i="14"/>
  <c r="T31" i="14"/>
  <c r="T29" i="14"/>
  <c r="T27" i="14"/>
  <c r="T25" i="14"/>
  <c r="T23" i="14"/>
  <c r="T21" i="14"/>
  <c r="T19" i="14"/>
  <c r="T17" i="14"/>
  <c r="T15" i="14"/>
  <c r="T13" i="14"/>
  <c r="T11" i="14"/>
  <c r="T10" i="14"/>
  <c r="T8" i="14"/>
  <c r="T6" i="14"/>
  <c r="T54" i="14"/>
  <c r="T56" i="14"/>
  <c r="T58" i="14"/>
  <c r="T60" i="14"/>
  <c r="T62" i="14"/>
  <c r="T93" i="14"/>
  <c r="T202" i="14"/>
  <c r="T209" i="14"/>
  <c r="T213" i="14"/>
  <c r="T217" i="14"/>
  <c r="T221" i="14"/>
  <c r="T262" i="14"/>
  <c r="T51" i="14"/>
  <c r="T64" i="14"/>
  <c r="T96" i="14"/>
  <c r="T98" i="14"/>
  <c r="T100" i="14"/>
  <c r="T102" i="14"/>
  <c r="T104" i="14"/>
  <c r="T106" i="14"/>
  <c r="T108" i="14"/>
  <c r="T110" i="14"/>
  <c r="T112" i="14"/>
  <c r="T203" i="14"/>
  <c r="T205" i="14"/>
  <c r="T208" i="14"/>
  <c r="T212" i="14"/>
  <c r="T216" i="14"/>
  <c r="T220" i="14"/>
  <c r="T223" i="14"/>
  <c r="T225" i="14"/>
  <c r="T227" i="14"/>
  <c r="T229" i="14"/>
  <c r="T231" i="14"/>
  <c r="T233" i="14"/>
  <c r="T235" i="14"/>
  <c r="T237" i="14"/>
  <c r="T239" i="14"/>
  <c r="T241" i="14"/>
  <c r="T244" i="14"/>
  <c r="T252" i="14"/>
  <c r="T260" i="14"/>
  <c r="T268" i="14"/>
  <c r="T273" i="14"/>
  <c r="T277" i="14"/>
  <c r="T281" i="14"/>
  <c r="T285" i="14"/>
  <c r="T288" i="14"/>
  <c r="T292" i="14"/>
  <c r="T296" i="14"/>
  <c r="T300" i="14"/>
  <c r="T250" i="14"/>
  <c r="T266" i="14"/>
  <c r="T280" i="14"/>
  <c r="T287" i="14"/>
  <c r="T291" i="14"/>
  <c r="T295" i="14"/>
  <c r="T299" i="14"/>
  <c r="T278" i="14"/>
  <c r="T269" i="14"/>
  <c r="T265" i="14"/>
  <c r="T261" i="14"/>
  <c r="T257" i="14"/>
  <c r="T253" i="14"/>
  <c r="T245" i="14"/>
  <c r="T249" i="14"/>
  <c r="T200" i="14"/>
  <c r="T198" i="14"/>
  <c r="T196" i="14"/>
  <c r="T194" i="14"/>
  <c r="T192" i="14"/>
  <c r="T190" i="14"/>
  <c r="T188" i="14"/>
  <c r="T186" i="14"/>
  <c r="T184" i="14"/>
  <c r="T182" i="14"/>
  <c r="T180" i="14"/>
  <c r="T178" i="14"/>
  <c r="T176" i="14"/>
  <c r="T174" i="14"/>
  <c r="T172" i="14"/>
  <c r="T170" i="14"/>
  <c r="T168" i="14"/>
  <c r="T166" i="14"/>
  <c r="T164" i="14"/>
  <c r="T162" i="14"/>
  <c r="T160" i="14"/>
  <c r="T158" i="14"/>
  <c r="T156" i="14"/>
  <c r="T154" i="14"/>
  <c r="T152" i="14"/>
  <c r="T150" i="14"/>
  <c r="T148" i="14"/>
  <c r="T146" i="14"/>
  <c r="T144" i="14"/>
  <c r="T142" i="14"/>
  <c r="T140" i="14"/>
  <c r="T138" i="14"/>
  <c r="T136" i="14"/>
  <c r="T134" i="14"/>
  <c r="T132" i="14"/>
  <c r="T130" i="14"/>
  <c r="T128" i="14"/>
  <c r="T126" i="14"/>
  <c r="T124" i="14"/>
  <c r="T122" i="14"/>
  <c r="T120" i="14"/>
  <c r="T118" i="14"/>
  <c r="T116" i="14"/>
  <c r="T114" i="14"/>
  <c r="T92" i="14"/>
  <c r="T90" i="14"/>
  <c r="T88" i="14"/>
  <c r="T86" i="14"/>
  <c r="T84" i="14"/>
  <c r="T82" i="14"/>
  <c r="T80" i="14"/>
  <c r="T78" i="14"/>
  <c r="T76" i="14"/>
  <c r="T74" i="14"/>
  <c r="T72" i="14"/>
  <c r="T70" i="14"/>
  <c r="T68" i="14"/>
  <c r="T66" i="14"/>
  <c r="T50" i="14"/>
  <c r="T48" i="14"/>
  <c r="T46" i="14"/>
  <c r="T44" i="14"/>
  <c r="T42" i="14"/>
  <c r="T40" i="14"/>
  <c r="T38" i="14"/>
  <c r="T36" i="14"/>
  <c r="T34" i="14"/>
  <c r="T32" i="14"/>
  <c r="T30" i="14"/>
  <c r="T28" i="14"/>
  <c r="T26" i="14"/>
  <c r="T24" i="14"/>
  <c r="T22" i="14"/>
  <c r="T20" i="14"/>
  <c r="T18" i="14"/>
  <c r="T16" i="14"/>
  <c r="T14" i="14"/>
  <c r="T12" i="14"/>
  <c r="U5" i="14"/>
  <c r="T9" i="14"/>
  <c r="T7" i="14"/>
  <c r="T53" i="14"/>
  <c r="T55" i="14"/>
  <c r="T57" i="14"/>
  <c r="T59" i="14"/>
  <c r="T61" i="14"/>
  <c r="T63" i="14"/>
  <c r="T94" i="14"/>
  <c r="T207" i="14"/>
  <c r="T211" i="14"/>
  <c r="T215" i="14"/>
  <c r="T219" i="14"/>
  <c r="T254" i="14"/>
  <c r="T270" i="14"/>
  <c r="T52" i="14"/>
  <c r="T95" i="14"/>
  <c r="T97" i="14"/>
  <c r="T99" i="14"/>
  <c r="T101" i="14"/>
  <c r="T103" i="14"/>
  <c r="T105" i="14"/>
  <c r="T107" i="14"/>
  <c r="T109" i="14"/>
  <c r="T111" i="14"/>
  <c r="T201" i="14"/>
  <c r="T204" i="14"/>
  <c r="T206" i="14"/>
  <c r="T210" i="14"/>
  <c r="T214" i="14"/>
  <c r="T218" i="14"/>
  <c r="T222" i="14"/>
  <c r="T224" i="14"/>
  <c r="T226" i="14"/>
  <c r="T228" i="14"/>
  <c r="T230" i="14"/>
  <c r="T232" i="14"/>
  <c r="T234" i="14"/>
  <c r="T236" i="14"/>
  <c r="T238" i="14"/>
  <c r="T240" i="14"/>
  <c r="T242" i="14"/>
  <c r="T246" i="14"/>
  <c r="T256" i="14"/>
  <c r="T264" i="14"/>
  <c r="T272" i="14"/>
  <c r="T275" i="14"/>
  <c r="T279" i="14"/>
  <c r="T283" i="14"/>
  <c r="T274" i="14"/>
  <c r="T290" i="14"/>
  <c r="T294" i="14"/>
  <c r="T298" i="14"/>
  <c r="T248" i="14"/>
  <c r="T258" i="14"/>
  <c r="T276" i="14"/>
  <c r="T284" i="14"/>
  <c r="T289" i="14"/>
  <c r="T293" i="14"/>
  <c r="T297" i="14"/>
  <c r="T286" i="14"/>
  <c r="T282" i="14"/>
  <c r="T290" i="16"/>
  <c r="T285" i="16"/>
  <c r="T281" i="16"/>
  <c r="T277" i="16"/>
  <c r="T274" i="16"/>
  <c r="T270" i="16"/>
  <c r="T266" i="16"/>
  <c r="T262" i="16"/>
  <c r="T258" i="16"/>
  <c r="T254" i="16"/>
  <c r="T250" i="16"/>
  <c r="T221" i="16"/>
  <c r="T219" i="16"/>
  <c r="T217" i="16"/>
  <c r="T215" i="16"/>
  <c r="T213" i="16"/>
  <c r="T211" i="16"/>
  <c r="T209" i="16"/>
  <c r="T207" i="16"/>
  <c r="T205" i="16"/>
  <c r="T203" i="16"/>
  <c r="T201" i="16"/>
  <c r="T199" i="16"/>
  <c r="T197" i="16"/>
  <c r="T195" i="16"/>
  <c r="T193" i="16"/>
  <c r="T191" i="16"/>
  <c r="T189" i="16"/>
  <c r="T187" i="16"/>
  <c r="T185" i="16"/>
  <c r="T183" i="16"/>
  <c r="T181" i="16"/>
  <c r="T179" i="16"/>
  <c r="T177" i="16"/>
  <c r="T175" i="16"/>
  <c r="T173" i="16"/>
  <c r="T171" i="16"/>
  <c r="T163" i="16"/>
  <c r="T161" i="16"/>
  <c r="T159" i="16"/>
  <c r="T157" i="16"/>
  <c r="T155" i="16"/>
  <c r="T153" i="16"/>
  <c r="T151" i="16"/>
  <c r="T149" i="16"/>
  <c r="T147" i="16"/>
  <c r="T145" i="16"/>
  <c r="T143" i="16"/>
  <c r="T141" i="16"/>
  <c r="T139" i="16"/>
  <c r="T137" i="16"/>
  <c r="T135" i="16"/>
  <c r="T133" i="16"/>
  <c r="T131" i="16"/>
  <c r="T129" i="16"/>
  <c r="T127" i="16"/>
  <c r="T125" i="16"/>
  <c r="T123" i="16"/>
  <c r="T121" i="16"/>
  <c r="T119" i="16"/>
  <c r="T117" i="16"/>
  <c r="T115" i="16"/>
  <c r="T113" i="16"/>
  <c r="T105" i="16"/>
  <c r="T103" i="16"/>
  <c r="T101" i="16"/>
  <c r="T99" i="16"/>
  <c r="T97" i="16"/>
  <c r="T95" i="16"/>
  <c r="T93" i="16"/>
  <c r="T91" i="16"/>
  <c r="T89" i="16"/>
  <c r="T87" i="16"/>
  <c r="T85" i="16"/>
  <c r="T83" i="16"/>
  <c r="T81" i="16"/>
  <c r="T79" i="16"/>
  <c r="T77" i="16"/>
  <c r="T75" i="16"/>
  <c r="T73" i="16"/>
  <c r="T71" i="16"/>
  <c r="T69" i="16"/>
  <c r="T67" i="16"/>
  <c r="T65" i="16"/>
  <c r="T63" i="16"/>
  <c r="T61" i="16"/>
  <c r="T59" i="16"/>
  <c r="T57" i="16"/>
  <c r="T55" i="16"/>
  <c r="T53" i="16"/>
  <c r="T51" i="16"/>
  <c r="T49" i="16"/>
  <c r="T47" i="16"/>
  <c r="T45" i="16"/>
  <c r="T43" i="16"/>
  <c r="T41" i="16"/>
  <c r="T39" i="16"/>
  <c r="T37" i="16"/>
  <c r="T35" i="16"/>
  <c r="T33" i="16"/>
  <c r="T31" i="16"/>
  <c r="T29" i="16"/>
  <c r="T27" i="16"/>
  <c r="T25" i="16"/>
  <c r="T23" i="16"/>
  <c r="T21" i="16"/>
  <c r="T19" i="16"/>
  <c r="T17" i="16"/>
  <c r="T15" i="16"/>
  <c r="T13" i="16"/>
  <c r="U5" i="16"/>
  <c r="T9" i="16"/>
  <c r="T7" i="16"/>
  <c r="T11" i="16"/>
  <c r="T110" i="16"/>
  <c r="T165" i="16"/>
  <c r="T167" i="16"/>
  <c r="T169" i="16"/>
  <c r="T224" i="16"/>
  <c r="T227" i="16"/>
  <c r="T231" i="16"/>
  <c r="T234" i="16"/>
  <c r="T238" i="16"/>
  <c r="T242" i="16"/>
  <c r="T246" i="16"/>
  <c r="T255" i="16"/>
  <c r="T263" i="16"/>
  <c r="T271" i="16"/>
  <c r="T109" i="16"/>
  <c r="T170" i="16"/>
  <c r="T247" i="16"/>
  <c r="T225" i="16"/>
  <c r="T230" i="16"/>
  <c r="T235" i="16"/>
  <c r="T239" i="16"/>
  <c r="T248" i="16"/>
  <c r="T257" i="16"/>
  <c r="T265" i="16"/>
  <c r="T273" i="16"/>
  <c r="T280" i="16"/>
  <c r="T287" i="16"/>
  <c r="T291" i="16"/>
  <c r="T295" i="16"/>
  <c r="T299" i="16"/>
  <c r="T298" i="16"/>
  <c r="T249" i="16"/>
  <c r="T282" i="16"/>
  <c r="T292" i="16"/>
  <c r="T288" i="16"/>
  <c r="T283" i="16"/>
  <c r="T279" i="16"/>
  <c r="T276" i="16"/>
  <c r="T272" i="16"/>
  <c r="T268" i="16"/>
  <c r="T264" i="16"/>
  <c r="T260" i="16"/>
  <c r="T256" i="16"/>
  <c r="T252" i="16"/>
  <c r="T222" i="16"/>
  <c r="T220" i="16"/>
  <c r="T218" i="16"/>
  <c r="T216" i="16"/>
  <c r="T214" i="16"/>
  <c r="T212" i="16"/>
  <c r="T210" i="16"/>
  <c r="T208" i="16"/>
  <c r="T206" i="16"/>
  <c r="T204" i="16"/>
  <c r="T202" i="16"/>
  <c r="T200" i="16"/>
  <c r="T198" i="16"/>
  <c r="T196" i="16"/>
  <c r="T194" i="16"/>
  <c r="T192" i="16"/>
  <c r="T190" i="16"/>
  <c r="T188" i="16"/>
  <c r="T186" i="16"/>
  <c r="T184" i="16"/>
  <c r="T182" i="16"/>
  <c r="T180" i="16"/>
  <c r="T178" i="16"/>
  <c r="T176" i="16"/>
  <c r="T174" i="16"/>
  <c r="T172" i="16"/>
  <c r="T164" i="16"/>
  <c r="T162" i="16"/>
  <c r="T160" i="16"/>
  <c r="T158" i="16"/>
  <c r="T156" i="16"/>
  <c r="T154" i="16"/>
  <c r="T152" i="16"/>
  <c r="T150" i="16"/>
  <c r="T148" i="16"/>
  <c r="T146" i="16"/>
  <c r="T144" i="16"/>
  <c r="T142" i="16"/>
  <c r="T140" i="16"/>
  <c r="T138" i="16"/>
  <c r="T136" i="16"/>
  <c r="T134" i="16"/>
  <c r="T132" i="16"/>
  <c r="T130" i="16"/>
  <c r="T128" i="16"/>
  <c r="T126" i="16"/>
  <c r="T124" i="16"/>
  <c r="T122" i="16"/>
  <c r="T120" i="16"/>
  <c r="T118" i="16"/>
  <c r="T116" i="16"/>
  <c r="T114" i="16"/>
  <c r="T106" i="16"/>
  <c r="T104" i="16"/>
  <c r="T102" i="16"/>
  <c r="T100" i="16"/>
  <c r="T98" i="16"/>
  <c r="T96" i="16"/>
  <c r="T94" i="16"/>
  <c r="T92" i="16"/>
  <c r="T90" i="16"/>
  <c r="T88" i="16"/>
  <c r="T86" i="16"/>
  <c r="T84" i="16"/>
  <c r="T82" i="16"/>
  <c r="T80" i="16"/>
  <c r="T78" i="16"/>
  <c r="T76" i="16"/>
  <c r="T74" i="16"/>
  <c r="T72" i="16"/>
  <c r="T70" i="16"/>
  <c r="T68" i="16"/>
  <c r="T66" i="16"/>
  <c r="T64" i="16"/>
  <c r="T62" i="16"/>
  <c r="T60" i="16"/>
  <c r="T58" i="16"/>
  <c r="T56" i="16"/>
  <c r="T54" i="16"/>
  <c r="T52" i="16"/>
  <c r="T50" i="16"/>
  <c r="T48" i="16"/>
  <c r="T46" i="16"/>
  <c r="T44" i="16"/>
  <c r="T42" i="16"/>
  <c r="T40" i="16"/>
  <c r="T38" i="16"/>
  <c r="T36" i="16"/>
  <c r="T34" i="16"/>
  <c r="T32" i="16"/>
  <c r="T30" i="16"/>
  <c r="T28" i="16"/>
  <c r="T26" i="16"/>
  <c r="T24" i="16"/>
  <c r="T22" i="16"/>
  <c r="T20" i="16"/>
  <c r="T18" i="16"/>
  <c r="T16" i="16"/>
  <c r="T14" i="16"/>
  <c r="T12" i="16"/>
  <c r="T10" i="16"/>
  <c r="T8" i="16"/>
  <c r="T6" i="16"/>
  <c r="T108" i="16"/>
  <c r="T112" i="16"/>
  <c r="T166" i="16"/>
  <c r="T168" i="16"/>
  <c r="T243" i="16"/>
  <c r="T226" i="16"/>
  <c r="T229" i="16"/>
  <c r="T232" i="16"/>
  <c r="T236" i="16"/>
  <c r="T240" i="16"/>
  <c r="T244" i="16"/>
  <c r="T251" i="16"/>
  <c r="T259" i="16"/>
  <c r="T267" i="16"/>
  <c r="T107" i="16"/>
  <c r="T111" i="16"/>
  <c r="T245" i="16"/>
  <c r="T223" i="16"/>
  <c r="T228" i="16"/>
  <c r="T233" i="16"/>
  <c r="T237" i="16"/>
  <c r="T241" i="16"/>
  <c r="T253" i="16"/>
  <c r="T261" i="16"/>
  <c r="T269" i="16"/>
  <c r="T275" i="16"/>
  <c r="T284" i="16"/>
  <c r="T289" i="16"/>
  <c r="T293" i="16"/>
  <c r="T297" i="16"/>
  <c r="T296" i="16"/>
  <c r="T300" i="16"/>
  <c r="T278" i="16"/>
  <c r="T286" i="16"/>
  <c r="T294" i="16"/>
  <c r="T163" i="17"/>
  <c r="T153" i="17"/>
  <c r="T151" i="17"/>
  <c r="T147" i="17"/>
  <c r="T139" i="17"/>
  <c r="T135" i="17"/>
  <c r="T129" i="17"/>
  <c r="T125" i="17"/>
  <c r="T121" i="17"/>
  <c r="T119" i="17"/>
  <c r="T115" i="17"/>
  <c r="T71" i="17"/>
  <c r="T67" i="17"/>
  <c r="T63" i="17"/>
  <c r="T61" i="17"/>
  <c r="T57" i="17"/>
  <c r="T53" i="17"/>
  <c r="T51" i="17"/>
  <c r="T47" i="17"/>
  <c r="T43" i="17"/>
  <c r="T37" i="17"/>
  <c r="T33" i="17"/>
  <c r="T27" i="17"/>
  <c r="T21" i="17"/>
  <c r="T15" i="17"/>
  <c r="T13" i="17"/>
  <c r="T11" i="17"/>
  <c r="T8" i="17"/>
  <c r="T84" i="17"/>
  <c r="T88" i="17"/>
  <c r="T93" i="17"/>
  <c r="T97" i="17"/>
  <c r="T101" i="17"/>
  <c r="T105" i="17"/>
  <c r="T109" i="17"/>
  <c r="T183" i="17"/>
  <c r="T200" i="17"/>
  <c r="T208" i="17"/>
  <c r="T216" i="17"/>
  <c r="T223" i="17"/>
  <c r="T227" i="17"/>
  <c r="T231" i="17"/>
  <c r="T235" i="17"/>
  <c r="T239" i="17"/>
  <c r="T244" i="17"/>
  <c r="T75" i="17"/>
  <c r="T79" i="17"/>
  <c r="T167" i="17"/>
  <c r="T192" i="17"/>
  <c r="T201" i="17"/>
  <c r="T209" i="17"/>
  <c r="T217" i="17"/>
  <c r="T258" i="17"/>
  <c r="T266" i="17"/>
  <c r="T273" i="17"/>
  <c r="T269" i="17"/>
  <c r="T288" i="17"/>
  <c r="T296" i="17"/>
  <c r="T246" i="17"/>
  <c r="T281" i="17"/>
  <c r="T278" i="17"/>
  <c r="T289" i="17"/>
  <c r="T293" i="17"/>
  <c r="T259" i="17"/>
  <c r="T255" i="17"/>
  <c r="T251" i="17"/>
  <c r="T247" i="17"/>
  <c r="T190" i="17"/>
  <c r="T188" i="17"/>
  <c r="T186" i="17"/>
  <c r="T181" i="17"/>
  <c r="T179" i="17"/>
  <c r="T177" i="17"/>
  <c r="T175" i="17"/>
  <c r="T173" i="17"/>
  <c r="T171" i="17"/>
  <c r="T169" i="17"/>
  <c r="T166" i="17"/>
  <c r="T164" i="17"/>
  <c r="T162" i="17"/>
  <c r="T160" i="17"/>
  <c r="T158" i="17"/>
  <c r="T156" i="17"/>
  <c r="T154" i="17"/>
  <c r="T152" i="17"/>
  <c r="T150" i="17"/>
  <c r="T148" i="17"/>
  <c r="T146" i="17"/>
  <c r="T144" i="17"/>
  <c r="T142" i="17"/>
  <c r="T140" i="17"/>
  <c r="T138" i="17"/>
  <c r="T136" i="17"/>
  <c r="T134" i="17"/>
  <c r="T132" i="17"/>
  <c r="T130" i="17"/>
  <c r="T128" i="17"/>
  <c r="T126" i="17"/>
  <c r="T124" i="17"/>
  <c r="T122" i="17"/>
  <c r="T120" i="17"/>
  <c r="T118" i="17"/>
  <c r="T116" i="17"/>
  <c r="T114" i="17"/>
  <c r="T112" i="17"/>
  <c r="T72" i="17"/>
  <c r="T70" i="17"/>
  <c r="T68" i="17"/>
  <c r="T66" i="17"/>
  <c r="T64" i="17"/>
  <c r="T62" i="17"/>
  <c r="T60" i="17"/>
  <c r="T58" i="17"/>
  <c r="T56" i="17"/>
  <c r="T54" i="17"/>
  <c r="T52" i="17"/>
  <c r="T50" i="17"/>
  <c r="T48" i="17"/>
  <c r="T46" i="17"/>
  <c r="T44" i="17"/>
  <c r="T42" i="17"/>
  <c r="T40" i="17"/>
  <c r="T38" i="17"/>
  <c r="T36" i="17"/>
  <c r="T34" i="17"/>
  <c r="T32" i="17"/>
  <c r="T30" i="17"/>
  <c r="T28" i="17"/>
  <c r="T26" i="17"/>
  <c r="T24" i="17"/>
  <c r="T22" i="17"/>
  <c r="T20" i="17"/>
  <c r="T18" i="17"/>
  <c r="T16" i="17"/>
  <c r="T14" i="17"/>
  <c r="T12" i="17"/>
  <c r="T10" i="17"/>
  <c r="T9" i="17"/>
  <c r="T7" i="17"/>
  <c r="T83" i="17"/>
  <c r="T85" i="17"/>
  <c r="T87" i="17"/>
  <c r="T89" i="17"/>
  <c r="T91" i="17"/>
  <c r="T94" i="17"/>
  <c r="T96" i="17"/>
  <c r="T98" i="17"/>
  <c r="T100" i="17"/>
  <c r="T102" i="17"/>
  <c r="T104" i="17"/>
  <c r="T106" i="17"/>
  <c r="T108" i="17"/>
  <c r="T110" i="17"/>
  <c r="T220" i="17"/>
  <c r="T185" i="17"/>
  <c r="T198" i="17"/>
  <c r="T202" i="17"/>
  <c r="T206" i="17"/>
  <c r="T210" i="17"/>
  <c r="T214" i="17"/>
  <c r="T218" i="17"/>
  <c r="T222" i="17"/>
  <c r="T224" i="17"/>
  <c r="T226" i="17"/>
  <c r="T228" i="17"/>
  <c r="T230" i="17"/>
  <c r="T232" i="17"/>
  <c r="T234" i="17"/>
  <c r="T236" i="17"/>
  <c r="T238" i="17"/>
  <c r="T240" i="17"/>
  <c r="T242" i="17"/>
  <c r="T243" i="17"/>
  <c r="T74" i="17"/>
  <c r="T76" i="17"/>
  <c r="T78" i="17"/>
  <c r="T80" i="17"/>
  <c r="T92" i="17"/>
  <c r="T184" i="17"/>
  <c r="T193" i="17"/>
  <c r="T195" i="17"/>
  <c r="T199" i="17"/>
  <c r="T203" i="17"/>
  <c r="T207" i="17"/>
  <c r="T211" i="17"/>
  <c r="T215" i="17"/>
  <c r="T219" i="17"/>
  <c r="T254" i="17"/>
  <c r="T260" i="17"/>
  <c r="T264" i="17"/>
  <c r="T268" i="17"/>
  <c r="T272" i="17"/>
  <c r="T263" i="17"/>
  <c r="T267" i="17"/>
  <c r="T271" i="17"/>
  <c r="T280" i="17"/>
  <c r="T290" i="17"/>
  <c r="T294" i="17"/>
  <c r="T298" i="17"/>
  <c r="T245" i="17"/>
  <c r="T248" i="17"/>
  <c r="T275" i="17"/>
  <c r="T279" i="17"/>
  <c r="T283" i="17"/>
  <c r="T274" i="17"/>
  <c r="T282" i="17"/>
  <c r="T252" i="17"/>
  <c r="T287" i="17"/>
  <c r="T291" i="17"/>
  <c r="T295" i="17"/>
  <c r="T299" i="17"/>
  <c r="T261" i="17"/>
  <c r="T257" i="17"/>
  <c r="T253" i="17"/>
  <c r="T249" i="17"/>
  <c r="T191" i="17"/>
  <c r="T189" i="17"/>
  <c r="T187" i="17"/>
  <c r="T182" i="17"/>
  <c r="T180" i="17"/>
  <c r="T178" i="17"/>
  <c r="T176" i="17"/>
  <c r="T174" i="17"/>
  <c r="T172" i="17"/>
  <c r="T170" i="17"/>
  <c r="T168" i="17"/>
  <c r="T165" i="17"/>
  <c r="T161" i="17"/>
  <c r="T159" i="17"/>
  <c r="T157" i="17"/>
  <c r="T155" i="17"/>
  <c r="T149" i="17"/>
  <c r="T145" i="17"/>
  <c r="T143" i="17"/>
  <c r="T141" i="17"/>
  <c r="T137" i="17"/>
  <c r="T133" i="17"/>
  <c r="T131" i="17"/>
  <c r="T127" i="17"/>
  <c r="T123" i="17"/>
  <c r="T117" i="17"/>
  <c r="T113" i="17"/>
  <c r="T82" i="17"/>
  <c r="T69" i="17"/>
  <c r="T65" i="17"/>
  <c r="T59" i="17"/>
  <c r="T55" i="17"/>
  <c r="T49" i="17"/>
  <c r="T45" i="17"/>
  <c r="T41" i="17"/>
  <c r="T39" i="17"/>
  <c r="T35" i="17"/>
  <c r="T31" i="17"/>
  <c r="T29" i="17"/>
  <c r="T25" i="17"/>
  <c r="T23" i="17"/>
  <c r="T19" i="17"/>
  <c r="T17" i="17"/>
  <c r="U5" i="17"/>
  <c r="T6" i="17"/>
  <c r="T86" i="17"/>
  <c r="T90" i="17"/>
  <c r="T95" i="17"/>
  <c r="T99" i="17"/>
  <c r="T103" i="17"/>
  <c r="T107" i="17"/>
  <c r="T111" i="17"/>
  <c r="T196" i="17"/>
  <c r="T204" i="17"/>
  <c r="T212" i="17"/>
  <c r="T221" i="17"/>
  <c r="T225" i="17"/>
  <c r="T229" i="17"/>
  <c r="T233" i="17"/>
  <c r="T237" i="17"/>
  <c r="T241" i="17"/>
  <c r="T73" i="17"/>
  <c r="T77" i="17"/>
  <c r="T81" i="17"/>
  <c r="T194" i="17"/>
  <c r="T197" i="17"/>
  <c r="T205" i="17"/>
  <c r="T213" i="17"/>
  <c r="T250" i="17"/>
  <c r="T262" i="17"/>
  <c r="T270" i="17"/>
  <c r="T265" i="17"/>
  <c r="T276" i="17"/>
  <c r="T292" i="17"/>
  <c r="T300" i="17"/>
  <c r="T256" i="17"/>
  <c r="T277" i="17"/>
  <c r="T285" i="17"/>
  <c r="T286" i="17"/>
  <c r="T284" i="17"/>
  <c r="T297" i="17"/>
  <c r="T218" i="15"/>
  <c r="T214" i="15"/>
  <c r="T210" i="15"/>
  <c r="T206" i="15"/>
  <c r="T204" i="15"/>
  <c r="T200" i="15"/>
  <c r="T196" i="15"/>
  <c r="T192" i="15"/>
  <c r="T188" i="15"/>
  <c r="T184" i="15"/>
  <c r="T180" i="15"/>
  <c r="T176" i="15"/>
  <c r="T170" i="15"/>
  <c r="T166" i="15"/>
  <c r="T147" i="15"/>
  <c r="T145" i="15"/>
  <c r="T141" i="15"/>
  <c r="T137" i="15"/>
  <c r="T133" i="15"/>
  <c r="T129" i="15"/>
  <c r="T125" i="15"/>
  <c r="T121" i="15"/>
  <c r="T117" i="15"/>
  <c r="T113" i="15"/>
  <c r="T109" i="15"/>
  <c r="T64" i="15"/>
  <c r="T62" i="15"/>
  <c r="T58" i="15"/>
  <c r="T52" i="15"/>
  <c r="T48" i="15"/>
  <c r="T44" i="15"/>
  <c r="T38" i="15"/>
  <c r="T34" i="15"/>
  <c r="T30" i="15"/>
  <c r="T26" i="15"/>
  <c r="T22" i="15"/>
  <c r="T18" i="15"/>
  <c r="T12" i="15"/>
  <c r="T8" i="15"/>
  <c r="T107" i="15"/>
  <c r="T74" i="15"/>
  <c r="T81" i="15"/>
  <c r="T89" i="15"/>
  <c r="T97" i="15"/>
  <c r="T151" i="15"/>
  <c r="T159" i="15"/>
  <c r="T76" i="15"/>
  <c r="T84" i="15"/>
  <c r="T96" i="15"/>
  <c r="T104" i="15"/>
  <c r="T162" i="15"/>
  <c r="T222" i="15"/>
  <c r="T226" i="15"/>
  <c r="T230" i="15"/>
  <c r="T234" i="15"/>
  <c r="T238" i="15"/>
  <c r="T242" i="15"/>
  <c r="T254" i="15"/>
  <c r="T262" i="15"/>
  <c r="T253" i="15"/>
  <c r="T292" i="15"/>
  <c r="T276" i="15"/>
  <c r="T284" i="15"/>
  <c r="T270" i="15"/>
  <c r="T255" i="15"/>
  <c r="T269" i="15"/>
  <c r="T277" i="15"/>
  <c r="T281" i="15"/>
  <c r="T289" i="15"/>
  <c r="T297" i="15"/>
  <c r="T243" i="15"/>
  <c r="T217" i="15"/>
  <c r="T215" i="15"/>
  <c r="T213" i="15"/>
  <c r="T211" i="15"/>
  <c r="T209" i="15"/>
  <c r="T207" i="15"/>
  <c r="T205" i="15"/>
  <c r="T203" i="15"/>
  <c r="T201" i="15"/>
  <c r="T199" i="15"/>
  <c r="T197" i="15"/>
  <c r="T195" i="15"/>
  <c r="T193" i="15"/>
  <c r="T191" i="15"/>
  <c r="T189" i="15"/>
  <c r="T187" i="15"/>
  <c r="T185" i="15"/>
  <c r="T183" i="15"/>
  <c r="T181" i="15"/>
  <c r="T179" i="15"/>
  <c r="T177" i="15"/>
  <c r="T175" i="15"/>
  <c r="T173" i="15"/>
  <c r="T171" i="15"/>
  <c r="T169" i="15"/>
  <c r="T167" i="15"/>
  <c r="T150" i="15"/>
  <c r="T148" i="15"/>
  <c r="T146" i="15"/>
  <c r="T144" i="15"/>
  <c r="T142" i="15"/>
  <c r="T140" i="15"/>
  <c r="T138" i="15"/>
  <c r="T136" i="15"/>
  <c r="T134" i="15"/>
  <c r="T132" i="15"/>
  <c r="T130" i="15"/>
  <c r="T128" i="15"/>
  <c r="T126" i="15"/>
  <c r="T124" i="15"/>
  <c r="T122" i="15"/>
  <c r="T120" i="15"/>
  <c r="T118" i="15"/>
  <c r="T116" i="15"/>
  <c r="T114" i="15"/>
  <c r="T112" i="15"/>
  <c r="T110" i="15"/>
  <c r="T73" i="15"/>
  <c r="T71" i="15"/>
  <c r="T69" i="15"/>
  <c r="T67" i="15"/>
  <c r="T65" i="15"/>
  <c r="T63" i="15"/>
  <c r="T61" i="15"/>
  <c r="T59" i="15"/>
  <c r="T57" i="15"/>
  <c r="T55" i="15"/>
  <c r="T53" i="15"/>
  <c r="T51" i="15"/>
  <c r="T49" i="15"/>
  <c r="T47" i="15"/>
  <c r="T45" i="15"/>
  <c r="T43" i="15"/>
  <c r="T41" i="15"/>
  <c r="T39" i="15"/>
  <c r="T37" i="15"/>
  <c r="T35" i="15"/>
  <c r="T33" i="15"/>
  <c r="T31" i="15"/>
  <c r="T29" i="15"/>
  <c r="T27" i="15"/>
  <c r="T25" i="15"/>
  <c r="T23" i="15"/>
  <c r="T21" i="15"/>
  <c r="T19" i="15"/>
  <c r="T17" i="15"/>
  <c r="T15" i="15"/>
  <c r="T13" i="15"/>
  <c r="T11" i="15"/>
  <c r="T9" i="15"/>
  <c r="T7" i="15"/>
  <c r="T108" i="15"/>
  <c r="T106" i="15"/>
  <c r="U5" i="15"/>
  <c r="T75" i="15"/>
  <c r="T79" i="15"/>
  <c r="T83" i="15"/>
  <c r="T87" i="15"/>
  <c r="T91" i="15"/>
  <c r="T95" i="15"/>
  <c r="T99" i="15"/>
  <c r="T103" i="15"/>
  <c r="T153" i="15"/>
  <c r="T157" i="15"/>
  <c r="T161" i="15"/>
  <c r="T165" i="15"/>
  <c r="T78" i="15"/>
  <c r="T82" i="15"/>
  <c r="T86" i="15"/>
  <c r="T90" i="15"/>
  <c r="T94" i="15"/>
  <c r="T98" i="15"/>
  <c r="T102" i="15"/>
  <c r="T152" i="15"/>
  <c r="T156" i="15"/>
  <c r="T160" i="15"/>
  <c r="T164" i="15"/>
  <c r="T221" i="15"/>
  <c r="T223" i="15"/>
  <c r="T225" i="15"/>
  <c r="T227" i="15"/>
  <c r="T229" i="15"/>
  <c r="T231" i="15"/>
  <c r="T233" i="15"/>
  <c r="T235" i="15"/>
  <c r="T237" i="15"/>
  <c r="T239" i="15"/>
  <c r="T241" i="15"/>
  <c r="T246" i="15"/>
  <c r="T248" i="15"/>
  <c r="T252" i="15"/>
  <c r="T256" i="15"/>
  <c r="T260" i="15"/>
  <c r="T264" i="15"/>
  <c r="T251" i="15"/>
  <c r="T257" i="15"/>
  <c r="T290" i="15"/>
  <c r="T294" i="15"/>
  <c r="T298" i="15"/>
  <c r="T274" i="15"/>
  <c r="T278" i="15"/>
  <c r="T282" i="15"/>
  <c r="T286" i="15"/>
  <c r="T268" i="15"/>
  <c r="T272" i="15"/>
  <c r="T249" i="15"/>
  <c r="T259" i="15"/>
  <c r="T263" i="15"/>
  <c r="T267" i="15"/>
  <c r="T271" i="15"/>
  <c r="T275" i="15"/>
  <c r="T279" i="15"/>
  <c r="T283" i="15"/>
  <c r="T287" i="15"/>
  <c r="T291" i="15"/>
  <c r="T295" i="15"/>
  <c r="T299" i="15"/>
  <c r="T245" i="15"/>
  <c r="T216" i="15"/>
  <c r="T212" i="15"/>
  <c r="T208" i="15"/>
  <c r="T202" i="15"/>
  <c r="T198" i="15"/>
  <c r="T194" i="15"/>
  <c r="T190" i="15"/>
  <c r="T186" i="15"/>
  <c r="T182" i="15"/>
  <c r="T178" i="15"/>
  <c r="T174" i="15"/>
  <c r="T172" i="15"/>
  <c r="T168" i="15"/>
  <c r="T149" i="15"/>
  <c r="T143" i="15"/>
  <c r="T139" i="15"/>
  <c r="T135" i="15"/>
  <c r="T131" i="15"/>
  <c r="T127" i="15"/>
  <c r="T123" i="15"/>
  <c r="T119" i="15"/>
  <c r="T115" i="15"/>
  <c r="T111" i="15"/>
  <c r="T72" i="15"/>
  <c r="T70" i="15"/>
  <c r="T68" i="15"/>
  <c r="T66" i="15"/>
  <c r="T60" i="15"/>
  <c r="T56" i="15"/>
  <c r="T54" i="15"/>
  <c r="T50" i="15"/>
  <c r="T46" i="15"/>
  <c r="T42" i="15"/>
  <c r="T40" i="15"/>
  <c r="T36" i="15"/>
  <c r="T32" i="15"/>
  <c r="T28" i="15"/>
  <c r="T24" i="15"/>
  <c r="T20" i="15"/>
  <c r="T16" i="15"/>
  <c r="T14" i="15"/>
  <c r="T10" i="15"/>
  <c r="T6" i="15"/>
  <c r="T105" i="15"/>
  <c r="T77" i="15"/>
  <c r="T85" i="15"/>
  <c r="T93" i="15"/>
  <c r="T101" i="15"/>
  <c r="T155" i="15"/>
  <c r="T163" i="15"/>
  <c r="T80" i="15"/>
  <c r="T88" i="15"/>
  <c r="T92" i="15"/>
  <c r="T100" i="15"/>
  <c r="T154" i="15"/>
  <c r="T158" i="15"/>
  <c r="T219" i="15"/>
  <c r="T224" i="15"/>
  <c r="T228" i="15"/>
  <c r="T232" i="15"/>
  <c r="T236" i="15"/>
  <c r="T240" i="15"/>
  <c r="T220" i="15"/>
  <c r="T250" i="15"/>
  <c r="T258" i="15"/>
  <c r="T266" i="15"/>
  <c r="T288" i="15"/>
  <c r="T296" i="15"/>
  <c r="T300" i="15"/>
  <c r="T280" i="15"/>
  <c r="T244" i="15"/>
  <c r="T247" i="15"/>
  <c r="T261" i="15"/>
  <c r="T265" i="15"/>
  <c r="T273" i="15"/>
  <c r="T285" i="15"/>
  <c r="T293" i="15"/>
  <c r="N258" i="13"/>
  <c r="N13" i="13"/>
  <c r="N14" i="13"/>
  <c r="N10" i="13"/>
  <c r="N8" i="13"/>
  <c r="N7" i="13"/>
  <c r="N12" i="13"/>
  <c r="N9" i="13"/>
  <c r="N11" i="13"/>
  <c r="N252" i="13"/>
  <c r="N254" i="13"/>
  <c r="N256" i="13"/>
  <c r="N243" i="13"/>
  <c r="N244" i="13"/>
  <c r="N245" i="13"/>
  <c r="N246" i="13"/>
  <c r="N248" i="13"/>
  <c r="N250" i="13"/>
  <c r="N291" i="13"/>
  <c r="N293" i="13"/>
  <c r="N295" i="13"/>
  <c r="N297" i="13"/>
  <c r="N299" i="13"/>
  <c r="N285" i="13"/>
  <c r="N287" i="13"/>
  <c r="N289" i="13"/>
  <c r="N286" i="13"/>
  <c r="N300" i="13"/>
  <c r="N298" i="13"/>
  <c r="N296" i="13"/>
  <c r="N294" i="13"/>
  <c r="N292" i="13"/>
  <c r="N282" i="13"/>
  <c r="N280" i="13"/>
  <c r="N278" i="13"/>
  <c r="N274" i="13"/>
  <c r="N272" i="13"/>
  <c r="N270" i="13"/>
  <c r="N268" i="13"/>
  <c r="N266" i="13"/>
  <c r="N264" i="13"/>
  <c r="N261" i="13"/>
  <c r="N284" i="13"/>
  <c r="N276" i="13"/>
  <c r="N290" i="13"/>
  <c r="N288" i="13"/>
  <c r="N249" i="13"/>
  <c r="N247" i="13"/>
  <c r="N283" i="13"/>
  <c r="N281" i="13"/>
  <c r="N279" i="13"/>
  <c r="N277" i="13"/>
  <c r="N275" i="13"/>
  <c r="N273" i="13"/>
  <c r="N271" i="13"/>
  <c r="N269" i="13"/>
  <c r="N267" i="13"/>
  <c r="N265" i="13"/>
  <c r="N263" i="13"/>
  <c r="N262" i="13"/>
  <c r="N260" i="13"/>
  <c r="N251" i="13"/>
  <c r="N253" i="13"/>
  <c r="N255" i="13"/>
  <c r="N257" i="13"/>
  <c r="N259" i="13"/>
  <c r="N50" i="13"/>
  <c r="N51" i="13"/>
  <c r="N52" i="13"/>
  <c r="N53" i="13"/>
  <c r="N54" i="13"/>
  <c r="N55" i="13"/>
  <c r="N56" i="13"/>
  <c r="N57" i="13"/>
  <c r="N58" i="13"/>
  <c r="N59" i="13"/>
  <c r="N60" i="13"/>
  <c r="N61" i="13"/>
  <c r="N62" i="13"/>
  <c r="N63" i="13"/>
  <c r="N64" i="13"/>
  <c r="N65" i="13"/>
  <c r="N66" i="13"/>
  <c r="N67" i="13"/>
  <c r="N68" i="13"/>
  <c r="N69" i="13"/>
  <c r="N70" i="13"/>
  <c r="N71" i="13"/>
  <c r="N72" i="13"/>
  <c r="N73" i="13"/>
  <c r="N74" i="13"/>
  <c r="N75" i="13"/>
  <c r="N76" i="13"/>
  <c r="N77" i="13"/>
  <c r="N78" i="13"/>
  <c r="N79" i="13"/>
  <c r="N80" i="13"/>
  <c r="N81" i="13"/>
  <c r="N82" i="13"/>
  <c r="N83" i="13"/>
  <c r="N84" i="13"/>
  <c r="N85" i="13"/>
  <c r="N86" i="13"/>
  <c r="N87" i="13"/>
  <c r="N88" i="13"/>
  <c r="N89" i="13"/>
  <c r="N90" i="13"/>
  <c r="N91" i="13"/>
  <c r="N92" i="13"/>
  <c r="N93" i="13"/>
  <c r="N94" i="13"/>
  <c r="N95" i="13"/>
  <c r="N96" i="13"/>
  <c r="N97" i="13"/>
  <c r="N98" i="13"/>
  <c r="N99" i="13"/>
  <c r="N100" i="13"/>
  <c r="N101" i="13"/>
  <c r="N102" i="13"/>
  <c r="N103" i="13"/>
  <c r="N104" i="13"/>
  <c r="N105" i="13"/>
  <c r="N106" i="13"/>
  <c r="N107" i="13"/>
  <c r="N108" i="13"/>
  <c r="N109" i="13"/>
  <c r="N110" i="13"/>
  <c r="N111" i="13"/>
  <c r="N112" i="13"/>
  <c r="N113" i="13"/>
  <c r="N114" i="13"/>
  <c r="N115" i="13"/>
  <c r="N116" i="13"/>
  <c r="N117" i="13"/>
  <c r="N118" i="13"/>
  <c r="N119" i="13"/>
  <c r="N120" i="13"/>
  <c r="N121" i="13"/>
  <c r="N122" i="13"/>
  <c r="N123" i="13"/>
  <c r="N124" i="13"/>
  <c r="N125" i="13"/>
  <c r="N126" i="13"/>
  <c r="N127" i="13"/>
  <c r="N128" i="13"/>
  <c r="N129" i="13"/>
  <c r="N130" i="13"/>
  <c r="N131" i="13"/>
  <c r="N132" i="13"/>
  <c r="N133" i="13"/>
  <c r="N134" i="13"/>
  <c r="N135" i="13"/>
  <c r="N136" i="13"/>
  <c r="N137" i="13"/>
  <c r="N138" i="13"/>
  <c r="N139" i="13"/>
  <c r="N140" i="13"/>
  <c r="N141" i="13"/>
  <c r="N142" i="13"/>
  <c r="N143" i="13"/>
  <c r="N144" i="13"/>
  <c r="N145" i="13"/>
  <c r="N146" i="13"/>
  <c r="N147" i="13"/>
  <c r="N148" i="13"/>
  <c r="N149" i="13"/>
  <c r="N150" i="13"/>
  <c r="N151" i="13"/>
  <c r="N152" i="13"/>
  <c r="N153" i="13"/>
  <c r="N154" i="13"/>
  <c r="N155" i="13"/>
  <c r="N156" i="13"/>
  <c r="N157" i="13"/>
  <c r="N158" i="13"/>
  <c r="N159" i="13"/>
  <c r="N160" i="13"/>
  <c r="N161" i="13"/>
  <c r="N162" i="13"/>
  <c r="N163" i="13"/>
  <c r="N164" i="13"/>
  <c r="N165" i="13"/>
  <c r="N166" i="13"/>
  <c r="N167" i="13"/>
  <c r="N168" i="13"/>
  <c r="N169" i="13"/>
  <c r="N170" i="13"/>
  <c r="N171" i="13"/>
  <c r="N172" i="13"/>
  <c r="N173" i="13"/>
  <c r="N174" i="13"/>
  <c r="N175" i="13"/>
  <c r="N176" i="13"/>
  <c r="N177" i="13"/>
  <c r="N178" i="13"/>
  <c r="N179" i="13"/>
  <c r="N180" i="13"/>
  <c r="N181" i="13"/>
  <c r="N182" i="13"/>
  <c r="N183" i="13"/>
  <c r="N184" i="13"/>
  <c r="N185" i="13"/>
  <c r="N186" i="13"/>
  <c r="N187" i="13"/>
  <c r="N188" i="13"/>
  <c r="N189" i="13"/>
  <c r="N190" i="13"/>
  <c r="N191" i="13"/>
  <c r="N192" i="13"/>
  <c r="N193" i="13"/>
  <c r="N194" i="13"/>
  <c r="N195" i="13"/>
  <c r="N196" i="13"/>
  <c r="N197" i="13"/>
  <c r="N198" i="13"/>
  <c r="N199" i="13"/>
  <c r="N200" i="13"/>
  <c r="N201" i="13"/>
  <c r="N202" i="13"/>
  <c r="N203" i="13"/>
  <c r="N204" i="13"/>
  <c r="N205" i="13"/>
  <c r="N206" i="13"/>
  <c r="N207" i="13"/>
  <c r="N208" i="13"/>
  <c r="N209" i="13"/>
  <c r="N210" i="13"/>
  <c r="N211" i="13"/>
  <c r="N212" i="13"/>
  <c r="N213" i="13"/>
  <c r="N214" i="13"/>
  <c r="N215" i="13"/>
  <c r="N216" i="13"/>
  <c r="N217" i="13"/>
  <c r="N218" i="13"/>
  <c r="N219" i="13"/>
  <c r="N220" i="13"/>
  <c r="N221" i="13"/>
  <c r="N222" i="13"/>
  <c r="N223" i="13"/>
  <c r="N224" i="13"/>
  <c r="N225" i="13"/>
  <c r="N226" i="13"/>
  <c r="N227" i="13"/>
  <c r="N228" i="13"/>
  <c r="N229" i="13"/>
  <c r="N230" i="13"/>
  <c r="N231" i="13"/>
  <c r="N232" i="13"/>
  <c r="N233" i="13"/>
  <c r="N234" i="13"/>
  <c r="N235" i="13"/>
  <c r="N236" i="13"/>
  <c r="N237" i="13"/>
  <c r="N238" i="13"/>
  <c r="N239" i="13"/>
  <c r="N240" i="13"/>
  <c r="N241" i="13"/>
  <c r="N242" i="13"/>
  <c r="N32" i="13"/>
  <c r="N6" i="13"/>
  <c r="N33" i="13"/>
  <c r="N34" i="13"/>
  <c r="N35" i="13"/>
  <c r="N36" i="13"/>
  <c r="N37" i="13"/>
  <c r="N38" i="13"/>
  <c r="N39" i="13"/>
  <c r="N40" i="13"/>
  <c r="N41" i="13"/>
  <c r="N42" i="13"/>
  <c r="N43" i="13"/>
  <c r="N44" i="13"/>
  <c r="N45" i="13"/>
  <c r="N46" i="13"/>
  <c r="N47" i="13"/>
  <c r="N48" i="13"/>
  <c r="N49" i="13"/>
  <c r="N15" i="13"/>
  <c r="N16" i="13"/>
  <c r="N17" i="13"/>
  <c r="N18" i="13"/>
  <c r="N19" i="13"/>
  <c r="N20" i="13"/>
  <c r="N21" i="13"/>
  <c r="N22" i="13"/>
  <c r="N23" i="13"/>
  <c r="N24" i="13"/>
  <c r="N25" i="13"/>
  <c r="N26" i="13"/>
  <c r="N27" i="13"/>
  <c r="N28" i="13"/>
  <c r="N29" i="13"/>
  <c r="N30" i="13"/>
  <c r="N31" i="13"/>
  <c r="O5" i="13"/>
  <c r="E4" i="1"/>
  <c r="U8" i="14" l="1"/>
  <c r="U20" i="14"/>
  <c r="U28" i="14"/>
  <c r="U36" i="14"/>
  <c r="U44" i="14"/>
  <c r="U52" i="14"/>
  <c r="U64" i="14"/>
  <c r="U72" i="14"/>
  <c r="U80" i="14"/>
  <c r="U88" i="14"/>
  <c r="U96" i="14"/>
  <c r="U104" i="14"/>
  <c r="U114" i="14"/>
  <c r="U122" i="14"/>
  <c r="U130" i="14"/>
  <c r="U138" i="14"/>
  <c r="U146" i="14"/>
  <c r="U154" i="14"/>
  <c r="U158" i="14"/>
  <c r="U166" i="14"/>
  <c r="U172" i="14"/>
  <c r="U180" i="14"/>
  <c r="U188" i="14"/>
  <c r="U196" i="14"/>
  <c r="U201" i="14"/>
  <c r="U205" i="14"/>
  <c r="U209" i="14"/>
  <c r="U213" i="14"/>
  <c r="U217" i="14"/>
  <c r="U221" i="14"/>
  <c r="U223" i="14"/>
  <c r="U231" i="14"/>
  <c r="U235" i="14"/>
  <c r="U253" i="14"/>
  <c r="U254" i="14"/>
  <c r="U7" i="14"/>
  <c r="U15" i="14"/>
  <c r="U27" i="14"/>
  <c r="U31" i="14"/>
  <c r="U39" i="14"/>
  <c r="U47" i="14"/>
  <c r="U59" i="14"/>
  <c r="U67" i="14"/>
  <c r="U75" i="14"/>
  <c r="U83" i="14"/>
  <c r="U91" i="14"/>
  <c r="U99" i="14"/>
  <c r="U107" i="14"/>
  <c r="U117" i="14"/>
  <c r="U125" i="14"/>
  <c r="U133" i="14"/>
  <c r="U141" i="14"/>
  <c r="U149" i="14"/>
  <c r="U157" i="14"/>
  <c r="U165" i="14"/>
  <c r="U171" i="14"/>
  <c r="U179" i="14"/>
  <c r="U187" i="14"/>
  <c r="U195" i="14"/>
  <c r="U224" i="14"/>
  <c r="U232" i="14"/>
  <c r="U240" i="14"/>
  <c r="U251" i="14"/>
  <c r="U267" i="14"/>
  <c r="U273" i="14"/>
  <c r="U264" i="14"/>
  <c r="U288" i="14"/>
  <c r="U296" i="14"/>
  <c r="U289" i="14"/>
  <c r="U297" i="14"/>
  <c r="U249" i="14"/>
  <c r="U278" i="14"/>
  <c r="U286" i="14"/>
  <c r="U279" i="14"/>
  <c r="U6" i="14"/>
  <c r="U10" i="14"/>
  <c r="U14" i="14"/>
  <c r="U18" i="14"/>
  <c r="U22" i="14"/>
  <c r="U26" i="14"/>
  <c r="U30" i="14"/>
  <c r="U34" i="14"/>
  <c r="U38" i="14"/>
  <c r="U42" i="14"/>
  <c r="U46" i="14"/>
  <c r="U50" i="14"/>
  <c r="U54" i="14"/>
  <c r="U58" i="14"/>
  <c r="U62" i="14"/>
  <c r="U66" i="14"/>
  <c r="U70" i="14"/>
  <c r="U74" i="14"/>
  <c r="U78" i="14"/>
  <c r="U82" i="14"/>
  <c r="U86" i="14"/>
  <c r="U90" i="14"/>
  <c r="U94" i="14"/>
  <c r="U98" i="14"/>
  <c r="U102" i="14"/>
  <c r="U106" i="14"/>
  <c r="U110" i="14"/>
  <c r="U116" i="14"/>
  <c r="U120" i="14"/>
  <c r="U124" i="14"/>
  <c r="U128" i="14"/>
  <c r="U132" i="14"/>
  <c r="U136" i="14"/>
  <c r="U140" i="14"/>
  <c r="U144" i="14"/>
  <c r="U148" i="14"/>
  <c r="U152" i="14"/>
  <c r="U156" i="14"/>
  <c r="U160" i="14"/>
  <c r="U164" i="14"/>
  <c r="U170" i="14"/>
  <c r="U174" i="14"/>
  <c r="U178" i="14"/>
  <c r="U182" i="14"/>
  <c r="U186" i="14"/>
  <c r="U190" i="14"/>
  <c r="U194" i="14"/>
  <c r="U198" i="14"/>
  <c r="U200" i="14"/>
  <c r="U202" i="14"/>
  <c r="U204" i="14"/>
  <c r="U206" i="14"/>
  <c r="U208" i="14"/>
  <c r="U210" i="14"/>
  <c r="U212" i="14"/>
  <c r="U214" i="14"/>
  <c r="U216" i="14"/>
  <c r="U218" i="14"/>
  <c r="U220" i="14"/>
  <c r="U243" i="14"/>
  <c r="U248" i="14"/>
  <c r="U225" i="14"/>
  <c r="U229" i="14"/>
  <c r="U233" i="14"/>
  <c r="U237" i="14"/>
  <c r="U241" i="14"/>
  <c r="U261" i="14"/>
  <c r="U250" i="14"/>
  <c r="U258" i="14"/>
  <c r="U266" i="14"/>
  <c r="U274" i="14"/>
  <c r="U9" i="14"/>
  <c r="U13" i="14"/>
  <c r="U17" i="14"/>
  <c r="U21" i="14"/>
  <c r="U25" i="14"/>
  <c r="U29" i="14"/>
  <c r="U33" i="14"/>
  <c r="U37" i="14"/>
  <c r="U41" i="14"/>
  <c r="U45" i="14"/>
  <c r="U49" i="14"/>
  <c r="U53" i="14"/>
  <c r="U57" i="14"/>
  <c r="U61" i="14"/>
  <c r="U65" i="14"/>
  <c r="U69" i="14"/>
  <c r="U73" i="14"/>
  <c r="U77" i="14"/>
  <c r="U81" i="14"/>
  <c r="U85" i="14"/>
  <c r="U89" i="14"/>
  <c r="U93" i="14"/>
  <c r="U97" i="14"/>
  <c r="U101" i="14"/>
  <c r="U105" i="14"/>
  <c r="U109" i="14"/>
  <c r="U112" i="14"/>
  <c r="U115" i="14"/>
  <c r="U119" i="14"/>
  <c r="U123" i="14"/>
  <c r="U127" i="14"/>
  <c r="U131" i="14"/>
  <c r="U135" i="14"/>
  <c r="U139" i="14"/>
  <c r="U143" i="14"/>
  <c r="U147" i="14"/>
  <c r="U151" i="14"/>
  <c r="U155" i="14"/>
  <c r="U159" i="14"/>
  <c r="U163" i="14"/>
  <c r="U167" i="14"/>
  <c r="U169" i="14"/>
  <c r="U173" i="14"/>
  <c r="U177" i="14"/>
  <c r="U181" i="14"/>
  <c r="U185" i="14"/>
  <c r="U189" i="14"/>
  <c r="U193" i="14"/>
  <c r="U197" i="14"/>
  <c r="U222" i="14"/>
  <c r="U226" i="14"/>
  <c r="U230" i="14"/>
  <c r="U234" i="14"/>
  <c r="U238" i="14"/>
  <c r="U242" i="14"/>
  <c r="U247" i="14"/>
  <c r="U255" i="14"/>
  <c r="U263" i="14"/>
  <c r="U271" i="14"/>
  <c r="U252" i="14"/>
  <c r="U260" i="14"/>
  <c r="U268" i="14"/>
  <c r="U275" i="14"/>
  <c r="U290" i="14"/>
  <c r="U294" i="14"/>
  <c r="U298" i="14"/>
  <c r="U287" i="14"/>
  <c r="U291" i="14"/>
  <c r="U295" i="14"/>
  <c r="U299" i="14"/>
  <c r="U257" i="14"/>
  <c r="U276" i="14"/>
  <c r="U280" i="14"/>
  <c r="U284" i="14"/>
  <c r="U277" i="14"/>
  <c r="U285" i="14"/>
  <c r="U283" i="14"/>
  <c r="V5" i="14"/>
  <c r="U12" i="14"/>
  <c r="U16" i="14"/>
  <c r="U24" i="14"/>
  <c r="U32" i="14"/>
  <c r="U40" i="14"/>
  <c r="U48" i="14"/>
  <c r="U56" i="14"/>
  <c r="U60" i="14"/>
  <c r="U68" i="14"/>
  <c r="U76" i="14"/>
  <c r="U84" i="14"/>
  <c r="U92" i="14"/>
  <c r="U100" i="14"/>
  <c r="U108" i="14"/>
  <c r="U118" i="14"/>
  <c r="U126" i="14"/>
  <c r="U134" i="14"/>
  <c r="U142" i="14"/>
  <c r="U150" i="14"/>
  <c r="U162" i="14"/>
  <c r="U176" i="14"/>
  <c r="U184" i="14"/>
  <c r="U192" i="14"/>
  <c r="U199" i="14"/>
  <c r="U203" i="14"/>
  <c r="U207" i="14"/>
  <c r="U211" i="14"/>
  <c r="U215" i="14"/>
  <c r="U219" i="14"/>
  <c r="U245" i="14"/>
  <c r="U227" i="14"/>
  <c r="U239" i="14"/>
  <c r="U269" i="14"/>
  <c r="U262" i="14"/>
  <c r="U270" i="14"/>
  <c r="U11" i="14"/>
  <c r="U19" i="14"/>
  <c r="U23" i="14"/>
  <c r="U35" i="14"/>
  <c r="U43" i="14"/>
  <c r="U51" i="14"/>
  <c r="U55" i="14"/>
  <c r="U63" i="14"/>
  <c r="U71" i="14"/>
  <c r="U79" i="14"/>
  <c r="U87" i="14"/>
  <c r="U95" i="14"/>
  <c r="U103" i="14"/>
  <c r="U111" i="14"/>
  <c r="U113" i="14"/>
  <c r="U121" i="14"/>
  <c r="U129" i="14"/>
  <c r="U137" i="14"/>
  <c r="U145" i="14"/>
  <c r="U153" i="14"/>
  <c r="U161" i="14"/>
  <c r="U168" i="14"/>
  <c r="U175" i="14"/>
  <c r="U183" i="14"/>
  <c r="U191" i="14"/>
  <c r="U246" i="14"/>
  <c r="U228" i="14"/>
  <c r="U236" i="14"/>
  <c r="U244" i="14"/>
  <c r="U259" i="14"/>
  <c r="U256" i="14"/>
  <c r="U272" i="14"/>
  <c r="U292" i="14"/>
  <c r="U300" i="14"/>
  <c r="U293" i="14"/>
  <c r="U265" i="14"/>
  <c r="U282" i="14"/>
  <c r="U281" i="14"/>
  <c r="V5" i="15"/>
  <c r="U8" i="15"/>
  <c r="U12" i="15"/>
  <c r="U16" i="15"/>
  <c r="U20" i="15"/>
  <c r="U24" i="15"/>
  <c r="U28" i="15"/>
  <c r="U32" i="15"/>
  <c r="U36" i="15"/>
  <c r="U40" i="15"/>
  <c r="U44" i="15"/>
  <c r="U48" i="15"/>
  <c r="U52" i="15"/>
  <c r="U56" i="15"/>
  <c r="U60" i="15"/>
  <c r="U64" i="15"/>
  <c r="U68" i="15"/>
  <c r="U72" i="15"/>
  <c r="U106" i="15"/>
  <c r="U110" i="15"/>
  <c r="U114" i="15"/>
  <c r="U118" i="15"/>
  <c r="U122" i="15"/>
  <c r="U126" i="15"/>
  <c r="U130" i="15"/>
  <c r="U134" i="15"/>
  <c r="U138" i="15"/>
  <c r="U142" i="15"/>
  <c r="U146" i="15"/>
  <c r="U150" i="15"/>
  <c r="U166" i="15"/>
  <c r="U9" i="15"/>
  <c r="U13" i="15"/>
  <c r="U17" i="15"/>
  <c r="U21" i="15"/>
  <c r="U25" i="15"/>
  <c r="U29" i="15"/>
  <c r="U33" i="15"/>
  <c r="U37" i="15"/>
  <c r="U41" i="15"/>
  <c r="U45" i="15"/>
  <c r="U49" i="15"/>
  <c r="U53" i="15"/>
  <c r="U57" i="15"/>
  <c r="U61" i="15"/>
  <c r="U65" i="15"/>
  <c r="U69" i="15"/>
  <c r="U73" i="15"/>
  <c r="U75" i="15"/>
  <c r="U77" i="15"/>
  <c r="U79" i="15"/>
  <c r="U81" i="15"/>
  <c r="U83" i="15"/>
  <c r="U85" i="15"/>
  <c r="U87" i="15"/>
  <c r="U89" i="15"/>
  <c r="U91" i="15"/>
  <c r="U93" i="15"/>
  <c r="U95" i="15"/>
  <c r="U97" i="15"/>
  <c r="U99" i="15"/>
  <c r="U101" i="15"/>
  <c r="U103" i="15"/>
  <c r="U107" i="15"/>
  <c r="U111" i="15"/>
  <c r="U115" i="15"/>
  <c r="U119" i="15"/>
  <c r="U123" i="15"/>
  <c r="U127" i="15"/>
  <c r="U131" i="15"/>
  <c r="U135" i="15"/>
  <c r="U139" i="15"/>
  <c r="U143" i="15"/>
  <c r="U147" i="15"/>
  <c r="U151" i="15"/>
  <c r="U153" i="15"/>
  <c r="U155" i="15"/>
  <c r="U157" i="15"/>
  <c r="U159" i="15"/>
  <c r="U161" i="15"/>
  <c r="U163" i="15"/>
  <c r="U167" i="15"/>
  <c r="U171" i="15"/>
  <c r="U175" i="15"/>
  <c r="U179" i="15"/>
  <c r="U183" i="15"/>
  <c r="U187" i="15"/>
  <c r="U191" i="15"/>
  <c r="U195" i="15"/>
  <c r="U199" i="15"/>
  <c r="U203" i="15"/>
  <c r="U207" i="15"/>
  <c r="U211" i="15"/>
  <c r="U215" i="15"/>
  <c r="U245" i="15"/>
  <c r="U224" i="15"/>
  <c r="U228" i="15"/>
  <c r="U232" i="15"/>
  <c r="U236" i="15"/>
  <c r="U240" i="15"/>
  <c r="U247" i="15"/>
  <c r="U251" i="15"/>
  <c r="U255" i="15"/>
  <c r="U259" i="15"/>
  <c r="U263" i="15"/>
  <c r="U267" i="15"/>
  <c r="U174" i="15"/>
  <c r="U182" i="15"/>
  <c r="U190" i="15"/>
  <c r="U198" i="15"/>
  <c r="U206" i="15"/>
  <c r="U214" i="15"/>
  <c r="U220" i="15"/>
  <c r="U221" i="15"/>
  <c r="U229" i="15"/>
  <c r="U237" i="15"/>
  <c r="U246" i="15"/>
  <c r="U271" i="15"/>
  <c r="U254" i="15"/>
  <c r="U274" i="15"/>
  <c r="U278" i="15"/>
  <c r="U282" i="15"/>
  <c r="U286" i="15"/>
  <c r="U290" i="15"/>
  <c r="U294" i="15"/>
  <c r="U298" i="15"/>
  <c r="U287" i="15"/>
  <c r="U291" i="15"/>
  <c r="U295" i="15"/>
  <c r="U299" i="15"/>
  <c r="U172" i="15"/>
  <c r="U180" i="15"/>
  <c r="U188" i="15"/>
  <c r="U196" i="15"/>
  <c r="U204" i="15"/>
  <c r="U212" i="15"/>
  <c r="U219" i="15"/>
  <c r="U227" i="15"/>
  <c r="U235" i="15"/>
  <c r="U244" i="15"/>
  <c r="U248" i="15"/>
  <c r="U256" i="15"/>
  <c r="U262" i="15"/>
  <c r="U266" i="15"/>
  <c r="U270" i="15"/>
  <c r="U275" i="15"/>
  <c r="U279" i="15"/>
  <c r="U283" i="15"/>
  <c r="U6" i="15"/>
  <c r="U10" i="15"/>
  <c r="U14" i="15"/>
  <c r="U18" i="15"/>
  <c r="U22" i="15"/>
  <c r="U26" i="15"/>
  <c r="U30" i="15"/>
  <c r="U34" i="15"/>
  <c r="U38" i="15"/>
  <c r="U42" i="15"/>
  <c r="U46" i="15"/>
  <c r="U50" i="15"/>
  <c r="U54" i="15"/>
  <c r="U58" i="15"/>
  <c r="U62" i="15"/>
  <c r="U66" i="15"/>
  <c r="U70" i="15"/>
  <c r="U104" i="15"/>
  <c r="U108" i="15"/>
  <c r="U112" i="15"/>
  <c r="U116" i="15"/>
  <c r="U120" i="15"/>
  <c r="U124" i="15"/>
  <c r="U128" i="15"/>
  <c r="U132" i="15"/>
  <c r="U136" i="15"/>
  <c r="U140" i="15"/>
  <c r="U144" i="15"/>
  <c r="U148" i="15"/>
  <c r="U165" i="15"/>
  <c r="U7" i="15"/>
  <c r="U11" i="15"/>
  <c r="U15" i="15"/>
  <c r="U19" i="15"/>
  <c r="U23" i="15"/>
  <c r="U27" i="15"/>
  <c r="U31" i="15"/>
  <c r="U35" i="15"/>
  <c r="U39" i="15"/>
  <c r="U43" i="15"/>
  <c r="U47" i="15"/>
  <c r="U51" i="15"/>
  <c r="U55" i="15"/>
  <c r="U59" i="15"/>
  <c r="U63" i="15"/>
  <c r="U67" i="15"/>
  <c r="U71" i="15"/>
  <c r="U74" i="15"/>
  <c r="U76" i="15"/>
  <c r="U78" i="15"/>
  <c r="U80" i="15"/>
  <c r="U82" i="15"/>
  <c r="U84" i="15"/>
  <c r="U86" i="15"/>
  <c r="U88" i="15"/>
  <c r="U90" i="15"/>
  <c r="U92" i="15"/>
  <c r="U94" i="15"/>
  <c r="U96" i="15"/>
  <c r="U98" i="15"/>
  <c r="U100" i="15"/>
  <c r="U102" i="15"/>
  <c r="U105" i="15"/>
  <c r="U109" i="15"/>
  <c r="U113" i="15"/>
  <c r="U117" i="15"/>
  <c r="U121" i="15"/>
  <c r="U125" i="15"/>
  <c r="U129" i="15"/>
  <c r="U133" i="15"/>
  <c r="U137" i="15"/>
  <c r="U141" i="15"/>
  <c r="U145" i="15"/>
  <c r="U149" i="15"/>
  <c r="U152" i="15"/>
  <c r="U154" i="15"/>
  <c r="U156" i="15"/>
  <c r="U158" i="15"/>
  <c r="U160" i="15"/>
  <c r="U162" i="15"/>
  <c r="U164" i="15"/>
  <c r="U169" i="15"/>
  <c r="U173" i="15"/>
  <c r="U177" i="15"/>
  <c r="U181" i="15"/>
  <c r="U185" i="15"/>
  <c r="U189" i="15"/>
  <c r="U193" i="15"/>
  <c r="U197" i="15"/>
  <c r="U201" i="15"/>
  <c r="U205" i="15"/>
  <c r="U209" i="15"/>
  <c r="U213" i="15"/>
  <c r="U217" i="15"/>
  <c r="U222" i="15"/>
  <c r="U226" i="15"/>
  <c r="U230" i="15"/>
  <c r="U234" i="15"/>
  <c r="U238" i="15"/>
  <c r="U242" i="15"/>
  <c r="U249" i="15"/>
  <c r="U253" i="15"/>
  <c r="U257" i="15"/>
  <c r="U261" i="15"/>
  <c r="U265" i="15"/>
  <c r="U170" i="15"/>
  <c r="U178" i="15"/>
  <c r="U186" i="15"/>
  <c r="U194" i="15"/>
  <c r="U202" i="15"/>
  <c r="U210" i="15"/>
  <c r="U218" i="15"/>
  <c r="U243" i="15"/>
  <c r="U225" i="15"/>
  <c r="U233" i="15"/>
  <c r="U241" i="15"/>
  <c r="U269" i="15"/>
  <c r="U252" i="15"/>
  <c r="U258" i="15"/>
  <c r="U276" i="15"/>
  <c r="U280" i="15"/>
  <c r="U284" i="15"/>
  <c r="U288" i="15"/>
  <c r="U292" i="15"/>
  <c r="U296" i="15"/>
  <c r="U300" i="15"/>
  <c r="U289" i="15"/>
  <c r="U293" i="15"/>
  <c r="U297" i="15"/>
  <c r="U168" i="15"/>
  <c r="U176" i="15"/>
  <c r="U184" i="15"/>
  <c r="U192" i="15"/>
  <c r="U200" i="15"/>
  <c r="U208" i="15"/>
  <c r="U216" i="15"/>
  <c r="U223" i="15"/>
  <c r="U231" i="15"/>
  <c r="U239" i="15"/>
  <c r="U273" i="15"/>
  <c r="U250" i="15"/>
  <c r="U260" i="15"/>
  <c r="U264" i="15"/>
  <c r="U268" i="15"/>
  <c r="U272" i="15"/>
  <c r="U277" i="15"/>
  <c r="U281" i="15"/>
  <c r="U285" i="15"/>
  <c r="V5" i="17"/>
  <c r="U9" i="17"/>
  <c r="U13" i="17"/>
  <c r="U17" i="17"/>
  <c r="U21" i="17"/>
  <c r="U25" i="17"/>
  <c r="U29" i="17"/>
  <c r="U33" i="17"/>
  <c r="U37" i="17"/>
  <c r="U41" i="17"/>
  <c r="U45" i="17"/>
  <c r="U49" i="17"/>
  <c r="U53" i="17"/>
  <c r="U57" i="17"/>
  <c r="U61" i="17"/>
  <c r="U65" i="17"/>
  <c r="U69" i="17"/>
  <c r="U73" i="17"/>
  <c r="U77" i="17"/>
  <c r="U81" i="17"/>
  <c r="U85" i="17"/>
  <c r="U89" i="17"/>
  <c r="U93" i="17"/>
  <c r="U97" i="17"/>
  <c r="U101" i="17"/>
  <c r="U105" i="17"/>
  <c r="U109" i="17"/>
  <c r="U114" i="17"/>
  <c r="U118" i="17"/>
  <c r="U122" i="17"/>
  <c r="U126" i="17"/>
  <c r="U130" i="17"/>
  <c r="U134" i="17"/>
  <c r="U138" i="17"/>
  <c r="U142" i="17"/>
  <c r="U146" i="17"/>
  <c r="U150" i="17"/>
  <c r="U154" i="17"/>
  <c r="U158" i="17"/>
  <c r="U162" i="17"/>
  <c r="U166" i="17"/>
  <c r="U169" i="17"/>
  <c r="U173" i="17"/>
  <c r="U177" i="17"/>
  <c r="U181" i="17"/>
  <c r="U187" i="17"/>
  <c r="U190" i="17"/>
  <c r="U192" i="17"/>
  <c r="U194" i="17"/>
  <c r="U196" i="17"/>
  <c r="U198" i="17"/>
  <c r="U200" i="17"/>
  <c r="U202" i="17"/>
  <c r="U204" i="17"/>
  <c r="U206" i="17"/>
  <c r="U208" i="17"/>
  <c r="U210" i="17"/>
  <c r="U212" i="17"/>
  <c r="U214" i="17"/>
  <c r="U216" i="17"/>
  <c r="U218" i="17"/>
  <c r="U221" i="17"/>
  <c r="U225" i="17"/>
  <c r="U229" i="17"/>
  <c r="U233" i="17"/>
  <c r="U237" i="17"/>
  <c r="U241" i="17"/>
  <c r="U8" i="17"/>
  <c r="U12" i="17"/>
  <c r="U16" i="17"/>
  <c r="U20" i="17"/>
  <c r="U24" i="17"/>
  <c r="U28" i="17"/>
  <c r="U32" i="17"/>
  <c r="U36" i="17"/>
  <c r="U40" i="17"/>
  <c r="U44" i="17"/>
  <c r="U48" i="17"/>
  <c r="U52" i="17"/>
  <c r="U56" i="17"/>
  <c r="U60" i="17"/>
  <c r="U64" i="17"/>
  <c r="U68" i="17"/>
  <c r="U72" i="17"/>
  <c r="U76" i="17"/>
  <c r="U80" i="17"/>
  <c r="U84" i="17"/>
  <c r="U88" i="17"/>
  <c r="U92" i="17"/>
  <c r="U96" i="17"/>
  <c r="U100" i="17"/>
  <c r="U104" i="17"/>
  <c r="U108" i="17"/>
  <c r="U111" i="17"/>
  <c r="U115" i="17"/>
  <c r="U119" i="17"/>
  <c r="U123" i="17"/>
  <c r="U127" i="17"/>
  <c r="U131" i="17"/>
  <c r="U135" i="17"/>
  <c r="U139" i="17"/>
  <c r="U143" i="17"/>
  <c r="U147" i="17"/>
  <c r="U151" i="17"/>
  <c r="U155" i="17"/>
  <c r="U159" i="17"/>
  <c r="U163" i="17"/>
  <c r="U168" i="17"/>
  <c r="U172" i="17"/>
  <c r="U176" i="17"/>
  <c r="U180" i="17"/>
  <c r="U184" i="17"/>
  <c r="U186" i="17"/>
  <c r="U220" i="17"/>
  <c r="U245" i="17"/>
  <c r="U224" i="17"/>
  <c r="U228" i="17"/>
  <c r="U232" i="17"/>
  <c r="U236" i="17"/>
  <c r="U240" i="17"/>
  <c r="U246" i="17"/>
  <c r="U253" i="17"/>
  <c r="U248" i="17"/>
  <c r="U256" i="17"/>
  <c r="U264" i="17"/>
  <c r="U268" i="17"/>
  <c r="U272" i="17"/>
  <c r="U276" i="17"/>
  <c r="U280" i="17"/>
  <c r="U284" i="17"/>
  <c r="U277" i="17"/>
  <c r="U288" i="17"/>
  <c r="U292" i="17"/>
  <c r="U296" i="17"/>
  <c r="U300" i="17"/>
  <c r="U289" i="17"/>
  <c r="U293" i="17"/>
  <c r="U297" i="17"/>
  <c r="U251" i="17"/>
  <c r="U261" i="17"/>
  <c r="U265" i="17"/>
  <c r="U269" i="17"/>
  <c r="U273" i="17"/>
  <c r="U258" i="17"/>
  <c r="U279" i="17"/>
  <c r="U244" i="17"/>
  <c r="U255" i="17"/>
  <c r="U262" i="17"/>
  <c r="U7" i="17"/>
  <c r="U11" i="17"/>
  <c r="U15" i="17"/>
  <c r="U19" i="17"/>
  <c r="U23" i="17"/>
  <c r="U27" i="17"/>
  <c r="U31" i="17"/>
  <c r="U35" i="17"/>
  <c r="U39" i="17"/>
  <c r="U43" i="17"/>
  <c r="U47" i="17"/>
  <c r="U51" i="17"/>
  <c r="U55" i="17"/>
  <c r="U59" i="17"/>
  <c r="U63" i="17"/>
  <c r="U67" i="17"/>
  <c r="U71" i="17"/>
  <c r="U75" i="17"/>
  <c r="U79" i="17"/>
  <c r="U83" i="17"/>
  <c r="U87" i="17"/>
  <c r="U91" i="17"/>
  <c r="U95" i="17"/>
  <c r="U99" i="17"/>
  <c r="U103" i="17"/>
  <c r="U107" i="17"/>
  <c r="U112" i="17"/>
  <c r="U116" i="17"/>
  <c r="U120" i="17"/>
  <c r="U124" i="17"/>
  <c r="U128" i="17"/>
  <c r="U132" i="17"/>
  <c r="U136" i="17"/>
  <c r="U140" i="17"/>
  <c r="U144" i="17"/>
  <c r="U148" i="17"/>
  <c r="U152" i="17"/>
  <c r="U156" i="17"/>
  <c r="U160" i="17"/>
  <c r="U164" i="17"/>
  <c r="U167" i="17"/>
  <c r="U171" i="17"/>
  <c r="U175" i="17"/>
  <c r="U179" i="17"/>
  <c r="U182" i="17"/>
  <c r="U189" i="17"/>
  <c r="U191" i="17"/>
  <c r="U193" i="17"/>
  <c r="U195" i="17"/>
  <c r="U197" i="17"/>
  <c r="U199" i="17"/>
  <c r="U201" i="17"/>
  <c r="U203" i="17"/>
  <c r="U205" i="17"/>
  <c r="U207" i="17"/>
  <c r="U209" i="17"/>
  <c r="U211" i="17"/>
  <c r="U213" i="17"/>
  <c r="U215" i="17"/>
  <c r="U217" i="17"/>
  <c r="U219" i="17"/>
  <c r="U223" i="17"/>
  <c r="U227" i="17"/>
  <c r="U231" i="17"/>
  <c r="U235" i="17"/>
  <c r="U239" i="17"/>
  <c r="U6" i="17"/>
  <c r="U10" i="17"/>
  <c r="U14" i="17"/>
  <c r="U18" i="17"/>
  <c r="U22" i="17"/>
  <c r="U26" i="17"/>
  <c r="U30" i="17"/>
  <c r="U34" i="17"/>
  <c r="U38" i="17"/>
  <c r="U42" i="17"/>
  <c r="U46" i="17"/>
  <c r="U50" i="17"/>
  <c r="U54" i="17"/>
  <c r="U58" i="17"/>
  <c r="U62" i="17"/>
  <c r="U66" i="17"/>
  <c r="U70" i="17"/>
  <c r="U74" i="17"/>
  <c r="U78" i="17"/>
  <c r="U82" i="17"/>
  <c r="U86" i="17"/>
  <c r="U90" i="17"/>
  <c r="U94" i="17"/>
  <c r="U98" i="17"/>
  <c r="U102" i="17"/>
  <c r="U106" i="17"/>
  <c r="U110" i="17"/>
  <c r="U113" i="17"/>
  <c r="U117" i="17"/>
  <c r="U121" i="17"/>
  <c r="U125" i="17"/>
  <c r="U129" i="17"/>
  <c r="U133" i="17"/>
  <c r="U137" i="17"/>
  <c r="U141" i="17"/>
  <c r="U145" i="17"/>
  <c r="U149" i="17"/>
  <c r="U153" i="17"/>
  <c r="U157" i="17"/>
  <c r="U161" i="17"/>
  <c r="U165" i="17"/>
  <c r="U170" i="17"/>
  <c r="U174" i="17"/>
  <c r="U178" i="17"/>
  <c r="U183" i="17"/>
  <c r="U185" i="17"/>
  <c r="U188" i="17"/>
  <c r="U243" i="17"/>
  <c r="U222" i="17"/>
  <c r="U226" i="17"/>
  <c r="U230" i="17"/>
  <c r="U234" i="17"/>
  <c r="U238" i="17"/>
  <c r="U242" i="17"/>
  <c r="U249" i="17"/>
  <c r="U257" i="17"/>
  <c r="U252" i="17"/>
  <c r="U260" i="17"/>
  <c r="U266" i="17"/>
  <c r="U270" i="17"/>
  <c r="U274" i="17"/>
  <c r="U278" i="17"/>
  <c r="U282" i="17"/>
  <c r="U286" i="17"/>
  <c r="U281" i="17"/>
  <c r="U290" i="17"/>
  <c r="U294" i="17"/>
  <c r="U298" i="17"/>
  <c r="U287" i="17"/>
  <c r="U291" i="17"/>
  <c r="U295" i="17"/>
  <c r="U299" i="17"/>
  <c r="U259" i="17"/>
  <c r="U263" i="17"/>
  <c r="U267" i="17"/>
  <c r="U271" i="17"/>
  <c r="U250" i="17"/>
  <c r="U275" i="17"/>
  <c r="U283" i="17"/>
  <c r="U247" i="17"/>
  <c r="U254" i="17"/>
  <c r="U285" i="17"/>
  <c r="V5" i="16"/>
  <c r="U8" i="16"/>
  <c r="U11" i="16"/>
  <c r="U14" i="16"/>
  <c r="U18" i="16"/>
  <c r="U22" i="16"/>
  <c r="U26" i="16"/>
  <c r="U30" i="16"/>
  <c r="U34" i="16"/>
  <c r="U38" i="16"/>
  <c r="U42" i="16"/>
  <c r="U46" i="16"/>
  <c r="U50" i="16"/>
  <c r="U54" i="16"/>
  <c r="U58" i="16"/>
  <c r="U62" i="16"/>
  <c r="U66" i="16"/>
  <c r="U70" i="16"/>
  <c r="U78" i="16"/>
  <c r="U82" i="16"/>
  <c r="U86" i="16"/>
  <c r="U98" i="16"/>
  <c r="U106" i="16"/>
  <c r="U113" i="16"/>
  <c r="U121" i="16"/>
  <c r="U129" i="16"/>
  <c r="U141" i="16"/>
  <c r="U153" i="16"/>
  <c r="U165" i="16"/>
  <c r="U174" i="16"/>
  <c r="U182" i="16"/>
  <c r="U194" i="16"/>
  <c r="U202" i="16"/>
  <c r="U210" i="16"/>
  <c r="U218" i="16"/>
  <c r="U224" i="16"/>
  <c r="U228" i="16"/>
  <c r="U232" i="16"/>
  <c r="U236" i="16"/>
  <c r="U238" i="16"/>
  <c r="U242" i="16"/>
  <c r="U247" i="16"/>
  <c r="U258" i="16"/>
  <c r="U251" i="16"/>
  <c r="U267" i="16"/>
  <c r="U15" i="16"/>
  <c r="U23" i="16"/>
  <c r="U31" i="16"/>
  <c r="U39" i="16"/>
  <c r="U47" i="16"/>
  <c r="U55" i="16"/>
  <c r="U63" i="16"/>
  <c r="U71" i="16"/>
  <c r="U79" i="16"/>
  <c r="U87" i="16"/>
  <c r="U95" i="16"/>
  <c r="U107" i="16"/>
  <c r="U109" i="16"/>
  <c r="U116" i="16"/>
  <c r="U124" i="16"/>
  <c r="U132" i="16"/>
  <c r="U140" i="16"/>
  <c r="U152" i="16"/>
  <c r="U160" i="16"/>
  <c r="U168" i="16"/>
  <c r="U175" i="16"/>
  <c r="U183" i="16"/>
  <c r="U191" i="16"/>
  <c r="U199" i="16"/>
  <c r="U207" i="16"/>
  <c r="U215" i="16"/>
  <c r="U219" i="16"/>
  <c r="U261" i="16"/>
  <c r="U279" i="16"/>
  <c r="U284" i="16"/>
  <c r="U299" i="16"/>
  <c r="U268" i="16"/>
  <c r="U273" i="16"/>
  <c r="U278" i="16"/>
  <c r="U292" i="16"/>
  <c r="U300" i="16"/>
  <c r="U6" i="16"/>
  <c r="U10" i="16"/>
  <c r="U12" i="16"/>
  <c r="U16" i="16"/>
  <c r="U20" i="16"/>
  <c r="U24" i="16"/>
  <c r="U28" i="16"/>
  <c r="U32" i="16"/>
  <c r="U36" i="16"/>
  <c r="U40" i="16"/>
  <c r="U44" i="16"/>
  <c r="U48" i="16"/>
  <c r="U52" i="16"/>
  <c r="U56" i="16"/>
  <c r="U60" i="16"/>
  <c r="U64" i="16"/>
  <c r="U68" i="16"/>
  <c r="U72" i="16"/>
  <c r="U76" i="16"/>
  <c r="U80" i="16"/>
  <c r="U84" i="16"/>
  <c r="U88" i="16"/>
  <c r="U92" i="16"/>
  <c r="U96" i="16"/>
  <c r="U100" i="16"/>
  <c r="U104" i="16"/>
  <c r="U112" i="16"/>
  <c r="U115" i="16"/>
  <c r="U119" i="16"/>
  <c r="U123" i="16"/>
  <c r="U127" i="16"/>
  <c r="U131" i="16"/>
  <c r="U135" i="16"/>
  <c r="U139" i="16"/>
  <c r="U143" i="16"/>
  <c r="U147" i="16"/>
  <c r="U151" i="16"/>
  <c r="U155" i="16"/>
  <c r="U159" i="16"/>
  <c r="U163" i="16"/>
  <c r="U167" i="16"/>
  <c r="U172" i="16"/>
  <c r="U176" i="16"/>
  <c r="U180" i="16"/>
  <c r="U184" i="16"/>
  <c r="U188" i="16"/>
  <c r="U192" i="16"/>
  <c r="U196" i="16"/>
  <c r="U200" i="16"/>
  <c r="U204" i="16"/>
  <c r="U208" i="16"/>
  <c r="U212" i="16"/>
  <c r="U216" i="16"/>
  <c r="U220" i="16"/>
  <c r="U223" i="16"/>
  <c r="U225" i="16"/>
  <c r="U227" i="16"/>
  <c r="U229" i="16"/>
  <c r="U231" i="16"/>
  <c r="U233" i="16"/>
  <c r="U235" i="16"/>
  <c r="U237" i="16"/>
  <c r="U239" i="16"/>
  <c r="U241" i="16"/>
  <c r="U246" i="16"/>
  <c r="U245" i="16"/>
  <c r="U249" i="16"/>
  <c r="U254" i="16"/>
  <c r="U262" i="16"/>
  <c r="U270" i="16"/>
  <c r="U255" i="16"/>
  <c r="U263" i="16"/>
  <c r="U7" i="16"/>
  <c r="U13" i="16"/>
  <c r="U17" i="16"/>
  <c r="U21" i="16"/>
  <c r="U25" i="16"/>
  <c r="U29" i="16"/>
  <c r="U33" i="16"/>
  <c r="U37" i="16"/>
  <c r="U41" i="16"/>
  <c r="U45" i="16"/>
  <c r="U49" i="16"/>
  <c r="U53" i="16"/>
  <c r="U57" i="16"/>
  <c r="U61" i="16"/>
  <c r="U65" i="16"/>
  <c r="U69" i="16"/>
  <c r="U73" i="16"/>
  <c r="U77" i="16"/>
  <c r="U81" i="16"/>
  <c r="U85" i="16"/>
  <c r="U89" i="16"/>
  <c r="U93" i="16"/>
  <c r="U97" i="16"/>
  <c r="U101" i="16"/>
  <c r="U105" i="16"/>
  <c r="U108" i="16"/>
  <c r="U110" i="16"/>
  <c r="U114" i="16"/>
  <c r="U118" i="16"/>
  <c r="U122" i="16"/>
  <c r="U126" i="16"/>
  <c r="U130" i="16"/>
  <c r="U134" i="16"/>
  <c r="U138" i="16"/>
  <c r="U142" i="16"/>
  <c r="U146" i="16"/>
  <c r="U150" i="16"/>
  <c r="U154" i="16"/>
  <c r="U158" i="16"/>
  <c r="U162" i="16"/>
  <c r="U166" i="16"/>
  <c r="U169" i="16"/>
  <c r="U173" i="16"/>
  <c r="U177" i="16"/>
  <c r="U181" i="16"/>
  <c r="U185" i="16"/>
  <c r="U189" i="16"/>
  <c r="U193" i="16"/>
  <c r="U197" i="16"/>
  <c r="U201" i="16"/>
  <c r="U205" i="16"/>
  <c r="U209" i="16"/>
  <c r="U213" i="16"/>
  <c r="U217" i="16"/>
  <c r="U221" i="16"/>
  <c r="U248" i="16"/>
  <c r="U253" i="16"/>
  <c r="U269" i="16"/>
  <c r="U275" i="16"/>
  <c r="U283" i="16"/>
  <c r="U280" i="16"/>
  <c r="U286" i="16"/>
  <c r="U297" i="16"/>
  <c r="U295" i="16"/>
  <c r="U256" i="16"/>
  <c r="U264" i="16"/>
  <c r="U272" i="16"/>
  <c r="U265" i="16"/>
  <c r="U277" i="16"/>
  <c r="U285" i="16"/>
  <c r="U282" i="16"/>
  <c r="U290" i="16"/>
  <c r="U294" i="16"/>
  <c r="U298" i="16"/>
  <c r="U289" i="16"/>
  <c r="U293" i="16"/>
  <c r="U74" i="16"/>
  <c r="U90" i="16"/>
  <c r="U94" i="16"/>
  <c r="U102" i="16"/>
  <c r="U117" i="16"/>
  <c r="U125" i="16"/>
  <c r="U133" i="16"/>
  <c r="U137" i="16"/>
  <c r="U145" i="16"/>
  <c r="U149" i="16"/>
  <c r="U157" i="16"/>
  <c r="U161" i="16"/>
  <c r="U170" i="16"/>
  <c r="U178" i="16"/>
  <c r="U186" i="16"/>
  <c r="U190" i="16"/>
  <c r="U198" i="16"/>
  <c r="U206" i="16"/>
  <c r="U214" i="16"/>
  <c r="U222" i="16"/>
  <c r="U226" i="16"/>
  <c r="U230" i="16"/>
  <c r="U234" i="16"/>
  <c r="U240" i="16"/>
  <c r="U243" i="16"/>
  <c r="U250" i="16"/>
  <c r="U266" i="16"/>
  <c r="U259" i="16"/>
  <c r="U9" i="16"/>
  <c r="U19" i="16"/>
  <c r="U27" i="16"/>
  <c r="U35" i="16"/>
  <c r="U43" i="16"/>
  <c r="U51" i="16"/>
  <c r="U59" i="16"/>
  <c r="U67" i="16"/>
  <c r="U75" i="16"/>
  <c r="U83" i="16"/>
  <c r="U91" i="16"/>
  <c r="U99" i="16"/>
  <c r="U103" i="16"/>
  <c r="U111" i="16"/>
  <c r="U120" i="16"/>
  <c r="U128" i="16"/>
  <c r="U136" i="16"/>
  <c r="U144" i="16"/>
  <c r="U148" i="16"/>
  <c r="U156" i="16"/>
  <c r="U164" i="16"/>
  <c r="U171" i="16"/>
  <c r="U179" i="16"/>
  <c r="U187" i="16"/>
  <c r="U195" i="16"/>
  <c r="U203" i="16"/>
  <c r="U211" i="16"/>
  <c r="U244" i="16"/>
  <c r="U274" i="16"/>
  <c r="U271" i="16"/>
  <c r="U276" i="16"/>
  <c r="U288" i="16"/>
  <c r="U252" i="16"/>
  <c r="U260" i="16"/>
  <c r="U257" i="16"/>
  <c r="U281" i="16"/>
  <c r="U287" i="16"/>
  <c r="U296" i="16"/>
  <c r="U291" i="16"/>
  <c r="O13" i="13"/>
  <c r="O10" i="13"/>
  <c r="O14" i="13"/>
  <c r="O11" i="13"/>
  <c r="O9" i="13"/>
  <c r="O12" i="13"/>
  <c r="O7" i="13"/>
  <c r="O8" i="13"/>
  <c r="O247" i="13"/>
  <c r="O243" i="13"/>
  <c r="O244" i="13"/>
  <c r="O245" i="13"/>
  <c r="O246" i="13"/>
  <c r="O290" i="13"/>
  <c r="O292" i="13"/>
  <c r="O294" i="13"/>
  <c r="O296" i="13"/>
  <c r="O298" i="13"/>
  <c r="O300" i="13"/>
  <c r="O288" i="13"/>
  <c r="O286" i="13"/>
  <c r="O261" i="13"/>
  <c r="O249" i="13"/>
  <c r="O281" i="13"/>
  <c r="O277" i="13"/>
  <c r="O273" i="13"/>
  <c r="O271" i="13"/>
  <c r="O269" i="13"/>
  <c r="O267" i="13"/>
  <c r="O265" i="13"/>
  <c r="O263" i="13"/>
  <c r="O283" i="13"/>
  <c r="O279" i="13"/>
  <c r="O275" i="13"/>
  <c r="O299" i="13"/>
  <c r="O297" i="13"/>
  <c r="O295" i="13"/>
  <c r="O293" i="13"/>
  <c r="O291" i="13"/>
  <c r="O289" i="13"/>
  <c r="O287" i="13"/>
  <c r="O285" i="13"/>
  <c r="O262" i="13"/>
  <c r="O284" i="13"/>
  <c r="O280" i="13"/>
  <c r="O276" i="13"/>
  <c r="O272" i="13"/>
  <c r="O268" i="13"/>
  <c r="O264" i="13"/>
  <c r="O260" i="13"/>
  <c r="O259" i="13"/>
  <c r="O257" i="13"/>
  <c r="O255" i="13"/>
  <c r="O253" i="13"/>
  <c r="O251" i="13"/>
  <c r="O248" i="13"/>
  <c r="O282" i="13"/>
  <c r="O278" i="13"/>
  <c r="O274" i="13"/>
  <c r="O270" i="13"/>
  <c r="O266" i="13"/>
  <c r="O258" i="13"/>
  <c r="O256" i="13"/>
  <c r="O254" i="13"/>
  <c r="O252" i="13"/>
  <c r="O250" i="13"/>
  <c r="O50" i="13"/>
  <c r="O51" i="13"/>
  <c r="O52" i="13"/>
  <c r="O53" i="13"/>
  <c r="O54" i="13"/>
  <c r="O55" i="13"/>
  <c r="O56" i="13"/>
  <c r="O57" i="13"/>
  <c r="O58" i="13"/>
  <c r="O59" i="13"/>
  <c r="O60" i="13"/>
  <c r="O61" i="13"/>
  <c r="O62" i="13"/>
  <c r="O63" i="13"/>
  <c r="O64" i="13"/>
  <c r="O65" i="13"/>
  <c r="O66" i="13"/>
  <c r="O67" i="13"/>
  <c r="O68" i="13"/>
  <c r="O69" i="13"/>
  <c r="O70" i="13"/>
  <c r="O71" i="13"/>
  <c r="O72" i="13"/>
  <c r="O73" i="13"/>
  <c r="O74" i="13"/>
  <c r="O75" i="13"/>
  <c r="O76" i="13"/>
  <c r="O77" i="13"/>
  <c r="O78" i="13"/>
  <c r="O79" i="13"/>
  <c r="O80" i="13"/>
  <c r="O81" i="13"/>
  <c r="O82" i="13"/>
  <c r="O83" i="13"/>
  <c r="O84" i="13"/>
  <c r="O85" i="13"/>
  <c r="O86" i="13"/>
  <c r="O87" i="13"/>
  <c r="O88" i="13"/>
  <c r="O89" i="13"/>
  <c r="O90" i="13"/>
  <c r="O91" i="13"/>
  <c r="O92" i="13"/>
  <c r="O93" i="13"/>
  <c r="O94" i="13"/>
  <c r="O95" i="13"/>
  <c r="O96" i="13"/>
  <c r="O97" i="13"/>
  <c r="O98" i="13"/>
  <c r="O99" i="13"/>
  <c r="O100" i="13"/>
  <c r="O101" i="13"/>
  <c r="O102" i="13"/>
  <c r="O103" i="13"/>
  <c r="O104" i="13"/>
  <c r="O105" i="13"/>
  <c r="O106" i="13"/>
  <c r="O107" i="13"/>
  <c r="O108" i="13"/>
  <c r="O109" i="13"/>
  <c r="O110" i="13"/>
  <c r="O111" i="13"/>
  <c r="O112" i="13"/>
  <c r="O113" i="13"/>
  <c r="O114" i="13"/>
  <c r="O115" i="13"/>
  <c r="O116" i="13"/>
  <c r="O117" i="13"/>
  <c r="O118" i="13"/>
  <c r="O119" i="13"/>
  <c r="O120" i="13"/>
  <c r="O121" i="13"/>
  <c r="O122" i="13"/>
  <c r="O123" i="13"/>
  <c r="O124" i="13"/>
  <c r="O125" i="13"/>
  <c r="O126" i="13"/>
  <c r="O127" i="13"/>
  <c r="O128" i="13"/>
  <c r="O129" i="13"/>
  <c r="O130" i="13"/>
  <c r="O131" i="13"/>
  <c r="O132" i="13"/>
  <c r="O133" i="13"/>
  <c r="O134" i="13"/>
  <c r="O135" i="13"/>
  <c r="O136" i="13"/>
  <c r="O137" i="13"/>
  <c r="O138" i="13"/>
  <c r="O139" i="13"/>
  <c r="O140" i="13"/>
  <c r="O141" i="13"/>
  <c r="O142" i="13"/>
  <c r="O143" i="13"/>
  <c r="O144" i="13"/>
  <c r="O145" i="13"/>
  <c r="O146" i="13"/>
  <c r="O147" i="13"/>
  <c r="O148" i="13"/>
  <c r="O149" i="13"/>
  <c r="O150" i="13"/>
  <c r="O151" i="13"/>
  <c r="O152" i="13"/>
  <c r="O153" i="13"/>
  <c r="O154" i="13"/>
  <c r="O155" i="13"/>
  <c r="O156" i="13"/>
  <c r="O157" i="13"/>
  <c r="O158" i="13"/>
  <c r="O159" i="13"/>
  <c r="O160" i="13"/>
  <c r="O161" i="13"/>
  <c r="O162" i="13"/>
  <c r="O163" i="13"/>
  <c r="O164" i="13"/>
  <c r="O165" i="13"/>
  <c r="O166" i="13"/>
  <c r="O167" i="13"/>
  <c r="O168" i="13"/>
  <c r="O169" i="13"/>
  <c r="O170" i="13"/>
  <c r="O171" i="13"/>
  <c r="O172" i="13"/>
  <c r="O173" i="13"/>
  <c r="O174" i="13"/>
  <c r="O175" i="13"/>
  <c r="O176" i="13"/>
  <c r="O177" i="13"/>
  <c r="O178" i="13"/>
  <c r="O179" i="13"/>
  <c r="O180" i="13"/>
  <c r="O181" i="13"/>
  <c r="O182" i="13"/>
  <c r="O183" i="13"/>
  <c r="O184" i="13"/>
  <c r="O185" i="13"/>
  <c r="O186" i="13"/>
  <c r="O187" i="13"/>
  <c r="O188" i="13"/>
  <c r="O189" i="13"/>
  <c r="O190" i="13"/>
  <c r="O191" i="13"/>
  <c r="O192" i="13"/>
  <c r="O193" i="13"/>
  <c r="O194" i="13"/>
  <c r="O195" i="13"/>
  <c r="O196" i="13"/>
  <c r="O197" i="13"/>
  <c r="O198" i="13"/>
  <c r="O199" i="13"/>
  <c r="O200" i="13"/>
  <c r="O201" i="13"/>
  <c r="O202" i="13"/>
  <c r="O203" i="13"/>
  <c r="O204" i="13"/>
  <c r="O205" i="13"/>
  <c r="O206" i="13"/>
  <c r="O207" i="13"/>
  <c r="O208" i="13"/>
  <c r="O209" i="13"/>
  <c r="O210" i="13"/>
  <c r="O211" i="13"/>
  <c r="O212" i="13"/>
  <c r="O213" i="13"/>
  <c r="O214" i="13"/>
  <c r="O215" i="13"/>
  <c r="O216" i="13"/>
  <c r="O217" i="13"/>
  <c r="O218" i="13"/>
  <c r="O219" i="13"/>
  <c r="O220" i="13"/>
  <c r="O221" i="13"/>
  <c r="O222" i="13"/>
  <c r="O223" i="13"/>
  <c r="O224" i="13"/>
  <c r="O225" i="13"/>
  <c r="O226" i="13"/>
  <c r="O227" i="13"/>
  <c r="O228" i="13"/>
  <c r="O229" i="13"/>
  <c r="O230" i="13"/>
  <c r="O231" i="13"/>
  <c r="O232" i="13"/>
  <c r="O233" i="13"/>
  <c r="O234" i="13"/>
  <c r="O235" i="13"/>
  <c r="O236" i="13"/>
  <c r="O237" i="13"/>
  <c r="O238" i="13"/>
  <c r="O239" i="13"/>
  <c r="O240" i="13"/>
  <c r="O241" i="13"/>
  <c r="O242" i="13"/>
  <c r="O32" i="13"/>
  <c r="O33" i="13"/>
  <c r="O34" i="13"/>
  <c r="O35" i="13"/>
  <c r="O36" i="13"/>
  <c r="O37" i="13"/>
  <c r="O38" i="13"/>
  <c r="O39" i="13"/>
  <c r="O40" i="13"/>
  <c r="O41" i="13"/>
  <c r="O42" i="13"/>
  <c r="O43" i="13"/>
  <c r="O44" i="13"/>
  <c r="O45" i="13"/>
  <c r="O46" i="13"/>
  <c r="O47" i="13"/>
  <c r="O48" i="13"/>
  <c r="O49" i="13"/>
  <c r="O15" i="13"/>
  <c r="O16" i="13"/>
  <c r="O17" i="13"/>
  <c r="O18" i="13"/>
  <c r="O19" i="13"/>
  <c r="O20" i="13"/>
  <c r="O21" i="13"/>
  <c r="O22" i="13"/>
  <c r="O23" i="13"/>
  <c r="O24" i="13"/>
  <c r="O25" i="13"/>
  <c r="O26" i="13"/>
  <c r="O27" i="13"/>
  <c r="O28" i="13"/>
  <c r="O29" i="13"/>
  <c r="O30" i="13"/>
  <c r="O31" i="13"/>
  <c r="O6" i="13"/>
  <c r="P5" i="13"/>
  <c r="A4" i="1"/>
  <c r="B4" i="1"/>
  <c r="C4" i="1"/>
  <c r="D4" i="1"/>
  <c r="F4" i="1"/>
  <c r="G4" i="1"/>
  <c r="H4" i="1"/>
  <c r="V283" i="16" l="1"/>
  <c r="V272" i="16"/>
  <c r="V268" i="16"/>
  <c r="V260" i="16"/>
  <c r="V252" i="16"/>
  <c r="V218" i="16"/>
  <c r="V214" i="16"/>
  <c r="V210" i="16"/>
  <c r="V208" i="16"/>
  <c r="V204" i="16"/>
  <c r="V200" i="16"/>
  <c r="V196" i="16"/>
  <c r="V190" i="16"/>
  <c r="V186" i="16"/>
  <c r="V184" i="16"/>
  <c r="V180" i="16"/>
  <c r="V176" i="16"/>
  <c r="V164" i="16"/>
  <c r="V160" i="16"/>
  <c r="V156" i="16"/>
  <c r="V152" i="16"/>
  <c r="V148" i="16"/>
  <c r="V142" i="16"/>
  <c r="V138" i="16"/>
  <c r="V134" i="16"/>
  <c r="V128" i="16"/>
  <c r="V124" i="16"/>
  <c r="V120" i="16"/>
  <c r="V105" i="16"/>
  <c r="V101" i="16"/>
  <c r="V97" i="16"/>
  <c r="V93" i="16"/>
  <c r="V89" i="16"/>
  <c r="V85" i="16"/>
  <c r="V81" i="16"/>
  <c r="V77" i="16"/>
  <c r="V71" i="16"/>
  <c r="V67" i="16"/>
  <c r="V63" i="16"/>
  <c r="V57" i="16"/>
  <c r="V53" i="16"/>
  <c r="V49" i="16"/>
  <c r="V43" i="16"/>
  <c r="V37" i="16"/>
  <c r="V31" i="16"/>
  <c r="V27" i="16"/>
  <c r="V23" i="16"/>
  <c r="V19" i="16"/>
  <c r="V114" i="16"/>
  <c r="W5" i="16"/>
  <c r="V13" i="16"/>
  <c r="V9" i="16"/>
  <c r="V7" i="16"/>
  <c r="V111" i="16"/>
  <c r="V245" i="16"/>
  <c r="V233" i="16"/>
  <c r="V241" i="16"/>
  <c r="V253" i="16"/>
  <c r="V112" i="16"/>
  <c r="V166" i="16"/>
  <c r="V222" i="16"/>
  <c r="V226" i="16"/>
  <c r="V232" i="16"/>
  <c r="V240" i="16"/>
  <c r="V278" i="16"/>
  <c r="V294" i="16"/>
  <c r="V255" i="16"/>
  <c r="V271" i="16"/>
  <c r="V275" i="16"/>
  <c r="V289" i="16"/>
  <c r="V297" i="16"/>
  <c r="V285" i="16"/>
  <c r="V281" i="16"/>
  <c r="V277" i="16"/>
  <c r="V270" i="16"/>
  <c r="V266" i="16"/>
  <c r="V262" i="16"/>
  <c r="V258" i="16"/>
  <c r="V254" i="16"/>
  <c r="V250" i="16"/>
  <c r="V221" i="16"/>
  <c r="V219" i="16"/>
  <c r="V217" i="16"/>
  <c r="V215" i="16"/>
  <c r="V213" i="16"/>
  <c r="V211" i="16"/>
  <c r="V209" i="16"/>
  <c r="V207" i="16"/>
  <c r="V205" i="16"/>
  <c r="V203" i="16"/>
  <c r="V201" i="16"/>
  <c r="V199" i="16"/>
  <c r="V197" i="16"/>
  <c r="V195" i="16"/>
  <c r="V193" i="16"/>
  <c r="V191" i="16"/>
  <c r="V189" i="16"/>
  <c r="V187" i="16"/>
  <c r="V185" i="16"/>
  <c r="V183" i="16"/>
  <c r="V181" i="16"/>
  <c r="V179" i="16"/>
  <c r="V177" i="16"/>
  <c r="V175" i="16"/>
  <c r="V173" i="16"/>
  <c r="V171" i="16"/>
  <c r="V163" i="16"/>
  <c r="V161" i="16"/>
  <c r="V159" i="16"/>
  <c r="V157" i="16"/>
  <c r="V155" i="16"/>
  <c r="V153" i="16"/>
  <c r="V151" i="16"/>
  <c r="V149" i="16"/>
  <c r="V147" i="16"/>
  <c r="V145" i="16"/>
  <c r="V143" i="16"/>
  <c r="V141" i="16"/>
  <c r="V139" i="16"/>
  <c r="V137" i="16"/>
  <c r="V135" i="16"/>
  <c r="V133" i="16"/>
  <c r="V131" i="16"/>
  <c r="V129" i="16"/>
  <c r="V127" i="16"/>
  <c r="V125" i="16"/>
  <c r="V123" i="16"/>
  <c r="V121" i="16"/>
  <c r="V119" i="16"/>
  <c r="V106" i="16"/>
  <c r="V104" i="16"/>
  <c r="V102" i="16"/>
  <c r="V100" i="16"/>
  <c r="V98" i="16"/>
  <c r="V96" i="16"/>
  <c r="V94" i="16"/>
  <c r="V92" i="16"/>
  <c r="V90" i="16"/>
  <c r="V88" i="16"/>
  <c r="V86" i="16"/>
  <c r="V84" i="16"/>
  <c r="V82" i="16"/>
  <c r="V80" i="16"/>
  <c r="V78" i="16"/>
  <c r="V76" i="16"/>
  <c r="V74" i="16"/>
  <c r="V72" i="16"/>
  <c r="V70" i="16"/>
  <c r="V68" i="16"/>
  <c r="V66" i="16"/>
  <c r="V64" i="16"/>
  <c r="V62" i="16"/>
  <c r="V60" i="16"/>
  <c r="V58" i="16"/>
  <c r="V56" i="16"/>
  <c r="V54" i="16"/>
  <c r="V52" i="16"/>
  <c r="V50" i="16"/>
  <c r="V48" i="16"/>
  <c r="V46" i="16"/>
  <c r="V44" i="16"/>
  <c r="V42" i="16"/>
  <c r="V40" i="16"/>
  <c r="V38" i="16"/>
  <c r="V36" i="16"/>
  <c r="V34" i="16"/>
  <c r="V32" i="16"/>
  <c r="V30" i="16"/>
  <c r="V28" i="16"/>
  <c r="V26" i="16"/>
  <c r="V24" i="16"/>
  <c r="V22" i="16"/>
  <c r="V20" i="16"/>
  <c r="V117" i="16"/>
  <c r="V115" i="16"/>
  <c r="V113" i="16"/>
  <c r="V18" i="16"/>
  <c r="V16" i="16"/>
  <c r="V14" i="16"/>
  <c r="V12" i="16"/>
  <c r="V10" i="16"/>
  <c r="V8" i="16"/>
  <c r="V6" i="16"/>
  <c r="V109" i="16"/>
  <c r="V170" i="16"/>
  <c r="V247" i="16"/>
  <c r="V225" i="16"/>
  <c r="V230" i="16"/>
  <c r="V235" i="16"/>
  <c r="V239" i="16"/>
  <c r="V249" i="16"/>
  <c r="V257" i="16"/>
  <c r="V265" i="16"/>
  <c r="V273" i="16"/>
  <c r="V108" i="16"/>
  <c r="V165" i="16"/>
  <c r="V167" i="16"/>
  <c r="V169" i="16"/>
  <c r="V243" i="16"/>
  <c r="V224" i="16"/>
  <c r="V227" i="16"/>
  <c r="V231" i="16"/>
  <c r="V234" i="16"/>
  <c r="V238" i="16"/>
  <c r="V242" i="16"/>
  <c r="V274" i="16"/>
  <c r="V282" i="16"/>
  <c r="V292" i="16"/>
  <c r="V296" i="16"/>
  <c r="V300" i="16"/>
  <c r="V251" i="16"/>
  <c r="V259" i="16"/>
  <c r="V267" i="16"/>
  <c r="V286" i="16"/>
  <c r="V280" i="16"/>
  <c r="V287" i="16"/>
  <c r="V291" i="16"/>
  <c r="V295" i="16"/>
  <c r="V299" i="16"/>
  <c r="V288" i="16"/>
  <c r="V279" i="16"/>
  <c r="V264" i="16"/>
  <c r="V256" i="16"/>
  <c r="V276" i="16"/>
  <c r="V220" i="16"/>
  <c r="V216" i="16"/>
  <c r="V212" i="16"/>
  <c r="V206" i="16"/>
  <c r="V202" i="16"/>
  <c r="V198" i="16"/>
  <c r="V194" i="16"/>
  <c r="V192" i="16"/>
  <c r="V188" i="16"/>
  <c r="V182" i="16"/>
  <c r="V178" i="16"/>
  <c r="V174" i="16"/>
  <c r="V172" i="16"/>
  <c r="V162" i="16"/>
  <c r="V158" i="16"/>
  <c r="V154" i="16"/>
  <c r="V150" i="16"/>
  <c r="V146" i="16"/>
  <c r="V144" i="16"/>
  <c r="V140" i="16"/>
  <c r="V136" i="16"/>
  <c r="V132" i="16"/>
  <c r="V130" i="16"/>
  <c r="V126" i="16"/>
  <c r="V122" i="16"/>
  <c r="V118" i="16"/>
  <c r="V103" i="16"/>
  <c r="V99" i="16"/>
  <c r="V95" i="16"/>
  <c r="V91" i="16"/>
  <c r="V87" i="16"/>
  <c r="V83" i="16"/>
  <c r="V79" i="16"/>
  <c r="V75" i="16"/>
  <c r="V73" i="16"/>
  <c r="V69" i="16"/>
  <c r="V65" i="16"/>
  <c r="V61" i="16"/>
  <c r="V59" i="16"/>
  <c r="V55" i="16"/>
  <c r="V51" i="16"/>
  <c r="V47" i="16"/>
  <c r="V45" i="16"/>
  <c r="V41" i="16"/>
  <c r="V39" i="16"/>
  <c r="V35" i="16"/>
  <c r="V33" i="16"/>
  <c r="V29" i="16"/>
  <c r="V25" i="16"/>
  <c r="V21" i="16"/>
  <c r="V116" i="16"/>
  <c r="V17" i="16"/>
  <c r="V15" i="16"/>
  <c r="V11" i="16"/>
  <c r="V107" i="16"/>
  <c r="V223" i="16"/>
  <c r="V228" i="16"/>
  <c r="V237" i="16"/>
  <c r="V261" i="16"/>
  <c r="V269" i="16"/>
  <c r="V110" i="16"/>
  <c r="V168" i="16"/>
  <c r="V248" i="16"/>
  <c r="V229" i="16"/>
  <c r="V236" i="16"/>
  <c r="V244" i="16"/>
  <c r="V290" i="16"/>
  <c r="V298" i="16"/>
  <c r="V246" i="16"/>
  <c r="V263" i="16"/>
  <c r="V284" i="16"/>
  <c r="V293" i="16"/>
  <c r="V261" i="17"/>
  <c r="V257" i="17"/>
  <c r="V253" i="17"/>
  <c r="V249" i="17"/>
  <c r="V190" i="17"/>
  <c r="V188" i="17"/>
  <c r="V186" i="17"/>
  <c r="V181" i="17"/>
  <c r="V179" i="17"/>
  <c r="V177" i="17"/>
  <c r="V175" i="17"/>
  <c r="V173" i="17"/>
  <c r="V171" i="17"/>
  <c r="V169" i="17"/>
  <c r="V167" i="17"/>
  <c r="V165" i="17"/>
  <c r="V163" i="17"/>
  <c r="V161" i="17"/>
  <c r="V159" i="17"/>
  <c r="V157" i="17"/>
  <c r="V155" i="17"/>
  <c r="V153" i="17"/>
  <c r="V151" i="17"/>
  <c r="V149" i="17"/>
  <c r="V147" i="17"/>
  <c r="V145" i="17"/>
  <c r="V143" i="17"/>
  <c r="V141" i="17"/>
  <c r="V139" i="17"/>
  <c r="V137" i="17"/>
  <c r="V135" i="17"/>
  <c r="V133" i="17"/>
  <c r="V131" i="17"/>
  <c r="V129" i="17"/>
  <c r="V127" i="17"/>
  <c r="V125" i="17"/>
  <c r="V123" i="17"/>
  <c r="V121" i="17"/>
  <c r="V119" i="17"/>
  <c r="V117" i="17"/>
  <c r="V115" i="17"/>
  <c r="V113" i="17"/>
  <c r="V72" i="17"/>
  <c r="V70" i="17"/>
  <c r="V68" i="17"/>
  <c r="V66" i="17"/>
  <c r="V64" i="17"/>
  <c r="V62" i="17"/>
  <c r="V60" i="17"/>
  <c r="V58" i="17"/>
  <c r="V56" i="17"/>
  <c r="V54" i="17"/>
  <c r="V52" i="17"/>
  <c r="V50" i="17"/>
  <c r="V48" i="17"/>
  <c r="V46" i="17"/>
  <c r="V44" i="17"/>
  <c r="V42" i="17"/>
  <c r="V40" i="17"/>
  <c r="V38" i="17"/>
  <c r="V36" i="17"/>
  <c r="V34" i="17"/>
  <c r="V32" i="17"/>
  <c r="V30" i="17"/>
  <c r="V28" i="17"/>
  <c r="V26" i="17"/>
  <c r="V24" i="17"/>
  <c r="V22" i="17"/>
  <c r="V20" i="17"/>
  <c r="V18" i="17"/>
  <c r="V16" i="17"/>
  <c r="V14" i="17"/>
  <c r="V12" i="17"/>
  <c r="V10" i="17"/>
  <c r="V8" i="17"/>
  <c r="V6" i="17"/>
  <c r="V111" i="17"/>
  <c r="V74" i="17"/>
  <c r="V76" i="17"/>
  <c r="V78" i="17"/>
  <c r="V80" i="17"/>
  <c r="V82" i="17"/>
  <c r="V184" i="17"/>
  <c r="V192" i="17"/>
  <c r="V194" i="17"/>
  <c r="V197" i="17"/>
  <c r="V201" i="17"/>
  <c r="V205" i="17"/>
  <c r="V209" i="17"/>
  <c r="V213" i="17"/>
  <c r="V217" i="17"/>
  <c r="V83" i="17"/>
  <c r="V85" i="17"/>
  <c r="V87" i="17"/>
  <c r="V89" i="17"/>
  <c r="V91" i="17"/>
  <c r="V94" i="17"/>
  <c r="V96" i="17"/>
  <c r="V98" i="17"/>
  <c r="V100" i="17"/>
  <c r="V102" i="17"/>
  <c r="V104" i="17"/>
  <c r="V106" i="17"/>
  <c r="V108" i="17"/>
  <c r="V110" i="17"/>
  <c r="V183" i="17"/>
  <c r="V196" i="17"/>
  <c r="V200" i="17"/>
  <c r="V204" i="17"/>
  <c r="V208" i="17"/>
  <c r="V212" i="17"/>
  <c r="V216" i="17"/>
  <c r="V221" i="17"/>
  <c r="V225" i="17"/>
  <c r="V227" i="17"/>
  <c r="V229" i="17"/>
  <c r="V231" i="17"/>
  <c r="V233" i="17"/>
  <c r="V235" i="17"/>
  <c r="V237" i="17"/>
  <c r="V239" i="17"/>
  <c r="V241" i="17"/>
  <c r="V244" i="17"/>
  <c r="V245" i="17"/>
  <c r="V248" i="17"/>
  <c r="V256" i="17"/>
  <c r="V277" i="17"/>
  <c r="V281" i="17"/>
  <c r="V285" i="17"/>
  <c r="V278" i="17"/>
  <c r="V284" i="17"/>
  <c r="V287" i="17"/>
  <c r="V291" i="17"/>
  <c r="V295" i="17"/>
  <c r="V299" i="17"/>
  <c r="V258" i="17"/>
  <c r="V262" i="17"/>
  <c r="V266" i="17"/>
  <c r="V270" i="17"/>
  <c r="V273" i="17"/>
  <c r="V267" i="17"/>
  <c r="V290" i="17"/>
  <c r="V298" i="17"/>
  <c r="V265" i="17"/>
  <c r="V276" i="17"/>
  <c r="V288" i="17"/>
  <c r="V296" i="17"/>
  <c r="V259" i="17"/>
  <c r="V255" i="17"/>
  <c r="V251" i="17"/>
  <c r="V247" i="17"/>
  <c r="V189" i="17"/>
  <c r="V187" i="17"/>
  <c r="V182" i="17"/>
  <c r="V180" i="17"/>
  <c r="V178" i="17"/>
  <c r="V176" i="17"/>
  <c r="V174" i="17"/>
  <c r="V172" i="17"/>
  <c r="V170" i="17"/>
  <c r="V168" i="17"/>
  <c r="V166" i="17"/>
  <c r="V164" i="17"/>
  <c r="V162" i="17"/>
  <c r="V160" i="17"/>
  <c r="V158" i="17"/>
  <c r="V156" i="17"/>
  <c r="V154" i="17"/>
  <c r="V152" i="17"/>
  <c r="V150" i="17"/>
  <c r="V148" i="17"/>
  <c r="V146" i="17"/>
  <c r="V144" i="17"/>
  <c r="V142" i="17"/>
  <c r="V140" i="17"/>
  <c r="V138" i="17"/>
  <c r="V136" i="17"/>
  <c r="V134" i="17"/>
  <c r="V132" i="17"/>
  <c r="V130" i="17"/>
  <c r="V128" i="17"/>
  <c r="V126" i="17"/>
  <c r="V124" i="17"/>
  <c r="V122" i="17"/>
  <c r="V120" i="17"/>
  <c r="V118" i="17"/>
  <c r="V116" i="17"/>
  <c r="V114" i="17"/>
  <c r="V112" i="17"/>
  <c r="V71" i="17"/>
  <c r="V69" i="17"/>
  <c r="V67" i="17"/>
  <c r="V65" i="17"/>
  <c r="V63" i="17"/>
  <c r="V61" i="17"/>
  <c r="V59" i="17"/>
  <c r="V57" i="17"/>
  <c r="V55" i="17"/>
  <c r="V53" i="17"/>
  <c r="V51" i="17"/>
  <c r="V49" i="17"/>
  <c r="V47" i="17"/>
  <c r="V45" i="17"/>
  <c r="V43" i="17"/>
  <c r="V41" i="17"/>
  <c r="V39" i="17"/>
  <c r="V37" i="17"/>
  <c r="V35" i="17"/>
  <c r="V33" i="17"/>
  <c r="V31" i="17"/>
  <c r="V29" i="17"/>
  <c r="V27" i="17"/>
  <c r="V25" i="17"/>
  <c r="V23" i="17"/>
  <c r="V21" i="17"/>
  <c r="V19" i="17"/>
  <c r="V17" i="17"/>
  <c r="V15" i="17"/>
  <c r="V13" i="17"/>
  <c r="V11" i="17"/>
  <c r="V9" i="17"/>
  <c r="V7" i="17"/>
  <c r="W5" i="17"/>
  <c r="V73" i="17"/>
  <c r="V75" i="17"/>
  <c r="V77" i="17"/>
  <c r="V79" i="17"/>
  <c r="V81" i="17"/>
  <c r="V92" i="17"/>
  <c r="V191" i="17"/>
  <c r="V193" i="17"/>
  <c r="V195" i="17"/>
  <c r="V199" i="17"/>
  <c r="V203" i="17"/>
  <c r="V207" i="17"/>
  <c r="V211" i="17"/>
  <c r="V215" i="17"/>
  <c r="V219" i="17"/>
  <c r="V84" i="17"/>
  <c r="V86" i="17"/>
  <c r="V88" i="17"/>
  <c r="V90" i="17"/>
  <c r="V93" i="17"/>
  <c r="V95" i="17"/>
  <c r="V97" i="17"/>
  <c r="V99" i="17"/>
  <c r="V101" i="17"/>
  <c r="V103" i="17"/>
  <c r="V105" i="17"/>
  <c r="V107" i="17"/>
  <c r="V109" i="17"/>
  <c r="V220" i="17"/>
  <c r="V185" i="17"/>
  <c r="V198" i="17"/>
  <c r="V202" i="17"/>
  <c r="V206" i="17"/>
  <c r="V210" i="17"/>
  <c r="V214" i="17"/>
  <c r="V218" i="17"/>
  <c r="V222" i="17"/>
  <c r="V224" i="17"/>
  <c r="V226" i="17"/>
  <c r="V228" i="17"/>
  <c r="V230" i="17"/>
  <c r="V232" i="17"/>
  <c r="V234" i="17"/>
  <c r="V236" i="17"/>
  <c r="V238" i="17"/>
  <c r="V240" i="17"/>
  <c r="V242" i="17"/>
  <c r="V243" i="17"/>
  <c r="V246" i="17"/>
  <c r="V252" i="17"/>
  <c r="V275" i="17"/>
  <c r="V279" i="17"/>
  <c r="V283" i="17"/>
  <c r="V274" i="17"/>
  <c r="V282" i="17"/>
  <c r="V286" i="17"/>
  <c r="V289" i="17"/>
  <c r="V293" i="17"/>
  <c r="V297" i="17"/>
  <c r="V250" i="17"/>
  <c r="V260" i="17"/>
  <c r="V264" i="17"/>
  <c r="V268" i="17"/>
  <c r="V272" i="17"/>
  <c r="V263" i="17"/>
  <c r="V271" i="17"/>
  <c r="V294" i="17"/>
  <c r="V254" i="17"/>
  <c r="V269" i="17"/>
  <c r="V280" i="17"/>
  <c r="V292" i="17"/>
  <c r="V300" i="17"/>
  <c r="V223" i="17"/>
  <c r="V245" i="15"/>
  <c r="V214" i="15"/>
  <c r="V210" i="15"/>
  <c r="V206" i="15"/>
  <c r="V204" i="15"/>
  <c r="V200" i="15"/>
  <c r="V196" i="15"/>
  <c r="V192" i="15"/>
  <c r="V188" i="15"/>
  <c r="V184" i="15"/>
  <c r="V180" i="15"/>
  <c r="V174" i="15"/>
  <c r="V170" i="15"/>
  <c r="V150" i="15"/>
  <c r="V146" i="15"/>
  <c r="V142" i="15"/>
  <c r="V138" i="15"/>
  <c r="V134" i="15"/>
  <c r="V132" i="15"/>
  <c r="V128" i="15"/>
  <c r="V124" i="15"/>
  <c r="V120" i="15"/>
  <c r="V116" i="15"/>
  <c r="V112" i="15"/>
  <c r="V166" i="15"/>
  <c r="V105" i="15"/>
  <c r="V69" i="15"/>
  <c r="V65" i="15"/>
  <c r="V59" i="15"/>
  <c r="V55" i="15"/>
  <c r="V51" i="15"/>
  <c r="V47" i="15"/>
  <c r="V43" i="15"/>
  <c r="V39" i="15"/>
  <c r="V35" i="15"/>
  <c r="V29" i="15"/>
  <c r="V25" i="15"/>
  <c r="V21" i="15"/>
  <c r="V17" i="15"/>
  <c r="V13" i="15"/>
  <c r="V9" i="15"/>
  <c r="V76" i="15"/>
  <c r="V88" i="15"/>
  <c r="V92" i="15"/>
  <c r="V100" i="15"/>
  <c r="V158" i="15"/>
  <c r="V74" i="15"/>
  <c r="V81" i="15"/>
  <c r="V89" i="15"/>
  <c r="V97" i="15"/>
  <c r="V165" i="15"/>
  <c r="V153" i="15"/>
  <c r="V161" i="15"/>
  <c r="V248" i="15"/>
  <c r="V256" i="15"/>
  <c r="V264" i="15"/>
  <c r="V225" i="15"/>
  <c r="V229" i="15"/>
  <c r="V233" i="15"/>
  <c r="V237" i="15"/>
  <c r="V241" i="15"/>
  <c r="V272" i="15"/>
  <c r="V255" i="15"/>
  <c r="V265" i="15"/>
  <c r="V275" i="15"/>
  <c r="V279" i="15"/>
  <c r="V274" i="15"/>
  <c r="V282" i="15"/>
  <c r="V289" i="15"/>
  <c r="V297" i="15"/>
  <c r="V292" i="15"/>
  <c r="V300" i="15"/>
  <c r="V253" i="15"/>
  <c r="V243" i="15"/>
  <c r="V217" i="15"/>
  <c r="V215" i="15"/>
  <c r="V213" i="15"/>
  <c r="V211" i="15"/>
  <c r="V209" i="15"/>
  <c r="V207" i="15"/>
  <c r="V205" i="15"/>
  <c r="V203" i="15"/>
  <c r="V201" i="15"/>
  <c r="V199" i="15"/>
  <c r="V197" i="15"/>
  <c r="V195" i="15"/>
  <c r="V193" i="15"/>
  <c r="V191" i="15"/>
  <c r="V189" i="15"/>
  <c r="V187" i="15"/>
  <c r="V185" i="15"/>
  <c r="V183" i="15"/>
  <c r="V181" i="15"/>
  <c r="V179" i="15"/>
  <c r="V177" i="15"/>
  <c r="V175" i="15"/>
  <c r="V173" i="15"/>
  <c r="V171" i="15"/>
  <c r="V169" i="15"/>
  <c r="V167" i="15"/>
  <c r="V149" i="15"/>
  <c r="V147" i="15"/>
  <c r="V145" i="15"/>
  <c r="V143" i="15"/>
  <c r="V141" i="15"/>
  <c r="V139" i="15"/>
  <c r="V137" i="15"/>
  <c r="V135" i="15"/>
  <c r="V133" i="15"/>
  <c r="V131" i="15"/>
  <c r="V129" i="15"/>
  <c r="V127" i="15"/>
  <c r="V125" i="15"/>
  <c r="V123" i="15"/>
  <c r="V121" i="15"/>
  <c r="V119" i="15"/>
  <c r="V117" i="15"/>
  <c r="V115" i="15"/>
  <c r="V113" i="15"/>
  <c r="V111" i="15"/>
  <c r="V109" i="15"/>
  <c r="V108" i="15"/>
  <c r="V106" i="15"/>
  <c r="V72" i="15"/>
  <c r="V70" i="15"/>
  <c r="V68" i="15"/>
  <c r="V66" i="15"/>
  <c r="V64" i="15"/>
  <c r="V62" i="15"/>
  <c r="V60" i="15"/>
  <c r="V58" i="15"/>
  <c r="V56" i="15"/>
  <c r="V54" i="15"/>
  <c r="V52" i="15"/>
  <c r="V50" i="15"/>
  <c r="V48" i="15"/>
  <c r="V46" i="15"/>
  <c r="V44" i="15"/>
  <c r="V42" i="15"/>
  <c r="V40" i="15"/>
  <c r="V38" i="15"/>
  <c r="V36" i="15"/>
  <c r="V34" i="15"/>
  <c r="V32" i="15"/>
  <c r="V30" i="15"/>
  <c r="V28" i="15"/>
  <c r="V26" i="15"/>
  <c r="V24" i="15"/>
  <c r="V22" i="15"/>
  <c r="V20" i="15"/>
  <c r="V18" i="15"/>
  <c r="V16" i="15"/>
  <c r="V14" i="15"/>
  <c r="V12" i="15"/>
  <c r="V10" i="15"/>
  <c r="V8" i="15"/>
  <c r="V6" i="15"/>
  <c r="V73" i="15"/>
  <c r="V78" i="15"/>
  <c r="V82" i="15"/>
  <c r="V86" i="15"/>
  <c r="V90" i="15"/>
  <c r="V94" i="15"/>
  <c r="V98" i="15"/>
  <c r="V102" i="15"/>
  <c r="V152" i="15"/>
  <c r="V156" i="15"/>
  <c r="V160" i="15"/>
  <c r="V164" i="15"/>
  <c r="V75" i="15"/>
  <c r="V79" i="15"/>
  <c r="V83" i="15"/>
  <c r="V87" i="15"/>
  <c r="V91" i="15"/>
  <c r="V95" i="15"/>
  <c r="V99" i="15"/>
  <c r="V103" i="15"/>
  <c r="V151" i="15"/>
  <c r="V155" i="15"/>
  <c r="V159" i="15"/>
  <c r="V163" i="15"/>
  <c r="V244" i="15"/>
  <c r="V250" i="15"/>
  <c r="V254" i="15"/>
  <c r="V258" i="15"/>
  <c r="V262" i="15"/>
  <c r="V266" i="15"/>
  <c r="V222" i="15"/>
  <c r="V224" i="15"/>
  <c r="V226" i="15"/>
  <c r="V228" i="15"/>
  <c r="V230" i="15"/>
  <c r="V232" i="15"/>
  <c r="V234" i="15"/>
  <c r="V236" i="15"/>
  <c r="V238" i="15"/>
  <c r="V240" i="15"/>
  <c r="V242" i="15"/>
  <c r="V270" i="15"/>
  <c r="V273" i="15"/>
  <c r="V249" i="15"/>
  <c r="V259" i="15"/>
  <c r="V263" i="15"/>
  <c r="V267" i="15"/>
  <c r="V271" i="15"/>
  <c r="V277" i="15"/>
  <c r="V281" i="15"/>
  <c r="V285" i="15"/>
  <c r="V276" i="15"/>
  <c r="V280" i="15"/>
  <c r="V284" i="15"/>
  <c r="V287" i="15"/>
  <c r="V291" i="15"/>
  <c r="V295" i="15"/>
  <c r="V299" i="15"/>
  <c r="V290" i="15"/>
  <c r="V294" i="15"/>
  <c r="V298" i="15"/>
  <c r="V219" i="15"/>
  <c r="V251" i="15"/>
  <c r="V257" i="15"/>
  <c r="V218" i="15"/>
  <c r="V216" i="15"/>
  <c r="V212" i="15"/>
  <c r="V208" i="15"/>
  <c r="V202" i="15"/>
  <c r="V198" i="15"/>
  <c r="V194" i="15"/>
  <c r="V190" i="15"/>
  <c r="V186" i="15"/>
  <c r="V182" i="15"/>
  <c r="V178" i="15"/>
  <c r="V176" i="15"/>
  <c r="V172" i="15"/>
  <c r="V168" i="15"/>
  <c r="V148" i="15"/>
  <c r="V144" i="15"/>
  <c r="V140" i="15"/>
  <c r="V136" i="15"/>
  <c r="V130" i="15"/>
  <c r="V126" i="15"/>
  <c r="V122" i="15"/>
  <c r="V118" i="15"/>
  <c r="V114" i="15"/>
  <c r="V110" i="15"/>
  <c r="V107" i="15"/>
  <c r="V71" i="15"/>
  <c r="V67" i="15"/>
  <c r="V63" i="15"/>
  <c r="V61" i="15"/>
  <c r="V57" i="15"/>
  <c r="V53" i="15"/>
  <c r="V49" i="15"/>
  <c r="V45" i="15"/>
  <c r="V41" i="15"/>
  <c r="V37" i="15"/>
  <c r="V33" i="15"/>
  <c r="V31" i="15"/>
  <c r="V27" i="15"/>
  <c r="V23" i="15"/>
  <c r="V19" i="15"/>
  <c r="V15" i="15"/>
  <c r="V11" i="15"/>
  <c r="V7" i="15"/>
  <c r="W5" i="15"/>
  <c r="V80" i="15"/>
  <c r="V84" i="15"/>
  <c r="V96" i="15"/>
  <c r="V104" i="15"/>
  <c r="V154" i="15"/>
  <c r="V162" i="15"/>
  <c r="V77" i="15"/>
  <c r="V85" i="15"/>
  <c r="V93" i="15"/>
  <c r="V101" i="15"/>
  <c r="V157" i="15"/>
  <c r="V220" i="15"/>
  <c r="V252" i="15"/>
  <c r="V260" i="15"/>
  <c r="V221" i="15"/>
  <c r="V223" i="15"/>
  <c r="V227" i="15"/>
  <c r="V231" i="15"/>
  <c r="V235" i="15"/>
  <c r="V239" i="15"/>
  <c r="V268" i="15"/>
  <c r="V247" i="15"/>
  <c r="V261" i="15"/>
  <c r="V269" i="15"/>
  <c r="V283" i="15"/>
  <c r="V278" i="15"/>
  <c r="V286" i="15"/>
  <c r="V293" i="15"/>
  <c r="V288" i="15"/>
  <c r="V296" i="15"/>
  <c r="V246" i="15"/>
  <c r="V271" i="14"/>
  <c r="V263" i="14"/>
  <c r="V255" i="14"/>
  <c r="V247" i="14"/>
  <c r="V196" i="14"/>
  <c r="V192" i="14"/>
  <c r="V188" i="14"/>
  <c r="V184" i="14"/>
  <c r="V180" i="14"/>
  <c r="V176" i="14"/>
  <c r="V172" i="14"/>
  <c r="V168" i="14"/>
  <c r="V164" i="14"/>
  <c r="V160" i="14"/>
  <c r="V154" i="14"/>
  <c r="V150" i="14"/>
  <c r="V146" i="14"/>
  <c r="V142" i="14"/>
  <c r="V136" i="14"/>
  <c r="V132" i="14"/>
  <c r="V126" i="14"/>
  <c r="V124" i="14"/>
  <c r="V120" i="14"/>
  <c r="V114" i="14"/>
  <c r="V91" i="14"/>
  <c r="V86" i="14"/>
  <c r="V82" i="14"/>
  <c r="V76" i="14"/>
  <c r="V72" i="14"/>
  <c r="V68" i="14"/>
  <c r="V49" i="14"/>
  <c r="V41" i="14"/>
  <c r="V37" i="14"/>
  <c r="V33" i="14"/>
  <c r="V31" i="14"/>
  <c r="V27" i="14"/>
  <c r="V21" i="14"/>
  <c r="V17" i="14"/>
  <c r="V13" i="14"/>
  <c r="V11" i="14"/>
  <c r="V9" i="14"/>
  <c r="V51" i="14"/>
  <c r="V81" i="14"/>
  <c r="V97" i="14"/>
  <c r="V101" i="14"/>
  <c r="V105" i="14"/>
  <c r="V109" i="14"/>
  <c r="V204" i="14"/>
  <c r="V210" i="14"/>
  <c r="V218" i="14"/>
  <c r="V235" i="14"/>
  <c r="V256" i="14"/>
  <c r="V272" i="14"/>
  <c r="V281" i="14"/>
  <c r="V53" i="14"/>
  <c r="V57" i="14"/>
  <c r="V59" i="14"/>
  <c r="V93" i="14"/>
  <c r="V209" i="14"/>
  <c r="V217" i="14"/>
  <c r="V250" i="14"/>
  <c r="V266" i="14"/>
  <c r="V276" i="14"/>
  <c r="V287" i="14"/>
  <c r="V295" i="14"/>
  <c r="V223" i="14"/>
  <c r="V227" i="14"/>
  <c r="V229" i="14"/>
  <c r="V233" i="14"/>
  <c r="V244" i="14"/>
  <c r="V288" i="14"/>
  <c r="V296" i="14"/>
  <c r="V269" i="14"/>
  <c r="V265" i="14"/>
  <c r="V261" i="14"/>
  <c r="V257" i="14"/>
  <c r="V253" i="14"/>
  <c r="V249" i="14"/>
  <c r="V199" i="14"/>
  <c r="V197" i="14"/>
  <c r="V195" i="14"/>
  <c r="V193" i="14"/>
  <c r="V191" i="14"/>
  <c r="V189" i="14"/>
  <c r="V187" i="14"/>
  <c r="V185" i="14"/>
  <c r="V183" i="14"/>
  <c r="V181" i="14"/>
  <c r="V179" i="14"/>
  <c r="V177" i="14"/>
  <c r="V175" i="14"/>
  <c r="V173" i="14"/>
  <c r="V171" i="14"/>
  <c r="V169" i="14"/>
  <c r="V167" i="14"/>
  <c r="V165" i="14"/>
  <c r="V163" i="14"/>
  <c r="V161" i="14"/>
  <c r="V159" i="14"/>
  <c r="V157" i="14"/>
  <c r="V155" i="14"/>
  <c r="V153" i="14"/>
  <c r="V151" i="14"/>
  <c r="V149" i="14"/>
  <c r="V147" i="14"/>
  <c r="V145" i="14"/>
  <c r="V143" i="14"/>
  <c r="V141" i="14"/>
  <c r="V139" i="14"/>
  <c r="V137" i="14"/>
  <c r="V135" i="14"/>
  <c r="V133" i="14"/>
  <c r="V131" i="14"/>
  <c r="V129" i="14"/>
  <c r="V127" i="14"/>
  <c r="V125" i="14"/>
  <c r="V123" i="14"/>
  <c r="V121" i="14"/>
  <c r="V119" i="14"/>
  <c r="V117" i="14"/>
  <c r="V115" i="14"/>
  <c r="V113" i="14"/>
  <c r="V89" i="14"/>
  <c r="V87" i="14"/>
  <c r="V85" i="14"/>
  <c r="V83" i="14"/>
  <c r="V79" i="14"/>
  <c r="V77" i="14"/>
  <c r="V75" i="14"/>
  <c r="V73" i="14"/>
  <c r="V71" i="14"/>
  <c r="V69" i="14"/>
  <c r="V67" i="14"/>
  <c r="V65" i="14"/>
  <c r="V48" i="14"/>
  <c r="V46" i="14"/>
  <c r="V44" i="14"/>
  <c r="V42" i="14"/>
  <c r="V40" i="14"/>
  <c r="V38" i="14"/>
  <c r="V36" i="14"/>
  <c r="V34" i="14"/>
  <c r="V32" i="14"/>
  <c r="V30" i="14"/>
  <c r="V28" i="14"/>
  <c r="V26" i="14"/>
  <c r="V24" i="14"/>
  <c r="V22" i="14"/>
  <c r="V20" i="14"/>
  <c r="V18" i="14"/>
  <c r="V16" i="14"/>
  <c r="V14" i="14"/>
  <c r="V12" i="14"/>
  <c r="V10" i="14"/>
  <c r="W5" i="14"/>
  <c r="V6" i="14"/>
  <c r="V50" i="14"/>
  <c r="V52" i="14"/>
  <c r="V80" i="14"/>
  <c r="V92" i="14"/>
  <c r="V96" i="14"/>
  <c r="V98" i="14"/>
  <c r="V100" i="14"/>
  <c r="V102" i="14"/>
  <c r="V104" i="14"/>
  <c r="V106" i="14"/>
  <c r="V108" i="14"/>
  <c r="V110" i="14"/>
  <c r="V200" i="14"/>
  <c r="V203" i="14"/>
  <c r="V205" i="14"/>
  <c r="V208" i="14"/>
  <c r="V212" i="14"/>
  <c r="V216" i="14"/>
  <c r="V220" i="14"/>
  <c r="V237" i="14"/>
  <c r="V241" i="14"/>
  <c r="V246" i="14"/>
  <c r="V264" i="14"/>
  <c r="V273" i="14"/>
  <c r="V279" i="14"/>
  <c r="V283" i="14"/>
  <c r="V112" i="14"/>
  <c r="V54" i="14"/>
  <c r="V56" i="14"/>
  <c r="V58" i="14"/>
  <c r="V60" i="14"/>
  <c r="V62" i="14"/>
  <c r="V90" i="14"/>
  <c r="V94" i="14"/>
  <c r="V207" i="14"/>
  <c r="V211" i="14"/>
  <c r="V215" i="14"/>
  <c r="V219" i="14"/>
  <c r="V248" i="14"/>
  <c r="V254" i="14"/>
  <c r="V262" i="14"/>
  <c r="V270" i="14"/>
  <c r="V278" i="14"/>
  <c r="V282" i="14"/>
  <c r="V286" i="14"/>
  <c r="V289" i="14"/>
  <c r="V293" i="14"/>
  <c r="V297" i="14"/>
  <c r="V222" i="14"/>
  <c r="V224" i="14"/>
  <c r="V226" i="14"/>
  <c r="V228" i="14"/>
  <c r="V230" i="14"/>
  <c r="V232" i="14"/>
  <c r="V234" i="14"/>
  <c r="V238" i="14"/>
  <c r="V242" i="14"/>
  <c r="V243" i="14"/>
  <c r="V260" i="14"/>
  <c r="V275" i="14"/>
  <c r="V290" i="14"/>
  <c r="V294" i="14"/>
  <c r="V298" i="14"/>
  <c r="V274" i="14"/>
  <c r="V267" i="14"/>
  <c r="V259" i="14"/>
  <c r="V251" i="14"/>
  <c r="V198" i="14"/>
  <c r="V194" i="14"/>
  <c r="V190" i="14"/>
  <c r="V186" i="14"/>
  <c r="V182" i="14"/>
  <c r="V178" i="14"/>
  <c r="V174" i="14"/>
  <c r="V170" i="14"/>
  <c r="V166" i="14"/>
  <c r="V162" i="14"/>
  <c r="V158" i="14"/>
  <c r="V156" i="14"/>
  <c r="V152" i="14"/>
  <c r="V148" i="14"/>
  <c r="V144" i="14"/>
  <c r="V140" i="14"/>
  <c r="V138" i="14"/>
  <c r="V134" i="14"/>
  <c r="V130" i="14"/>
  <c r="V128" i="14"/>
  <c r="V122" i="14"/>
  <c r="V118" i="14"/>
  <c r="V116" i="14"/>
  <c r="V88" i="14"/>
  <c r="V84" i="14"/>
  <c r="V78" i="14"/>
  <c r="V74" i="14"/>
  <c r="V70" i="14"/>
  <c r="V66" i="14"/>
  <c r="V47" i="14"/>
  <c r="V45" i="14"/>
  <c r="V43" i="14"/>
  <c r="V39" i="14"/>
  <c r="V35" i="14"/>
  <c r="V29" i="14"/>
  <c r="V25" i="14"/>
  <c r="V23" i="14"/>
  <c r="V19" i="14"/>
  <c r="V15" i="14"/>
  <c r="V8" i="14"/>
  <c r="V7" i="14"/>
  <c r="V64" i="14"/>
  <c r="V95" i="14"/>
  <c r="V99" i="14"/>
  <c r="V103" i="14"/>
  <c r="V107" i="14"/>
  <c r="V111" i="14"/>
  <c r="V201" i="14"/>
  <c r="V206" i="14"/>
  <c r="V214" i="14"/>
  <c r="V239" i="14"/>
  <c r="V245" i="14"/>
  <c r="V277" i="14"/>
  <c r="V285" i="14"/>
  <c r="V55" i="14"/>
  <c r="V61" i="14"/>
  <c r="V63" i="14"/>
  <c r="V202" i="14"/>
  <c r="V213" i="14"/>
  <c r="V221" i="14"/>
  <c r="V258" i="14"/>
  <c r="V280" i="14"/>
  <c r="V284" i="14"/>
  <c r="V291" i="14"/>
  <c r="V299" i="14"/>
  <c r="V225" i="14"/>
  <c r="V231" i="14"/>
  <c r="V236" i="14"/>
  <c r="V240" i="14"/>
  <c r="V252" i="14"/>
  <c r="V268" i="14"/>
  <c r="V292" i="14"/>
  <c r="V300" i="14"/>
  <c r="P13" i="13"/>
  <c r="P9" i="13"/>
  <c r="P10" i="13"/>
  <c r="P14" i="13"/>
  <c r="P11" i="13"/>
  <c r="P7" i="13"/>
  <c r="P8" i="13"/>
  <c r="P12" i="13"/>
  <c r="P243" i="13"/>
  <c r="P244" i="13"/>
  <c r="P245" i="13"/>
  <c r="P246" i="13"/>
  <c r="P252" i="13"/>
  <c r="P254" i="13"/>
  <c r="P256" i="13"/>
  <c r="P258" i="13"/>
  <c r="P260" i="13"/>
  <c r="P247" i="13"/>
  <c r="P248" i="13"/>
  <c r="P262" i="13"/>
  <c r="P263" i="13"/>
  <c r="P265" i="13"/>
  <c r="P267" i="13"/>
  <c r="P269" i="13"/>
  <c r="P271" i="13"/>
  <c r="P273" i="13"/>
  <c r="P275" i="13"/>
  <c r="P277" i="13"/>
  <c r="P279" i="13"/>
  <c r="P281" i="13"/>
  <c r="P283" i="13"/>
  <c r="P291" i="13"/>
  <c r="P293" i="13"/>
  <c r="P295" i="13"/>
  <c r="P297" i="13"/>
  <c r="P299" i="13"/>
  <c r="P289" i="13"/>
  <c r="P285" i="13"/>
  <c r="P250" i="13"/>
  <c r="P287" i="13"/>
  <c r="P282" i="13"/>
  <c r="P280" i="13"/>
  <c r="P278" i="13"/>
  <c r="P274" i="13"/>
  <c r="P272" i="13"/>
  <c r="P270" i="13"/>
  <c r="P268" i="13"/>
  <c r="P266" i="13"/>
  <c r="P264" i="13"/>
  <c r="P261" i="13"/>
  <c r="P284" i="13"/>
  <c r="P276" i="13"/>
  <c r="P259" i="13"/>
  <c r="P298" i="13"/>
  <c r="P294" i="13"/>
  <c r="P290" i="13"/>
  <c r="P286" i="13"/>
  <c r="P249" i="13"/>
  <c r="P300" i="13"/>
  <c r="P296" i="13"/>
  <c r="P292" i="13"/>
  <c r="P288" i="13"/>
  <c r="P257" i="13"/>
  <c r="P255" i="13"/>
  <c r="P253" i="13"/>
  <c r="P251" i="13"/>
  <c r="P50" i="13"/>
  <c r="P51" i="13"/>
  <c r="P52" i="13"/>
  <c r="P53" i="13"/>
  <c r="P54" i="13"/>
  <c r="P55" i="13"/>
  <c r="P56" i="13"/>
  <c r="P57" i="13"/>
  <c r="P58" i="13"/>
  <c r="P59" i="13"/>
  <c r="P60" i="13"/>
  <c r="P61" i="13"/>
  <c r="P62" i="13"/>
  <c r="P63" i="13"/>
  <c r="P64" i="13"/>
  <c r="P65" i="13"/>
  <c r="P66" i="13"/>
  <c r="P67" i="13"/>
  <c r="P68" i="13"/>
  <c r="P69" i="13"/>
  <c r="P70" i="13"/>
  <c r="P71" i="13"/>
  <c r="P72" i="13"/>
  <c r="P73" i="13"/>
  <c r="P74" i="13"/>
  <c r="P75" i="13"/>
  <c r="P76" i="13"/>
  <c r="P77" i="13"/>
  <c r="P78" i="13"/>
  <c r="P79" i="13"/>
  <c r="P80" i="13"/>
  <c r="P81" i="13"/>
  <c r="P82" i="13"/>
  <c r="P83" i="13"/>
  <c r="P84" i="13"/>
  <c r="P85" i="13"/>
  <c r="P86" i="13"/>
  <c r="P87" i="13"/>
  <c r="P88" i="13"/>
  <c r="P89" i="13"/>
  <c r="P90" i="13"/>
  <c r="P91" i="13"/>
  <c r="P92" i="13"/>
  <c r="P93" i="13"/>
  <c r="P94" i="13"/>
  <c r="P95" i="13"/>
  <c r="P96" i="13"/>
  <c r="P97" i="13"/>
  <c r="P98" i="13"/>
  <c r="P99" i="13"/>
  <c r="P100" i="13"/>
  <c r="P101" i="13"/>
  <c r="P102" i="13"/>
  <c r="P103" i="13"/>
  <c r="P104" i="13"/>
  <c r="P105" i="13"/>
  <c r="P106" i="13"/>
  <c r="P107" i="13"/>
  <c r="P108" i="13"/>
  <c r="P109" i="13"/>
  <c r="P110" i="13"/>
  <c r="P111" i="13"/>
  <c r="P112" i="13"/>
  <c r="P113" i="13"/>
  <c r="P114" i="13"/>
  <c r="P115" i="13"/>
  <c r="P116" i="13"/>
  <c r="P117" i="13"/>
  <c r="P118" i="13"/>
  <c r="P119" i="13"/>
  <c r="P120" i="13"/>
  <c r="P121" i="13"/>
  <c r="P122" i="13"/>
  <c r="P123" i="13"/>
  <c r="P124" i="13"/>
  <c r="P125" i="13"/>
  <c r="P126" i="13"/>
  <c r="P127" i="13"/>
  <c r="P128" i="13"/>
  <c r="P129" i="13"/>
  <c r="P130" i="13"/>
  <c r="P131" i="13"/>
  <c r="P132" i="13"/>
  <c r="P133" i="13"/>
  <c r="P134" i="13"/>
  <c r="P135" i="13"/>
  <c r="P136" i="13"/>
  <c r="P137" i="13"/>
  <c r="P138" i="13"/>
  <c r="P139" i="13"/>
  <c r="P140" i="13"/>
  <c r="P141" i="13"/>
  <c r="P142" i="13"/>
  <c r="P143" i="13"/>
  <c r="P144" i="13"/>
  <c r="P145" i="13"/>
  <c r="P146" i="13"/>
  <c r="P147" i="13"/>
  <c r="P148" i="13"/>
  <c r="P149" i="13"/>
  <c r="P150" i="13"/>
  <c r="P151" i="13"/>
  <c r="P152" i="13"/>
  <c r="P153" i="13"/>
  <c r="P154" i="13"/>
  <c r="P155" i="13"/>
  <c r="P156" i="13"/>
  <c r="P157" i="13"/>
  <c r="P158" i="13"/>
  <c r="P159" i="13"/>
  <c r="P160" i="13"/>
  <c r="P161" i="13"/>
  <c r="P162" i="13"/>
  <c r="P163" i="13"/>
  <c r="P164" i="13"/>
  <c r="P165" i="13"/>
  <c r="P166" i="13"/>
  <c r="P167" i="13"/>
  <c r="P168" i="13"/>
  <c r="P169" i="13"/>
  <c r="P170" i="13"/>
  <c r="P171" i="13"/>
  <c r="P172" i="13"/>
  <c r="P173" i="13"/>
  <c r="P174" i="13"/>
  <c r="P175" i="13"/>
  <c r="P176" i="13"/>
  <c r="P177" i="13"/>
  <c r="P178" i="13"/>
  <c r="P179" i="13"/>
  <c r="P180" i="13"/>
  <c r="P181" i="13"/>
  <c r="P182" i="13"/>
  <c r="P183" i="13"/>
  <c r="P184" i="13"/>
  <c r="P185" i="13"/>
  <c r="P186" i="13"/>
  <c r="P187" i="13"/>
  <c r="P188" i="13"/>
  <c r="P189" i="13"/>
  <c r="P190" i="13"/>
  <c r="P191" i="13"/>
  <c r="P192" i="13"/>
  <c r="P193" i="13"/>
  <c r="P194" i="13"/>
  <c r="P195" i="13"/>
  <c r="P196" i="13"/>
  <c r="P197" i="13"/>
  <c r="P198" i="13"/>
  <c r="P199" i="13"/>
  <c r="P200" i="13"/>
  <c r="P201" i="13"/>
  <c r="P202" i="13"/>
  <c r="P203" i="13"/>
  <c r="P204" i="13"/>
  <c r="P205" i="13"/>
  <c r="P206" i="13"/>
  <c r="P207" i="13"/>
  <c r="P208" i="13"/>
  <c r="P209" i="13"/>
  <c r="P210" i="13"/>
  <c r="P211" i="13"/>
  <c r="P212" i="13"/>
  <c r="P213" i="13"/>
  <c r="P214" i="13"/>
  <c r="P215" i="13"/>
  <c r="P216" i="13"/>
  <c r="P217" i="13"/>
  <c r="P218" i="13"/>
  <c r="P219" i="13"/>
  <c r="P220" i="13"/>
  <c r="P221" i="13"/>
  <c r="P222" i="13"/>
  <c r="P223" i="13"/>
  <c r="P224" i="13"/>
  <c r="P225" i="13"/>
  <c r="P226" i="13"/>
  <c r="P227" i="13"/>
  <c r="P228" i="13"/>
  <c r="P229" i="13"/>
  <c r="P230" i="13"/>
  <c r="P231" i="13"/>
  <c r="P232" i="13"/>
  <c r="P233" i="13"/>
  <c r="P234" i="13"/>
  <c r="P235" i="13"/>
  <c r="P236" i="13"/>
  <c r="P237" i="13"/>
  <c r="P238" i="13"/>
  <c r="P239" i="13"/>
  <c r="P240" i="13"/>
  <c r="P241" i="13"/>
  <c r="P242" i="13"/>
  <c r="P32" i="13"/>
  <c r="P6" i="13"/>
  <c r="P33" i="13"/>
  <c r="P34" i="13"/>
  <c r="P35" i="13"/>
  <c r="P36" i="13"/>
  <c r="P37" i="13"/>
  <c r="P38" i="13"/>
  <c r="P39" i="13"/>
  <c r="P40" i="13"/>
  <c r="P41" i="13"/>
  <c r="P42" i="13"/>
  <c r="P43" i="13"/>
  <c r="P44" i="13"/>
  <c r="P45" i="13"/>
  <c r="P46" i="13"/>
  <c r="P47" i="13"/>
  <c r="P48" i="13"/>
  <c r="P49" i="13"/>
  <c r="P15" i="13"/>
  <c r="P16" i="13"/>
  <c r="P17" i="13"/>
  <c r="P18" i="13"/>
  <c r="P19" i="13"/>
  <c r="P20" i="13"/>
  <c r="P21" i="13"/>
  <c r="P22" i="13"/>
  <c r="P23" i="13"/>
  <c r="P24" i="13"/>
  <c r="P25" i="13"/>
  <c r="P26" i="13"/>
  <c r="P27" i="13"/>
  <c r="P28" i="13"/>
  <c r="P29" i="13"/>
  <c r="P30" i="13"/>
  <c r="P31" i="13"/>
  <c r="Q5" i="13"/>
  <c r="Q16" i="13" s="1"/>
  <c r="X5" i="16" l="1"/>
  <c r="W8" i="16"/>
  <c r="W12" i="16"/>
  <c r="W14" i="16"/>
  <c r="W16" i="16"/>
  <c r="W18" i="16"/>
  <c r="W21" i="16"/>
  <c r="W25" i="16"/>
  <c r="W29" i="16"/>
  <c r="W33" i="16"/>
  <c r="W37" i="16"/>
  <c r="W41" i="16"/>
  <c r="W45" i="16"/>
  <c r="W49" i="16"/>
  <c r="W53" i="16"/>
  <c r="W57" i="16"/>
  <c r="W61" i="16"/>
  <c r="W65" i="16"/>
  <c r="W69" i="16"/>
  <c r="W73" i="16"/>
  <c r="W77" i="16"/>
  <c r="W81" i="16"/>
  <c r="W85" i="16"/>
  <c r="W89" i="16"/>
  <c r="W93" i="16"/>
  <c r="W97" i="16"/>
  <c r="W101" i="16"/>
  <c r="W105" i="16"/>
  <c r="W108" i="16"/>
  <c r="W110" i="16"/>
  <c r="W113" i="16"/>
  <c r="W117" i="16"/>
  <c r="W121" i="16"/>
  <c r="W125" i="16"/>
  <c r="W129" i="16"/>
  <c r="W133" i="16"/>
  <c r="W137" i="16"/>
  <c r="W141" i="16"/>
  <c r="W145" i="16"/>
  <c r="W149" i="16"/>
  <c r="W153" i="16"/>
  <c r="W157" i="16"/>
  <c r="W161" i="16"/>
  <c r="W165" i="16"/>
  <c r="W170" i="16"/>
  <c r="W174" i="16"/>
  <c r="W178" i="16"/>
  <c r="W182" i="16"/>
  <c r="W186" i="16"/>
  <c r="W190" i="16"/>
  <c r="W194" i="16"/>
  <c r="W198" i="16"/>
  <c r="W202" i="16"/>
  <c r="W206" i="16"/>
  <c r="W210" i="16"/>
  <c r="W214" i="16"/>
  <c r="W218" i="16"/>
  <c r="W169" i="16"/>
  <c r="W247" i="16"/>
  <c r="W248" i="16"/>
  <c r="W254" i="16"/>
  <c r="W262" i="16"/>
  <c r="W270" i="16"/>
  <c r="W257" i="16"/>
  <c r="W265" i="16"/>
  <c r="W273" i="16"/>
  <c r="W276" i="16"/>
  <c r="W284" i="16"/>
  <c r="W9" i="16"/>
  <c r="W22" i="16"/>
  <c r="W26" i="16"/>
  <c r="W30" i="16"/>
  <c r="W34" i="16"/>
  <c r="W38" i="16"/>
  <c r="W42" i="16"/>
  <c r="W46" i="16"/>
  <c r="W50" i="16"/>
  <c r="W54" i="16"/>
  <c r="W58" i="16"/>
  <c r="W62" i="16"/>
  <c r="W66" i="16"/>
  <c r="W70" i="16"/>
  <c r="W74" i="16"/>
  <c r="W78" i="16"/>
  <c r="W82" i="16"/>
  <c r="W86" i="16"/>
  <c r="W90" i="16"/>
  <c r="W94" i="16"/>
  <c r="W98" i="16"/>
  <c r="W102" i="16"/>
  <c r="W106" i="16"/>
  <c r="W112" i="16"/>
  <c r="W116" i="16"/>
  <c r="W120" i="16"/>
  <c r="W124" i="16"/>
  <c r="W128" i="16"/>
  <c r="W132" i="16"/>
  <c r="W136" i="16"/>
  <c r="W140" i="16"/>
  <c r="W144" i="16"/>
  <c r="W148" i="16"/>
  <c r="W152" i="16"/>
  <c r="W156" i="16"/>
  <c r="W160" i="16"/>
  <c r="W164" i="16"/>
  <c r="W168" i="16"/>
  <c r="W173" i="16"/>
  <c r="W177" i="16"/>
  <c r="W181" i="16"/>
  <c r="W185" i="16"/>
  <c r="W189" i="16"/>
  <c r="W193" i="16"/>
  <c r="W197" i="16"/>
  <c r="W201" i="16"/>
  <c r="W205" i="16"/>
  <c r="W209" i="16"/>
  <c r="W213" i="16"/>
  <c r="W217" i="16"/>
  <c r="W221" i="16"/>
  <c r="W245" i="16"/>
  <c r="W224" i="16"/>
  <c r="W226" i="16"/>
  <c r="W228" i="16"/>
  <c r="W230" i="16"/>
  <c r="W232" i="16"/>
  <c r="W234" i="16"/>
  <c r="W236" i="16"/>
  <c r="W238" i="16"/>
  <c r="W240" i="16"/>
  <c r="W242" i="16"/>
  <c r="W252" i="16"/>
  <c r="W260" i="16"/>
  <c r="W268" i="16"/>
  <c r="W255" i="16"/>
  <c r="W271" i="16"/>
  <c r="W279" i="16"/>
  <c r="W287" i="16"/>
  <c r="W293" i="16"/>
  <c r="W290" i="16"/>
  <c r="W294" i="16"/>
  <c r="W298" i="16"/>
  <c r="W249" i="16"/>
  <c r="W259" i="16"/>
  <c r="W275" i="16"/>
  <c r="W277" i="16"/>
  <c r="W285" i="16"/>
  <c r="W286" i="16"/>
  <c r="W295" i="16"/>
  <c r="W6" i="16"/>
  <c r="W10" i="16"/>
  <c r="W13" i="16"/>
  <c r="W15" i="16"/>
  <c r="W17" i="16"/>
  <c r="W19" i="16"/>
  <c r="W23" i="16"/>
  <c r="W27" i="16"/>
  <c r="W31" i="16"/>
  <c r="W35" i="16"/>
  <c r="W39" i="16"/>
  <c r="W43" i="16"/>
  <c r="W47" i="16"/>
  <c r="W51" i="16"/>
  <c r="W55" i="16"/>
  <c r="W59" i="16"/>
  <c r="W63" i="16"/>
  <c r="W67" i="16"/>
  <c r="W71" i="16"/>
  <c r="W75" i="16"/>
  <c r="W79" i="16"/>
  <c r="W83" i="16"/>
  <c r="W87" i="16"/>
  <c r="W91" i="16"/>
  <c r="W95" i="16"/>
  <c r="W99" i="16"/>
  <c r="W103" i="16"/>
  <c r="W107" i="16"/>
  <c r="W109" i="16"/>
  <c r="W111" i="16"/>
  <c r="W115" i="16"/>
  <c r="W119" i="16"/>
  <c r="W123" i="16"/>
  <c r="W127" i="16"/>
  <c r="W131" i="16"/>
  <c r="W135" i="16"/>
  <c r="W139" i="16"/>
  <c r="W143" i="16"/>
  <c r="W147" i="16"/>
  <c r="W151" i="16"/>
  <c r="W155" i="16"/>
  <c r="W159" i="16"/>
  <c r="W163" i="16"/>
  <c r="W167" i="16"/>
  <c r="W172" i="16"/>
  <c r="W176" i="16"/>
  <c r="W180" i="16"/>
  <c r="W184" i="16"/>
  <c r="W188" i="16"/>
  <c r="W192" i="16"/>
  <c r="W196" i="16"/>
  <c r="W200" i="16"/>
  <c r="W204" i="16"/>
  <c r="W208" i="16"/>
  <c r="W212" i="16"/>
  <c r="W216" i="16"/>
  <c r="W220" i="16"/>
  <c r="W243" i="16"/>
  <c r="W244" i="16"/>
  <c r="W250" i="16"/>
  <c r="W258" i="16"/>
  <c r="W266" i="16"/>
  <c r="W253" i="16"/>
  <c r="W261" i="16"/>
  <c r="W269" i="16"/>
  <c r="W274" i="16"/>
  <c r="W280" i="16"/>
  <c r="W7" i="16"/>
  <c r="W20" i="16"/>
  <c r="W24" i="16"/>
  <c r="W28" i="16"/>
  <c r="W32" i="16"/>
  <c r="W36" i="16"/>
  <c r="W40" i="16"/>
  <c r="W44" i="16"/>
  <c r="W48" i="16"/>
  <c r="W52" i="16"/>
  <c r="W56" i="16"/>
  <c r="W60" i="16"/>
  <c r="W64" i="16"/>
  <c r="W68" i="16"/>
  <c r="W72" i="16"/>
  <c r="W76" i="16"/>
  <c r="W80" i="16"/>
  <c r="W84" i="16"/>
  <c r="W88" i="16"/>
  <c r="W92" i="16"/>
  <c r="W96" i="16"/>
  <c r="W100" i="16"/>
  <c r="W104" i="16"/>
  <c r="W11" i="16"/>
  <c r="W114" i="16"/>
  <c r="W118" i="16"/>
  <c r="W122" i="16"/>
  <c r="W126" i="16"/>
  <c r="W130" i="16"/>
  <c r="W134" i="16"/>
  <c r="W138" i="16"/>
  <c r="W142" i="16"/>
  <c r="W146" i="16"/>
  <c r="W150" i="16"/>
  <c r="W154" i="16"/>
  <c r="W158" i="16"/>
  <c r="W162" i="16"/>
  <c r="W166" i="16"/>
  <c r="W171" i="16"/>
  <c r="W175" i="16"/>
  <c r="W179" i="16"/>
  <c r="W183" i="16"/>
  <c r="W187" i="16"/>
  <c r="W191" i="16"/>
  <c r="W195" i="16"/>
  <c r="W199" i="16"/>
  <c r="W203" i="16"/>
  <c r="W207" i="16"/>
  <c r="W211" i="16"/>
  <c r="W215" i="16"/>
  <c r="W219" i="16"/>
  <c r="W222" i="16"/>
  <c r="W223" i="16"/>
  <c r="W225" i="16"/>
  <c r="W227" i="16"/>
  <c r="W229" i="16"/>
  <c r="W231" i="16"/>
  <c r="W233" i="16"/>
  <c r="W235" i="16"/>
  <c r="W237" i="16"/>
  <c r="W239" i="16"/>
  <c r="W241" i="16"/>
  <c r="W246" i="16"/>
  <c r="W256" i="16"/>
  <c r="W264" i="16"/>
  <c r="W272" i="16"/>
  <c r="W263" i="16"/>
  <c r="W282" i="16"/>
  <c r="W283" i="16"/>
  <c r="W289" i="16"/>
  <c r="W297" i="16"/>
  <c r="W292" i="16"/>
  <c r="W296" i="16"/>
  <c r="W300" i="16"/>
  <c r="W251" i="16"/>
  <c r="W267" i="16"/>
  <c r="W278" i="16"/>
  <c r="W281" i="16"/>
  <c r="W288" i="16"/>
  <c r="W291" i="16"/>
  <c r="W299" i="16"/>
  <c r="W248" i="14"/>
  <c r="W6" i="14"/>
  <c r="W12" i="14"/>
  <c r="W17" i="14"/>
  <c r="W21" i="14"/>
  <c r="W25" i="14"/>
  <c r="W29" i="14"/>
  <c r="W33" i="14"/>
  <c r="W37" i="14"/>
  <c r="W41" i="14"/>
  <c r="W45" i="14"/>
  <c r="W49" i="14"/>
  <c r="W53" i="14"/>
  <c r="W57" i="14"/>
  <c r="W61" i="14"/>
  <c r="W65" i="14"/>
  <c r="W69" i="14"/>
  <c r="W73" i="14"/>
  <c r="W77" i="14"/>
  <c r="W81" i="14"/>
  <c r="W85" i="14"/>
  <c r="W89" i="14"/>
  <c r="W93" i="14"/>
  <c r="W97" i="14"/>
  <c r="W101" i="14"/>
  <c r="W105" i="14"/>
  <c r="W109" i="14"/>
  <c r="W13" i="14"/>
  <c r="W115" i="14"/>
  <c r="W119" i="14"/>
  <c r="W123" i="14"/>
  <c r="W127" i="14"/>
  <c r="W131" i="14"/>
  <c r="W135" i="14"/>
  <c r="W139" i="14"/>
  <c r="W143" i="14"/>
  <c r="W147" i="14"/>
  <c r="W151" i="14"/>
  <c r="W155" i="14"/>
  <c r="W159" i="14"/>
  <c r="W163" i="14"/>
  <c r="W167" i="14"/>
  <c r="W170" i="14"/>
  <c r="W174" i="14"/>
  <c r="W178" i="14"/>
  <c r="W182" i="14"/>
  <c r="W186" i="14"/>
  <c r="W190" i="14"/>
  <c r="W194" i="14"/>
  <c r="W168" i="14"/>
  <c r="W223" i="14"/>
  <c r="W227" i="14"/>
  <c r="W231" i="14"/>
  <c r="W235" i="14"/>
  <c r="W239" i="14"/>
  <c r="W244" i="14"/>
  <c r="W256" i="14"/>
  <c r="W264" i="14"/>
  <c r="W272" i="14"/>
  <c r="W7" i="14"/>
  <c r="W14" i="14"/>
  <c r="W18" i="14"/>
  <c r="W22" i="14"/>
  <c r="W26" i="14"/>
  <c r="W30" i="14"/>
  <c r="W34" i="14"/>
  <c r="W38" i="14"/>
  <c r="W42" i="14"/>
  <c r="W46" i="14"/>
  <c r="W50" i="14"/>
  <c r="W54" i="14"/>
  <c r="W58" i="14"/>
  <c r="W62" i="14"/>
  <c r="W66" i="14"/>
  <c r="W70" i="14"/>
  <c r="W74" i="14"/>
  <c r="W78" i="14"/>
  <c r="W82" i="14"/>
  <c r="W86" i="14"/>
  <c r="W90" i="14"/>
  <c r="W94" i="14"/>
  <c r="W98" i="14"/>
  <c r="W102" i="14"/>
  <c r="W106" i="14"/>
  <c r="W110" i="14"/>
  <c r="W10" i="14"/>
  <c r="W116" i="14"/>
  <c r="W120" i="14"/>
  <c r="W124" i="14"/>
  <c r="W128" i="14"/>
  <c r="W132" i="14"/>
  <c r="W136" i="14"/>
  <c r="W140" i="14"/>
  <c r="W144" i="14"/>
  <c r="W148" i="14"/>
  <c r="W152" i="14"/>
  <c r="W156" i="14"/>
  <c r="W160" i="14"/>
  <c r="W164" i="14"/>
  <c r="W169" i="14"/>
  <c r="W173" i="14"/>
  <c r="W177" i="14"/>
  <c r="W181" i="14"/>
  <c r="W185" i="14"/>
  <c r="W189" i="14"/>
  <c r="W193" i="14"/>
  <c r="W197" i="14"/>
  <c r="W199" i="14"/>
  <c r="W201" i="14"/>
  <c r="W203" i="14"/>
  <c r="W205" i="14"/>
  <c r="W207" i="14"/>
  <c r="W209" i="14"/>
  <c r="W211" i="14"/>
  <c r="W213" i="14"/>
  <c r="W215" i="14"/>
  <c r="W217" i="14"/>
  <c r="W219" i="14"/>
  <c r="W222" i="14"/>
  <c r="W226" i="14"/>
  <c r="W230" i="14"/>
  <c r="W234" i="14"/>
  <c r="W238" i="14"/>
  <c r="W242" i="14"/>
  <c r="W245" i="14"/>
  <c r="W254" i="14"/>
  <c r="W262" i="14"/>
  <c r="W270" i="14"/>
  <c r="W249" i="14"/>
  <c r="W257" i="14"/>
  <c r="W265" i="14"/>
  <c r="W277" i="14"/>
  <c r="W285" i="14"/>
  <c r="W276" i="14"/>
  <c r="W280" i="14"/>
  <c r="W284" i="14"/>
  <c r="W289" i="14"/>
  <c r="W297" i="14"/>
  <c r="W251" i="14"/>
  <c r="W259" i="14"/>
  <c r="W267" i="14"/>
  <c r="W275" i="14"/>
  <c r="W283" i="14"/>
  <c r="W295" i="14"/>
  <c r="W299" i="14"/>
  <c r="W294" i="14"/>
  <c r="W288" i="14"/>
  <c r="W296" i="14"/>
  <c r="X5" i="14"/>
  <c r="W8" i="14"/>
  <c r="W15" i="14"/>
  <c r="W19" i="14"/>
  <c r="W23" i="14"/>
  <c r="W27" i="14"/>
  <c r="W31" i="14"/>
  <c r="W35" i="14"/>
  <c r="W39" i="14"/>
  <c r="W43" i="14"/>
  <c r="W47" i="14"/>
  <c r="W51" i="14"/>
  <c r="W55" i="14"/>
  <c r="W59" i="14"/>
  <c r="W63" i="14"/>
  <c r="W67" i="14"/>
  <c r="W71" i="14"/>
  <c r="W75" i="14"/>
  <c r="W79" i="14"/>
  <c r="W83" i="14"/>
  <c r="W87" i="14"/>
  <c r="W91" i="14"/>
  <c r="W95" i="14"/>
  <c r="W99" i="14"/>
  <c r="W103" i="14"/>
  <c r="W107" i="14"/>
  <c r="W111" i="14"/>
  <c r="W113" i="14"/>
  <c r="W117" i="14"/>
  <c r="W121" i="14"/>
  <c r="W125" i="14"/>
  <c r="W129" i="14"/>
  <c r="W133" i="14"/>
  <c r="W137" i="14"/>
  <c r="W141" i="14"/>
  <c r="W145" i="14"/>
  <c r="W149" i="14"/>
  <c r="W153" i="14"/>
  <c r="W157" i="14"/>
  <c r="W161" i="14"/>
  <c r="W165" i="14"/>
  <c r="W112" i="14"/>
  <c r="W172" i="14"/>
  <c r="W176" i="14"/>
  <c r="W180" i="14"/>
  <c r="W184" i="14"/>
  <c r="W188" i="14"/>
  <c r="W192" i="14"/>
  <c r="W196" i="14"/>
  <c r="W221" i="14"/>
  <c r="W225" i="14"/>
  <c r="W229" i="14"/>
  <c r="W233" i="14"/>
  <c r="W237" i="14"/>
  <c r="W241" i="14"/>
  <c r="W252" i="14"/>
  <c r="W260" i="14"/>
  <c r="W268" i="14"/>
  <c r="W273" i="14"/>
  <c r="W11" i="14"/>
  <c r="W16" i="14"/>
  <c r="W20" i="14"/>
  <c r="W24" i="14"/>
  <c r="W28" i="14"/>
  <c r="W32" i="14"/>
  <c r="W36" i="14"/>
  <c r="W40" i="14"/>
  <c r="W44" i="14"/>
  <c r="W48" i="14"/>
  <c r="W52" i="14"/>
  <c r="W56" i="14"/>
  <c r="W60" i="14"/>
  <c r="W64" i="14"/>
  <c r="W68" i="14"/>
  <c r="W72" i="14"/>
  <c r="W76" i="14"/>
  <c r="W80" i="14"/>
  <c r="W84" i="14"/>
  <c r="W88" i="14"/>
  <c r="W92" i="14"/>
  <c r="W96" i="14"/>
  <c r="W100" i="14"/>
  <c r="W104" i="14"/>
  <c r="W108" i="14"/>
  <c r="W9" i="14"/>
  <c r="W114" i="14"/>
  <c r="W118" i="14"/>
  <c r="W122" i="14"/>
  <c r="W126" i="14"/>
  <c r="W130" i="14"/>
  <c r="W134" i="14"/>
  <c r="W138" i="14"/>
  <c r="W142" i="14"/>
  <c r="W146" i="14"/>
  <c r="W150" i="14"/>
  <c r="W154" i="14"/>
  <c r="W158" i="14"/>
  <c r="W162" i="14"/>
  <c r="W166" i="14"/>
  <c r="W171" i="14"/>
  <c r="W175" i="14"/>
  <c r="W179" i="14"/>
  <c r="W183" i="14"/>
  <c r="W187" i="14"/>
  <c r="W191" i="14"/>
  <c r="W195" i="14"/>
  <c r="W198" i="14"/>
  <c r="W200" i="14"/>
  <c r="W202" i="14"/>
  <c r="W204" i="14"/>
  <c r="W206" i="14"/>
  <c r="W208" i="14"/>
  <c r="W210" i="14"/>
  <c r="W212" i="14"/>
  <c r="W214" i="14"/>
  <c r="W216" i="14"/>
  <c r="W218" i="14"/>
  <c r="W220" i="14"/>
  <c r="W224" i="14"/>
  <c r="W228" i="14"/>
  <c r="W232" i="14"/>
  <c r="W236" i="14"/>
  <c r="W240" i="14"/>
  <c r="W243" i="14"/>
  <c r="W250" i="14"/>
  <c r="W258" i="14"/>
  <c r="W266" i="14"/>
  <c r="W246" i="14"/>
  <c r="W253" i="14"/>
  <c r="W261" i="14"/>
  <c r="W269" i="14"/>
  <c r="W281" i="14"/>
  <c r="W274" i="14"/>
  <c r="W278" i="14"/>
  <c r="W282" i="14"/>
  <c r="W286" i="14"/>
  <c r="W293" i="14"/>
  <c r="W247" i="14"/>
  <c r="W255" i="14"/>
  <c r="W263" i="14"/>
  <c r="W271" i="14"/>
  <c r="W279" i="14"/>
  <c r="W287" i="14"/>
  <c r="W291" i="14"/>
  <c r="W290" i="14"/>
  <c r="W300" i="14"/>
  <c r="W292" i="14"/>
  <c r="W298" i="14"/>
  <c r="W6" i="15"/>
  <c r="W18" i="15"/>
  <c r="W30" i="15"/>
  <c r="W38" i="15"/>
  <c r="W42" i="15"/>
  <c r="W50" i="15"/>
  <c r="W62" i="15"/>
  <c r="W70" i="15"/>
  <c r="W73" i="15"/>
  <c r="W79" i="15"/>
  <c r="W81" i="15"/>
  <c r="W83" i="15"/>
  <c r="W87" i="15"/>
  <c r="W91" i="15"/>
  <c r="W93" i="15"/>
  <c r="W97" i="15"/>
  <c r="W101" i="15"/>
  <c r="W116" i="15"/>
  <c r="W120" i="15"/>
  <c r="W128" i="15"/>
  <c r="W140" i="15"/>
  <c r="W144" i="15"/>
  <c r="W151" i="15"/>
  <c r="W157" i="15"/>
  <c r="W159" i="15"/>
  <c r="W163" i="15"/>
  <c r="W174" i="15"/>
  <c r="W182" i="15"/>
  <c r="W190" i="15"/>
  <c r="W198" i="15"/>
  <c r="W206" i="15"/>
  <c r="W214" i="15"/>
  <c r="W227" i="15"/>
  <c r="W235" i="15"/>
  <c r="W244" i="15"/>
  <c r="W13" i="15"/>
  <c r="W21" i="15"/>
  <c r="W25" i="15"/>
  <c r="W33" i="15"/>
  <c r="W41" i="15"/>
  <c r="W49" i="15"/>
  <c r="W57" i="15"/>
  <c r="W65" i="15"/>
  <c r="W104" i="15"/>
  <c r="W117" i="15"/>
  <c r="W125" i="15"/>
  <c r="W133" i="15"/>
  <c r="W145" i="15"/>
  <c r="W149" i="15"/>
  <c r="W108" i="15"/>
  <c r="W169" i="15"/>
  <c r="W177" i="15"/>
  <c r="W185" i="15"/>
  <c r="W189" i="15"/>
  <c r="W197" i="15"/>
  <c r="W205" i="15"/>
  <c r="W213" i="15"/>
  <c r="W224" i="15"/>
  <c r="W228" i="15"/>
  <c r="W240" i="15"/>
  <c r="W252" i="15"/>
  <c r="W268" i="15"/>
  <c r="W279" i="15"/>
  <c r="W297" i="15"/>
  <c r="W299" i="15"/>
  <c r="W290" i="15"/>
  <c r="W300" i="15"/>
  <c r="W251" i="15"/>
  <c r="W255" i="15"/>
  <c r="W263" i="15"/>
  <c r="W281" i="15"/>
  <c r="W282" i="15"/>
  <c r="X5" i="15"/>
  <c r="W8" i="15"/>
  <c r="W12" i="15"/>
  <c r="W16" i="15"/>
  <c r="W20" i="15"/>
  <c r="W24" i="15"/>
  <c r="W28" i="15"/>
  <c r="W32" i="15"/>
  <c r="W36" i="15"/>
  <c r="W40" i="15"/>
  <c r="W44" i="15"/>
  <c r="W48" i="15"/>
  <c r="W52" i="15"/>
  <c r="W56" i="15"/>
  <c r="W60" i="15"/>
  <c r="W64" i="15"/>
  <c r="W68" i="15"/>
  <c r="W72" i="15"/>
  <c r="W74" i="15"/>
  <c r="W76" i="15"/>
  <c r="W78" i="15"/>
  <c r="W80" i="15"/>
  <c r="W82" i="15"/>
  <c r="W84" i="15"/>
  <c r="W86" i="15"/>
  <c r="W88" i="15"/>
  <c r="W90" i="15"/>
  <c r="W92" i="15"/>
  <c r="W94" i="15"/>
  <c r="W96" i="15"/>
  <c r="W98" i="15"/>
  <c r="W100" i="15"/>
  <c r="W102" i="15"/>
  <c r="W110" i="15"/>
  <c r="W114" i="15"/>
  <c r="W118" i="15"/>
  <c r="W122" i="15"/>
  <c r="W126" i="15"/>
  <c r="W130" i="15"/>
  <c r="W134" i="15"/>
  <c r="W138" i="15"/>
  <c r="W142" i="15"/>
  <c r="W146" i="15"/>
  <c r="W150" i="15"/>
  <c r="W152" i="15"/>
  <c r="W154" i="15"/>
  <c r="W156" i="15"/>
  <c r="W158" i="15"/>
  <c r="W160" i="15"/>
  <c r="W162" i="15"/>
  <c r="W164" i="15"/>
  <c r="W168" i="15"/>
  <c r="W172" i="15"/>
  <c r="W176" i="15"/>
  <c r="W180" i="15"/>
  <c r="W184" i="15"/>
  <c r="W188" i="15"/>
  <c r="W192" i="15"/>
  <c r="W196" i="15"/>
  <c r="W200" i="15"/>
  <c r="W204" i="15"/>
  <c r="W208" i="15"/>
  <c r="W212" i="15"/>
  <c r="W216" i="15"/>
  <c r="W221" i="15"/>
  <c r="W225" i="15"/>
  <c r="W229" i="15"/>
  <c r="W233" i="15"/>
  <c r="W237" i="15"/>
  <c r="W241" i="15"/>
  <c r="W7" i="15"/>
  <c r="W11" i="15"/>
  <c r="W15" i="15"/>
  <c r="W19" i="15"/>
  <c r="W23" i="15"/>
  <c r="W27" i="15"/>
  <c r="W31" i="15"/>
  <c r="W35" i="15"/>
  <c r="W39" i="15"/>
  <c r="W43" i="15"/>
  <c r="W47" i="15"/>
  <c r="W51" i="15"/>
  <c r="W55" i="15"/>
  <c r="W59" i="15"/>
  <c r="W63" i="15"/>
  <c r="W67" i="15"/>
  <c r="W71" i="15"/>
  <c r="W111" i="15"/>
  <c r="W115" i="15"/>
  <c r="W119" i="15"/>
  <c r="W123" i="15"/>
  <c r="W127" i="15"/>
  <c r="W131" i="15"/>
  <c r="W135" i="15"/>
  <c r="W139" i="15"/>
  <c r="W143" i="15"/>
  <c r="W147" i="15"/>
  <c r="W105" i="15"/>
  <c r="W107" i="15"/>
  <c r="W109" i="15"/>
  <c r="W167" i="15"/>
  <c r="W171" i="15"/>
  <c r="W175" i="15"/>
  <c r="W179" i="15"/>
  <c r="W183" i="15"/>
  <c r="W187" i="15"/>
  <c r="W191" i="15"/>
  <c r="W195" i="15"/>
  <c r="W199" i="15"/>
  <c r="W203" i="15"/>
  <c r="W207" i="15"/>
  <c r="W211" i="15"/>
  <c r="W215" i="15"/>
  <c r="W222" i="15"/>
  <c r="W226" i="15"/>
  <c r="W230" i="15"/>
  <c r="W234" i="15"/>
  <c r="W238" i="15"/>
  <c r="W242" i="15"/>
  <c r="W248" i="15"/>
  <c r="W256" i="15"/>
  <c r="W264" i="15"/>
  <c r="W272" i="15"/>
  <c r="W243" i="15"/>
  <c r="W254" i="15"/>
  <c r="W270" i="15"/>
  <c r="W275" i="15"/>
  <c r="W283" i="15"/>
  <c r="W293" i="15"/>
  <c r="W287" i="15"/>
  <c r="W295" i="15"/>
  <c r="W288" i="15"/>
  <c r="W292" i="15"/>
  <c r="W296" i="15"/>
  <c r="W250" i="15"/>
  <c r="W266" i="15"/>
  <c r="W249" i="15"/>
  <c r="W253" i="15"/>
  <c r="W257" i="15"/>
  <c r="W261" i="15"/>
  <c r="W265" i="15"/>
  <c r="W269" i="15"/>
  <c r="W277" i="15"/>
  <c r="W285" i="15"/>
  <c r="W276" i="15"/>
  <c r="W280" i="15"/>
  <c r="W284" i="15"/>
  <c r="W298" i="15"/>
  <c r="W219" i="15"/>
  <c r="W10" i="15"/>
  <c r="W14" i="15"/>
  <c r="W22" i="15"/>
  <c r="W26" i="15"/>
  <c r="W34" i="15"/>
  <c r="W46" i="15"/>
  <c r="W54" i="15"/>
  <c r="W58" i="15"/>
  <c r="W66" i="15"/>
  <c r="W75" i="15"/>
  <c r="W77" i="15"/>
  <c r="W85" i="15"/>
  <c r="W89" i="15"/>
  <c r="W95" i="15"/>
  <c r="W99" i="15"/>
  <c r="W103" i="15"/>
  <c r="W112" i="15"/>
  <c r="W124" i="15"/>
  <c r="W132" i="15"/>
  <c r="W136" i="15"/>
  <c r="W148" i="15"/>
  <c r="W153" i="15"/>
  <c r="W155" i="15"/>
  <c r="W161" i="15"/>
  <c r="W166" i="15"/>
  <c r="W170" i="15"/>
  <c r="W178" i="15"/>
  <c r="W186" i="15"/>
  <c r="W194" i="15"/>
  <c r="W202" i="15"/>
  <c r="W210" i="15"/>
  <c r="W218" i="15"/>
  <c r="W223" i="15"/>
  <c r="W231" i="15"/>
  <c r="W239" i="15"/>
  <c r="W9" i="15"/>
  <c r="W17" i="15"/>
  <c r="W29" i="15"/>
  <c r="W37" i="15"/>
  <c r="W45" i="15"/>
  <c r="W53" i="15"/>
  <c r="W61" i="15"/>
  <c r="W69" i="15"/>
  <c r="W113" i="15"/>
  <c r="W121" i="15"/>
  <c r="W129" i="15"/>
  <c r="W137" i="15"/>
  <c r="W141" i="15"/>
  <c r="W106" i="15"/>
  <c r="W165" i="15"/>
  <c r="W173" i="15"/>
  <c r="W181" i="15"/>
  <c r="W193" i="15"/>
  <c r="W201" i="15"/>
  <c r="W209" i="15"/>
  <c r="W217" i="15"/>
  <c r="W232" i="15"/>
  <c r="W236" i="15"/>
  <c r="W220" i="15"/>
  <c r="W260" i="15"/>
  <c r="W246" i="15"/>
  <c r="W245" i="15"/>
  <c r="W262" i="15"/>
  <c r="W273" i="15"/>
  <c r="W289" i="15"/>
  <c r="W291" i="15"/>
  <c r="W294" i="15"/>
  <c r="W258" i="15"/>
  <c r="W247" i="15"/>
  <c r="W259" i="15"/>
  <c r="W267" i="15"/>
  <c r="W271" i="15"/>
  <c r="W274" i="15"/>
  <c r="W278" i="15"/>
  <c r="W286" i="15"/>
  <c r="X5" i="17"/>
  <c r="W13" i="17"/>
  <c r="W17" i="17"/>
  <c r="W21" i="17"/>
  <c r="W25" i="17"/>
  <c r="W29" i="17"/>
  <c r="W33" i="17"/>
  <c r="W37" i="17"/>
  <c r="W41" i="17"/>
  <c r="W45" i="17"/>
  <c r="W53" i="17"/>
  <c r="W61" i="17"/>
  <c r="W69" i="17"/>
  <c r="W77" i="17"/>
  <c r="W89" i="17"/>
  <c r="W97" i="17"/>
  <c r="W105" i="17"/>
  <c r="W9" i="17"/>
  <c r="W116" i="17"/>
  <c r="W124" i="17"/>
  <c r="W132" i="17"/>
  <c r="W140" i="17"/>
  <c r="W152" i="17"/>
  <c r="W160" i="17"/>
  <c r="W111" i="17"/>
  <c r="W170" i="17"/>
  <c r="W178" i="17"/>
  <c r="W188" i="17"/>
  <c r="W223" i="17"/>
  <c r="W227" i="17"/>
  <c r="W239" i="17"/>
  <c r="W245" i="17"/>
  <c r="W258" i="17"/>
  <c r="W12" i="17"/>
  <c r="W20" i="17"/>
  <c r="W28" i="17"/>
  <c r="W36" i="17"/>
  <c r="W48" i="17"/>
  <c r="W56" i="17"/>
  <c r="W64" i="17"/>
  <c r="W68" i="17"/>
  <c r="W72" i="17"/>
  <c r="W80" i="17"/>
  <c r="W92" i="17"/>
  <c r="W100" i="17"/>
  <c r="W108" i="17"/>
  <c r="W117" i="17"/>
  <c r="W125" i="17"/>
  <c r="W141" i="17"/>
  <c r="W149" i="17"/>
  <c r="W161" i="17"/>
  <c r="W165" i="17"/>
  <c r="W175" i="17"/>
  <c r="W179" i="17"/>
  <c r="W189" i="17"/>
  <c r="W193" i="17"/>
  <c r="W199" i="17"/>
  <c r="W203" i="17"/>
  <c r="W205" i="17"/>
  <c r="W211" i="17"/>
  <c r="W215" i="17"/>
  <c r="W219" i="17"/>
  <c r="W224" i="17"/>
  <c r="W232" i="17"/>
  <c r="W246" i="17"/>
  <c r="W268" i="17"/>
  <c r="W251" i="17"/>
  <c r="W263" i="17"/>
  <c r="W279" i="17"/>
  <c r="W297" i="17"/>
  <c r="W286" i="17"/>
  <c r="W290" i="17"/>
  <c r="W298" i="17"/>
  <c r="W253" i="17"/>
  <c r="W274" i="17"/>
  <c r="W282" i="17"/>
  <c r="W287" i="17"/>
  <c r="W11" i="17"/>
  <c r="W15" i="17"/>
  <c r="W19" i="17"/>
  <c r="W23" i="17"/>
  <c r="W27" i="17"/>
  <c r="W31" i="17"/>
  <c r="W35" i="17"/>
  <c r="W39" i="17"/>
  <c r="W43" i="17"/>
  <c r="W47" i="17"/>
  <c r="W51" i="17"/>
  <c r="W55" i="17"/>
  <c r="W59" i="17"/>
  <c r="W63" i="17"/>
  <c r="W67" i="17"/>
  <c r="W71" i="17"/>
  <c r="W75" i="17"/>
  <c r="W79" i="17"/>
  <c r="W83" i="17"/>
  <c r="W87" i="17"/>
  <c r="W91" i="17"/>
  <c r="W95" i="17"/>
  <c r="W99" i="17"/>
  <c r="W103" i="17"/>
  <c r="W107" i="17"/>
  <c r="W6" i="17"/>
  <c r="W8" i="17"/>
  <c r="W10" i="17"/>
  <c r="W114" i="17"/>
  <c r="W118" i="17"/>
  <c r="W122" i="17"/>
  <c r="W126" i="17"/>
  <c r="W130" i="17"/>
  <c r="W134" i="17"/>
  <c r="W138" i="17"/>
  <c r="W142" i="17"/>
  <c r="W146" i="17"/>
  <c r="W150" i="17"/>
  <c r="W154" i="17"/>
  <c r="W158" i="17"/>
  <c r="W162" i="17"/>
  <c r="W166" i="17"/>
  <c r="W168" i="17"/>
  <c r="W172" i="17"/>
  <c r="W176" i="17"/>
  <c r="W180" i="17"/>
  <c r="W186" i="17"/>
  <c r="W183" i="17"/>
  <c r="W185" i="17"/>
  <c r="W221" i="17"/>
  <c r="W225" i="17"/>
  <c r="W229" i="17"/>
  <c r="W233" i="17"/>
  <c r="W237" i="17"/>
  <c r="W241" i="17"/>
  <c r="W243" i="17"/>
  <c r="W247" i="17"/>
  <c r="W254" i="17"/>
  <c r="W262" i="17"/>
  <c r="W270" i="17"/>
  <c r="W14" i="17"/>
  <c r="W18" i="17"/>
  <c r="W22" i="17"/>
  <c r="W26" i="17"/>
  <c r="W30" i="17"/>
  <c r="W34" i="17"/>
  <c r="W38" i="17"/>
  <c r="W42" i="17"/>
  <c r="W46" i="17"/>
  <c r="W50" i="17"/>
  <c r="W54" i="17"/>
  <c r="W58" i="17"/>
  <c r="W62" i="17"/>
  <c r="W66" i="17"/>
  <c r="W70" i="17"/>
  <c r="W74" i="17"/>
  <c r="W78" i="17"/>
  <c r="W82" i="17"/>
  <c r="W86" i="17"/>
  <c r="W90" i="17"/>
  <c r="W94" i="17"/>
  <c r="W98" i="17"/>
  <c r="W102" i="17"/>
  <c r="W106" i="17"/>
  <c r="W110" i="17"/>
  <c r="W115" i="17"/>
  <c r="W119" i="17"/>
  <c r="W123" i="17"/>
  <c r="W127" i="17"/>
  <c r="W131" i="17"/>
  <c r="W135" i="17"/>
  <c r="W139" i="17"/>
  <c r="W143" i="17"/>
  <c r="W147" i="17"/>
  <c r="W151" i="17"/>
  <c r="W155" i="17"/>
  <c r="W159" i="17"/>
  <c r="W163" i="17"/>
  <c r="W169" i="17"/>
  <c r="W173" i="17"/>
  <c r="W177" i="17"/>
  <c r="W187" i="17"/>
  <c r="W181" i="17"/>
  <c r="W190" i="17"/>
  <c r="W192" i="17"/>
  <c r="W194" i="17"/>
  <c r="W196" i="17"/>
  <c r="W198" i="17"/>
  <c r="W200" i="17"/>
  <c r="W202" i="17"/>
  <c r="W204" i="17"/>
  <c r="W206" i="17"/>
  <c r="W208" i="17"/>
  <c r="W210" i="17"/>
  <c r="W212" i="17"/>
  <c r="W214" i="17"/>
  <c r="W216" i="17"/>
  <c r="W218" i="17"/>
  <c r="W222" i="17"/>
  <c r="W226" i="17"/>
  <c r="W230" i="17"/>
  <c r="W234" i="17"/>
  <c r="W238" i="17"/>
  <c r="W242" i="17"/>
  <c r="W248" i="17"/>
  <c r="W256" i="17"/>
  <c r="W264" i="17"/>
  <c r="W272" i="17"/>
  <c r="W255" i="17"/>
  <c r="W261" i="17"/>
  <c r="W265" i="17"/>
  <c r="W269" i="17"/>
  <c r="W275" i="17"/>
  <c r="W283" i="17"/>
  <c r="W293" i="17"/>
  <c r="W249" i="17"/>
  <c r="W281" i="17"/>
  <c r="W291" i="17"/>
  <c r="W288" i="17"/>
  <c r="W292" i="17"/>
  <c r="W296" i="17"/>
  <c r="W300" i="17"/>
  <c r="W273" i="17"/>
  <c r="W285" i="17"/>
  <c r="W276" i="17"/>
  <c r="W280" i="17"/>
  <c r="W284" i="17"/>
  <c r="W295" i="17"/>
  <c r="W49" i="17"/>
  <c r="W57" i="17"/>
  <c r="W65" i="17"/>
  <c r="W73" i="17"/>
  <c r="W81" i="17"/>
  <c r="W85" i="17"/>
  <c r="W93" i="17"/>
  <c r="W101" i="17"/>
  <c r="W109" i="17"/>
  <c r="W7" i="17"/>
  <c r="W112" i="17"/>
  <c r="W120" i="17"/>
  <c r="W128" i="17"/>
  <c r="W136" i="17"/>
  <c r="W144" i="17"/>
  <c r="W148" i="17"/>
  <c r="W156" i="17"/>
  <c r="W164" i="17"/>
  <c r="W174" i="17"/>
  <c r="W182" i="17"/>
  <c r="W184" i="17"/>
  <c r="W220" i="17"/>
  <c r="W231" i="17"/>
  <c r="W235" i="17"/>
  <c r="W244" i="17"/>
  <c r="W250" i="17"/>
  <c r="W266" i="17"/>
  <c r="W16" i="17"/>
  <c r="W24" i="17"/>
  <c r="W32" i="17"/>
  <c r="W40" i="17"/>
  <c r="W44" i="17"/>
  <c r="W52" i="17"/>
  <c r="W60" i="17"/>
  <c r="W76" i="17"/>
  <c r="W84" i="17"/>
  <c r="W88" i="17"/>
  <c r="W96" i="17"/>
  <c r="W104" i="17"/>
  <c r="W113" i="17"/>
  <c r="W121" i="17"/>
  <c r="W129" i="17"/>
  <c r="W133" i="17"/>
  <c r="W137" i="17"/>
  <c r="W145" i="17"/>
  <c r="W153" i="17"/>
  <c r="W157" i="17"/>
  <c r="W171" i="17"/>
  <c r="W167" i="17"/>
  <c r="W191" i="17"/>
  <c r="W195" i="17"/>
  <c r="W197" i="17"/>
  <c r="W201" i="17"/>
  <c r="W207" i="17"/>
  <c r="W209" i="17"/>
  <c r="W213" i="17"/>
  <c r="W217" i="17"/>
  <c r="W228" i="17"/>
  <c r="W236" i="17"/>
  <c r="W240" i="17"/>
  <c r="W252" i="17"/>
  <c r="W260" i="17"/>
  <c r="W259" i="17"/>
  <c r="W267" i="17"/>
  <c r="W271" i="17"/>
  <c r="W289" i="17"/>
  <c r="W257" i="17"/>
  <c r="W299" i="17"/>
  <c r="W294" i="17"/>
  <c r="W277" i="17"/>
  <c r="W278" i="17"/>
  <c r="Q13" i="13"/>
  <c r="Q10" i="13"/>
  <c r="Q14" i="13"/>
  <c r="Q11" i="13"/>
  <c r="Q9" i="13"/>
  <c r="Q12" i="13"/>
  <c r="Q7" i="13"/>
  <c r="Q8" i="13"/>
  <c r="Q247" i="13"/>
  <c r="Q257" i="13"/>
  <c r="Q259" i="13"/>
  <c r="Q243" i="13"/>
  <c r="Q244" i="13"/>
  <c r="Q245" i="13"/>
  <c r="Q246" i="13"/>
  <c r="Q249" i="13"/>
  <c r="Q264" i="13"/>
  <c r="Q266" i="13"/>
  <c r="Q268" i="13"/>
  <c r="Q270" i="13"/>
  <c r="Q272" i="13"/>
  <c r="Q274" i="13"/>
  <c r="Q276" i="13"/>
  <c r="Q278" i="13"/>
  <c r="Q292" i="13"/>
  <c r="Q294" i="13"/>
  <c r="Q296" i="13"/>
  <c r="Q298" i="13"/>
  <c r="Q300" i="13"/>
  <c r="Q280" i="13"/>
  <c r="Q282" i="13"/>
  <c r="Q284" i="13"/>
  <c r="Q286" i="13"/>
  <c r="Q288" i="13"/>
  <c r="Q253" i="13"/>
  <c r="Q290" i="13"/>
  <c r="Q281" i="13"/>
  <c r="Q277" i="13"/>
  <c r="Q273" i="13"/>
  <c r="Q271" i="13"/>
  <c r="Q269" i="13"/>
  <c r="Q267" i="13"/>
  <c r="Q265" i="13"/>
  <c r="Q263" i="13"/>
  <c r="Q283" i="13"/>
  <c r="Q279" i="13"/>
  <c r="Q255" i="13"/>
  <c r="Q251" i="13"/>
  <c r="Q260" i="13"/>
  <c r="Q297" i="13"/>
  <c r="Q293" i="13"/>
  <c r="Q289" i="13"/>
  <c r="Q285" i="13"/>
  <c r="Q261" i="13"/>
  <c r="Q258" i="13"/>
  <c r="Q256" i="13"/>
  <c r="Q254" i="13"/>
  <c r="Q252" i="13"/>
  <c r="Q250" i="13"/>
  <c r="Q275" i="13"/>
  <c r="Q299" i="13"/>
  <c r="Q295" i="13"/>
  <c r="Q291" i="13"/>
  <c r="Q287" i="13"/>
  <c r="Q262" i="13"/>
  <c r="Q248" i="13"/>
  <c r="Q50" i="13"/>
  <c r="Q51" i="13"/>
  <c r="Q52" i="13"/>
  <c r="Q53" i="13"/>
  <c r="Q64" i="13"/>
  <c r="Q65" i="13"/>
  <c r="Q66" i="13"/>
  <c r="Q67" i="13"/>
  <c r="Q68" i="13"/>
  <c r="Q69" i="13"/>
  <c r="Q70" i="13"/>
  <c r="Q71" i="13"/>
  <c r="Q72" i="13"/>
  <c r="Q54" i="13"/>
  <c r="Q55" i="13"/>
  <c r="Q56" i="13"/>
  <c r="Q57" i="13"/>
  <c r="Q58" i="13"/>
  <c r="Q59" i="13"/>
  <c r="Q60" i="13"/>
  <c r="Q61" i="13"/>
  <c r="Q62" i="13"/>
  <c r="Q63" i="13"/>
  <c r="Q73" i="13"/>
  <c r="Q74" i="13"/>
  <c r="Q75" i="13"/>
  <c r="Q76" i="13"/>
  <c r="Q77" i="13"/>
  <c r="Q78" i="13"/>
  <c r="Q79" i="13"/>
  <c r="Q80" i="13"/>
  <c r="Q81" i="13"/>
  <c r="Q82" i="13"/>
  <c r="Q83" i="13"/>
  <c r="Q84" i="13"/>
  <c r="Q85" i="13"/>
  <c r="Q86" i="13"/>
  <c r="Q87" i="13"/>
  <c r="Q88" i="13"/>
  <c r="Q89" i="13"/>
  <c r="Q90" i="13"/>
  <c r="Q91" i="13"/>
  <c r="Q92" i="13"/>
  <c r="Q93" i="13"/>
  <c r="Q94" i="13"/>
  <c r="Q95" i="13"/>
  <c r="Q96" i="13"/>
  <c r="Q97" i="13"/>
  <c r="Q98" i="13"/>
  <c r="Q99" i="13"/>
  <c r="Q100" i="13"/>
  <c r="Q101" i="13"/>
  <c r="Q102" i="13"/>
  <c r="Q103" i="13"/>
  <c r="Q104" i="13"/>
  <c r="Q105" i="13"/>
  <c r="Q106" i="13"/>
  <c r="Q107" i="13"/>
  <c r="Q108" i="13"/>
  <c r="Q109" i="13"/>
  <c r="Q110" i="13"/>
  <c r="Q111" i="13"/>
  <c r="Q112" i="13"/>
  <c r="Q113" i="13"/>
  <c r="Q114" i="13"/>
  <c r="Q115" i="13"/>
  <c r="Q116" i="13"/>
  <c r="Q117" i="13"/>
  <c r="Q118" i="13"/>
  <c r="Q119" i="13"/>
  <c r="Q120" i="13"/>
  <c r="Q121" i="13"/>
  <c r="Q122" i="13"/>
  <c r="Q123" i="13"/>
  <c r="Q124" i="13"/>
  <c r="Q125" i="13"/>
  <c r="Q126" i="13"/>
  <c r="Q127" i="13"/>
  <c r="Q128" i="13"/>
  <c r="Q129" i="13"/>
  <c r="Q130" i="13"/>
  <c r="Q131" i="13"/>
  <c r="Q132" i="13"/>
  <c r="Q133" i="13"/>
  <c r="Q134" i="13"/>
  <c r="Q135" i="13"/>
  <c r="Q136" i="13"/>
  <c r="Q137" i="13"/>
  <c r="Q138" i="13"/>
  <c r="Q139" i="13"/>
  <c r="Q140" i="13"/>
  <c r="Q141" i="13"/>
  <c r="Q142" i="13"/>
  <c r="Q143" i="13"/>
  <c r="Q144" i="13"/>
  <c r="Q145" i="13"/>
  <c r="Q146" i="13"/>
  <c r="Q147" i="13"/>
  <c r="Q148" i="13"/>
  <c r="Q149" i="13"/>
  <c r="Q150" i="13"/>
  <c r="Q151" i="13"/>
  <c r="Q152" i="13"/>
  <c r="Q153" i="13"/>
  <c r="Q154" i="13"/>
  <c r="Q155" i="13"/>
  <c r="Q156" i="13"/>
  <c r="Q157" i="13"/>
  <c r="Q158" i="13"/>
  <c r="Q159" i="13"/>
  <c r="Q160" i="13"/>
  <c r="Q161" i="13"/>
  <c r="Q162" i="13"/>
  <c r="Q163" i="13"/>
  <c r="Q164" i="13"/>
  <c r="Q165" i="13"/>
  <c r="Q166" i="13"/>
  <c r="Q167" i="13"/>
  <c r="Q168" i="13"/>
  <c r="Q169" i="13"/>
  <c r="Q170" i="13"/>
  <c r="Q171" i="13"/>
  <c r="Q172" i="13"/>
  <c r="Q173" i="13"/>
  <c r="Q174" i="13"/>
  <c r="Q175" i="13"/>
  <c r="Q176" i="13"/>
  <c r="Q177" i="13"/>
  <c r="Q178" i="13"/>
  <c r="Q179" i="13"/>
  <c r="Q180" i="13"/>
  <c r="Q181" i="13"/>
  <c r="Q182" i="13"/>
  <c r="Q183" i="13"/>
  <c r="Q184" i="13"/>
  <c r="Q185" i="13"/>
  <c r="Q186" i="13"/>
  <c r="Q187" i="13"/>
  <c r="Q188" i="13"/>
  <c r="Q189" i="13"/>
  <c r="Q190" i="13"/>
  <c r="Q191" i="13"/>
  <c r="Q192" i="13"/>
  <c r="Q193" i="13"/>
  <c r="Q194" i="13"/>
  <c r="Q195" i="13"/>
  <c r="Q196" i="13"/>
  <c r="Q197" i="13"/>
  <c r="Q198" i="13"/>
  <c r="Q199" i="13"/>
  <c r="Q200" i="13"/>
  <c r="Q201" i="13"/>
  <c r="Q202" i="13"/>
  <c r="Q203" i="13"/>
  <c r="Q204" i="13"/>
  <c r="Q205" i="13"/>
  <c r="Q206" i="13"/>
  <c r="Q207" i="13"/>
  <c r="Q208" i="13"/>
  <c r="Q209" i="13"/>
  <c r="Q210" i="13"/>
  <c r="Q211" i="13"/>
  <c r="Q212" i="13"/>
  <c r="Q213" i="13"/>
  <c r="Q214" i="13"/>
  <c r="Q215" i="13"/>
  <c r="Q216" i="13"/>
  <c r="Q217" i="13"/>
  <c r="Q218" i="13"/>
  <c r="Q219" i="13"/>
  <c r="Q220" i="13"/>
  <c r="Q221" i="13"/>
  <c r="Q222" i="13"/>
  <c r="Q223" i="13"/>
  <c r="Q224" i="13"/>
  <c r="Q225" i="13"/>
  <c r="Q226" i="13"/>
  <c r="Q227" i="13"/>
  <c r="Q228" i="13"/>
  <c r="Q229" i="13"/>
  <c r="Q230" i="13"/>
  <c r="Q231" i="13"/>
  <c r="Q232" i="13"/>
  <c r="Q233" i="13"/>
  <c r="Q234" i="13"/>
  <c r="Q235" i="13"/>
  <c r="Q236" i="13"/>
  <c r="Q237" i="13"/>
  <c r="Q238" i="13"/>
  <c r="Q239" i="13"/>
  <c r="Q240" i="13"/>
  <c r="Q241" i="13"/>
  <c r="Q242" i="13"/>
  <c r="Q32" i="13"/>
  <c r="Q33" i="13"/>
  <c r="Q34" i="13"/>
  <c r="Q35" i="13"/>
  <c r="Q36" i="13"/>
  <c r="Q37" i="13"/>
  <c r="Q38" i="13"/>
  <c r="Q39" i="13"/>
  <c r="Q40" i="13"/>
  <c r="Q41" i="13"/>
  <c r="Q42" i="13"/>
  <c r="Q43" i="13"/>
  <c r="Q44" i="13"/>
  <c r="Q45" i="13"/>
  <c r="Q46" i="13"/>
  <c r="Q47" i="13"/>
  <c r="Q48" i="13"/>
  <c r="Q49" i="13"/>
  <c r="Q15" i="13"/>
  <c r="Q17" i="13"/>
  <c r="Q18" i="13"/>
  <c r="Q19" i="13"/>
  <c r="Q20" i="13"/>
  <c r="Q21" i="13"/>
  <c r="Q22" i="13"/>
  <c r="Q23" i="13"/>
  <c r="Q24" i="13"/>
  <c r="Q25" i="13"/>
  <c r="Q26" i="13"/>
  <c r="Q27" i="13"/>
  <c r="Q28" i="13"/>
  <c r="Q29" i="13"/>
  <c r="Q30" i="13"/>
  <c r="Q31" i="13"/>
  <c r="Q6" i="13"/>
  <c r="R5" i="13"/>
  <c r="X257" i="17" l="1"/>
  <c r="X253" i="17"/>
  <c r="X249" i="17"/>
  <c r="X188" i="17"/>
  <c r="X186" i="17"/>
  <c r="X180" i="17"/>
  <c r="X178" i="17"/>
  <c r="X176" i="17"/>
  <c r="X174" i="17"/>
  <c r="X172" i="17"/>
  <c r="X170" i="17"/>
  <c r="X168" i="17"/>
  <c r="X165" i="17"/>
  <c r="X163" i="17"/>
  <c r="X161" i="17"/>
  <c r="X159" i="17"/>
  <c r="X157" i="17"/>
  <c r="X155" i="17"/>
  <c r="X153" i="17"/>
  <c r="X151" i="17"/>
  <c r="X149" i="17"/>
  <c r="X147" i="17"/>
  <c r="X145" i="17"/>
  <c r="X143" i="17"/>
  <c r="X141" i="17"/>
  <c r="X139" i="17"/>
  <c r="X137" i="17"/>
  <c r="X135" i="17"/>
  <c r="X133" i="17"/>
  <c r="X131" i="17"/>
  <c r="X129" i="17"/>
  <c r="X127" i="17"/>
  <c r="X125" i="17"/>
  <c r="X123" i="17"/>
  <c r="X121" i="17"/>
  <c r="X119" i="17"/>
  <c r="X117" i="17"/>
  <c r="X115" i="17"/>
  <c r="X113" i="17"/>
  <c r="X70" i="17"/>
  <c r="X68" i="17"/>
  <c r="X66" i="17"/>
  <c r="X64" i="17"/>
  <c r="X62" i="17"/>
  <c r="X60" i="17"/>
  <c r="X58" i="17"/>
  <c r="X56" i="17"/>
  <c r="X54" i="17"/>
  <c r="X52" i="17"/>
  <c r="X50" i="17"/>
  <c r="X48" i="17"/>
  <c r="X46" i="17"/>
  <c r="X44" i="17"/>
  <c r="X42" i="17"/>
  <c r="X40" i="17"/>
  <c r="X38" i="17"/>
  <c r="X36" i="17"/>
  <c r="X34" i="17"/>
  <c r="X32" i="17"/>
  <c r="X30" i="17"/>
  <c r="X28" i="17"/>
  <c r="X26" i="17"/>
  <c r="X24" i="17"/>
  <c r="X22" i="17"/>
  <c r="X20" i="17"/>
  <c r="X18" i="17"/>
  <c r="X16" i="17"/>
  <c r="X14" i="17"/>
  <c r="X12" i="17"/>
  <c r="X10" i="17"/>
  <c r="X8" i="17"/>
  <c r="X6" i="17"/>
  <c r="X71" i="17"/>
  <c r="X84" i="17"/>
  <c r="X86" i="17"/>
  <c r="X88" i="17"/>
  <c r="X90" i="17"/>
  <c r="X93" i="17"/>
  <c r="X95" i="17"/>
  <c r="X97" i="17"/>
  <c r="X99" i="17"/>
  <c r="X101" i="17"/>
  <c r="X103" i="17"/>
  <c r="X105" i="17"/>
  <c r="X107" i="17"/>
  <c r="X109" i="17"/>
  <c r="X184" i="17"/>
  <c r="X192" i="17"/>
  <c r="X196" i="17"/>
  <c r="X200" i="17"/>
  <c r="X204" i="17"/>
  <c r="X208" i="17"/>
  <c r="X212" i="17"/>
  <c r="X216" i="17"/>
  <c r="X167" i="17"/>
  <c r="X245" i="17"/>
  <c r="X222" i="17"/>
  <c r="X224" i="17"/>
  <c r="X226" i="17"/>
  <c r="X228" i="17"/>
  <c r="X230" i="17"/>
  <c r="X232" i="17"/>
  <c r="X234" i="17"/>
  <c r="X236" i="17"/>
  <c r="X238" i="17"/>
  <c r="X240" i="17"/>
  <c r="X242" i="17"/>
  <c r="X72" i="17"/>
  <c r="X74" i="17"/>
  <c r="X76" i="17"/>
  <c r="X78" i="17"/>
  <c r="X80" i="17"/>
  <c r="X82" i="17"/>
  <c r="X111" i="17"/>
  <c r="X183" i="17"/>
  <c r="X189" i="17"/>
  <c r="X193" i="17"/>
  <c r="X197" i="17"/>
  <c r="X201" i="17"/>
  <c r="X205" i="17"/>
  <c r="X209" i="17"/>
  <c r="X213" i="17"/>
  <c r="X217" i="17"/>
  <c r="X243" i="17"/>
  <c r="X263" i="17"/>
  <c r="X271" i="17"/>
  <c r="X254" i="17"/>
  <c r="X260" i="17"/>
  <c r="X264" i="17"/>
  <c r="X268" i="17"/>
  <c r="X272" i="17"/>
  <c r="X274" i="17"/>
  <c r="X282" i="17"/>
  <c r="X290" i="17"/>
  <c r="X298" i="17"/>
  <c r="X252" i="17"/>
  <c r="X288" i="17"/>
  <c r="X287" i="17"/>
  <c r="X291" i="17"/>
  <c r="X295" i="17"/>
  <c r="X299" i="17"/>
  <c r="X261" i="17"/>
  <c r="X248" i="17"/>
  <c r="X276" i="17"/>
  <c r="X275" i="17"/>
  <c r="X279" i="17"/>
  <c r="X283" i="17"/>
  <c r="X292" i="17"/>
  <c r="X255" i="17"/>
  <c r="X251" i="17"/>
  <c r="X247" i="17"/>
  <c r="X187" i="17"/>
  <c r="X182" i="17"/>
  <c r="X179" i="17"/>
  <c r="X177" i="17"/>
  <c r="X175" i="17"/>
  <c r="X173" i="17"/>
  <c r="X171" i="17"/>
  <c r="X169" i="17"/>
  <c r="X166" i="17"/>
  <c r="X164" i="17"/>
  <c r="X162" i="17"/>
  <c r="X160" i="17"/>
  <c r="X158" i="17"/>
  <c r="X156" i="17"/>
  <c r="X154" i="17"/>
  <c r="X152" i="17"/>
  <c r="X150" i="17"/>
  <c r="X148" i="17"/>
  <c r="X146" i="17"/>
  <c r="X144" i="17"/>
  <c r="X142" i="17"/>
  <c r="X140" i="17"/>
  <c r="X138" i="17"/>
  <c r="X136" i="17"/>
  <c r="X134" i="17"/>
  <c r="X132" i="17"/>
  <c r="X130" i="17"/>
  <c r="X128" i="17"/>
  <c r="X126" i="17"/>
  <c r="X124" i="17"/>
  <c r="X122" i="17"/>
  <c r="X120" i="17"/>
  <c r="X118" i="17"/>
  <c r="X116" i="17"/>
  <c r="X114" i="17"/>
  <c r="X112" i="17"/>
  <c r="X69" i="17"/>
  <c r="X67" i="17"/>
  <c r="X65" i="17"/>
  <c r="X63" i="17"/>
  <c r="X61" i="17"/>
  <c r="X59" i="17"/>
  <c r="X57" i="17"/>
  <c r="X55" i="17"/>
  <c r="X53" i="17"/>
  <c r="X51" i="17"/>
  <c r="X49" i="17"/>
  <c r="X47" i="17"/>
  <c r="X45" i="17"/>
  <c r="X43" i="17"/>
  <c r="X41" i="17"/>
  <c r="X39" i="17"/>
  <c r="X37" i="17"/>
  <c r="X35" i="17"/>
  <c r="X33" i="17"/>
  <c r="X31" i="17"/>
  <c r="X29" i="17"/>
  <c r="X27" i="17"/>
  <c r="X25" i="17"/>
  <c r="X23" i="17"/>
  <c r="X21" i="17"/>
  <c r="X19" i="17"/>
  <c r="X17" i="17"/>
  <c r="X15" i="17"/>
  <c r="X13" i="17"/>
  <c r="X11" i="17"/>
  <c r="X9" i="17"/>
  <c r="X7" i="17"/>
  <c r="A3" i="17"/>
  <c r="X83" i="17"/>
  <c r="X85" i="17"/>
  <c r="X87" i="17"/>
  <c r="X89" i="17"/>
  <c r="X91" i="17"/>
  <c r="X94" i="17"/>
  <c r="X96" i="17"/>
  <c r="X98" i="17"/>
  <c r="X100" i="17"/>
  <c r="X102" i="17"/>
  <c r="X104" i="17"/>
  <c r="X106" i="17"/>
  <c r="X108" i="17"/>
  <c r="X110" i="17"/>
  <c r="X190" i="17"/>
  <c r="X194" i="17"/>
  <c r="X198" i="17"/>
  <c r="X202" i="17"/>
  <c r="X206" i="17"/>
  <c r="X210" i="17"/>
  <c r="X214" i="17"/>
  <c r="X218" i="17"/>
  <c r="X220" i="17"/>
  <c r="X221" i="17"/>
  <c r="X223" i="17"/>
  <c r="X225" i="17"/>
  <c r="X227" i="17"/>
  <c r="X229" i="17"/>
  <c r="X231" i="17"/>
  <c r="X233" i="17"/>
  <c r="X235" i="17"/>
  <c r="X237" i="17"/>
  <c r="X239" i="17"/>
  <c r="X241" i="17"/>
  <c r="X244" i="17"/>
  <c r="X73" i="17"/>
  <c r="X75" i="17"/>
  <c r="X77" i="17"/>
  <c r="X79" i="17"/>
  <c r="X81" i="17"/>
  <c r="X92" i="17"/>
  <c r="X181" i="17"/>
  <c r="X185" i="17"/>
  <c r="X191" i="17"/>
  <c r="X195" i="17"/>
  <c r="X199" i="17"/>
  <c r="X203" i="17"/>
  <c r="X207" i="17"/>
  <c r="X211" i="17"/>
  <c r="X215" i="17"/>
  <c r="X219" i="17"/>
  <c r="X259" i="17"/>
  <c r="X267" i="17"/>
  <c r="X250" i="17"/>
  <c r="X258" i="17"/>
  <c r="X262" i="17"/>
  <c r="X266" i="17"/>
  <c r="X270" i="17"/>
  <c r="X273" i="17"/>
  <c r="X278" i="17"/>
  <c r="X286" i="17"/>
  <c r="X294" i="17"/>
  <c r="X265" i="17"/>
  <c r="X280" i="17"/>
  <c r="X296" i="17"/>
  <c r="X289" i="17"/>
  <c r="X293" i="17"/>
  <c r="X297" i="17"/>
  <c r="X246" i="17"/>
  <c r="X269" i="17"/>
  <c r="X256" i="17"/>
  <c r="X284" i="17"/>
  <c r="X277" i="17"/>
  <c r="X281" i="17"/>
  <c r="X285" i="17"/>
  <c r="X300" i="17"/>
  <c r="X243" i="15"/>
  <c r="X217" i="15"/>
  <c r="X215" i="15"/>
  <c r="X213" i="15"/>
  <c r="X211" i="15"/>
  <c r="X209" i="15"/>
  <c r="X207" i="15"/>
  <c r="X205" i="15"/>
  <c r="X203" i="15"/>
  <c r="X201" i="15"/>
  <c r="X199" i="15"/>
  <c r="X197" i="15"/>
  <c r="X195" i="15"/>
  <c r="X193" i="15"/>
  <c r="X191" i="15"/>
  <c r="X189" i="15"/>
  <c r="X187" i="15"/>
  <c r="X185" i="15"/>
  <c r="X183" i="15"/>
  <c r="X181" i="15"/>
  <c r="X179" i="15"/>
  <c r="X177" i="15"/>
  <c r="X175" i="15"/>
  <c r="X173" i="15"/>
  <c r="X171" i="15"/>
  <c r="X169" i="15"/>
  <c r="X167" i="15"/>
  <c r="X150" i="15"/>
  <c r="X148" i="15"/>
  <c r="X146" i="15"/>
  <c r="X144" i="15"/>
  <c r="X142" i="15"/>
  <c r="X140" i="15"/>
  <c r="X138" i="15"/>
  <c r="X136" i="15"/>
  <c r="X134" i="15"/>
  <c r="X132" i="15"/>
  <c r="X130" i="15"/>
  <c r="X128" i="15"/>
  <c r="X126" i="15"/>
  <c r="X124" i="15"/>
  <c r="X122" i="15"/>
  <c r="X120" i="15"/>
  <c r="X118" i="15"/>
  <c r="X116" i="15"/>
  <c r="X114" i="15"/>
  <c r="X112" i="15"/>
  <c r="X110" i="15"/>
  <c r="X72" i="15"/>
  <c r="X70" i="15"/>
  <c r="X68" i="15"/>
  <c r="X66" i="15"/>
  <c r="X64" i="15"/>
  <c r="X62" i="15"/>
  <c r="X60" i="15"/>
  <c r="X58" i="15"/>
  <c r="X56" i="15"/>
  <c r="X54" i="15"/>
  <c r="X52" i="15"/>
  <c r="X50" i="15"/>
  <c r="X48" i="15"/>
  <c r="X46" i="15"/>
  <c r="X44" i="15"/>
  <c r="X42" i="15"/>
  <c r="X40" i="15"/>
  <c r="X38" i="15"/>
  <c r="X36" i="15"/>
  <c r="X34" i="15"/>
  <c r="X32" i="15"/>
  <c r="X30" i="15"/>
  <c r="X28" i="15"/>
  <c r="X26" i="15"/>
  <c r="X24" i="15"/>
  <c r="X22" i="15"/>
  <c r="X20" i="15"/>
  <c r="X18" i="15"/>
  <c r="X16" i="15"/>
  <c r="X14" i="15"/>
  <c r="X12" i="15"/>
  <c r="X10" i="15"/>
  <c r="X8" i="15"/>
  <c r="X6" i="15"/>
  <c r="X108" i="15"/>
  <c r="X106" i="15"/>
  <c r="X74" i="15"/>
  <c r="X78" i="15"/>
  <c r="X82" i="15"/>
  <c r="X86" i="15"/>
  <c r="X90" i="15"/>
  <c r="X94" i="15"/>
  <c r="X98" i="15"/>
  <c r="X102" i="15"/>
  <c r="X154" i="15"/>
  <c r="X158" i="15"/>
  <c r="X162" i="15"/>
  <c r="X73" i="15"/>
  <c r="X77" i="15"/>
  <c r="X81" i="15"/>
  <c r="X85" i="15"/>
  <c r="X89" i="15"/>
  <c r="X93" i="15"/>
  <c r="X97" i="15"/>
  <c r="X101" i="15"/>
  <c r="X104" i="15"/>
  <c r="X153" i="15"/>
  <c r="X157" i="15"/>
  <c r="X161" i="15"/>
  <c r="X165" i="15"/>
  <c r="X245" i="15"/>
  <c r="X222" i="15"/>
  <c r="X224" i="15"/>
  <c r="X226" i="15"/>
  <c r="X228" i="15"/>
  <c r="X230" i="15"/>
  <c r="X232" i="15"/>
  <c r="X234" i="15"/>
  <c r="X236" i="15"/>
  <c r="X238" i="15"/>
  <c r="X240" i="15"/>
  <c r="X242" i="15"/>
  <c r="X249" i="15"/>
  <c r="X257" i="15"/>
  <c r="X265" i="15"/>
  <c r="X244" i="15"/>
  <c r="X259" i="15"/>
  <c r="X274" i="15"/>
  <c r="X282" i="15"/>
  <c r="X290" i="15"/>
  <c r="X298" i="15"/>
  <c r="X247" i="15"/>
  <c r="X263" i="15"/>
  <c r="X248" i="15"/>
  <c r="X252" i="15"/>
  <c r="X256" i="15"/>
  <c r="X260" i="15"/>
  <c r="X264" i="15"/>
  <c r="X268" i="15"/>
  <c r="X272" i="15"/>
  <c r="X276" i="15"/>
  <c r="X284" i="15"/>
  <c r="X277" i="15"/>
  <c r="X281" i="15"/>
  <c r="X285" i="15"/>
  <c r="X292" i="15"/>
  <c r="X300" i="15"/>
  <c r="X289" i="15"/>
  <c r="X293" i="15"/>
  <c r="X297" i="15"/>
  <c r="X218" i="15"/>
  <c r="X216" i="15"/>
  <c r="X214" i="15"/>
  <c r="X212" i="15"/>
  <c r="X210" i="15"/>
  <c r="X208" i="15"/>
  <c r="X206" i="15"/>
  <c r="X204" i="15"/>
  <c r="X202" i="15"/>
  <c r="X200" i="15"/>
  <c r="X198" i="15"/>
  <c r="X196" i="15"/>
  <c r="X194" i="15"/>
  <c r="X192" i="15"/>
  <c r="X190" i="15"/>
  <c r="X188" i="15"/>
  <c r="X186" i="15"/>
  <c r="X184" i="15"/>
  <c r="X182" i="15"/>
  <c r="X180" i="15"/>
  <c r="X178" i="15"/>
  <c r="X176" i="15"/>
  <c r="X174" i="15"/>
  <c r="X172" i="15"/>
  <c r="X170" i="15"/>
  <c r="X168" i="15"/>
  <c r="X166" i="15"/>
  <c r="X149" i="15"/>
  <c r="X147" i="15"/>
  <c r="X145" i="15"/>
  <c r="X143" i="15"/>
  <c r="X141" i="15"/>
  <c r="X139" i="15"/>
  <c r="X137" i="15"/>
  <c r="X135" i="15"/>
  <c r="X133" i="15"/>
  <c r="X131" i="15"/>
  <c r="X129" i="15"/>
  <c r="X127" i="15"/>
  <c r="X125" i="15"/>
  <c r="X123" i="15"/>
  <c r="X121" i="15"/>
  <c r="X119" i="15"/>
  <c r="X117" i="15"/>
  <c r="X115" i="15"/>
  <c r="X113" i="15"/>
  <c r="X111" i="15"/>
  <c r="X109" i="15"/>
  <c r="X71" i="15"/>
  <c r="X69" i="15"/>
  <c r="X67" i="15"/>
  <c r="X65" i="15"/>
  <c r="X63" i="15"/>
  <c r="X61" i="15"/>
  <c r="X59" i="15"/>
  <c r="X57" i="15"/>
  <c r="X55" i="15"/>
  <c r="X53" i="15"/>
  <c r="X51" i="15"/>
  <c r="X49" i="15"/>
  <c r="X47" i="15"/>
  <c r="X45" i="15"/>
  <c r="X43" i="15"/>
  <c r="X41" i="15"/>
  <c r="X39" i="15"/>
  <c r="X37" i="15"/>
  <c r="X35" i="15"/>
  <c r="X33" i="15"/>
  <c r="X31" i="15"/>
  <c r="X29" i="15"/>
  <c r="X27" i="15"/>
  <c r="X25" i="15"/>
  <c r="X23" i="15"/>
  <c r="X21" i="15"/>
  <c r="X19" i="15"/>
  <c r="X17" i="15"/>
  <c r="X15" i="15"/>
  <c r="X13" i="15"/>
  <c r="X11" i="15"/>
  <c r="X9" i="15"/>
  <c r="X7" i="15"/>
  <c r="A3" i="15"/>
  <c r="X107" i="15"/>
  <c r="X105" i="15"/>
  <c r="X76" i="15"/>
  <c r="X80" i="15"/>
  <c r="X84" i="15"/>
  <c r="X88" i="15"/>
  <c r="X92" i="15"/>
  <c r="X96" i="15"/>
  <c r="X100" i="15"/>
  <c r="X152" i="15"/>
  <c r="X156" i="15"/>
  <c r="X160" i="15"/>
  <c r="X164" i="15"/>
  <c r="X75" i="15"/>
  <c r="X79" i="15"/>
  <c r="X83" i="15"/>
  <c r="X87" i="15"/>
  <c r="X91" i="15"/>
  <c r="X95" i="15"/>
  <c r="X99" i="15"/>
  <c r="X103" i="15"/>
  <c r="X151" i="15"/>
  <c r="X155" i="15"/>
  <c r="X159" i="15"/>
  <c r="X163" i="15"/>
  <c r="X219" i="15"/>
  <c r="X221" i="15"/>
  <c r="X223" i="15"/>
  <c r="X225" i="15"/>
  <c r="X227" i="15"/>
  <c r="X229" i="15"/>
  <c r="X231" i="15"/>
  <c r="X233" i="15"/>
  <c r="X235" i="15"/>
  <c r="X237" i="15"/>
  <c r="X239" i="15"/>
  <c r="X241" i="15"/>
  <c r="X246" i="15"/>
  <c r="X253" i="15"/>
  <c r="X261" i="15"/>
  <c r="X269" i="15"/>
  <c r="X251" i="15"/>
  <c r="X267" i="15"/>
  <c r="X278" i="15"/>
  <c r="X286" i="15"/>
  <c r="X294" i="15"/>
  <c r="X220" i="15"/>
  <c r="X255" i="15"/>
  <c r="X271" i="15"/>
  <c r="X250" i="15"/>
  <c r="X254" i="15"/>
  <c r="X258" i="15"/>
  <c r="X262" i="15"/>
  <c r="X266" i="15"/>
  <c r="X270" i="15"/>
  <c r="X273" i="15"/>
  <c r="X280" i="15"/>
  <c r="X275" i="15"/>
  <c r="X279" i="15"/>
  <c r="X283" i="15"/>
  <c r="X288" i="15"/>
  <c r="X296" i="15"/>
  <c r="X287" i="15"/>
  <c r="X291" i="15"/>
  <c r="X295" i="15"/>
  <c r="X299" i="15"/>
  <c r="X271" i="14"/>
  <c r="X267" i="14"/>
  <c r="X263" i="14"/>
  <c r="X259" i="14"/>
  <c r="X255" i="14"/>
  <c r="X251" i="14"/>
  <c r="X247" i="14"/>
  <c r="X196" i="14"/>
  <c r="X194" i="14"/>
  <c r="X192" i="14"/>
  <c r="X190" i="14"/>
  <c r="X188" i="14"/>
  <c r="X186" i="14"/>
  <c r="X184" i="14"/>
  <c r="X182" i="14"/>
  <c r="X180" i="14"/>
  <c r="X178" i="14"/>
  <c r="X176" i="14"/>
  <c r="X174" i="14"/>
  <c r="X172" i="14"/>
  <c r="X170" i="14"/>
  <c r="X167" i="14"/>
  <c r="X165" i="14"/>
  <c r="X163" i="14"/>
  <c r="X161" i="14"/>
  <c r="X159" i="14"/>
  <c r="X157" i="14"/>
  <c r="X155" i="14"/>
  <c r="X153" i="14"/>
  <c r="X151" i="14"/>
  <c r="X149" i="14"/>
  <c r="X147" i="14"/>
  <c r="X145" i="14"/>
  <c r="X143" i="14"/>
  <c r="X141" i="14"/>
  <c r="X139" i="14"/>
  <c r="X137" i="14"/>
  <c r="X135" i="14"/>
  <c r="X133" i="14"/>
  <c r="X131" i="14"/>
  <c r="X129" i="14"/>
  <c r="X127" i="14"/>
  <c r="X125" i="14"/>
  <c r="X123" i="14"/>
  <c r="X121" i="14"/>
  <c r="X119" i="14"/>
  <c r="X117" i="14"/>
  <c r="X115" i="14"/>
  <c r="X113" i="14"/>
  <c r="X87" i="14"/>
  <c r="X85" i="14"/>
  <c r="X83" i="14"/>
  <c r="X76" i="14"/>
  <c r="X74" i="14"/>
  <c r="X72" i="14"/>
  <c r="X70" i="14"/>
  <c r="X68" i="14"/>
  <c r="X47" i="14"/>
  <c r="X45" i="14"/>
  <c r="X43" i="14"/>
  <c r="X41" i="14"/>
  <c r="X39" i="14"/>
  <c r="X37" i="14"/>
  <c r="X35" i="14"/>
  <c r="X33" i="14"/>
  <c r="X31" i="14"/>
  <c r="X29" i="14"/>
  <c r="X27" i="14"/>
  <c r="X25" i="14"/>
  <c r="X23" i="14"/>
  <c r="X21" i="14"/>
  <c r="X19" i="14"/>
  <c r="X17" i="14"/>
  <c r="X15" i="14"/>
  <c r="X13" i="14"/>
  <c r="X11" i="14"/>
  <c r="X9" i="14"/>
  <c r="A3" i="14"/>
  <c r="X7" i="14"/>
  <c r="X54" i="14"/>
  <c r="X56" i="14"/>
  <c r="X58" i="14"/>
  <c r="X60" i="14"/>
  <c r="X62" i="14"/>
  <c r="X65" i="14"/>
  <c r="X78" i="14"/>
  <c r="X90" i="14"/>
  <c r="X94" i="14"/>
  <c r="X198" i="14"/>
  <c r="X202" i="14"/>
  <c r="X206" i="14"/>
  <c r="X210" i="14"/>
  <c r="X214" i="14"/>
  <c r="X218" i="14"/>
  <c r="X168" i="14"/>
  <c r="X254" i="14"/>
  <c r="X270" i="14"/>
  <c r="X50" i="14"/>
  <c r="X52" i="14"/>
  <c r="X66" i="14"/>
  <c r="X79" i="14"/>
  <c r="X81" i="14"/>
  <c r="X92" i="14"/>
  <c r="X96" i="14"/>
  <c r="X98" i="14"/>
  <c r="X100" i="14"/>
  <c r="X102" i="14"/>
  <c r="X104" i="14"/>
  <c r="X106" i="14"/>
  <c r="X108" i="14"/>
  <c r="X110" i="14"/>
  <c r="X199" i="14"/>
  <c r="X203" i="14"/>
  <c r="X207" i="14"/>
  <c r="X211" i="14"/>
  <c r="X215" i="14"/>
  <c r="X219" i="14"/>
  <c r="X245" i="14"/>
  <c r="X223" i="14"/>
  <c r="X225" i="14"/>
  <c r="X227" i="14"/>
  <c r="X229" i="14"/>
  <c r="X231" i="14"/>
  <c r="X233" i="14"/>
  <c r="X235" i="14"/>
  <c r="X237" i="14"/>
  <c r="X239" i="14"/>
  <c r="X241" i="14"/>
  <c r="X244" i="14"/>
  <c r="X252" i="14"/>
  <c r="X260" i="14"/>
  <c r="X268" i="14"/>
  <c r="X273" i="14"/>
  <c r="X280" i="14"/>
  <c r="X275" i="14"/>
  <c r="X279" i="14"/>
  <c r="X283" i="14"/>
  <c r="X288" i="14"/>
  <c r="X296" i="14"/>
  <c r="X248" i="14"/>
  <c r="X258" i="14"/>
  <c r="X274" i="14"/>
  <c r="X282" i="14"/>
  <c r="X294" i="14"/>
  <c r="X291" i="14"/>
  <c r="X290" i="14"/>
  <c r="X289" i="14"/>
  <c r="X297" i="14"/>
  <c r="X269" i="14"/>
  <c r="X265" i="14"/>
  <c r="X261" i="14"/>
  <c r="X257" i="14"/>
  <c r="X253" i="14"/>
  <c r="X249" i="14"/>
  <c r="X197" i="14"/>
  <c r="X195" i="14"/>
  <c r="X193" i="14"/>
  <c r="X191" i="14"/>
  <c r="X189" i="14"/>
  <c r="X187" i="14"/>
  <c r="X185" i="14"/>
  <c r="X183" i="14"/>
  <c r="X181" i="14"/>
  <c r="X179" i="14"/>
  <c r="X177" i="14"/>
  <c r="X175" i="14"/>
  <c r="X173" i="14"/>
  <c r="X171" i="14"/>
  <c r="X169" i="14"/>
  <c r="X166" i="14"/>
  <c r="X164" i="14"/>
  <c r="X162" i="14"/>
  <c r="X160" i="14"/>
  <c r="X158" i="14"/>
  <c r="X156" i="14"/>
  <c r="X154" i="14"/>
  <c r="X152" i="14"/>
  <c r="X150" i="14"/>
  <c r="X148" i="14"/>
  <c r="X146" i="14"/>
  <c r="X144" i="14"/>
  <c r="X142" i="14"/>
  <c r="X140" i="14"/>
  <c r="X138" i="14"/>
  <c r="X136" i="14"/>
  <c r="X134" i="14"/>
  <c r="X132" i="14"/>
  <c r="X130" i="14"/>
  <c r="X128" i="14"/>
  <c r="X126" i="14"/>
  <c r="X124" i="14"/>
  <c r="X122" i="14"/>
  <c r="X120" i="14"/>
  <c r="X118" i="14"/>
  <c r="X116" i="14"/>
  <c r="X114" i="14"/>
  <c r="X88" i="14"/>
  <c r="X86" i="14"/>
  <c r="X84" i="14"/>
  <c r="X82" i="14"/>
  <c r="X75" i="14"/>
  <c r="X73" i="14"/>
  <c r="X71" i="14"/>
  <c r="X69" i="14"/>
  <c r="X48" i="14"/>
  <c r="X46" i="14"/>
  <c r="X44" i="14"/>
  <c r="X42" i="14"/>
  <c r="X40" i="14"/>
  <c r="X38" i="14"/>
  <c r="X36" i="14"/>
  <c r="X34" i="14"/>
  <c r="X32" i="14"/>
  <c r="X30" i="14"/>
  <c r="X28" i="14"/>
  <c r="X26" i="14"/>
  <c r="X24" i="14"/>
  <c r="X22" i="14"/>
  <c r="X20" i="14"/>
  <c r="X18" i="14"/>
  <c r="X16" i="14"/>
  <c r="X14" i="14"/>
  <c r="X12" i="14"/>
  <c r="X10" i="14"/>
  <c r="X6" i="14"/>
  <c r="X8" i="14"/>
  <c r="X53" i="14"/>
  <c r="X55" i="14"/>
  <c r="X57" i="14"/>
  <c r="X59" i="14"/>
  <c r="X61" i="14"/>
  <c r="X63" i="14"/>
  <c r="X67" i="14"/>
  <c r="X89" i="14"/>
  <c r="X93" i="14"/>
  <c r="X112" i="14"/>
  <c r="X200" i="14"/>
  <c r="X204" i="14"/>
  <c r="X208" i="14"/>
  <c r="X212" i="14"/>
  <c r="X216" i="14"/>
  <c r="X220" i="14"/>
  <c r="X243" i="14"/>
  <c r="X262" i="14"/>
  <c r="X49" i="14"/>
  <c r="X51" i="14"/>
  <c r="X64" i="14"/>
  <c r="X77" i="14"/>
  <c r="X80" i="14"/>
  <c r="X91" i="14"/>
  <c r="X95" i="14"/>
  <c r="X97" i="14"/>
  <c r="X99" i="14"/>
  <c r="X101" i="14"/>
  <c r="X103" i="14"/>
  <c r="X105" i="14"/>
  <c r="X107" i="14"/>
  <c r="X109" i="14"/>
  <c r="X111" i="14"/>
  <c r="X201" i="14"/>
  <c r="X205" i="14"/>
  <c r="X209" i="14"/>
  <c r="X213" i="14"/>
  <c r="X217" i="14"/>
  <c r="X221" i="14"/>
  <c r="X222" i="14"/>
  <c r="X224" i="14"/>
  <c r="X226" i="14"/>
  <c r="X228" i="14"/>
  <c r="X230" i="14"/>
  <c r="X232" i="14"/>
  <c r="X234" i="14"/>
  <c r="X236" i="14"/>
  <c r="X238" i="14"/>
  <c r="X240" i="14"/>
  <c r="X242" i="14"/>
  <c r="X246" i="14"/>
  <c r="X256" i="14"/>
  <c r="X264" i="14"/>
  <c r="X272" i="14"/>
  <c r="X276" i="14"/>
  <c r="X284" i="14"/>
  <c r="X277" i="14"/>
  <c r="X281" i="14"/>
  <c r="X285" i="14"/>
  <c r="X292" i="14"/>
  <c r="X300" i="14"/>
  <c r="X250" i="14"/>
  <c r="X266" i="14"/>
  <c r="X278" i="14"/>
  <c r="X286" i="14"/>
  <c r="X287" i="14"/>
  <c r="X295" i="14"/>
  <c r="X298" i="14"/>
  <c r="X293" i="14"/>
  <c r="X299" i="14"/>
  <c r="X288" i="16"/>
  <c r="X283" i="16"/>
  <c r="X279" i="16"/>
  <c r="X276" i="16"/>
  <c r="X272" i="16"/>
  <c r="X268" i="16"/>
  <c r="X264" i="16"/>
  <c r="X260" i="16"/>
  <c r="X256" i="16"/>
  <c r="X252" i="16"/>
  <c r="X221" i="16"/>
  <c r="X219" i="16"/>
  <c r="X217" i="16"/>
  <c r="X215" i="16"/>
  <c r="X213" i="16"/>
  <c r="X211" i="16"/>
  <c r="X209" i="16"/>
  <c r="X207" i="16"/>
  <c r="X205" i="16"/>
  <c r="X203" i="16"/>
  <c r="X201" i="16"/>
  <c r="X199" i="16"/>
  <c r="X197" i="16"/>
  <c r="X195" i="16"/>
  <c r="X193" i="16"/>
  <c r="X191" i="16"/>
  <c r="X189" i="16"/>
  <c r="X187" i="16"/>
  <c r="X185" i="16"/>
  <c r="X183" i="16"/>
  <c r="X181" i="16"/>
  <c r="X179" i="16"/>
  <c r="X177" i="16"/>
  <c r="X175" i="16"/>
  <c r="X173" i="16"/>
  <c r="X171" i="16"/>
  <c r="X163" i="16"/>
  <c r="X161" i="16"/>
  <c r="X159" i="16"/>
  <c r="X157" i="16"/>
  <c r="X155" i="16"/>
  <c r="X153" i="16"/>
  <c r="X151" i="16"/>
  <c r="X149" i="16"/>
  <c r="X147" i="16"/>
  <c r="X145" i="16"/>
  <c r="X143" i="16"/>
  <c r="X141" i="16"/>
  <c r="X139" i="16"/>
  <c r="X137" i="16"/>
  <c r="X135" i="16"/>
  <c r="X133" i="16"/>
  <c r="X131" i="16"/>
  <c r="X129" i="16"/>
  <c r="X127" i="16"/>
  <c r="X125" i="16"/>
  <c r="X123" i="16"/>
  <c r="X121" i="16"/>
  <c r="X119" i="16"/>
  <c r="X117" i="16"/>
  <c r="X115" i="16"/>
  <c r="X113" i="16"/>
  <c r="X105" i="16"/>
  <c r="X103" i="16"/>
  <c r="X101" i="16"/>
  <c r="X99" i="16"/>
  <c r="X97" i="16"/>
  <c r="X95" i="16"/>
  <c r="X93" i="16"/>
  <c r="X91" i="16"/>
  <c r="X89" i="16"/>
  <c r="X87" i="16"/>
  <c r="X85" i="16"/>
  <c r="X83" i="16"/>
  <c r="X81" i="16"/>
  <c r="X79" i="16"/>
  <c r="X77" i="16"/>
  <c r="X75" i="16"/>
  <c r="X73" i="16"/>
  <c r="X71" i="16"/>
  <c r="X69" i="16"/>
  <c r="X67" i="16"/>
  <c r="X65" i="16"/>
  <c r="X63" i="16"/>
  <c r="X61" i="16"/>
  <c r="X59" i="16"/>
  <c r="X57" i="16"/>
  <c r="X55" i="16"/>
  <c r="X53" i="16"/>
  <c r="X51" i="16"/>
  <c r="X49" i="16"/>
  <c r="X47" i="16"/>
  <c r="X45" i="16"/>
  <c r="X43" i="16"/>
  <c r="X41" i="16"/>
  <c r="X39" i="16"/>
  <c r="X37" i="16"/>
  <c r="X35" i="16"/>
  <c r="X33" i="16"/>
  <c r="X31" i="16"/>
  <c r="X29" i="16"/>
  <c r="X27" i="16"/>
  <c r="X25" i="16"/>
  <c r="X23" i="16"/>
  <c r="X21" i="16"/>
  <c r="X19" i="16"/>
  <c r="X17" i="16"/>
  <c r="X15" i="16"/>
  <c r="X13" i="16"/>
  <c r="X10" i="16"/>
  <c r="X8" i="16"/>
  <c r="X6" i="16"/>
  <c r="X107" i="16"/>
  <c r="X111" i="16"/>
  <c r="X166" i="16"/>
  <c r="X168" i="16"/>
  <c r="X223" i="16"/>
  <c r="X227" i="16"/>
  <c r="X231" i="16"/>
  <c r="X235" i="16"/>
  <c r="X239" i="16"/>
  <c r="X244" i="16"/>
  <c r="X243" i="16"/>
  <c r="X251" i="16"/>
  <c r="X259" i="16"/>
  <c r="X267" i="16"/>
  <c r="X108" i="16"/>
  <c r="X11" i="16"/>
  <c r="X170" i="16"/>
  <c r="X226" i="16"/>
  <c r="X230" i="16"/>
  <c r="X234" i="16"/>
  <c r="X238" i="16"/>
  <c r="X242" i="16"/>
  <c r="X245" i="16"/>
  <c r="X249" i="16"/>
  <c r="X280" i="16"/>
  <c r="X290" i="16"/>
  <c r="X298" i="16"/>
  <c r="X289" i="16"/>
  <c r="X293" i="16"/>
  <c r="X297" i="16"/>
  <c r="X253" i="16"/>
  <c r="X261" i="16"/>
  <c r="X269" i="16"/>
  <c r="X278" i="16"/>
  <c r="X292" i="16"/>
  <c r="X300" i="16"/>
  <c r="X285" i="16"/>
  <c r="X281" i="16"/>
  <c r="X277" i="16"/>
  <c r="X274" i="16"/>
  <c r="X270" i="16"/>
  <c r="X266" i="16"/>
  <c r="X262" i="16"/>
  <c r="X258" i="16"/>
  <c r="X254" i="16"/>
  <c r="X250" i="16"/>
  <c r="X220" i="16"/>
  <c r="X218" i="16"/>
  <c r="X216" i="16"/>
  <c r="X214" i="16"/>
  <c r="X212" i="16"/>
  <c r="X210" i="16"/>
  <c r="X208" i="16"/>
  <c r="X206" i="16"/>
  <c r="X204" i="16"/>
  <c r="X202" i="16"/>
  <c r="X200" i="16"/>
  <c r="X198" i="16"/>
  <c r="X196" i="16"/>
  <c r="X194" i="16"/>
  <c r="X192" i="16"/>
  <c r="X190" i="16"/>
  <c r="X188" i="16"/>
  <c r="X186" i="16"/>
  <c r="X184" i="16"/>
  <c r="X182" i="16"/>
  <c r="X180" i="16"/>
  <c r="X178" i="16"/>
  <c r="X176" i="16"/>
  <c r="X174" i="16"/>
  <c r="X172" i="16"/>
  <c r="X164" i="16"/>
  <c r="X162" i="16"/>
  <c r="X160" i="16"/>
  <c r="X158" i="16"/>
  <c r="X156" i="16"/>
  <c r="X154" i="16"/>
  <c r="X152" i="16"/>
  <c r="X150" i="16"/>
  <c r="X148" i="16"/>
  <c r="X146" i="16"/>
  <c r="X144" i="16"/>
  <c r="X142" i="16"/>
  <c r="X140" i="16"/>
  <c r="X138" i="16"/>
  <c r="X136" i="16"/>
  <c r="X134" i="16"/>
  <c r="X132" i="16"/>
  <c r="X130" i="16"/>
  <c r="X128" i="16"/>
  <c r="X126" i="16"/>
  <c r="X124" i="16"/>
  <c r="X122" i="16"/>
  <c r="X120" i="16"/>
  <c r="X118" i="16"/>
  <c r="X116" i="16"/>
  <c r="X114" i="16"/>
  <c r="X106" i="16"/>
  <c r="X104" i="16"/>
  <c r="X102" i="16"/>
  <c r="X100" i="16"/>
  <c r="X98" i="16"/>
  <c r="X96" i="16"/>
  <c r="X94" i="16"/>
  <c r="X92" i="16"/>
  <c r="X90" i="16"/>
  <c r="X88" i="16"/>
  <c r="X86" i="16"/>
  <c r="X84" i="16"/>
  <c r="X82" i="16"/>
  <c r="X80" i="16"/>
  <c r="X78" i="16"/>
  <c r="X76" i="16"/>
  <c r="X74" i="16"/>
  <c r="X72" i="16"/>
  <c r="X70" i="16"/>
  <c r="X68" i="16"/>
  <c r="X66" i="16"/>
  <c r="X64" i="16"/>
  <c r="X62" i="16"/>
  <c r="X60" i="16"/>
  <c r="X58" i="16"/>
  <c r="X56" i="16"/>
  <c r="X54" i="16"/>
  <c r="X52" i="16"/>
  <c r="X50" i="16"/>
  <c r="X48" i="16"/>
  <c r="X46" i="16"/>
  <c r="X44" i="16"/>
  <c r="X42" i="16"/>
  <c r="X40" i="16"/>
  <c r="X38" i="16"/>
  <c r="X36" i="16"/>
  <c r="X34" i="16"/>
  <c r="X32" i="16"/>
  <c r="X30" i="16"/>
  <c r="X28" i="16"/>
  <c r="X26" i="16"/>
  <c r="X24" i="16"/>
  <c r="X22" i="16"/>
  <c r="X20" i="16"/>
  <c r="X18" i="16"/>
  <c r="X16" i="16"/>
  <c r="X14" i="16"/>
  <c r="X12" i="16"/>
  <c r="X9" i="16"/>
  <c r="X7" i="16"/>
  <c r="A3" i="16"/>
  <c r="X109" i="16"/>
  <c r="X165" i="16"/>
  <c r="X167" i="16"/>
  <c r="X169" i="16"/>
  <c r="X225" i="16"/>
  <c r="X229" i="16"/>
  <c r="X233" i="16"/>
  <c r="X237" i="16"/>
  <c r="X241" i="16"/>
  <c r="X222" i="16"/>
  <c r="X248" i="16"/>
  <c r="X255" i="16"/>
  <c r="X263" i="16"/>
  <c r="X271" i="16"/>
  <c r="X110" i="16"/>
  <c r="X112" i="16"/>
  <c r="X224" i="16"/>
  <c r="X228" i="16"/>
  <c r="X232" i="16"/>
  <c r="X236" i="16"/>
  <c r="X240" i="16"/>
  <c r="X246" i="16"/>
  <c r="X247" i="16"/>
  <c r="X275" i="16"/>
  <c r="X284" i="16"/>
  <c r="X294" i="16"/>
  <c r="X287" i="16"/>
  <c r="X291" i="16"/>
  <c r="X295" i="16"/>
  <c r="X299" i="16"/>
  <c r="X257" i="16"/>
  <c r="X265" i="16"/>
  <c r="X273" i="16"/>
  <c r="X282" i="16"/>
  <c r="X296" i="16"/>
  <c r="X286" i="16"/>
  <c r="R13" i="13"/>
  <c r="R10" i="13"/>
  <c r="R14" i="13"/>
  <c r="R11" i="13"/>
  <c r="R7" i="13"/>
  <c r="R9" i="13"/>
  <c r="R12" i="13"/>
  <c r="R8" i="13"/>
  <c r="R243" i="13"/>
  <c r="R244" i="13"/>
  <c r="R245" i="13"/>
  <c r="R246" i="13"/>
  <c r="R248" i="13"/>
  <c r="R247" i="13"/>
  <c r="R250" i="13"/>
  <c r="R291" i="13"/>
  <c r="R293" i="13"/>
  <c r="R295" i="13"/>
  <c r="R297" i="13"/>
  <c r="R299" i="13"/>
  <c r="R285" i="13"/>
  <c r="R287" i="13"/>
  <c r="R289" i="13"/>
  <c r="R282" i="13"/>
  <c r="R280" i="13"/>
  <c r="R278" i="13"/>
  <c r="R274" i="13"/>
  <c r="R272" i="13"/>
  <c r="R270" i="13"/>
  <c r="R268" i="13"/>
  <c r="R266" i="13"/>
  <c r="R264" i="13"/>
  <c r="R261" i="13"/>
  <c r="R284" i="13"/>
  <c r="R276" i="13"/>
  <c r="R300" i="13"/>
  <c r="R298" i="13"/>
  <c r="R296" i="13"/>
  <c r="R294" i="13"/>
  <c r="R292" i="13"/>
  <c r="R290" i="13"/>
  <c r="R288" i="13"/>
  <c r="R286" i="13"/>
  <c r="R281" i="13"/>
  <c r="R277" i="13"/>
  <c r="R273" i="13"/>
  <c r="R269" i="13"/>
  <c r="R265" i="13"/>
  <c r="R262" i="13"/>
  <c r="R257" i="13"/>
  <c r="R255" i="13"/>
  <c r="R253" i="13"/>
  <c r="R251" i="13"/>
  <c r="R258" i="13"/>
  <c r="R256" i="13"/>
  <c r="R254" i="13"/>
  <c r="R252" i="13"/>
  <c r="R283" i="13"/>
  <c r="R279" i="13"/>
  <c r="R275" i="13"/>
  <c r="R271" i="13"/>
  <c r="R267" i="13"/>
  <c r="R263" i="13"/>
  <c r="R260" i="13"/>
  <c r="R259" i="13"/>
  <c r="R249" i="13"/>
  <c r="R50" i="13"/>
  <c r="R51" i="13"/>
  <c r="R52" i="13"/>
  <c r="R53" i="13"/>
  <c r="R54" i="13"/>
  <c r="R55" i="13"/>
  <c r="R56" i="13"/>
  <c r="R57" i="13"/>
  <c r="R58" i="13"/>
  <c r="R59" i="13"/>
  <c r="R60" i="13"/>
  <c r="R61" i="13"/>
  <c r="R62" i="13"/>
  <c r="R63" i="13"/>
  <c r="R64" i="13"/>
  <c r="R65" i="13"/>
  <c r="R66" i="13"/>
  <c r="R67" i="13"/>
  <c r="R68" i="13"/>
  <c r="R69" i="13"/>
  <c r="R70" i="13"/>
  <c r="R71" i="13"/>
  <c r="R72" i="13"/>
  <c r="R73" i="13"/>
  <c r="R74" i="13"/>
  <c r="R75" i="13"/>
  <c r="R76" i="13"/>
  <c r="R77" i="13"/>
  <c r="R78" i="13"/>
  <c r="R79" i="13"/>
  <c r="R80" i="13"/>
  <c r="R81" i="13"/>
  <c r="R82" i="13"/>
  <c r="R83" i="13"/>
  <c r="R84" i="13"/>
  <c r="R85" i="13"/>
  <c r="R86" i="13"/>
  <c r="R87" i="13"/>
  <c r="R88" i="13"/>
  <c r="R89" i="13"/>
  <c r="R90" i="13"/>
  <c r="R91" i="13"/>
  <c r="R92" i="13"/>
  <c r="R93" i="13"/>
  <c r="R94" i="13"/>
  <c r="R95" i="13"/>
  <c r="R96" i="13"/>
  <c r="R97" i="13"/>
  <c r="R98" i="13"/>
  <c r="R99" i="13"/>
  <c r="R100" i="13"/>
  <c r="R101" i="13"/>
  <c r="R102" i="13"/>
  <c r="R103" i="13"/>
  <c r="R104" i="13"/>
  <c r="R105" i="13"/>
  <c r="R106" i="13"/>
  <c r="R107" i="13"/>
  <c r="R108" i="13"/>
  <c r="R109" i="13"/>
  <c r="R110" i="13"/>
  <c r="R111" i="13"/>
  <c r="R112" i="13"/>
  <c r="R113" i="13"/>
  <c r="R114" i="13"/>
  <c r="R115" i="13"/>
  <c r="R116" i="13"/>
  <c r="R117" i="13"/>
  <c r="R118" i="13"/>
  <c r="R119" i="13"/>
  <c r="R120" i="13"/>
  <c r="R121" i="13"/>
  <c r="R122" i="13"/>
  <c r="R123" i="13"/>
  <c r="R124" i="13"/>
  <c r="R125" i="13"/>
  <c r="R126" i="13"/>
  <c r="R127" i="13"/>
  <c r="R128" i="13"/>
  <c r="R129" i="13"/>
  <c r="R130" i="13"/>
  <c r="R131" i="13"/>
  <c r="R132" i="13"/>
  <c r="R133" i="13"/>
  <c r="R134" i="13"/>
  <c r="R135" i="13"/>
  <c r="R136" i="13"/>
  <c r="R137" i="13"/>
  <c r="R138" i="13"/>
  <c r="R139" i="13"/>
  <c r="R140" i="13"/>
  <c r="R141" i="13"/>
  <c r="R142" i="13"/>
  <c r="R143" i="13"/>
  <c r="R144" i="13"/>
  <c r="R145" i="13"/>
  <c r="R146" i="13"/>
  <c r="R147" i="13"/>
  <c r="R148" i="13"/>
  <c r="R149" i="13"/>
  <c r="R150" i="13"/>
  <c r="R151" i="13"/>
  <c r="R152" i="13"/>
  <c r="R153" i="13"/>
  <c r="R154" i="13"/>
  <c r="R155" i="13"/>
  <c r="R156" i="13"/>
  <c r="R157" i="13"/>
  <c r="R158" i="13"/>
  <c r="R159" i="13"/>
  <c r="R160" i="13"/>
  <c r="R161" i="13"/>
  <c r="R162" i="13"/>
  <c r="R163" i="13"/>
  <c r="R164" i="13"/>
  <c r="R165" i="13"/>
  <c r="R166" i="13"/>
  <c r="R167" i="13"/>
  <c r="R168" i="13"/>
  <c r="R169" i="13"/>
  <c r="R170" i="13"/>
  <c r="R171" i="13"/>
  <c r="R172" i="13"/>
  <c r="R173" i="13"/>
  <c r="R174" i="13"/>
  <c r="R175" i="13"/>
  <c r="R176" i="13"/>
  <c r="R177" i="13"/>
  <c r="R178" i="13"/>
  <c r="R179" i="13"/>
  <c r="R180" i="13"/>
  <c r="R181" i="13"/>
  <c r="R182" i="13"/>
  <c r="R183" i="13"/>
  <c r="R184" i="13"/>
  <c r="R185" i="13"/>
  <c r="R186" i="13"/>
  <c r="R187" i="13"/>
  <c r="R188" i="13"/>
  <c r="R189" i="13"/>
  <c r="R190" i="13"/>
  <c r="R191" i="13"/>
  <c r="R192" i="13"/>
  <c r="R193" i="13"/>
  <c r="R194" i="13"/>
  <c r="R195" i="13"/>
  <c r="R196" i="13"/>
  <c r="R197" i="13"/>
  <c r="R198" i="13"/>
  <c r="R199" i="13"/>
  <c r="R200" i="13"/>
  <c r="R201" i="13"/>
  <c r="R202" i="13"/>
  <c r="R203" i="13"/>
  <c r="R204" i="13"/>
  <c r="R205" i="13"/>
  <c r="R206" i="13"/>
  <c r="R207" i="13"/>
  <c r="R208" i="13"/>
  <c r="R209" i="13"/>
  <c r="R210" i="13"/>
  <c r="R211" i="13"/>
  <c r="R212" i="13"/>
  <c r="R213" i="13"/>
  <c r="R214" i="13"/>
  <c r="R215" i="13"/>
  <c r="R216" i="13"/>
  <c r="R217" i="13"/>
  <c r="R218" i="13"/>
  <c r="R219" i="13"/>
  <c r="R220" i="13"/>
  <c r="R221" i="13"/>
  <c r="R222" i="13"/>
  <c r="R223" i="13"/>
  <c r="R224" i="13"/>
  <c r="R225" i="13"/>
  <c r="R226" i="13"/>
  <c r="R227" i="13"/>
  <c r="R228" i="13"/>
  <c r="R229" i="13"/>
  <c r="R230" i="13"/>
  <c r="R231" i="13"/>
  <c r="R232" i="13"/>
  <c r="R233" i="13"/>
  <c r="R234" i="13"/>
  <c r="R235" i="13"/>
  <c r="R236" i="13"/>
  <c r="R237" i="13"/>
  <c r="R238" i="13"/>
  <c r="R239" i="13"/>
  <c r="R240" i="13"/>
  <c r="R241" i="13"/>
  <c r="R242" i="13"/>
  <c r="R32" i="13"/>
  <c r="R6" i="13"/>
  <c r="R33" i="13"/>
  <c r="R34" i="13"/>
  <c r="R35" i="13"/>
  <c r="R36" i="13"/>
  <c r="R37" i="13"/>
  <c r="R38" i="13"/>
  <c r="R39" i="13"/>
  <c r="R40" i="13"/>
  <c r="R41" i="13"/>
  <c r="R42" i="13"/>
  <c r="R43" i="13"/>
  <c r="R44" i="13"/>
  <c r="R45" i="13"/>
  <c r="R46" i="13"/>
  <c r="R47" i="13"/>
  <c r="R48" i="13"/>
  <c r="R49" i="13"/>
  <c r="R15" i="13"/>
  <c r="R16" i="13"/>
  <c r="R17" i="13"/>
  <c r="R18" i="13"/>
  <c r="R19" i="13"/>
  <c r="R20" i="13"/>
  <c r="R21" i="13"/>
  <c r="R22" i="13"/>
  <c r="R23" i="13"/>
  <c r="R24" i="13"/>
  <c r="R25" i="13"/>
  <c r="R26" i="13"/>
  <c r="R27" i="13"/>
  <c r="R28" i="13"/>
  <c r="R29" i="13"/>
  <c r="R30" i="13"/>
  <c r="R31" i="13"/>
  <c r="S5" i="13"/>
  <c r="S19" i="13" l="1"/>
  <c r="S13" i="13"/>
  <c r="S11" i="13"/>
  <c r="S9" i="13"/>
  <c r="S12" i="13"/>
  <c r="S7" i="13"/>
  <c r="S8" i="13"/>
  <c r="S10" i="13"/>
  <c r="S14" i="13"/>
  <c r="S247" i="13"/>
  <c r="S249" i="13"/>
  <c r="S262" i="13"/>
  <c r="S243" i="13"/>
  <c r="S244" i="13"/>
  <c r="S245" i="13"/>
  <c r="S246" i="13"/>
  <c r="S248" i="13"/>
  <c r="S290" i="13"/>
  <c r="S292" i="13"/>
  <c r="S294" i="13"/>
  <c r="S296" i="13"/>
  <c r="S298" i="13"/>
  <c r="S300" i="13"/>
  <c r="S288" i="13"/>
  <c r="S286" i="13"/>
  <c r="S281" i="13"/>
  <c r="S277" i="13"/>
  <c r="S273" i="13"/>
  <c r="S271" i="13"/>
  <c r="S269" i="13"/>
  <c r="S267" i="13"/>
  <c r="S265" i="13"/>
  <c r="S263" i="13"/>
  <c r="S261" i="13"/>
  <c r="S283" i="13"/>
  <c r="S279" i="13"/>
  <c r="S275" i="13"/>
  <c r="S299" i="13"/>
  <c r="S297" i="13"/>
  <c r="S295" i="13"/>
  <c r="S293" i="13"/>
  <c r="S291" i="13"/>
  <c r="S289" i="13"/>
  <c r="S287" i="13"/>
  <c r="S285" i="13"/>
  <c r="S284" i="13"/>
  <c r="S282" i="13"/>
  <c r="S280" i="13"/>
  <c r="S278" i="13"/>
  <c r="S276" i="13"/>
  <c r="S274" i="13"/>
  <c r="S272" i="13"/>
  <c r="S270" i="13"/>
  <c r="S268" i="13"/>
  <c r="S266" i="13"/>
  <c r="S264" i="13"/>
  <c r="S260" i="13"/>
  <c r="S258" i="13"/>
  <c r="S256" i="13"/>
  <c r="S254" i="13"/>
  <c r="S252" i="13"/>
  <c r="S259" i="13"/>
  <c r="S257" i="13"/>
  <c r="S255" i="13"/>
  <c r="S253" i="13"/>
  <c r="S251" i="13"/>
  <c r="S250" i="13"/>
  <c r="S50" i="13"/>
  <c r="S51" i="13"/>
  <c r="S52" i="13"/>
  <c r="S53" i="13"/>
  <c r="S54" i="13"/>
  <c r="S55" i="13"/>
  <c r="S56" i="13"/>
  <c r="S57" i="13"/>
  <c r="S58" i="13"/>
  <c r="S59" i="13"/>
  <c r="S60" i="13"/>
  <c r="S61" i="13"/>
  <c r="S62" i="13"/>
  <c r="S63" i="13"/>
  <c r="S64" i="13"/>
  <c r="S65" i="13"/>
  <c r="S66" i="13"/>
  <c r="S67" i="13"/>
  <c r="S68" i="13"/>
  <c r="S69" i="13"/>
  <c r="S70" i="13"/>
  <c r="S71" i="13"/>
  <c r="S72" i="13"/>
  <c r="S73" i="13"/>
  <c r="S74" i="13"/>
  <c r="S75" i="13"/>
  <c r="S76" i="13"/>
  <c r="S77" i="13"/>
  <c r="S78" i="13"/>
  <c r="S79" i="13"/>
  <c r="S80" i="13"/>
  <c r="S81" i="13"/>
  <c r="S82" i="13"/>
  <c r="S83" i="13"/>
  <c r="S84" i="13"/>
  <c r="S85" i="13"/>
  <c r="S86" i="13"/>
  <c r="S87" i="13"/>
  <c r="S88" i="13"/>
  <c r="S89" i="13"/>
  <c r="S90" i="13"/>
  <c r="S91" i="13"/>
  <c r="S92" i="13"/>
  <c r="S93" i="13"/>
  <c r="S94" i="13"/>
  <c r="S95" i="13"/>
  <c r="S96" i="13"/>
  <c r="S97" i="13"/>
  <c r="S98" i="13"/>
  <c r="S99" i="13"/>
  <c r="S100" i="13"/>
  <c r="S101" i="13"/>
  <c r="S102" i="13"/>
  <c r="S103" i="13"/>
  <c r="S104" i="13"/>
  <c r="S105" i="13"/>
  <c r="S106" i="13"/>
  <c r="S107" i="13"/>
  <c r="S108" i="13"/>
  <c r="S109" i="13"/>
  <c r="S110" i="13"/>
  <c r="S111" i="13"/>
  <c r="S112" i="13"/>
  <c r="S113" i="13"/>
  <c r="S114" i="13"/>
  <c r="S115" i="13"/>
  <c r="S116" i="13"/>
  <c r="S117" i="13"/>
  <c r="S118" i="13"/>
  <c r="S119" i="13"/>
  <c r="S120" i="13"/>
  <c r="S121" i="13"/>
  <c r="S122" i="13"/>
  <c r="S123" i="13"/>
  <c r="S124" i="13"/>
  <c r="S125" i="13"/>
  <c r="S126" i="13"/>
  <c r="S127" i="13"/>
  <c r="S128" i="13"/>
  <c r="S129" i="13"/>
  <c r="S130" i="13"/>
  <c r="S131" i="13"/>
  <c r="S132" i="13"/>
  <c r="S133" i="13"/>
  <c r="S134" i="13"/>
  <c r="S135" i="13"/>
  <c r="S136" i="13"/>
  <c r="S137" i="13"/>
  <c r="S138" i="13"/>
  <c r="S139" i="13"/>
  <c r="S140" i="13"/>
  <c r="S141" i="13"/>
  <c r="S142" i="13"/>
  <c r="S143" i="13"/>
  <c r="S144" i="13"/>
  <c r="S145" i="13"/>
  <c r="S146" i="13"/>
  <c r="S147" i="13"/>
  <c r="S148" i="13"/>
  <c r="S149" i="13"/>
  <c r="S150" i="13"/>
  <c r="S151" i="13"/>
  <c r="S152" i="13"/>
  <c r="S153" i="13"/>
  <c r="S154" i="13"/>
  <c r="S155" i="13"/>
  <c r="S156" i="13"/>
  <c r="S157" i="13"/>
  <c r="S158" i="13"/>
  <c r="S159" i="13"/>
  <c r="S160" i="13"/>
  <c r="S161" i="13"/>
  <c r="S162" i="13"/>
  <c r="S163" i="13"/>
  <c r="S164" i="13"/>
  <c r="S165" i="13"/>
  <c r="S166" i="13"/>
  <c r="S167" i="13"/>
  <c r="S168" i="13"/>
  <c r="S169" i="13"/>
  <c r="S170" i="13"/>
  <c r="S171" i="13"/>
  <c r="S172" i="13"/>
  <c r="S173" i="13"/>
  <c r="S174" i="13"/>
  <c r="S175" i="13"/>
  <c r="S176" i="13"/>
  <c r="S177" i="13"/>
  <c r="S178" i="13"/>
  <c r="S179" i="13"/>
  <c r="S180" i="13"/>
  <c r="S181" i="13"/>
  <c r="S182" i="13"/>
  <c r="S183" i="13"/>
  <c r="S184" i="13"/>
  <c r="S185" i="13"/>
  <c r="S186" i="13"/>
  <c r="S187" i="13"/>
  <c r="S188" i="13"/>
  <c r="S189" i="13"/>
  <c r="S190" i="13"/>
  <c r="S191" i="13"/>
  <c r="S192" i="13"/>
  <c r="S193" i="13"/>
  <c r="S194" i="13"/>
  <c r="S195" i="13"/>
  <c r="S196" i="13"/>
  <c r="S197" i="13"/>
  <c r="S198" i="13"/>
  <c r="S199" i="13"/>
  <c r="S200" i="13"/>
  <c r="S201" i="13"/>
  <c r="S202" i="13"/>
  <c r="S203" i="13"/>
  <c r="S204" i="13"/>
  <c r="S205" i="13"/>
  <c r="S206" i="13"/>
  <c r="S207" i="13"/>
  <c r="S208" i="13"/>
  <c r="S209" i="13"/>
  <c r="S210" i="13"/>
  <c r="S211" i="13"/>
  <c r="S212" i="13"/>
  <c r="S213" i="13"/>
  <c r="S214" i="13"/>
  <c r="S215" i="13"/>
  <c r="S216" i="13"/>
  <c r="S217" i="13"/>
  <c r="S218" i="13"/>
  <c r="S219" i="13"/>
  <c r="S220" i="13"/>
  <c r="S221" i="13"/>
  <c r="S222" i="13"/>
  <c r="S223" i="13"/>
  <c r="S224" i="13"/>
  <c r="S225" i="13"/>
  <c r="S226" i="13"/>
  <c r="S227" i="13"/>
  <c r="S228" i="13"/>
  <c r="S229" i="13"/>
  <c r="S230" i="13"/>
  <c r="S231" i="13"/>
  <c r="S232" i="13"/>
  <c r="S233" i="13"/>
  <c r="S234" i="13"/>
  <c r="S235" i="13"/>
  <c r="S236" i="13"/>
  <c r="S237" i="13"/>
  <c r="S238" i="13"/>
  <c r="S239" i="13"/>
  <c r="S240" i="13"/>
  <c r="S241" i="13"/>
  <c r="S242" i="13"/>
  <c r="S32" i="13"/>
  <c r="S33" i="13"/>
  <c r="S34" i="13"/>
  <c r="S35" i="13"/>
  <c r="S36" i="13"/>
  <c r="S37" i="13"/>
  <c r="S38" i="13"/>
  <c r="S39" i="13"/>
  <c r="S40" i="13"/>
  <c r="S41" i="13"/>
  <c r="S42" i="13"/>
  <c r="S43" i="13"/>
  <c r="S44" i="13"/>
  <c r="S45" i="13"/>
  <c r="S46" i="13"/>
  <c r="S47" i="13"/>
  <c r="S48" i="13"/>
  <c r="S49" i="13"/>
  <c r="S15" i="13"/>
  <c r="S16" i="13"/>
  <c r="S17" i="13"/>
  <c r="S18" i="13"/>
  <c r="S20" i="13"/>
  <c r="S21" i="13"/>
  <c r="S22" i="13"/>
  <c r="S23" i="13"/>
  <c r="S24" i="13"/>
  <c r="S25" i="13"/>
  <c r="S26" i="13"/>
  <c r="S27" i="13"/>
  <c r="S28" i="13"/>
  <c r="S29" i="13"/>
  <c r="S30" i="13"/>
  <c r="S31" i="13"/>
  <c r="S6" i="13"/>
  <c r="T5" i="13"/>
  <c r="T19" i="13" l="1"/>
  <c r="T13" i="13"/>
  <c r="T10" i="13"/>
  <c r="T9" i="13"/>
  <c r="T14" i="13"/>
  <c r="T11" i="13"/>
  <c r="T12" i="13"/>
  <c r="T7" i="13"/>
  <c r="T8" i="13"/>
  <c r="T243" i="13"/>
  <c r="T244" i="13"/>
  <c r="T245" i="13"/>
  <c r="T246" i="13"/>
  <c r="T248" i="13"/>
  <c r="T263" i="13"/>
  <c r="T265" i="13"/>
  <c r="T267" i="13"/>
  <c r="T269" i="13"/>
  <c r="T271" i="13"/>
  <c r="T273" i="13"/>
  <c r="T275" i="13"/>
  <c r="T277" i="13"/>
  <c r="T247" i="13"/>
  <c r="T252" i="13"/>
  <c r="T254" i="13"/>
  <c r="T256" i="13"/>
  <c r="T258" i="13"/>
  <c r="T260" i="13"/>
  <c r="T291" i="13"/>
  <c r="T293" i="13"/>
  <c r="T295" i="13"/>
  <c r="T297" i="13"/>
  <c r="T299" i="13"/>
  <c r="T281" i="13"/>
  <c r="T289" i="13"/>
  <c r="T287" i="13"/>
  <c r="T285" i="13"/>
  <c r="T283" i="13"/>
  <c r="T279" i="13"/>
  <c r="T250" i="13"/>
  <c r="T282" i="13"/>
  <c r="T280" i="13"/>
  <c r="T278" i="13"/>
  <c r="T274" i="13"/>
  <c r="T272" i="13"/>
  <c r="T270" i="13"/>
  <c r="T268" i="13"/>
  <c r="T266" i="13"/>
  <c r="T264" i="13"/>
  <c r="T261" i="13"/>
  <c r="T284" i="13"/>
  <c r="T276" i="13"/>
  <c r="T262" i="13"/>
  <c r="T259" i="13"/>
  <c r="T300" i="13"/>
  <c r="T296" i="13"/>
  <c r="T292" i="13"/>
  <c r="T288" i="13"/>
  <c r="T249" i="13"/>
  <c r="T298" i="13"/>
  <c r="T294" i="13"/>
  <c r="T290" i="13"/>
  <c r="T286" i="13"/>
  <c r="T257" i="13"/>
  <c r="T255" i="13"/>
  <c r="T253" i="13"/>
  <c r="T251" i="13"/>
  <c r="T50" i="13"/>
  <c r="T51" i="13"/>
  <c r="T52" i="13"/>
  <c r="T53" i="13"/>
  <c r="T54" i="13"/>
  <c r="T55" i="13"/>
  <c r="T56" i="13"/>
  <c r="T57" i="13"/>
  <c r="T58" i="13"/>
  <c r="T59" i="13"/>
  <c r="T60" i="13"/>
  <c r="T61" i="13"/>
  <c r="T62" i="13"/>
  <c r="T63" i="13"/>
  <c r="T64" i="13"/>
  <c r="T65" i="13"/>
  <c r="T66" i="13"/>
  <c r="T67" i="13"/>
  <c r="T68" i="13"/>
  <c r="T69" i="13"/>
  <c r="T70" i="13"/>
  <c r="T71" i="13"/>
  <c r="T72" i="13"/>
  <c r="T73" i="13"/>
  <c r="T74" i="13"/>
  <c r="T75" i="13"/>
  <c r="T76" i="13"/>
  <c r="T77" i="13"/>
  <c r="T78" i="13"/>
  <c r="T79" i="13"/>
  <c r="T80" i="13"/>
  <c r="T81" i="13"/>
  <c r="T82" i="13"/>
  <c r="T83" i="13"/>
  <c r="T84" i="13"/>
  <c r="T85" i="13"/>
  <c r="T86" i="13"/>
  <c r="T87" i="13"/>
  <c r="T88" i="13"/>
  <c r="T89" i="13"/>
  <c r="T90" i="13"/>
  <c r="T91" i="13"/>
  <c r="T92" i="13"/>
  <c r="T93" i="13"/>
  <c r="T94" i="13"/>
  <c r="T95" i="13"/>
  <c r="T96" i="13"/>
  <c r="T97" i="13"/>
  <c r="T98" i="13"/>
  <c r="T99" i="13"/>
  <c r="T100" i="13"/>
  <c r="T101" i="13"/>
  <c r="T102" i="13"/>
  <c r="T103" i="13"/>
  <c r="T104" i="13"/>
  <c r="T105" i="13"/>
  <c r="T106" i="13"/>
  <c r="T107" i="13"/>
  <c r="T108" i="13"/>
  <c r="T109" i="13"/>
  <c r="T110" i="13"/>
  <c r="T111" i="13"/>
  <c r="T112" i="13"/>
  <c r="T113" i="13"/>
  <c r="T114" i="13"/>
  <c r="T115" i="13"/>
  <c r="T116" i="13"/>
  <c r="T117" i="13"/>
  <c r="T118" i="13"/>
  <c r="T119" i="13"/>
  <c r="T120" i="13"/>
  <c r="T121" i="13"/>
  <c r="T122" i="13"/>
  <c r="T123" i="13"/>
  <c r="T124" i="13"/>
  <c r="T125" i="13"/>
  <c r="T126" i="13"/>
  <c r="T127" i="13"/>
  <c r="T128" i="13"/>
  <c r="T129" i="13"/>
  <c r="T130" i="13"/>
  <c r="T131" i="13"/>
  <c r="T132" i="13"/>
  <c r="T133" i="13"/>
  <c r="T134" i="13"/>
  <c r="T135" i="13"/>
  <c r="T136" i="13"/>
  <c r="T137" i="13"/>
  <c r="T138" i="13"/>
  <c r="T139" i="13"/>
  <c r="T140" i="13"/>
  <c r="T141" i="13"/>
  <c r="T142" i="13"/>
  <c r="T143" i="13"/>
  <c r="T144" i="13"/>
  <c r="T145" i="13"/>
  <c r="T146" i="13"/>
  <c r="T147" i="13"/>
  <c r="T148" i="13"/>
  <c r="T149" i="13"/>
  <c r="T150" i="13"/>
  <c r="T151" i="13"/>
  <c r="T152" i="13"/>
  <c r="T153" i="13"/>
  <c r="T154" i="13"/>
  <c r="T155" i="13"/>
  <c r="T156" i="13"/>
  <c r="T157" i="13"/>
  <c r="T158" i="13"/>
  <c r="T159" i="13"/>
  <c r="T160" i="13"/>
  <c r="T161" i="13"/>
  <c r="T162" i="13"/>
  <c r="T163" i="13"/>
  <c r="T164" i="13"/>
  <c r="T165" i="13"/>
  <c r="T166" i="13"/>
  <c r="T167" i="13"/>
  <c r="T168" i="13"/>
  <c r="T169" i="13"/>
  <c r="T170" i="13"/>
  <c r="T171" i="13"/>
  <c r="T172" i="13"/>
  <c r="T173" i="13"/>
  <c r="T174" i="13"/>
  <c r="T175" i="13"/>
  <c r="T176" i="13"/>
  <c r="T177" i="13"/>
  <c r="T178" i="13"/>
  <c r="T179" i="13"/>
  <c r="T180" i="13"/>
  <c r="T181" i="13"/>
  <c r="T182" i="13"/>
  <c r="T183" i="13"/>
  <c r="T184" i="13"/>
  <c r="T185" i="13"/>
  <c r="T186" i="13"/>
  <c r="T187" i="13"/>
  <c r="T188" i="13"/>
  <c r="T189" i="13"/>
  <c r="T190" i="13"/>
  <c r="T191" i="13"/>
  <c r="T192" i="13"/>
  <c r="T193" i="13"/>
  <c r="T194" i="13"/>
  <c r="T195" i="13"/>
  <c r="T196" i="13"/>
  <c r="T197" i="13"/>
  <c r="T198" i="13"/>
  <c r="T199" i="13"/>
  <c r="T200" i="13"/>
  <c r="T201" i="13"/>
  <c r="T202" i="13"/>
  <c r="T203" i="13"/>
  <c r="T204" i="13"/>
  <c r="T205" i="13"/>
  <c r="T206" i="13"/>
  <c r="T207" i="13"/>
  <c r="T208" i="13"/>
  <c r="T209" i="13"/>
  <c r="T210" i="13"/>
  <c r="T211" i="13"/>
  <c r="T212" i="13"/>
  <c r="T213" i="13"/>
  <c r="T214" i="13"/>
  <c r="T215" i="13"/>
  <c r="T216" i="13"/>
  <c r="T217" i="13"/>
  <c r="T218" i="13"/>
  <c r="T219" i="13"/>
  <c r="T220" i="13"/>
  <c r="T221" i="13"/>
  <c r="T222" i="13"/>
  <c r="T223" i="13"/>
  <c r="T224" i="13"/>
  <c r="T225" i="13"/>
  <c r="T226" i="13"/>
  <c r="T227" i="13"/>
  <c r="T228" i="13"/>
  <c r="T229" i="13"/>
  <c r="T230" i="13"/>
  <c r="T231" i="13"/>
  <c r="T232" i="13"/>
  <c r="T233" i="13"/>
  <c r="T234" i="13"/>
  <c r="T235" i="13"/>
  <c r="T236" i="13"/>
  <c r="T237" i="13"/>
  <c r="T238" i="13"/>
  <c r="T239" i="13"/>
  <c r="T240" i="13"/>
  <c r="T241" i="13"/>
  <c r="T242" i="13"/>
  <c r="T6" i="13"/>
  <c r="T32" i="13"/>
  <c r="T33" i="13"/>
  <c r="T34" i="13"/>
  <c r="T35" i="13"/>
  <c r="T36" i="13"/>
  <c r="T37" i="13"/>
  <c r="T38" i="13"/>
  <c r="T39" i="13"/>
  <c r="T40" i="13"/>
  <c r="T41" i="13"/>
  <c r="T42" i="13"/>
  <c r="T43" i="13"/>
  <c r="T44" i="13"/>
  <c r="T45" i="13"/>
  <c r="T46" i="13"/>
  <c r="T47" i="13"/>
  <c r="T48" i="13"/>
  <c r="T49" i="13"/>
  <c r="T15" i="13"/>
  <c r="T16" i="13"/>
  <c r="T17" i="13"/>
  <c r="T18" i="13"/>
  <c r="T20" i="13"/>
  <c r="T21" i="13"/>
  <c r="T22" i="13"/>
  <c r="T23" i="13"/>
  <c r="T24" i="13"/>
  <c r="T25" i="13"/>
  <c r="T26" i="13"/>
  <c r="T27" i="13"/>
  <c r="T28" i="13"/>
  <c r="T29" i="13"/>
  <c r="T30" i="13"/>
  <c r="T31" i="13"/>
  <c r="U5" i="13"/>
  <c r="U13" i="13" l="1"/>
  <c r="U10" i="13"/>
  <c r="U14" i="13"/>
  <c r="U11" i="13"/>
  <c r="U9" i="13"/>
  <c r="U12" i="13"/>
  <c r="U7" i="13"/>
  <c r="U8" i="13"/>
  <c r="U247" i="13"/>
  <c r="U261" i="13"/>
  <c r="U264" i="13"/>
  <c r="U266" i="13"/>
  <c r="U268" i="13"/>
  <c r="U270" i="13"/>
  <c r="U272" i="13"/>
  <c r="U274" i="13"/>
  <c r="U276" i="13"/>
  <c r="U278" i="13"/>
  <c r="U243" i="13"/>
  <c r="U244" i="13"/>
  <c r="U245" i="13"/>
  <c r="U246" i="13"/>
  <c r="U248" i="13"/>
  <c r="U249" i="13"/>
  <c r="U251" i="13"/>
  <c r="U253" i="13"/>
  <c r="U255" i="13"/>
  <c r="U257" i="13"/>
  <c r="U259" i="13"/>
  <c r="U262" i="13"/>
  <c r="U280" i="13"/>
  <c r="U282" i="13"/>
  <c r="U284" i="13"/>
  <c r="U292" i="13"/>
  <c r="U294" i="13"/>
  <c r="U296" i="13"/>
  <c r="U298" i="13"/>
  <c r="U300" i="13"/>
  <c r="U286" i="13"/>
  <c r="U288" i="13"/>
  <c r="U281" i="13"/>
  <c r="U277" i="13"/>
  <c r="U273" i="13"/>
  <c r="U271" i="13"/>
  <c r="U269" i="13"/>
  <c r="U267" i="13"/>
  <c r="U265" i="13"/>
  <c r="U263" i="13"/>
  <c r="U283" i="13"/>
  <c r="U279" i="13"/>
  <c r="U290" i="13"/>
  <c r="U260" i="13"/>
  <c r="U275" i="13"/>
  <c r="U299" i="13"/>
  <c r="U295" i="13"/>
  <c r="U291" i="13"/>
  <c r="U287" i="13"/>
  <c r="U258" i="13"/>
  <c r="U256" i="13"/>
  <c r="U254" i="13"/>
  <c r="U252" i="13"/>
  <c r="U250" i="13"/>
  <c r="U297" i="13"/>
  <c r="U293" i="13"/>
  <c r="U289" i="13"/>
  <c r="U285" i="13"/>
  <c r="U50" i="13"/>
  <c r="U51" i="13"/>
  <c r="U52" i="13"/>
  <c r="U64" i="13"/>
  <c r="U65" i="13"/>
  <c r="U66" i="13"/>
  <c r="U67" i="13"/>
  <c r="U68" i="13"/>
  <c r="U69" i="13"/>
  <c r="U70" i="13"/>
  <c r="U71" i="13"/>
  <c r="U72" i="13"/>
  <c r="U53" i="13"/>
  <c r="U54" i="13"/>
  <c r="U55" i="13"/>
  <c r="U56" i="13"/>
  <c r="U57" i="13"/>
  <c r="U58" i="13"/>
  <c r="U59" i="13"/>
  <c r="U60" i="13"/>
  <c r="U61" i="13"/>
  <c r="U62" i="13"/>
  <c r="U63" i="13"/>
  <c r="U73" i="13"/>
  <c r="U74" i="13"/>
  <c r="U75" i="13"/>
  <c r="U76" i="13"/>
  <c r="U77" i="13"/>
  <c r="U78" i="13"/>
  <c r="U79" i="13"/>
  <c r="U80" i="13"/>
  <c r="U81" i="13"/>
  <c r="U82" i="13"/>
  <c r="U83" i="13"/>
  <c r="U84" i="13"/>
  <c r="U85" i="13"/>
  <c r="U86" i="13"/>
  <c r="U87" i="13"/>
  <c r="U88" i="13"/>
  <c r="U89" i="13"/>
  <c r="U90" i="13"/>
  <c r="U91" i="13"/>
  <c r="U92" i="13"/>
  <c r="U93" i="13"/>
  <c r="U94" i="13"/>
  <c r="U95" i="13"/>
  <c r="U96" i="13"/>
  <c r="U97" i="13"/>
  <c r="U98" i="13"/>
  <c r="U99" i="13"/>
  <c r="U100" i="13"/>
  <c r="U101" i="13"/>
  <c r="U102" i="13"/>
  <c r="U103" i="13"/>
  <c r="U104" i="13"/>
  <c r="U105" i="13"/>
  <c r="U106" i="13"/>
  <c r="U107" i="13"/>
  <c r="U108" i="13"/>
  <c r="U109" i="13"/>
  <c r="U110" i="13"/>
  <c r="U111" i="13"/>
  <c r="U112" i="13"/>
  <c r="U113" i="13"/>
  <c r="U114" i="13"/>
  <c r="U115" i="13"/>
  <c r="U116" i="13"/>
  <c r="U117" i="13"/>
  <c r="U118" i="13"/>
  <c r="U119" i="13"/>
  <c r="U120" i="13"/>
  <c r="U121" i="13"/>
  <c r="U122" i="13"/>
  <c r="U123" i="13"/>
  <c r="U124" i="13"/>
  <c r="U125" i="13"/>
  <c r="U126" i="13"/>
  <c r="U127" i="13"/>
  <c r="U128" i="13"/>
  <c r="U129" i="13"/>
  <c r="U130" i="13"/>
  <c r="U131" i="13"/>
  <c r="U132" i="13"/>
  <c r="U133" i="13"/>
  <c r="U134" i="13"/>
  <c r="U135" i="13"/>
  <c r="U136" i="13"/>
  <c r="U137" i="13"/>
  <c r="U138" i="13"/>
  <c r="U139" i="13"/>
  <c r="U140" i="13"/>
  <c r="U141" i="13"/>
  <c r="U142" i="13"/>
  <c r="U143" i="13"/>
  <c r="U144" i="13"/>
  <c r="U145" i="13"/>
  <c r="U146" i="13"/>
  <c r="U147" i="13"/>
  <c r="U148" i="13"/>
  <c r="U149" i="13"/>
  <c r="U150" i="13"/>
  <c r="U151" i="13"/>
  <c r="U152" i="13"/>
  <c r="U153" i="13"/>
  <c r="U154" i="13"/>
  <c r="U155" i="13"/>
  <c r="U156" i="13"/>
  <c r="U157" i="13"/>
  <c r="U158" i="13"/>
  <c r="U159" i="13"/>
  <c r="U160" i="13"/>
  <c r="U161" i="13"/>
  <c r="U162" i="13"/>
  <c r="U163" i="13"/>
  <c r="U164" i="13"/>
  <c r="U165" i="13"/>
  <c r="U166" i="13"/>
  <c r="U167" i="13"/>
  <c r="U168" i="13"/>
  <c r="U169" i="13"/>
  <c r="U170" i="13"/>
  <c r="U171" i="13"/>
  <c r="U172" i="13"/>
  <c r="U173" i="13"/>
  <c r="U174" i="13"/>
  <c r="U175" i="13"/>
  <c r="U176" i="13"/>
  <c r="U177" i="13"/>
  <c r="U178" i="13"/>
  <c r="U179" i="13"/>
  <c r="U180" i="13"/>
  <c r="U181" i="13"/>
  <c r="U182" i="13"/>
  <c r="U183" i="13"/>
  <c r="U184" i="13"/>
  <c r="U185" i="13"/>
  <c r="U186" i="13"/>
  <c r="U187" i="13"/>
  <c r="U188" i="13"/>
  <c r="U189" i="13"/>
  <c r="U190" i="13"/>
  <c r="U191" i="13"/>
  <c r="U192" i="13"/>
  <c r="U193" i="13"/>
  <c r="U194" i="13"/>
  <c r="U195" i="13"/>
  <c r="U196" i="13"/>
  <c r="U197" i="13"/>
  <c r="U198" i="13"/>
  <c r="U199" i="13"/>
  <c r="U200" i="13"/>
  <c r="U201" i="13"/>
  <c r="U202" i="13"/>
  <c r="U203" i="13"/>
  <c r="U204" i="13"/>
  <c r="U205" i="13"/>
  <c r="U206" i="13"/>
  <c r="U207" i="13"/>
  <c r="U208" i="13"/>
  <c r="U209" i="13"/>
  <c r="U210" i="13"/>
  <c r="U211" i="13"/>
  <c r="U212" i="13"/>
  <c r="U213" i="13"/>
  <c r="U214" i="13"/>
  <c r="U215" i="13"/>
  <c r="U216" i="13"/>
  <c r="U217" i="13"/>
  <c r="U218" i="13"/>
  <c r="U219" i="13"/>
  <c r="U220" i="13"/>
  <c r="U221" i="13"/>
  <c r="U222" i="13"/>
  <c r="U223" i="13"/>
  <c r="U224" i="13"/>
  <c r="U225" i="13"/>
  <c r="U226" i="13"/>
  <c r="U227" i="13"/>
  <c r="U228" i="13"/>
  <c r="U229" i="13"/>
  <c r="U230" i="13"/>
  <c r="U231" i="13"/>
  <c r="U232" i="13"/>
  <c r="U233" i="13"/>
  <c r="U234" i="13"/>
  <c r="U235" i="13"/>
  <c r="U236" i="13"/>
  <c r="U237" i="13"/>
  <c r="U238" i="13"/>
  <c r="U239" i="13"/>
  <c r="U240" i="13"/>
  <c r="U241" i="13"/>
  <c r="U242" i="13"/>
  <c r="U32" i="13"/>
  <c r="U33" i="13"/>
  <c r="U34" i="13"/>
  <c r="U35" i="13"/>
  <c r="U36" i="13"/>
  <c r="U37" i="13"/>
  <c r="U38" i="13"/>
  <c r="U39" i="13"/>
  <c r="U40" i="13"/>
  <c r="U41" i="13"/>
  <c r="U42" i="13"/>
  <c r="U43" i="13"/>
  <c r="U44" i="13"/>
  <c r="U45" i="13"/>
  <c r="U46" i="13"/>
  <c r="U47" i="13"/>
  <c r="U48" i="13"/>
  <c r="U49" i="13"/>
  <c r="U15" i="13"/>
  <c r="U16" i="13"/>
  <c r="U17" i="13"/>
  <c r="U18" i="13"/>
  <c r="U19" i="13"/>
  <c r="U20" i="13"/>
  <c r="U21" i="13"/>
  <c r="U22" i="13"/>
  <c r="U23" i="13"/>
  <c r="U24" i="13"/>
  <c r="U25" i="13"/>
  <c r="U26" i="13"/>
  <c r="U27" i="13"/>
  <c r="U28" i="13"/>
  <c r="U29" i="13"/>
  <c r="U30" i="13"/>
  <c r="U31" i="13"/>
  <c r="U6" i="13"/>
  <c r="V5" i="13"/>
  <c r="V13" i="13" l="1"/>
  <c r="V14" i="13"/>
  <c r="V11" i="13"/>
  <c r="V9" i="13"/>
  <c r="V12" i="13"/>
  <c r="V7" i="13"/>
  <c r="V8" i="13"/>
  <c r="V10" i="13"/>
  <c r="V243" i="13"/>
  <c r="V244" i="13"/>
  <c r="V245" i="13"/>
  <c r="V246" i="13"/>
  <c r="V248" i="13"/>
  <c r="V247" i="13"/>
  <c r="V250" i="13"/>
  <c r="V291" i="13"/>
  <c r="V293" i="13"/>
  <c r="V295" i="13"/>
  <c r="V297" i="13"/>
  <c r="V299" i="13"/>
  <c r="V285" i="13"/>
  <c r="V287" i="13"/>
  <c r="V289" i="13"/>
  <c r="V282" i="13"/>
  <c r="V280" i="13"/>
  <c r="V278" i="13"/>
  <c r="V274" i="13"/>
  <c r="V272" i="13"/>
  <c r="V270" i="13"/>
  <c r="V268" i="13"/>
  <c r="V266" i="13"/>
  <c r="V264" i="13"/>
  <c r="V261" i="13"/>
  <c r="V284" i="13"/>
  <c r="V276" i="13"/>
  <c r="V300" i="13"/>
  <c r="V298" i="13"/>
  <c r="V296" i="13"/>
  <c r="V294" i="13"/>
  <c r="V292" i="13"/>
  <c r="V290" i="13"/>
  <c r="V288" i="13"/>
  <c r="V286" i="13"/>
  <c r="V283" i="13"/>
  <c r="V281" i="13"/>
  <c r="V279" i="13"/>
  <c r="V277" i="13"/>
  <c r="V275" i="13"/>
  <c r="V273" i="13"/>
  <c r="V271" i="13"/>
  <c r="V269" i="13"/>
  <c r="V267" i="13"/>
  <c r="V265" i="13"/>
  <c r="V263" i="13"/>
  <c r="V260" i="13"/>
  <c r="V259" i="13"/>
  <c r="V257" i="13"/>
  <c r="V255" i="13"/>
  <c r="V253" i="13"/>
  <c r="V251" i="13"/>
  <c r="V262" i="13"/>
  <c r="V258" i="13"/>
  <c r="V256" i="13"/>
  <c r="V254" i="13"/>
  <c r="V252" i="13"/>
  <c r="V249" i="13"/>
  <c r="V50" i="13"/>
  <c r="V51" i="13"/>
  <c r="V52" i="13"/>
  <c r="V53" i="13"/>
  <c r="V54" i="13"/>
  <c r="V55" i="13"/>
  <c r="V56" i="13"/>
  <c r="V57" i="13"/>
  <c r="V58" i="13"/>
  <c r="V59" i="13"/>
  <c r="V60" i="13"/>
  <c r="V61" i="13"/>
  <c r="V62" i="13"/>
  <c r="V63" i="13"/>
  <c r="V64" i="13"/>
  <c r="V65" i="13"/>
  <c r="V66" i="13"/>
  <c r="V67" i="13"/>
  <c r="V68" i="13"/>
  <c r="V69" i="13"/>
  <c r="V70" i="13"/>
  <c r="V71" i="13"/>
  <c r="V72" i="13"/>
  <c r="V73" i="13"/>
  <c r="V74" i="13"/>
  <c r="V75" i="13"/>
  <c r="V76" i="13"/>
  <c r="V77" i="13"/>
  <c r="V78" i="13"/>
  <c r="V79" i="13"/>
  <c r="V80" i="13"/>
  <c r="V81" i="13"/>
  <c r="V82" i="13"/>
  <c r="V83" i="13"/>
  <c r="V84" i="13"/>
  <c r="V85" i="13"/>
  <c r="V86" i="13"/>
  <c r="V87" i="13"/>
  <c r="V88" i="13"/>
  <c r="V89" i="13"/>
  <c r="V90" i="13"/>
  <c r="V91" i="13"/>
  <c r="V92" i="13"/>
  <c r="V93" i="13"/>
  <c r="V94" i="13"/>
  <c r="V95" i="13"/>
  <c r="V96" i="13"/>
  <c r="V97" i="13"/>
  <c r="V98" i="13"/>
  <c r="V99" i="13"/>
  <c r="V100" i="13"/>
  <c r="V101" i="13"/>
  <c r="V102" i="13"/>
  <c r="V103" i="13"/>
  <c r="V104" i="13"/>
  <c r="V105" i="13"/>
  <c r="V106" i="13"/>
  <c r="V107" i="13"/>
  <c r="V108" i="13"/>
  <c r="V109" i="13"/>
  <c r="V110" i="13"/>
  <c r="V111" i="13"/>
  <c r="V112" i="13"/>
  <c r="V113" i="13"/>
  <c r="V114" i="13"/>
  <c r="V115" i="13"/>
  <c r="V116" i="13"/>
  <c r="V117" i="13"/>
  <c r="V118" i="13"/>
  <c r="V119" i="13"/>
  <c r="V120" i="13"/>
  <c r="V121" i="13"/>
  <c r="V122" i="13"/>
  <c r="V123" i="13"/>
  <c r="V124" i="13"/>
  <c r="V125" i="13"/>
  <c r="V126" i="13"/>
  <c r="V127" i="13"/>
  <c r="V128" i="13"/>
  <c r="V129" i="13"/>
  <c r="V130" i="13"/>
  <c r="V131" i="13"/>
  <c r="V132" i="13"/>
  <c r="V133" i="13"/>
  <c r="V134" i="13"/>
  <c r="V135" i="13"/>
  <c r="V136" i="13"/>
  <c r="V137" i="13"/>
  <c r="V138" i="13"/>
  <c r="V139" i="13"/>
  <c r="V140" i="13"/>
  <c r="V141" i="13"/>
  <c r="V142" i="13"/>
  <c r="V143" i="13"/>
  <c r="V144" i="13"/>
  <c r="V145" i="13"/>
  <c r="V146" i="13"/>
  <c r="V147" i="13"/>
  <c r="V148" i="13"/>
  <c r="V149" i="13"/>
  <c r="V150" i="13"/>
  <c r="V151" i="13"/>
  <c r="V152" i="13"/>
  <c r="V153" i="13"/>
  <c r="V154" i="13"/>
  <c r="V155" i="13"/>
  <c r="V156" i="13"/>
  <c r="V157" i="13"/>
  <c r="V158" i="13"/>
  <c r="V159" i="13"/>
  <c r="V160" i="13"/>
  <c r="V161" i="13"/>
  <c r="V162" i="13"/>
  <c r="V163" i="13"/>
  <c r="V164" i="13"/>
  <c r="V165" i="13"/>
  <c r="V166" i="13"/>
  <c r="V167" i="13"/>
  <c r="V168" i="13"/>
  <c r="V169" i="13"/>
  <c r="V170" i="13"/>
  <c r="V171" i="13"/>
  <c r="V172" i="13"/>
  <c r="V173" i="13"/>
  <c r="V174" i="13"/>
  <c r="V175" i="13"/>
  <c r="V176" i="13"/>
  <c r="V177" i="13"/>
  <c r="V178" i="13"/>
  <c r="V179" i="13"/>
  <c r="V180" i="13"/>
  <c r="V181" i="13"/>
  <c r="V182" i="13"/>
  <c r="V183" i="13"/>
  <c r="V184" i="13"/>
  <c r="V185" i="13"/>
  <c r="V186" i="13"/>
  <c r="V187" i="13"/>
  <c r="V188" i="13"/>
  <c r="V189" i="13"/>
  <c r="V190" i="13"/>
  <c r="V191" i="13"/>
  <c r="V192" i="13"/>
  <c r="V193" i="13"/>
  <c r="V194" i="13"/>
  <c r="V195" i="13"/>
  <c r="V196" i="13"/>
  <c r="V197" i="13"/>
  <c r="V198" i="13"/>
  <c r="V199" i="13"/>
  <c r="V200" i="13"/>
  <c r="V201" i="13"/>
  <c r="V202" i="13"/>
  <c r="V203" i="13"/>
  <c r="V204" i="13"/>
  <c r="V205" i="13"/>
  <c r="V206" i="13"/>
  <c r="V207" i="13"/>
  <c r="V208" i="13"/>
  <c r="V209" i="13"/>
  <c r="V210" i="13"/>
  <c r="V211" i="13"/>
  <c r="V212" i="13"/>
  <c r="V213" i="13"/>
  <c r="V214" i="13"/>
  <c r="V215" i="13"/>
  <c r="V216" i="13"/>
  <c r="V217" i="13"/>
  <c r="V218" i="13"/>
  <c r="V219" i="13"/>
  <c r="V220" i="13"/>
  <c r="V221" i="13"/>
  <c r="V222" i="13"/>
  <c r="V223" i="13"/>
  <c r="V224" i="13"/>
  <c r="V225" i="13"/>
  <c r="V226" i="13"/>
  <c r="V227" i="13"/>
  <c r="V228" i="13"/>
  <c r="V229" i="13"/>
  <c r="V230" i="13"/>
  <c r="V231" i="13"/>
  <c r="V232" i="13"/>
  <c r="V233" i="13"/>
  <c r="V234" i="13"/>
  <c r="V235" i="13"/>
  <c r="V236" i="13"/>
  <c r="V237" i="13"/>
  <c r="V238" i="13"/>
  <c r="V239" i="13"/>
  <c r="V240" i="13"/>
  <c r="V241" i="13"/>
  <c r="V242" i="13"/>
  <c r="V6" i="13"/>
  <c r="V32" i="13"/>
  <c r="V33" i="13"/>
  <c r="V34" i="13"/>
  <c r="V35" i="13"/>
  <c r="V36" i="13"/>
  <c r="V37" i="13"/>
  <c r="V38" i="13"/>
  <c r="V39" i="13"/>
  <c r="V40" i="13"/>
  <c r="V41" i="13"/>
  <c r="V42" i="13"/>
  <c r="V43" i="13"/>
  <c r="V44" i="13"/>
  <c r="V45" i="13"/>
  <c r="V46" i="13"/>
  <c r="V47" i="13"/>
  <c r="V48" i="13"/>
  <c r="V49" i="13"/>
  <c r="V15" i="13"/>
  <c r="V16" i="13"/>
  <c r="V17" i="13"/>
  <c r="V18" i="13"/>
  <c r="V19" i="13"/>
  <c r="V20" i="13"/>
  <c r="V21" i="13"/>
  <c r="V22" i="13"/>
  <c r="V23" i="13"/>
  <c r="V24" i="13"/>
  <c r="V25" i="13"/>
  <c r="V26" i="13"/>
  <c r="V27" i="13"/>
  <c r="V28" i="13"/>
  <c r="V29" i="13"/>
  <c r="V30" i="13"/>
  <c r="V31" i="13"/>
  <c r="W5" i="13"/>
  <c r="W13" i="13" l="1"/>
  <c r="W10" i="13"/>
  <c r="W14" i="13"/>
  <c r="W11" i="13"/>
  <c r="W7" i="13"/>
  <c r="W9" i="13"/>
  <c r="W12" i="13"/>
  <c r="W8" i="13"/>
  <c r="W247" i="13"/>
  <c r="W249" i="13"/>
  <c r="W262" i="13"/>
  <c r="W243" i="13"/>
  <c r="W244" i="13"/>
  <c r="W245" i="13"/>
  <c r="W246" i="13"/>
  <c r="W248" i="13"/>
  <c r="W290" i="13"/>
  <c r="W292" i="13"/>
  <c r="W294" i="13"/>
  <c r="W296" i="13"/>
  <c r="W298" i="13"/>
  <c r="W300" i="13"/>
  <c r="W288" i="13"/>
  <c r="W286" i="13"/>
  <c r="W261" i="13"/>
  <c r="W281" i="13"/>
  <c r="W277" i="13"/>
  <c r="W273" i="13"/>
  <c r="W271" i="13"/>
  <c r="W269" i="13"/>
  <c r="W267" i="13"/>
  <c r="W265" i="13"/>
  <c r="W263" i="13"/>
  <c r="W283" i="13"/>
  <c r="W279" i="13"/>
  <c r="W275" i="13"/>
  <c r="W299" i="13"/>
  <c r="W297" i="13"/>
  <c r="W295" i="13"/>
  <c r="W293" i="13"/>
  <c r="W291" i="13"/>
  <c r="W289" i="13"/>
  <c r="W287" i="13"/>
  <c r="W285" i="13"/>
  <c r="W282" i="13"/>
  <c r="W278" i="13"/>
  <c r="W274" i="13"/>
  <c r="W270" i="13"/>
  <c r="W266" i="13"/>
  <c r="W260" i="13"/>
  <c r="W259" i="13"/>
  <c r="W257" i="13"/>
  <c r="W255" i="13"/>
  <c r="W253" i="13"/>
  <c r="W251" i="13"/>
  <c r="W284" i="13"/>
  <c r="W280" i="13"/>
  <c r="W276" i="13"/>
  <c r="W272" i="13"/>
  <c r="W268" i="13"/>
  <c r="W264" i="13"/>
  <c r="W258" i="13"/>
  <c r="W256" i="13"/>
  <c r="W254" i="13"/>
  <c r="W252" i="13"/>
  <c r="W250" i="13"/>
  <c r="W50" i="13"/>
  <c r="W51" i="13"/>
  <c r="W52" i="13"/>
  <c r="W53" i="13"/>
  <c r="W54" i="13"/>
  <c r="W55" i="13"/>
  <c r="W56" i="13"/>
  <c r="W57" i="13"/>
  <c r="W58" i="13"/>
  <c r="W59" i="13"/>
  <c r="W60" i="13"/>
  <c r="W61" i="13"/>
  <c r="W62" i="13"/>
  <c r="W63" i="13"/>
  <c r="W64" i="13"/>
  <c r="W65" i="13"/>
  <c r="W66" i="13"/>
  <c r="W67" i="13"/>
  <c r="W68" i="13"/>
  <c r="W69" i="13"/>
  <c r="W70" i="13"/>
  <c r="W71" i="13"/>
  <c r="W72" i="13"/>
  <c r="W73" i="13"/>
  <c r="W74" i="13"/>
  <c r="W75" i="13"/>
  <c r="W76" i="13"/>
  <c r="W77" i="13"/>
  <c r="W78" i="13"/>
  <c r="W79" i="13"/>
  <c r="W80" i="13"/>
  <c r="W81" i="13"/>
  <c r="W82" i="13"/>
  <c r="W83" i="13"/>
  <c r="W84" i="13"/>
  <c r="W85" i="13"/>
  <c r="W86" i="13"/>
  <c r="W87" i="13"/>
  <c r="W88" i="13"/>
  <c r="W89" i="13"/>
  <c r="W90" i="13"/>
  <c r="W91" i="13"/>
  <c r="W92" i="13"/>
  <c r="W93" i="13"/>
  <c r="W94" i="13"/>
  <c r="W95" i="13"/>
  <c r="W96" i="13"/>
  <c r="W97" i="13"/>
  <c r="W98" i="13"/>
  <c r="W99" i="13"/>
  <c r="W100" i="13"/>
  <c r="W101" i="13"/>
  <c r="W102" i="13"/>
  <c r="W103" i="13"/>
  <c r="W104" i="13"/>
  <c r="W105" i="13"/>
  <c r="W106" i="13"/>
  <c r="W107" i="13"/>
  <c r="W108" i="13"/>
  <c r="W109" i="13"/>
  <c r="W110" i="13"/>
  <c r="W111" i="13"/>
  <c r="W112" i="13"/>
  <c r="W113" i="13"/>
  <c r="W114" i="13"/>
  <c r="W115" i="13"/>
  <c r="W116" i="13"/>
  <c r="W117" i="13"/>
  <c r="W118" i="13"/>
  <c r="W119" i="13"/>
  <c r="W120" i="13"/>
  <c r="W121" i="13"/>
  <c r="W122" i="13"/>
  <c r="W123" i="13"/>
  <c r="W124" i="13"/>
  <c r="W125" i="13"/>
  <c r="W126" i="13"/>
  <c r="W127" i="13"/>
  <c r="W128" i="13"/>
  <c r="W129" i="13"/>
  <c r="W130" i="13"/>
  <c r="W131" i="13"/>
  <c r="W132" i="13"/>
  <c r="W133" i="13"/>
  <c r="W134" i="13"/>
  <c r="W135" i="13"/>
  <c r="W136" i="13"/>
  <c r="W137" i="13"/>
  <c r="W138" i="13"/>
  <c r="W139" i="13"/>
  <c r="W140" i="13"/>
  <c r="W141" i="13"/>
  <c r="W142" i="13"/>
  <c r="W143" i="13"/>
  <c r="W144" i="13"/>
  <c r="W145" i="13"/>
  <c r="W146" i="13"/>
  <c r="W147" i="13"/>
  <c r="W148" i="13"/>
  <c r="W149" i="13"/>
  <c r="W150" i="13"/>
  <c r="W151" i="13"/>
  <c r="W152" i="13"/>
  <c r="W153" i="13"/>
  <c r="W154" i="13"/>
  <c r="W155" i="13"/>
  <c r="W156" i="13"/>
  <c r="W157" i="13"/>
  <c r="W158" i="13"/>
  <c r="W159" i="13"/>
  <c r="W160" i="13"/>
  <c r="W161" i="13"/>
  <c r="W162" i="13"/>
  <c r="W163" i="13"/>
  <c r="W164" i="13"/>
  <c r="W165" i="13"/>
  <c r="W166" i="13"/>
  <c r="W167" i="13"/>
  <c r="W168" i="13"/>
  <c r="W169" i="13"/>
  <c r="W170" i="13"/>
  <c r="W171" i="13"/>
  <c r="W172" i="13"/>
  <c r="W173" i="13"/>
  <c r="W174" i="13"/>
  <c r="W175" i="13"/>
  <c r="W176" i="13"/>
  <c r="W177" i="13"/>
  <c r="W178" i="13"/>
  <c r="W179" i="13"/>
  <c r="W180" i="13"/>
  <c r="W181" i="13"/>
  <c r="W182" i="13"/>
  <c r="W183" i="13"/>
  <c r="W184" i="13"/>
  <c r="W185" i="13"/>
  <c r="W186" i="13"/>
  <c r="W187" i="13"/>
  <c r="W188" i="13"/>
  <c r="W189" i="13"/>
  <c r="W190" i="13"/>
  <c r="W191" i="13"/>
  <c r="W192" i="13"/>
  <c r="W193" i="13"/>
  <c r="W194" i="13"/>
  <c r="W195" i="13"/>
  <c r="W196" i="13"/>
  <c r="W197" i="13"/>
  <c r="W198" i="13"/>
  <c r="W199" i="13"/>
  <c r="W200" i="13"/>
  <c r="W201" i="13"/>
  <c r="W202" i="13"/>
  <c r="W203" i="13"/>
  <c r="W204" i="13"/>
  <c r="W205" i="13"/>
  <c r="W206" i="13"/>
  <c r="W207" i="13"/>
  <c r="W208" i="13"/>
  <c r="W209" i="13"/>
  <c r="W210" i="13"/>
  <c r="W211" i="13"/>
  <c r="W212" i="13"/>
  <c r="W213" i="13"/>
  <c r="W214" i="13"/>
  <c r="W215" i="13"/>
  <c r="W216" i="13"/>
  <c r="W217" i="13"/>
  <c r="W218" i="13"/>
  <c r="W219" i="13"/>
  <c r="W220" i="13"/>
  <c r="W221" i="13"/>
  <c r="W222" i="13"/>
  <c r="W223" i="13"/>
  <c r="W224" i="13"/>
  <c r="W225" i="13"/>
  <c r="W226" i="13"/>
  <c r="W227" i="13"/>
  <c r="W228" i="13"/>
  <c r="W229" i="13"/>
  <c r="W230" i="13"/>
  <c r="W231" i="13"/>
  <c r="W232" i="13"/>
  <c r="W233" i="13"/>
  <c r="W234" i="13"/>
  <c r="W235" i="13"/>
  <c r="W236" i="13"/>
  <c r="W237" i="13"/>
  <c r="W238" i="13"/>
  <c r="W239" i="13"/>
  <c r="W240" i="13"/>
  <c r="W241" i="13"/>
  <c r="W242" i="13"/>
  <c r="W32" i="13"/>
  <c r="W33" i="13"/>
  <c r="W34" i="13"/>
  <c r="W35" i="13"/>
  <c r="W36" i="13"/>
  <c r="W37" i="13"/>
  <c r="W38" i="13"/>
  <c r="W39" i="13"/>
  <c r="W40" i="13"/>
  <c r="W41" i="13"/>
  <c r="W42" i="13"/>
  <c r="W43" i="13"/>
  <c r="W44" i="13"/>
  <c r="W45" i="13"/>
  <c r="W46" i="13"/>
  <c r="W47" i="13"/>
  <c r="W48" i="13"/>
  <c r="W49" i="13"/>
  <c r="W15" i="13"/>
  <c r="W16" i="13"/>
  <c r="W17" i="13"/>
  <c r="W18" i="13"/>
  <c r="W19" i="13"/>
  <c r="W20" i="13"/>
  <c r="W21" i="13"/>
  <c r="W22" i="13"/>
  <c r="W23" i="13"/>
  <c r="W24" i="13"/>
  <c r="W25" i="13"/>
  <c r="W26" i="13"/>
  <c r="W27" i="13"/>
  <c r="W28" i="13"/>
  <c r="W29" i="13"/>
  <c r="W30" i="13"/>
  <c r="W31" i="13"/>
  <c r="W6" i="13"/>
  <c r="X5" i="13"/>
  <c r="A3" i="13" l="1"/>
  <c r="X13" i="13"/>
  <c r="X11" i="13"/>
  <c r="X12" i="13"/>
  <c r="X7" i="13"/>
  <c r="X8" i="13"/>
  <c r="X14" i="13"/>
  <c r="X10" i="13"/>
  <c r="X9" i="13"/>
  <c r="X243" i="13"/>
  <c r="X244" i="13"/>
  <c r="X245" i="13"/>
  <c r="X246" i="13"/>
  <c r="X248" i="13"/>
  <c r="X252" i="13"/>
  <c r="X254" i="13"/>
  <c r="X256" i="13"/>
  <c r="X258" i="13"/>
  <c r="X260" i="13"/>
  <c r="X247" i="13"/>
  <c r="X263" i="13"/>
  <c r="X265" i="13"/>
  <c r="X267" i="13"/>
  <c r="X269" i="13"/>
  <c r="X271" i="13"/>
  <c r="X273" i="13"/>
  <c r="X275" i="13"/>
  <c r="X277" i="13"/>
  <c r="X279" i="13"/>
  <c r="X281" i="13"/>
  <c r="X283" i="13"/>
  <c r="X291" i="13"/>
  <c r="X293" i="13"/>
  <c r="X295" i="13"/>
  <c r="X297" i="13"/>
  <c r="X299" i="13"/>
  <c r="X250" i="13"/>
  <c r="X289" i="13"/>
  <c r="X287" i="13"/>
  <c r="X285" i="13"/>
  <c r="X282" i="13"/>
  <c r="X280" i="13"/>
  <c r="X278" i="13"/>
  <c r="X274" i="13"/>
  <c r="X272" i="13"/>
  <c r="X270" i="13"/>
  <c r="X268" i="13"/>
  <c r="X266" i="13"/>
  <c r="X264" i="13"/>
  <c r="X261" i="13"/>
  <c r="X284" i="13"/>
  <c r="X276" i="13"/>
  <c r="X262" i="13"/>
  <c r="X298" i="13"/>
  <c r="X294" i="13"/>
  <c r="X290" i="13"/>
  <c r="X286" i="13"/>
  <c r="X249" i="13"/>
  <c r="X300" i="13"/>
  <c r="X296" i="13"/>
  <c r="X292" i="13"/>
  <c r="X288" i="13"/>
  <c r="X259" i="13"/>
  <c r="X257" i="13"/>
  <c r="X255" i="13"/>
  <c r="X253" i="13"/>
  <c r="X251" i="13"/>
  <c r="X50" i="13"/>
  <c r="X51" i="13"/>
  <c r="X52" i="13"/>
  <c r="X53" i="13"/>
  <c r="X54" i="13"/>
  <c r="X55" i="13"/>
  <c r="X56" i="13"/>
  <c r="X57" i="13"/>
  <c r="X58" i="13"/>
  <c r="X59" i="13"/>
  <c r="X60" i="13"/>
  <c r="X61" i="13"/>
  <c r="X62" i="13"/>
  <c r="X63" i="13"/>
  <c r="X64" i="13"/>
  <c r="X65" i="13"/>
  <c r="X66" i="13"/>
  <c r="X67" i="13"/>
  <c r="X68" i="13"/>
  <c r="X69" i="13"/>
  <c r="X70" i="13"/>
  <c r="X71" i="13"/>
  <c r="X72" i="13"/>
  <c r="X73" i="13"/>
  <c r="X74" i="13"/>
  <c r="X75" i="13"/>
  <c r="X76" i="13"/>
  <c r="X77" i="13"/>
  <c r="X78" i="13"/>
  <c r="X79" i="13"/>
  <c r="X80" i="13"/>
  <c r="X81" i="13"/>
  <c r="X82" i="13"/>
  <c r="X83" i="13"/>
  <c r="X84" i="13"/>
  <c r="X85" i="13"/>
  <c r="X86" i="13"/>
  <c r="X87" i="13"/>
  <c r="X88" i="13"/>
  <c r="X89" i="13"/>
  <c r="X90" i="13"/>
  <c r="X91" i="13"/>
  <c r="X92" i="13"/>
  <c r="X93" i="13"/>
  <c r="X94" i="13"/>
  <c r="X95" i="13"/>
  <c r="X96" i="13"/>
  <c r="X97" i="13"/>
  <c r="X98" i="13"/>
  <c r="X99" i="13"/>
  <c r="X100" i="13"/>
  <c r="X101" i="13"/>
  <c r="X102" i="13"/>
  <c r="X103" i="13"/>
  <c r="X104" i="13"/>
  <c r="X105" i="13"/>
  <c r="X106" i="13"/>
  <c r="X107" i="13"/>
  <c r="X108" i="13"/>
  <c r="X109" i="13"/>
  <c r="X110" i="13"/>
  <c r="X111" i="13"/>
  <c r="X112" i="13"/>
  <c r="X113" i="13"/>
  <c r="X114" i="13"/>
  <c r="X115" i="13"/>
  <c r="X116" i="13"/>
  <c r="X117" i="13"/>
  <c r="X118" i="13"/>
  <c r="X119" i="13"/>
  <c r="X120" i="13"/>
  <c r="X121" i="13"/>
  <c r="X122" i="13"/>
  <c r="X123" i="13"/>
  <c r="X124" i="13"/>
  <c r="X125" i="13"/>
  <c r="X126" i="13"/>
  <c r="X127" i="13"/>
  <c r="X128" i="13"/>
  <c r="X129" i="13"/>
  <c r="X130" i="13"/>
  <c r="X131" i="13"/>
  <c r="X132" i="13"/>
  <c r="X133" i="13"/>
  <c r="X134" i="13"/>
  <c r="X135" i="13"/>
  <c r="X136" i="13"/>
  <c r="X137" i="13"/>
  <c r="X138" i="13"/>
  <c r="X139" i="13"/>
  <c r="X140" i="13"/>
  <c r="X141" i="13"/>
  <c r="X142" i="13"/>
  <c r="X143" i="13"/>
  <c r="X144" i="13"/>
  <c r="X145" i="13"/>
  <c r="X146" i="13"/>
  <c r="X147" i="13"/>
  <c r="X148" i="13"/>
  <c r="X149" i="13"/>
  <c r="X150" i="13"/>
  <c r="X151" i="13"/>
  <c r="X152" i="13"/>
  <c r="X153" i="13"/>
  <c r="X154" i="13"/>
  <c r="X155" i="13"/>
  <c r="X156" i="13"/>
  <c r="X157" i="13"/>
  <c r="X158" i="13"/>
  <c r="X159" i="13"/>
  <c r="X160" i="13"/>
  <c r="X161" i="13"/>
  <c r="X162" i="13"/>
  <c r="X163" i="13"/>
  <c r="X164" i="13"/>
  <c r="X165" i="13"/>
  <c r="X166" i="13"/>
  <c r="X167" i="13"/>
  <c r="X168" i="13"/>
  <c r="X169" i="13"/>
  <c r="X170" i="13"/>
  <c r="X171" i="13"/>
  <c r="X172" i="13"/>
  <c r="X173" i="13"/>
  <c r="X174" i="13"/>
  <c r="X175" i="13"/>
  <c r="X176" i="13"/>
  <c r="X177" i="13"/>
  <c r="X178" i="13"/>
  <c r="X179" i="13"/>
  <c r="X180" i="13"/>
  <c r="X181" i="13"/>
  <c r="X182" i="13"/>
  <c r="X183" i="13"/>
  <c r="X184" i="13"/>
  <c r="X185" i="13"/>
  <c r="X186" i="13"/>
  <c r="X187" i="13"/>
  <c r="X188" i="13"/>
  <c r="X189" i="13"/>
  <c r="X190" i="13"/>
  <c r="X191" i="13"/>
  <c r="X192" i="13"/>
  <c r="X193" i="13"/>
  <c r="X194" i="13"/>
  <c r="X195" i="13"/>
  <c r="X196" i="13"/>
  <c r="X197" i="13"/>
  <c r="X198" i="13"/>
  <c r="X199" i="13"/>
  <c r="X200" i="13"/>
  <c r="X201" i="13"/>
  <c r="X202" i="13"/>
  <c r="X203" i="13"/>
  <c r="X204" i="13"/>
  <c r="X205" i="13"/>
  <c r="X206" i="13"/>
  <c r="X207" i="13"/>
  <c r="X208" i="13"/>
  <c r="X209" i="13"/>
  <c r="X210" i="13"/>
  <c r="X211" i="13"/>
  <c r="X212" i="13"/>
  <c r="X213" i="13"/>
  <c r="X214" i="13"/>
  <c r="X215" i="13"/>
  <c r="X216" i="13"/>
  <c r="X217" i="13"/>
  <c r="X218" i="13"/>
  <c r="X219" i="13"/>
  <c r="X220" i="13"/>
  <c r="X221" i="13"/>
  <c r="X222" i="13"/>
  <c r="X223" i="13"/>
  <c r="X224" i="13"/>
  <c r="X225" i="13"/>
  <c r="X226" i="13"/>
  <c r="X227" i="13"/>
  <c r="X228" i="13"/>
  <c r="X229" i="13"/>
  <c r="X230" i="13"/>
  <c r="X231" i="13"/>
  <c r="X232" i="13"/>
  <c r="X233" i="13"/>
  <c r="X234" i="13"/>
  <c r="X235" i="13"/>
  <c r="X236" i="13"/>
  <c r="X237" i="13"/>
  <c r="X238" i="13"/>
  <c r="X239" i="13"/>
  <c r="X240" i="13"/>
  <c r="X241" i="13"/>
  <c r="X242" i="13"/>
  <c r="X6" i="13"/>
  <c r="X32" i="13"/>
  <c r="X33" i="13"/>
  <c r="X34" i="13"/>
  <c r="X35" i="13"/>
  <c r="X36" i="13"/>
  <c r="X37" i="13"/>
  <c r="X38" i="13"/>
  <c r="X39" i="13"/>
  <c r="X40" i="13"/>
  <c r="X41" i="13"/>
  <c r="X42" i="13"/>
  <c r="X43" i="13"/>
  <c r="X44" i="13"/>
  <c r="X45" i="13"/>
  <c r="X46" i="13"/>
  <c r="X47" i="13"/>
  <c r="X48" i="13"/>
  <c r="X49" i="13"/>
  <c r="X15" i="13"/>
  <c r="X16" i="13"/>
  <c r="X17" i="13"/>
  <c r="X18" i="13"/>
  <c r="X19" i="13"/>
  <c r="X20" i="13"/>
  <c r="X21" i="13"/>
  <c r="X22" i="13"/>
  <c r="X23" i="13"/>
  <c r="X24" i="13"/>
  <c r="X25" i="13"/>
  <c r="X26" i="13"/>
  <c r="X27" i="13"/>
  <c r="X28" i="13"/>
  <c r="X29" i="13"/>
  <c r="X30" i="13"/>
  <c r="X31" i="13"/>
</calcChain>
</file>

<file path=xl/sharedStrings.xml><?xml version="1.0" encoding="utf-8"?>
<sst xmlns="http://schemas.openxmlformats.org/spreadsheetml/2006/main" count="4319" uniqueCount="547">
  <si>
    <t>N° Article</t>
  </si>
  <si>
    <t>Détrompeur</t>
  </si>
  <si>
    <t>Secteur</t>
  </si>
  <si>
    <t>Date 
ouverture</t>
  </si>
  <si>
    <t>Poste</t>
  </si>
  <si>
    <t>N°OF</t>
  </si>
  <si>
    <t>Dysfonctionnement
Modification
Amelioration</t>
  </si>
  <si>
    <t>Detail de l'action</t>
  </si>
  <si>
    <t>Pilote
action</t>
  </si>
  <si>
    <t>Délai
prévu</t>
  </si>
  <si>
    <t>Description 
Dysfonctionnement
Modification Amelioration</t>
  </si>
  <si>
    <t xml:space="preserve">Usinage </t>
  </si>
  <si>
    <t>8034337</t>
  </si>
  <si>
    <t>11774376</t>
  </si>
  <si>
    <t>Mauvais centrage de la pièce lors de la 1ère opé</t>
  </si>
  <si>
    <t>Gamme non optimisée</t>
  </si>
  <si>
    <t>Ajouter un plat sur chaque extremité de la pièce pour centrage</t>
  </si>
  <si>
    <t>Conformation</t>
  </si>
  <si>
    <t>8034923</t>
  </si>
  <si>
    <t>11251232</t>
  </si>
  <si>
    <t>Erreur cote fiche AC</t>
  </si>
  <si>
    <t xml:space="preserve">Erreur gamme </t>
  </si>
  <si>
    <t>Mise à jour valeurs</t>
  </si>
  <si>
    <t>8032885</t>
  </si>
  <si>
    <t>11193192</t>
  </si>
  <si>
    <t>11755085</t>
  </si>
  <si>
    <t>Ebauches tordues retour</t>
  </si>
  <si>
    <t>Phase redressage: fleche 1mm devient 0,5 maxi</t>
  </si>
  <si>
    <t>8032934</t>
  </si>
  <si>
    <t>Retour client: pièces ceintrées</t>
  </si>
  <si>
    <t>Modifier la disposition des pièces au frittage
Ajouter une phase de redressage entre TTH et CTRL final
CTRL final: ajouter "suite a réclamation client, vérifier le non ceintrage des pièce"</t>
  </si>
  <si>
    <t>Deliantage</t>
  </si>
  <si>
    <t>11200720</t>
  </si>
  <si>
    <t>Manque operation de contrôle C/S LAM</t>
  </si>
  <si>
    <t>Ajouter operation</t>
  </si>
  <si>
    <t>Ebauche déformée au frittage</t>
  </si>
  <si>
    <t>Ebauche non conforme</t>
  </si>
  <si>
    <t>Modifier le profil ébauche confo (anticiper déformation)</t>
  </si>
  <si>
    <t>8024123</t>
  </si>
  <si>
    <t>11561601</t>
  </si>
  <si>
    <t>Ebauche faible</t>
  </si>
  <si>
    <t>Revoir fiches autocontrole</t>
  </si>
  <si>
    <t>8034105</t>
  </si>
  <si>
    <t>12026358</t>
  </si>
  <si>
    <t>Ebauche tordues après frittage</t>
  </si>
  <si>
    <t>Ajouter opé de redressage après frittage</t>
  </si>
  <si>
    <t>8033608</t>
  </si>
  <si>
    <t>11936188</t>
  </si>
  <si>
    <t>phase usinage fraisage: Temps gamme différent de temps réel</t>
  </si>
  <si>
    <t>0,12h devient 0,25h/pce</t>
  </si>
  <si>
    <t>8034160</t>
  </si>
  <si>
    <t>12035379</t>
  </si>
  <si>
    <t>2,25h devient 2,5h/pce</t>
  </si>
  <si>
    <t>Compression</t>
  </si>
  <si>
    <t>Dry bag filtre eau refroidissement bouché</t>
  </si>
  <si>
    <t>Panne machine</t>
  </si>
  <si>
    <t>8033144</t>
  </si>
  <si>
    <t>11340138</t>
  </si>
  <si>
    <t>creation croquis de conformation</t>
  </si>
  <si>
    <t>mise à jour plans et textes</t>
  </si>
  <si>
    <t>Melange</t>
  </si>
  <si>
    <t>Melange NAMO mouillé</t>
  </si>
  <si>
    <t>Pieces mouillées</t>
  </si>
  <si>
    <t>Gaines changées</t>
  </si>
  <si>
    <t>contrôle carbonne</t>
  </si>
  <si>
    <t>Pollution MR / mélange</t>
  </si>
  <si>
    <t>ajout controle carbonne</t>
  </si>
  <si>
    <t>8032939</t>
  </si>
  <si>
    <t>11208629</t>
  </si>
  <si>
    <t>Phase 0150 : Brochage prévu sur le MILLTAP</t>
  </si>
  <si>
    <t>Phase 0150: Milltap devient Presse a redresser</t>
  </si>
  <si>
    <t>changement de fraiseuse</t>
  </si>
  <si>
    <t>mazak devient Famup</t>
  </si>
  <si>
    <t>Tournage</t>
  </si>
  <si>
    <t>12031183</t>
  </si>
  <si>
    <t>fiches de consignes fausse</t>
  </si>
  <si>
    <t>Erreur sur documents associés</t>
  </si>
  <si>
    <t>revoir fiches</t>
  </si>
  <si>
    <t>Frittage</t>
  </si>
  <si>
    <t>Passage sous H2 impossible four 9371</t>
  </si>
  <si>
    <t>probleme cellule</t>
  </si>
  <si>
    <t>8033017</t>
  </si>
  <si>
    <t>11203589</t>
  </si>
  <si>
    <t>Ebauche forte hors tolérances</t>
  </si>
  <si>
    <t xml:space="preserve">sensibilisation opérateur </t>
  </si>
  <si>
    <t>8034028</t>
  </si>
  <si>
    <t>Hamilthon : piece mouillé</t>
  </si>
  <si>
    <t>definir nb de cycle à realise avec une gaine</t>
  </si>
  <si>
    <t>Panne Williamete</t>
  </si>
  <si>
    <t>11712161</t>
  </si>
  <si>
    <t>Erreur PGM CN</t>
  </si>
  <si>
    <t>Retard planning</t>
  </si>
  <si>
    <t>11218531</t>
  </si>
  <si>
    <t>11193364</t>
  </si>
  <si>
    <t>11195307</t>
  </si>
  <si>
    <t>Defaut matiere</t>
  </si>
  <si>
    <t>Erreur plan</t>
  </si>
  <si>
    <t>Comp auto</t>
  </si>
  <si>
    <t>Casse pièces</t>
  </si>
  <si>
    <t>Panne compacteuse</t>
  </si>
  <si>
    <t>11195315</t>
  </si>
  <si>
    <t>Méthodes</t>
  </si>
  <si>
    <t>11814069</t>
  </si>
  <si>
    <t>11613051</t>
  </si>
  <si>
    <t>Outillage non conforme</t>
  </si>
  <si>
    <t>8036893</t>
  </si>
  <si>
    <t>11584419</t>
  </si>
  <si>
    <t>Il manque des rayons R2 sur la pièce finie</t>
  </si>
  <si>
    <t>Ajouter les rayons manquants au programme</t>
  </si>
  <si>
    <t>8036892</t>
  </si>
  <si>
    <t>11414435</t>
  </si>
  <si>
    <t>8036645</t>
  </si>
  <si>
    <t>11263888</t>
  </si>
  <si>
    <t>Usinage sur 13mm au raz des mors</t>
  </si>
  <si>
    <t>Ebauche frittée: 14x16x19 devient 16x16x19mm</t>
  </si>
  <si>
    <t>8031173</t>
  </si>
  <si>
    <t>11414437</t>
  </si>
  <si>
    <t>Ebauche trop juste</t>
  </si>
  <si>
    <t>Cote épaisseur 30mm devient 32mm</t>
  </si>
  <si>
    <t>8037274</t>
  </si>
  <si>
    <t>12087240</t>
  </si>
  <si>
    <t>Pieces casse à la manipulation</t>
  </si>
  <si>
    <t>Voir moyen de manutention</t>
  </si>
  <si>
    <t>8036958</t>
  </si>
  <si>
    <t>Empilage des plateaux dans le four</t>
  </si>
  <si>
    <t>rayures sur les faces</t>
  </si>
  <si>
    <t>sensibiliser les operateurs Four sur prochaine serie</t>
  </si>
  <si>
    <t>Libelle phase frittage fausse</t>
  </si>
  <si>
    <t>Mise à jour info</t>
  </si>
  <si>
    <t>Panne williamette</t>
  </si>
  <si>
    <t>Carte de travail faite</t>
  </si>
  <si>
    <t>8036416</t>
  </si>
  <si>
    <t>12066602</t>
  </si>
  <si>
    <t>Phase tournage prévoit uniquement mise a longueur + prise de mors</t>
  </si>
  <si>
    <t>Ajouter dans la phase tournage: "tournage des Ø exter et inter aux cotes finies"</t>
  </si>
  <si>
    <t>8036027</t>
  </si>
  <si>
    <t>12064231</t>
  </si>
  <si>
    <t>Plans clients présente plusieurs modèles de pces</t>
  </si>
  <si>
    <t>Plan interne a faire</t>
  </si>
  <si>
    <t>8034994</t>
  </si>
  <si>
    <t>11706244</t>
  </si>
  <si>
    <t>Sciage systématique des cotés avant fraisage</t>
  </si>
  <si>
    <t>Phase usinage: 0,33h/pce devient 0,41h/pce</t>
  </si>
  <si>
    <t>8035322</t>
  </si>
  <si>
    <t>12053582</t>
  </si>
  <si>
    <t>Temps gamme trop court / tps réel</t>
  </si>
  <si>
    <t>Phase usinage: 0,37h/pce devient 1h/pce</t>
  </si>
  <si>
    <t>panne vibratom</t>
  </si>
  <si>
    <t>En cours de remise en etat</t>
  </si>
  <si>
    <t>8035263</t>
  </si>
  <si>
    <t>11772782</t>
  </si>
  <si>
    <t>cotes sur croqius + instruction de confo</t>
  </si>
  <si>
    <t>instruction de confo devient croquis joint</t>
  </si>
  <si>
    <t>8034966</t>
  </si>
  <si>
    <t>11210439</t>
  </si>
  <si>
    <t>Revoir temps gamme phase usinage</t>
  </si>
  <si>
    <t>Temps usinage robot erowa: 0,42 h/pce</t>
  </si>
  <si>
    <t>8035766</t>
  </si>
  <si>
    <t>12062365</t>
  </si>
  <si>
    <t>Opé 1: 0,67 h/pce
Opé 2: 0,16 h/pce</t>
  </si>
  <si>
    <t>Taux de rebut MR importante sur SPX</t>
  </si>
  <si>
    <t>a analyser</t>
  </si>
  <si>
    <t>8034194</t>
  </si>
  <si>
    <t>12034638</t>
  </si>
  <si>
    <t>Avec le tour de Gino, l'angle du chanfrein intérieur 1x30° est trop fort, il fait sytématiquement de 30,1 à 30,6 pour 30° 0/-0,5. Sur le tour de Julien (OF 8034198 - 12034870), on allait de 29,8 à 30,2°.</t>
  </si>
  <si>
    <t>Usinage non conforme</t>
  </si>
  <si>
    <t>8034165</t>
  </si>
  <si>
    <t>11203791</t>
  </si>
  <si>
    <t>Epaisseur trop faible sur certaines ébauches -&gt; mauvais serrage</t>
  </si>
  <si>
    <t>Epaisseur frittée 6+1/0 devient 7+1/0
Epaisseur confo: 7+1/0 devient 8+1/0</t>
  </si>
  <si>
    <t>Poste PC Gedix très encombré (palettes, chariots, pièces…) risque d'accident.</t>
  </si>
  <si>
    <t>Securité</t>
  </si>
  <si>
    <t>Trouver nouvelle place pour déplacer poste PC Gedix</t>
  </si>
  <si>
    <t>8031625</t>
  </si>
  <si>
    <t xml:space="preserve">Pas assez de prise de mors lors de tournage sphère      -&gt;traces de brut </t>
  </si>
  <si>
    <t>Rep 20: longueur devient 59
Rep 15: longueur devient 51</t>
  </si>
  <si>
    <t>8034664</t>
  </si>
  <si>
    <t>11245739</t>
  </si>
  <si>
    <t>Ebauche trop longue pour CTX310</t>
  </si>
  <si>
    <t>Revoir dimension longueur ébauche</t>
  </si>
  <si>
    <t>8034857</t>
  </si>
  <si>
    <t>11812595</t>
  </si>
  <si>
    <t>valeurs different enrte OF et fiche contrôle</t>
  </si>
  <si>
    <t>Mise à jour des valeurs</t>
  </si>
  <si>
    <t>8035508</t>
  </si>
  <si>
    <t>11627382</t>
  </si>
  <si>
    <t>changement de moule</t>
  </si>
  <si>
    <t>Mise à jour de la gamme avec info Operateur</t>
  </si>
  <si>
    <t>8032713</t>
  </si>
  <si>
    <t>Taux de rebuts très importants au contrôle ultrason (&gt;20%)</t>
  </si>
  <si>
    <t>expertise faite - pas de défaut critique  identifié avec SQSE/DP - Pièces expédiées</t>
  </si>
  <si>
    <t>8028526</t>
  </si>
  <si>
    <t>Manque prélèvement et caractérisation C,S au LAM</t>
  </si>
  <si>
    <t>gamme à corriger</t>
  </si>
  <si>
    <t>besoin en melange sous estimé</t>
  </si>
  <si>
    <t>Mise à jour info d'atelier</t>
  </si>
  <si>
    <t>Poids de melange non cohérant</t>
  </si>
  <si>
    <t>Mise à jour parametres de compression</t>
  </si>
  <si>
    <t>Changement du cylindre dans le broyeur</t>
  </si>
  <si>
    <t>manque etape LAM apres déliantage sur plaque extrudées</t>
  </si>
  <si>
    <t>etape LAM à rajouter</t>
  </si>
  <si>
    <t>11200420</t>
  </si>
  <si>
    <t>manque etape LAM apres déliantage</t>
  </si>
  <si>
    <t>11530430</t>
  </si>
  <si>
    <t>compression</t>
  </si>
  <si>
    <t xml:space="preserve">Operateur deplacé en frittage </t>
  </si>
  <si>
    <t>Delai planning non respecté</t>
  </si>
  <si>
    <t>8034696</t>
  </si>
  <si>
    <t>11250574</t>
  </si>
  <si>
    <t>Ebauche trop forte</t>
  </si>
  <si>
    <t>Ebauche frittée: épaisseur 36mm devient 33mm +1/0</t>
  </si>
  <si>
    <t>Temps gamme ne correspond pas a temps réel</t>
  </si>
  <si>
    <t xml:space="preserve">Temps usinage: 0,35h/pce (opé1) + 0,17h/pce (opé2) </t>
  </si>
  <si>
    <t>8034322
8031603</t>
  </si>
  <si>
    <t>11193364
11195307</t>
  </si>
  <si>
    <t>Pièces mal (pas assez) redressées</t>
  </si>
  <si>
    <t>Ajouter valeur phase redressage: &lt;0,1 mm</t>
  </si>
  <si>
    <t>8036482</t>
  </si>
  <si>
    <t>La 2eme opération est prévue avec meuleuse pneumatique alors qu'elle se fait avec mors de forme sur Famup + Prise de mors non faite</t>
  </si>
  <si>
    <t>phase 70: US0789 devient US9337 (+modif texte opé)
phase 60: ajouter "réaliser une prise de mors sur ébauche avant usinage.</t>
  </si>
  <si>
    <t>8034236</t>
  </si>
  <si>
    <t>11289737</t>
  </si>
  <si>
    <t>Ebauche trop faible au niveau du Ø inter</t>
  </si>
  <si>
    <t>Dimensions ébauche (fritté): DIA INTER devient 58 +1/0</t>
  </si>
  <si>
    <t>8033052</t>
  </si>
  <si>
    <t>Cote de sciage plaque avant robot incorrect</t>
  </si>
  <si>
    <t>Phase confo_sciage:42X135X504 +1/0 devient 41x135x504 +1/0</t>
  </si>
  <si>
    <t>8034322</t>
  </si>
  <si>
    <t>longueur largeur plaques faibles en retour sous traitance (3OF)</t>
  </si>
  <si>
    <t>Mise en conformité texte de commande</t>
  </si>
  <si>
    <t>Lam</t>
  </si>
  <si>
    <t>8034978</t>
  </si>
  <si>
    <t>11266005</t>
  </si>
  <si>
    <t>8035117</t>
  </si>
  <si>
    <t>fiche de contrôle ne correspondent pas avec consignes</t>
  </si>
  <si>
    <t>fiches de contrôle a revoir</t>
  </si>
  <si>
    <t>probleme de foret a centrer casse importante</t>
  </si>
  <si>
    <t>Foret usé utilisé sur contre broche - résultat OK (vu avec J.Thevenod)</t>
  </si>
  <si>
    <t>11452165</t>
  </si>
  <si>
    <t>cotes de conformation non applicable</t>
  </si>
  <si>
    <t>reprise de l'ensemble des cotes</t>
  </si>
  <si>
    <t>8034716</t>
  </si>
  <si>
    <t>11191956</t>
  </si>
  <si>
    <t>tps de tournage trop court</t>
  </si>
  <si>
    <t>tps a revoir</t>
  </si>
  <si>
    <t>8034786</t>
  </si>
  <si>
    <t>11191371</t>
  </si>
  <si>
    <t>Pompe à vide arreté</t>
  </si>
  <si>
    <t>pas d'huile en stock</t>
  </si>
  <si>
    <t>8034698</t>
  </si>
  <si>
    <t>11283777</t>
  </si>
  <si>
    <t>Ebauche trop faible pour la coupe</t>
  </si>
  <si>
    <t>Cotes ébauche: 17x21x83 devient 17x23x83</t>
  </si>
  <si>
    <t>DETROMPEUR 2</t>
  </si>
  <si>
    <t>Description 
Dysfonctionnement</t>
  </si>
  <si>
    <t>X1</t>
  </si>
  <si>
    <t>X2</t>
  </si>
  <si>
    <t>ACTION 1 REALISEE LE</t>
  </si>
  <si>
    <t>VALEUR 1</t>
  </si>
  <si>
    <t>VALEUR 2</t>
  </si>
  <si>
    <t>ACTION 2 REALISEE LE</t>
  </si>
  <si>
    <t>DETROMPEUR 1</t>
  </si>
  <si>
    <t>DATE CREATION 1</t>
  </si>
  <si>
    <t>DATE CREATION 2</t>
  </si>
  <si>
    <t>Date de nouvelle non-conf</t>
  </si>
  <si>
    <t>Action réalisée le</t>
  </si>
  <si>
    <t>Temps fraisage ne correspond pas a temps gamme</t>
  </si>
  <si>
    <t>8036651</t>
  </si>
  <si>
    <t>Modifier temps gamme: 0,5 h devient 0,92 h (0,75h opé 1 + 0,18h opé 2)</t>
  </si>
  <si>
    <t>8037103</t>
  </si>
  <si>
    <t>11427116</t>
  </si>
  <si>
    <t>Surépaisseurs trop faible -&gt; traces de brut</t>
  </si>
  <si>
    <t>Modif dimensions ébauche: 23 x 33 x 233 mm</t>
  </si>
  <si>
    <t>8036635</t>
  </si>
  <si>
    <t>11193178</t>
  </si>
  <si>
    <t>La gamme prévoit 3 pces finies / ébauche</t>
  </si>
  <si>
    <t>Modifier gamme: 5 pces finies / ébauche au lieu de 3 (pas de modif des dimensions du brut)</t>
  </si>
  <si>
    <t>8035857</t>
  </si>
  <si>
    <t>11224987</t>
  </si>
  <si>
    <t>1 fraise a fileter = 15pces</t>
  </si>
  <si>
    <t>Ajouter commentaire à la gamme : "filetage M2,5: 1 fraise a fileter pour 15 pièces"</t>
  </si>
  <si>
    <t>Ligne</t>
  </si>
  <si>
    <t>SUIVI DES DETROMPEURS - ACTIONS R10M</t>
  </si>
  <si>
    <t xml:space="preserve">Ligne 2 - (usinage) </t>
  </si>
  <si>
    <t xml:space="preserve">Ligne 2 - (métallurgie) </t>
  </si>
  <si>
    <t>Pieces HS four</t>
  </si>
  <si>
    <t xml:space="preserve">Ligne 1 &amp; 3 - (métallurgie) </t>
  </si>
  <si>
    <t xml:space="preserve">Ligne 1 &amp; 3 - (usinage) </t>
  </si>
  <si>
    <t>AU</t>
  </si>
  <si>
    <t>ANALYSE DU</t>
  </si>
  <si>
    <t>Vetter Marc</t>
  </si>
  <si>
    <t>Grosset Nicolas</t>
  </si>
  <si>
    <t>Montangon Jean Luc</t>
  </si>
  <si>
    <t>Cupif Rodolphe</t>
  </si>
  <si>
    <t>Voltz Marc</t>
  </si>
  <si>
    <t>vetter Marc</t>
  </si>
  <si>
    <t>Leger Jean Francois</t>
  </si>
  <si>
    <t>Felix Jean luc</t>
  </si>
  <si>
    <t>8034032</t>
  </si>
  <si>
    <t>11962693</t>
  </si>
  <si>
    <t>Plusieurs pieces prévues / ébauche</t>
  </si>
  <si>
    <t>Modifier -&gt; ébauches individuelles</t>
  </si>
  <si>
    <t>8033598</t>
  </si>
  <si>
    <t xml:space="preserve">Temps gamme </t>
  </si>
  <si>
    <t>Modif temps gamme op1: 1h25 op2: 10mn</t>
  </si>
  <si>
    <t>Contrôle</t>
  </si>
  <si>
    <t>8033532</t>
  </si>
  <si>
    <t>11245614</t>
  </si>
  <si>
    <t xml:space="preserve">Ø interieur non conforme en final </t>
  </si>
  <si>
    <t>modification de Ø inter en confo le mettre au maxi de la tol</t>
  </si>
  <si>
    <t>8032884</t>
  </si>
  <si>
    <t>11245616</t>
  </si>
  <si>
    <t>Martelage</t>
  </si>
  <si>
    <t>Muller en panne</t>
  </si>
  <si>
    <t>8033965</t>
  </si>
  <si>
    <t>12007339</t>
  </si>
  <si>
    <t>Manque R2 + R1 autour de la face de frappe</t>
  </si>
  <si>
    <t xml:space="preserve">Modifier pgm + ajout cotes au plan </t>
  </si>
  <si>
    <t>8034462</t>
  </si>
  <si>
    <t>11195318</t>
  </si>
  <si>
    <t>erreur cote confo</t>
  </si>
  <si>
    <t>mise à jour</t>
  </si>
  <si>
    <t>Melange non disponible</t>
  </si>
  <si>
    <t>ajuster les besoins</t>
  </si>
  <si>
    <t>probleme de compression poids faible avec dia fort</t>
  </si>
  <si>
    <t>Melange non conforme</t>
  </si>
  <si>
    <t>revoir mélange</t>
  </si>
  <si>
    <t>8033707</t>
  </si>
  <si>
    <t>12007816</t>
  </si>
  <si>
    <t>Reste 1 ébauche entière après usinage</t>
  </si>
  <si>
    <t>modif gamme: 30pces usinées/ébauche au lieu de 25</t>
  </si>
  <si>
    <t>8032347</t>
  </si>
  <si>
    <t>11337378</t>
  </si>
  <si>
    <t>Réclamation due à un marquage non fait</t>
  </si>
  <si>
    <t>Ajouter phase de marquage à la gamme</t>
  </si>
  <si>
    <t>Tous</t>
  </si>
  <si>
    <t>Inclusion dans pièces frittées (Bague de montres) Lot mélange 8033100 et 8033545</t>
  </si>
  <si>
    <t>Action mélange</t>
  </si>
  <si>
    <t>Remplacement de l'operateur four</t>
  </si>
  <si>
    <t>coordination des absence à voir</t>
  </si>
  <si>
    <t>8031794</t>
  </si>
  <si>
    <t>Changement des pierres utilisées au TROWAL pour ebavurage</t>
  </si>
  <si>
    <t>Modifier op trowal: 1,5h / 30 pces + inscrire ref pierres: RMB/S 15/15S (Ref article: 6464016107)</t>
  </si>
  <si>
    <t>8031792</t>
  </si>
  <si>
    <t>Défaut vérin porte manche de sortie four 8010, fort risque de sécurité</t>
  </si>
  <si>
    <t>Changer vérin</t>
  </si>
  <si>
    <t>8031229</t>
  </si>
  <si>
    <t>11391812</t>
  </si>
  <si>
    <t>Opération de redressage non faite</t>
  </si>
  <si>
    <t xml:space="preserve">Placer opération de redressage avant phase LAM </t>
  </si>
  <si>
    <t>Traitement Thermique</t>
  </si>
  <si>
    <t xml:space="preserve">Tous </t>
  </si>
  <si>
    <t>Four 8012 HS</t>
  </si>
  <si>
    <t>Action maintenance</t>
  </si>
  <si>
    <t>8033023</t>
  </si>
  <si>
    <t>11870545</t>
  </si>
  <si>
    <t>Chambre A &amp; B HS sur Dry Bag</t>
  </si>
  <si>
    <t>Casse outil</t>
  </si>
  <si>
    <t>Pièces à changer par maintenace</t>
  </si>
  <si>
    <t>Panne Broeur</t>
  </si>
  <si>
    <t>carte travail maintenance</t>
  </si>
  <si>
    <t>8032692</t>
  </si>
  <si>
    <t>Panne électrique sur Müller</t>
  </si>
  <si>
    <t>Disjoncteur qui làche, remontage du disjoncteur</t>
  </si>
  <si>
    <t>Casse outillage lors de serrage montage perçage</t>
  </si>
  <si>
    <t>Perçage + insert taraudé montage contournage</t>
  </si>
  <si>
    <t>Contre marteaux cassés sur Müller</t>
  </si>
  <si>
    <t>Changement contre marteaux plus nettoyage tête fait par Meschy  Anthony</t>
  </si>
  <si>
    <t>8034469</t>
  </si>
  <si>
    <t>11383800</t>
  </si>
  <si>
    <t>Fiche autocontrole pas conforme</t>
  </si>
  <si>
    <t>verification et mise à jour</t>
  </si>
  <si>
    <t>8030344</t>
  </si>
  <si>
    <t>11225079</t>
  </si>
  <si>
    <t xml:space="preserve">Surépaisseur importante sur la hauteur </t>
  </si>
  <si>
    <t>Gamme: confo -&gt; 32 +1/0 devient 30 +1/0
Plan: modifier hauteur conformée a 30 +1/0 (26 +1/0 frittée)
Modifier programme de conformation robot</t>
  </si>
  <si>
    <t>8034079</t>
  </si>
  <si>
    <t>12035884</t>
  </si>
  <si>
    <t>erreur gamme de frittage</t>
  </si>
  <si>
    <t>8034077</t>
  </si>
  <si>
    <t>12035881</t>
  </si>
  <si>
    <t>8033449</t>
  </si>
  <si>
    <t>12008218</t>
  </si>
  <si>
    <t>Carte graphique HS sur Somab 500</t>
  </si>
  <si>
    <t>Changer carte graphique</t>
  </si>
  <si>
    <t>8033956</t>
  </si>
  <si>
    <t>11766657</t>
  </si>
  <si>
    <t>8033978</t>
  </si>
  <si>
    <t>11448022</t>
  </si>
  <si>
    <t>Redressage</t>
  </si>
  <si>
    <t>8033438</t>
  </si>
  <si>
    <t>11947365</t>
  </si>
  <si>
    <t xml:space="preserve">5 vis sur 8 cassées (support vérin hydraulique) </t>
  </si>
  <si>
    <t>8033042</t>
  </si>
  <si>
    <t>11960357</t>
  </si>
  <si>
    <t>Défaut variateur</t>
  </si>
  <si>
    <t>Action maintenace</t>
  </si>
  <si>
    <t>8033036</t>
  </si>
  <si>
    <t xml:space="preserve">GFM en panne, pas de mode automatique  </t>
  </si>
  <si>
    <t>GFM en panne, fuite d'huile espace annulaire</t>
  </si>
  <si>
    <t>Réparer fuite d'huile</t>
  </si>
  <si>
    <t>Usinage complexe-&gt; pas adapté pour usinage série</t>
  </si>
  <si>
    <t>Faire proposition CB modification du profil usiné
Bloquer la gamme SAP</t>
  </si>
  <si>
    <t>Esnault Jean Paul</t>
  </si>
  <si>
    <t>8033035</t>
  </si>
  <si>
    <t xml:space="preserve">Erreur sur plan  </t>
  </si>
  <si>
    <t>Ajouter le chanfrein sur plan écroutage</t>
  </si>
  <si>
    <t>Fiche auto contrôle erronée</t>
  </si>
  <si>
    <t>Modification gamme</t>
  </si>
  <si>
    <t xml:space="preserve">
11988792
11988781</t>
  </si>
  <si>
    <t>Retour client -&gt; chocs + rayures</t>
  </si>
  <si>
    <t>Ajouter à la gamme (phase usinage+expéditions) :  aucune rayure, aucun choc accepté</t>
  </si>
  <si>
    <t>Melange D170 : oublie d'un composant</t>
  </si>
  <si>
    <t>sensibilisation de l'operateur</t>
  </si>
  <si>
    <t>Hemissi Nourdeddine</t>
  </si>
  <si>
    <t>Morceau de MR dans mélange</t>
  </si>
  <si>
    <t>A analyser</t>
  </si>
  <si>
    <t>Manque mélange DX2</t>
  </si>
  <si>
    <t>Manque Matiere</t>
  </si>
  <si>
    <t>Faire le mélange</t>
  </si>
  <si>
    <t>Manque une partie de l'ébavurage suite a modif programme</t>
  </si>
  <si>
    <t xml:space="preserve">Rajouter partie pgm manquante (retouche au niveau des R50) </t>
  </si>
  <si>
    <t>action maintenance</t>
  </si>
  <si>
    <t>Panne broyeur</t>
  </si>
  <si>
    <t>rupture appro melange</t>
  </si>
  <si>
    <t>Charge de travail</t>
  </si>
  <si>
    <t xml:space="preserve">Débitmètre N2 grand bleu HS </t>
  </si>
  <si>
    <t>Commander et changer débitmètre N2</t>
  </si>
  <si>
    <t>Blachere Christophe</t>
  </si>
  <si>
    <t>Ecran balance ERTM HS</t>
  </si>
  <si>
    <t>Problème électrique</t>
  </si>
  <si>
    <t>Tassage horizontale HS</t>
  </si>
  <si>
    <t>Noix +vis à bille à changer</t>
  </si>
  <si>
    <t>Manque mélange D176</t>
  </si>
  <si>
    <t>Manque mélange D185ND</t>
  </si>
  <si>
    <t>8033030</t>
  </si>
  <si>
    <t>Electrovane espace annulaire HS</t>
  </si>
  <si>
    <t>D170 bloc mouillé</t>
  </si>
  <si>
    <t>Fuite eau sur chambre B de la Dry Bag</t>
  </si>
  <si>
    <t>Démontage haut de la chambre, nettoyage et remontage</t>
  </si>
  <si>
    <t>dispertion de remplissage entre deux conteneurs</t>
  </si>
  <si>
    <t>non traité car manque d'info</t>
  </si>
  <si>
    <t>8032018</t>
  </si>
  <si>
    <t>MDC moyen calibre en panne</t>
  </si>
  <si>
    <t>8824 en panne</t>
  </si>
  <si>
    <t>réparer tassage latéral</t>
  </si>
  <si>
    <t>MR : Broyeur en panne</t>
  </si>
  <si>
    <t>Inverstion des OF</t>
  </si>
  <si>
    <t>sensibilisation operateur</t>
  </si>
  <si>
    <t>11230695</t>
  </si>
  <si>
    <t>Découpe pce avant tournage inter: tps gamme&gt;tps réel</t>
  </si>
  <si>
    <t>0,6h/pce devient 0,33h/pce</t>
  </si>
  <si>
    <t>0,5h/pce devient 0,33h/pce</t>
  </si>
  <si>
    <t>11291441</t>
  </si>
  <si>
    <t>Manque mélange D185 ND</t>
  </si>
  <si>
    <t>Presse EPSI ET NF en panne</t>
  </si>
  <si>
    <t>Porte qui s'ouvre et arrête le cycle</t>
  </si>
  <si>
    <t>Changer la sécurité de la porte</t>
  </si>
  <si>
    <t>manque mélange SPX</t>
  </si>
  <si>
    <t>12010398</t>
  </si>
  <si>
    <t>Les Ø des ébauches ne correspondent pas à la gamme (12,3 à 11,9 réalisé pour Ø14 prévu)+les fiches autocontrôles ne correspondent pas à la réalité</t>
  </si>
  <si>
    <t>Revoir opérateur, gamme, suivi</t>
  </si>
  <si>
    <t>11989439</t>
  </si>
  <si>
    <t>Pas d'opération d'ébavurage prévue à la gamme</t>
  </si>
  <si>
    <t>Ajouter opé TROWAL : 400 pces / 8h</t>
  </si>
  <si>
    <t>8031424
8031363</t>
  </si>
  <si>
    <t>11835681
11684660</t>
  </si>
  <si>
    <t>Retour tas de rivetage -&gt; aretes non rayonnées
Nouveau plan fourni lors du retour client</t>
  </si>
  <si>
    <t>Modifier PGM en fonction du nouveau plan client (rayons R1,5)</t>
  </si>
  <si>
    <t>Prèsence de soufre après déliantage</t>
  </si>
  <si>
    <t>Analyse test et nettoyage four</t>
  </si>
  <si>
    <t>12014490</t>
  </si>
  <si>
    <t>Manque cote de largeur sur plan client pour programmation conversationnel (milltap)</t>
  </si>
  <si>
    <t>Faire plan interne et ajouter la côte de largeur (48,95mm)</t>
  </si>
  <si>
    <t>Shin sheet</t>
  </si>
  <si>
    <t>Modifier gamme pour prelevement au pre frittage + info sur analyse Carbonne &lt;400 ppm et souffre &lt; 4 ppm</t>
  </si>
  <si>
    <t>11484576</t>
  </si>
  <si>
    <t>Phase usinage a revoir (barettes -&gt; unitaire)</t>
  </si>
  <si>
    <t>Modification gamme par rapport aux annotations faites en rouge sur OF 8033533</t>
  </si>
  <si>
    <t>11242574</t>
  </si>
  <si>
    <t>Incohérence entre longueur coupe confo/ fritté / fiches autocontrôle</t>
  </si>
  <si>
    <t>Modification gamme par rapport aux annotations faites en rouge sur OF 8028590</t>
  </si>
  <si>
    <t>Retouche des pièces car manque chanfrein 0,5x45° trous (la cote apparait sur le plan interne)</t>
  </si>
  <si>
    <t>Ajouter opération de chanfrein 0,5x45° dans le programme</t>
  </si>
  <si>
    <t>12007311</t>
  </si>
  <si>
    <t>Ebauche non capable pièce finie</t>
  </si>
  <si>
    <t>Ajouter plan confo/frittage interne dans SAP+modif instructions gammes (dimensions confo frittage)</t>
  </si>
  <si>
    <t>Programme prévu pour ébauche non capable pièce finie</t>
  </si>
  <si>
    <t>Revoir programme pour ébauche de forme (voir croquis SAP)</t>
  </si>
  <si>
    <t>11982819</t>
  </si>
  <si>
    <t>Pièces ébrèchées sortie déliantage lors du tamisage</t>
  </si>
  <si>
    <t>Pièces comprimées avec une 6ème passe, relancer l'OF</t>
  </si>
  <si>
    <t>11201404</t>
  </si>
  <si>
    <t>La 2ème opé de fraisage est prévue en prise unitaire</t>
  </si>
  <si>
    <t>2ème opé de fraisage a mettre sur robot EROWA</t>
  </si>
  <si>
    <t>11193315</t>
  </si>
  <si>
    <t xml:space="preserve">Commentaire OP60 (usinage) instructions de fraisage non compréhensible </t>
  </si>
  <si>
    <t>²²</t>
  </si>
  <si>
    <t>Erreur de melange</t>
  </si>
  <si>
    <t>Granulation : charge de travail trop importante</t>
  </si>
  <si>
    <t>Ebauches tordues-&gt;Traces de brut sur pces usinées</t>
  </si>
  <si>
    <t>Ajouter opération de redressage si flèche &gt;0,5mm</t>
  </si>
  <si>
    <t>Le temps de reprise des talons est long</t>
  </si>
  <si>
    <t>Voir si plus avantageux de rajouter pces/ébauche pour ne pas reprendre les talons</t>
  </si>
  <si>
    <t>10 noyau avec trace de feu</t>
  </si>
  <si>
    <t>Sensibilisation personnel four sur positionnement noyaux sur plateau</t>
  </si>
  <si>
    <t>Gratons sur face après frittage</t>
  </si>
  <si>
    <t>Ajouter à la gamme: "Frittage sur plaque céramique"</t>
  </si>
  <si>
    <t>1 Pompes à vide sur 2 HS</t>
  </si>
  <si>
    <t>Farrugia Olivier</t>
  </si>
  <si>
    <t>Ebauche ouverte après frittage-&gt;traces de brut</t>
  </si>
  <si>
    <t>Modifier forme ébauche confo (voir 11814660)+modif programme+plan</t>
  </si>
  <si>
    <t>11610196</t>
  </si>
  <si>
    <t>1 barreau de fissuré</t>
  </si>
  <si>
    <t>Usure outillage</t>
  </si>
  <si>
    <t>bourlet sur marteau (analyse)</t>
  </si>
  <si>
    <t>Pompe à vide HS</t>
  </si>
  <si>
    <t xml:space="preserve">Pompe en commande </t>
  </si>
  <si>
    <t>11737841</t>
  </si>
  <si>
    <t>Eclat important sur pente ébauche confo robot</t>
  </si>
  <si>
    <t>Modifier programme confo robot + rallonge FR Ø20</t>
  </si>
  <si>
    <t>11598504</t>
  </si>
  <si>
    <t>pb sur les temps de compression</t>
  </si>
  <si>
    <t>ajuster les temps</t>
  </si>
  <si>
    <t>11701627</t>
  </si>
  <si>
    <t>2 pièces a peindre: peinture périmée (3 mois avant péremption+environ 800€ appro peinture)</t>
  </si>
  <si>
    <t>Ajouter un commentaire au devis infos peinture (prix+durée de vie)</t>
  </si>
  <si>
    <t>11193185</t>
  </si>
  <si>
    <t>28 pièces usinées/barette au lieu de 30 prévues</t>
  </si>
  <si>
    <t>Dimensions ébauche: 25 X 29 X 195 devient 25 x 29 x 205</t>
  </si>
  <si>
    <t>Tournage après tronçonnage des pièces non conforme</t>
  </si>
  <si>
    <t>Réalisation d'une pièce servant de cale+bride / retouche du montage</t>
  </si>
  <si>
    <t xml:space="preserve">Contrôle final des pièces aléatoires </t>
  </si>
  <si>
    <t xml:space="preserve">Réalisation d'un posage pour assurer le contrôle </t>
  </si>
  <si>
    <t>Tour non disponible suite à changement de Palan</t>
  </si>
  <si>
    <t>PB de reajustement en hauteur du palan non pris encomte dans planning</t>
  </si>
  <si>
    <t>11695419</t>
  </si>
  <si>
    <t xml:space="preserve">1 opération de fraisage </t>
  </si>
  <si>
    <t>Diviser l'op de fraisage en 2.
1er côté: (0,18h/pce) 2eme coté: (0,1h/pce)</t>
  </si>
  <si>
    <t>11193040</t>
  </si>
  <si>
    <t>Diviser l'op de fraisage en 2.
1er côté: (0,33h/pce) 2eme coté: (0,08h/pce)</t>
  </si>
  <si>
    <t>11223418</t>
  </si>
  <si>
    <t>Agglo mouillé suite à gaine dechiré</t>
  </si>
  <si>
    <t>faire attention lors des manipulations</t>
  </si>
  <si>
    <t>11351343</t>
  </si>
  <si>
    <t>Demande au plan cassage toutes les arrêtes avec R= 2mm, fait uniquement autour de face de frappe (le reste est ébavuré - mouché)
Voir aussi autres plans de tas de rivetage</t>
  </si>
  <si>
    <t>Les méthodes et les opérateurs ont été resensibilisés pour que toutes les arrêtes des tas de rivetage soient cassées. Information transmise également par SQ en R10m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</si>
</sst>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#,##0.00&quot; F&quot;_);[Red]\(#,##0.00&quot; F&quot;\)"/>
    <numFmt numFmtId="165" formatCode="_-* #,##0.00_-;\-* #,##0.00_-;_-* &quot;-&quot;??_-;_-@_-"/>
    <numFmt numFmtId="166" formatCode="_(* #,##0.00_);_(* \(#,##0.00\);_(* &quot;-&quot;??_);_(@_)"/>
    <numFmt numFmtId="167" formatCode="_-&quot;£&quot;* #,##0.00_-;\-&quot;£&quot;* #,##0.00_-;_-&quot;£&quot;* &quot;-&quot;??_-;_-@_-"/>
    <numFmt numFmtId="168" formatCode="&quot;$&quot;#,##0\ ;\(&quot;$&quot;#,##0\)"/>
    <numFmt numFmtId="169" formatCode="_-* #,##0\ _P_t_a_-;\-* #,##0\ _P_t_a_-;_-* &quot;-&quot;\ _P_t_a_-;_-@_-"/>
    <numFmt numFmtId="170" formatCode="_-* #,##0.00\ _P_t_a_-;\-* #,##0.00\ _P_t_a_-;_-* &quot;-&quot;??\ _P_t_a_-;_-@_-"/>
    <numFmt numFmtId="171" formatCode="_-* #,##0\ &quot;Pta&quot;_-;\-* #,##0\ &quot;Pta&quot;_-;_-* &quot;-&quot;\ &quot;Pta&quot;_-;_-@_-"/>
    <numFmt numFmtId="172" formatCode="_-* #,##0.00\ &quot;Pta&quot;_-;\-* #,##0.00\ &quot;Pta&quot;_-;_-* &quot;-&quot;??\ &quot;Pta&quot;_-;_-@_-"/>
    <numFmt numFmtId="173" formatCode="0.00_)"/>
    <numFmt numFmtId="174" formatCode="mmm\ yy"/>
    <numFmt numFmtId="175" formatCode="[$-40C]mmmm\ yyyy;@"/>
  </numFmts>
  <fonts count="62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63"/>
      <name val="Calibri"/>
      <family val="2"/>
    </font>
    <font>
      <sz val="11"/>
      <color rgb="FF9C0006"/>
      <name val="Arial"/>
      <family val="2"/>
    </font>
    <font>
      <b/>
      <sz val="11"/>
      <color indexed="52"/>
      <name val="Calibri"/>
      <family val="2"/>
    </font>
    <font>
      <b/>
      <sz val="11"/>
      <color rgb="FFFA7D00"/>
      <name val="Arial"/>
      <family val="2"/>
    </font>
    <font>
      <b/>
      <sz val="11"/>
      <color theme="0"/>
      <name val="Arial"/>
      <family val="2"/>
    </font>
    <font>
      <sz val="9"/>
      <name val="Arial"/>
      <family val="2"/>
    </font>
    <font>
      <sz val="10"/>
      <color indexed="24"/>
      <name val="Arial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i/>
      <sz val="11"/>
      <color rgb="FF7F7F7F"/>
      <name val="Arial"/>
      <family val="2"/>
    </font>
    <font>
      <sz val="11"/>
      <color rgb="FF006100"/>
      <name val="Arial"/>
      <family val="2"/>
    </font>
    <font>
      <sz val="11"/>
      <color indexed="17"/>
      <name val="Calibri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1"/>
      <color rgb="FF3F3F76"/>
      <name val="Arial"/>
      <family val="2"/>
    </font>
    <font>
      <sz val="11"/>
      <color rgb="FFFA7D00"/>
      <name val="Arial"/>
      <family val="2"/>
    </font>
    <font>
      <sz val="11"/>
      <color rgb="FF9C6500"/>
      <name val="Arial"/>
      <family val="2"/>
    </font>
    <font>
      <sz val="7"/>
      <name val="Small Fonts"/>
      <family val="2"/>
    </font>
    <font>
      <b/>
      <i/>
      <sz val="16"/>
      <name val="Helv"/>
    </font>
    <font>
      <sz val="10"/>
      <name val="MS Sans Serif"/>
      <family val="2"/>
    </font>
    <font>
      <b/>
      <sz val="11"/>
      <color rgb="FF3F3F3F"/>
      <name val="Arial"/>
      <family val="2"/>
    </font>
    <font>
      <b/>
      <sz val="10"/>
      <name val="MS Sans Serif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sz val="11"/>
      <color indexed="20"/>
      <name val="Calibri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sz val="11"/>
      <color rgb="FFFF0000"/>
      <name val="Arial"/>
      <family val="2"/>
    </font>
    <font>
      <b/>
      <sz val="11"/>
      <color indexed="9"/>
      <name val="Calibri"/>
      <family val="2"/>
    </font>
    <font>
      <b/>
      <sz val="2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30"/>
      <color theme="1"/>
      <name val="Eras Bold ITC"/>
      <family val="2"/>
    </font>
  </fonts>
  <fills count="8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4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6"/>
      </patternFill>
    </fill>
    <fill>
      <patternFill patternType="mediumGray">
        <fgColor indexed="22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15"/>
      </patternFill>
    </fill>
    <fill>
      <patternFill patternType="solid">
        <fgColor indexed="55"/>
      </patternFill>
    </fill>
    <fill>
      <patternFill patternType="solid">
        <fgColor theme="6" tint="0.39997558519241921"/>
        <bgColor indexed="64"/>
      </patternFill>
    </fill>
  </fills>
  <borders count="38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380">
    <xf numFmtId="0" fontId="0" fillId="0" borderId="0"/>
    <xf numFmtId="0" fontId="4" fillId="0" borderId="0"/>
    <xf numFmtId="0" fontId="8" fillId="0" borderId="0"/>
    <xf numFmtId="0" fontId="8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9" fillId="12" borderId="0" applyNumberFormat="0" applyBorder="0" applyAlignment="0" applyProtection="0"/>
    <xf numFmtId="0" fontId="9" fillId="16" borderId="0" applyNumberFormat="0" applyBorder="0" applyAlignment="0" applyProtection="0"/>
    <xf numFmtId="0" fontId="9" fillId="20" borderId="0" applyNumberFormat="0" applyBorder="0" applyAlignment="0" applyProtection="0"/>
    <xf numFmtId="0" fontId="9" fillId="24" borderId="0" applyNumberFormat="0" applyBorder="0" applyAlignment="0" applyProtection="0"/>
    <xf numFmtId="0" fontId="9" fillId="28" borderId="0" applyNumberFormat="0" applyBorder="0" applyAlignment="0" applyProtection="0"/>
    <xf numFmtId="0" fontId="9" fillId="32" borderId="0" applyNumberFormat="0" applyBorder="0" applyAlignment="0" applyProtection="0"/>
    <xf numFmtId="0" fontId="11" fillId="35" borderId="0" applyNumberFormat="0" applyBorder="0" applyAlignment="0" applyProtection="0"/>
    <xf numFmtId="0" fontId="11" fillId="36" borderId="0" applyNumberFormat="0" applyBorder="0" applyAlignment="0" applyProtection="0"/>
    <xf numFmtId="0" fontId="11" fillId="37" borderId="0" applyNumberFormat="0" applyBorder="0" applyAlignment="0" applyProtection="0"/>
    <xf numFmtId="0" fontId="11" fillId="38" borderId="0" applyNumberFormat="0" applyBorder="0" applyAlignment="0" applyProtection="0"/>
    <xf numFmtId="0" fontId="11" fillId="39" borderId="0" applyNumberFormat="0" applyBorder="0" applyAlignment="0" applyProtection="0"/>
    <xf numFmtId="0" fontId="11" fillId="40" borderId="0" applyNumberFormat="0" applyBorder="0" applyAlignment="0" applyProtection="0"/>
    <xf numFmtId="0" fontId="9" fillId="13" borderId="0" applyNumberFormat="0" applyBorder="0" applyAlignment="0" applyProtection="0"/>
    <xf numFmtId="0" fontId="9" fillId="17" borderId="0" applyNumberFormat="0" applyBorder="0" applyAlignment="0" applyProtection="0"/>
    <xf numFmtId="0" fontId="9" fillId="21" borderId="0" applyNumberFormat="0" applyBorder="0" applyAlignment="0" applyProtection="0"/>
    <xf numFmtId="0" fontId="9" fillId="25" borderId="0" applyNumberFormat="0" applyBorder="0" applyAlignment="0" applyProtection="0"/>
    <xf numFmtId="0" fontId="9" fillId="29" borderId="0" applyNumberFormat="0" applyBorder="0" applyAlignment="0" applyProtection="0"/>
    <xf numFmtId="0" fontId="9" fillId="33" borderId="0" applyNumberFormat="0" applyBorder="0" applyAlignment="0" applyProtection="0"/>
    <xf numFmtId="0" fontId="11" fillId="41" borderId="0" applyNumberFormat="0" applyBorder="0" applyAlignment="0" applyProtection="0"/>
    <xf numFmtId="0" fontId="11" fillId="42" borderId="0" applyNumberFormat="0" applyBorder="0" applyAlignment="0" applyProtection="0"/>
    <xf numFmtId="0" fontId="11" fillId="43" borderId="0" applyNumberFormat="0" applyBorder="0" applyAlignment="0" applyProtection="0"/>
    <xf numFmtId="0" fontId="11" fillId="38" borderId="0" applyNumberFormat="0" applyBorder="0" applyAlignment="0" applyProtection="0"/>
    <xf numFmtId="0" fontId="11" fillId="41" borderId="0" applyNumberFormat="0" applyBorder="0" applyAlignment="0" applyProtection="0"/>
    <xf numFmtId="0" fontId="11" fillId="44" borderId="0" applyNumberFormat="0" applyBorder="0" applyAlignment="0" applyProtection="0"/>
    <xf numFmtId="0" fontId="10" fillId="14" borderId="0" applyNumberFormat="0" applyBorder="0" applyAlignment="0" applyProtection="0"/>
    <xf numFmtId="0" fontId="10" fillId="18" borderId="0" applyNumberFormat="0" applyBorder="0" applyAlignment="0" applyProtection="0"/>
    <xf numFmtId="0" fontId="10" fillId="22" borderId="0" applyNumberFormat="0" applyBorder="0" applyAlignment="0" applyProtection="0"/>
    <xf numFmtId="0" fontId="10" fillId="26" borderId="0" applyNumberFormat="0" applyBorder="0" applyAlignment="0" applyProtection="0"/>
    <xf numFmtId="0" fontId="10" fillId="30" borderId="0" applyNumberFormat="0" applyBorder="0" applyAlignment="0" applyProtection="0"/>
    <xf numFmtId="0" fontId="10" fillId="34" borderId="0" applyNumberFormat="0" applyBorder="0" applyAlignment="0" applyProtection="0"/>
    <xf numFmtId="0" fontId="12" fillId="45" borderId="0" applyNumberFormat="0" applyBorder="0" applyAlignment="0" applyProtection="0"/>
    <xf numFmtId="0" fontId="12" fillId="42" borderId="0" applyNumberFormat="0" applyBorder="0" applyAlignment="0" applyProtection="0"/>
    <xf numFmtId="0" fontId="12" fillId="43" borderId="0" applyNumberFormat="0" applyBorder="0" applyAlignment="0" applyProtection="0"/>
    <xf numFmtId="0" fontId="12" fillId="46" borderId="0" applyNumberFormat="0" applyBorder="0" applyAlignment="0" applyProtection="0"/>
    <xf numFmtId="0" fontId="12" fillId="47" borderId="0" applyNumberFormat="0" applyBorder="0" applyAlignment="0" applyProtection="0"/>
    <xf numFmtId="0" fontId="12" fillId="48" borderId="0" applyNumberFormat="0" applyBorder="0" applyAlignment="0" applyProtection="0"/>
    <xf numFmtId="0" fontId="11" fillId="49" borderId="0" applyNumberFormat="0" applyBorder="0" applyAlignment="0" applyProtection="0"/>
    <xf numFmtId="0" fontId="11" fillId="50" borderId="0" applyNumberFormat="0" applyBorder="0" applyAlignment="0" applyProtection="0"/>
    <xf numFmtId="0" fontId="12" fillId="51" borderId="0" applyNumberFormat="0" applyBorder="0" applyAlignment="0" applyProtection="0"/>
    <xf numFmtId="0" fontId="10" fillId="11" borderId="0" applyNumberFormat="0" applyBorder="0" applyAlignment="0" applyProtection="0"/>
    <xf numFmtId="0" fontId="11" fillId="52" borderId="0" applyNumberFormat="0" applyBorder="0" applyAlignment="0" applyProtection="0"/>
    <xf numFmtId="0" fontId="11" fillId="53" borderId="0" applyNumberFormat="0" applyBorder="0" applyAlignment="0" applyProtection="0"/>
    <xf numFmtId="0" fontId="12" fillId="54" borderId="0" applyNumberFormat="0" applyBorder="0" applyAlignment="0" applyProtection="0"/>
    <xf numFmtId="0" fontId="10" fillId="15" borderId="0" applyNumberFormat="0" applyBorder="0" applyAlignment="0" applyProtection="0"/>
    <xf numFmtId="0" fontId="11" fillId="55" borderId="0" applyNumberFormat="0" applyBorder="0" applyAlignment="0" applyProtection="0"/>
    <xf numFmtId="0" fontId="11" fillId="56" borderId="0" applyNumberFormat="0" applyBorder="0" applyAlignment="0" applyProtection="0"/>
    <xf numFmtId="0" fontId="12" fillId="57" borderId="0" applyNumberFormat="0" applyBorder="0" applyAlignment="0" applyProtection="0"/>
    <xf numFmtId="0" fontId="10" fillId="19" borderId="0" applyNumberFormat="0" applyBorder="0" applyAlignment="0" applyProtection="0"/>
    <xf numFmtId="0" fontId="11" fillId="56" borderId="0" applyNumberFormat="0" applyBorder="0" applyAlignment="0" applyProtection="0"/>
    <xf numFmtId="0" fontId="11" fillId="57" borderId="0" applyNumberFormat="0" applyBorder="0" applyAlignment="0" applyProtection="0"/>
    <xf numFmtId="0" fontId="12" fillId="57" borderId="0" applyNumberFormat="0" applyBorder="0" applyAlignment="0" applyProtection="0"/>
    <xf numFmtId="0" fontId="10" fillId="23" borderId="0" applyNumberFormat="0" applyBorder="0" applyAlignment="0" applyProtection="0"/>
    <xf numFmtId="0" fontId="11" fillId="49" borderId="0" applyNumberFormat="0" applyBorder="0" applyAlignment="0" applyProtection="0"/>
    <xf numFmtId="0" fontId="11" fillId="50" borderId="0" applyNumberFormat="0" applyBorder="0" applyAlignment="0" applyProtection="0"/>
    <xf numFmtId="0" fontId="12" fillId="50" borderId="0" applyNumberFormat="0" applyBorder="0" applyAlignment="0" applyProtection="0"/>
    <xf numFmtId="0" fontId="10" fillId="27" borderId="0" applyNumberFormat="0" applyBorder="0" applyAlignment="0" applyProtection="0"/>
    <xf numFmtId="0" fontId="11" fillId="58" borderId="0" applyNumberFormat="0" applyBorder="0" applyAlignment="0" applyProtection="0"/>
    <xf numFmtId="0" fontId="11" fillId="53" borderId="0" applyNumberFormat="0" applyBorder="0" applyAlignment="0" applyProtection="0"/>
    <xf numFmtId="0" fontId="12" fillId="59" borderId="0" applyNumberFormat="0" applyBorder="0" applyAlignment="0" applyProtection="0"/>
    <xf numFmtId="0" fontId="10" fillId="31" borderId="0" applyNumberFormat="0" applyBorder="0" applyAlignment="0" applyProtection="0"/>
    <xf numFmtId="0" fontId="12" fillId="60" borderId="0" applyNumberFormat="0" applyBorder="0" applyAlignment="0" applyProtection="0"/>
    <xf numFmtId="0" fontId="12" fillId="61" borderId="0" applyNumberFormat="0" applyBorder="0" applyAlignment="0" applyProtection="0"/>
    <xf numFmtId="0" fontId="12" fillId="62" borderId="0" applyNumberFormat="0" applyBorder="0" applyAlignment="0" applyProtection="0"/>
    <xf numFmtId="0" fontId="12" fillId="46" borderId="0" applyNumberFormat="0" applyBorder="0" applyAlignment="0" applyProtection="0"/>
    <xf numFmtId="0" fontId="12" fillId="47" borderId="0" applyNumberFormat="0" applyBorder="0" applyAlignment="0" applyProtection="0"/>
    <xf numFmtId="0" fontId="12" fillId="63" borderId="0" applyNumberFormat="0" applyBorder="0" applyAlignment="0" applyProtection="0"/>
    <xf numFmtId="0" fontId="13" fillId="64" borderId="19" applyNumberFormat="0" applyAlignment="0" applyProtection="0"/>
    <xf numFmtId="0" fontId="14" fillId="5" borderId="0" applyNumberFormat="0" applyBorder="0" applyAlignment="0" applyProtection="0"/>
    <xf numFmtId="0" fontId="15" fillId="64" borderId="20" applyNumberFormat="0" applyAlignment="0" applyProtection="0"/>
    <xf numFmtId="0" fontId="16" fillId="8" borderId="13" applyNumberFormat="0" applyAlignment="0" applyProtection="0"/>
    <xf numFmtId="0" fontId="17" fillId="9" borderId="16" applyNumberFormat="0" applyAlignment="0" applyProtection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3" fontId="19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7" fillId="0" borderId="0" applyFont="0" applyFill="0" applyBorder="0" applyAlignment="0" applyProtection="0"/>
    <xf numFmtId="168" fontId="19" fillId="0" borderId="0" applyFont="0" applyFill="0" applyBorder="0" applyAlignment="0" applyProtection="0"/>
    <xf numFmtId="0" fontId="19" fillId="0" borderId="0" applyFont="0" applyFill="0" applyBorder="0" applyAlignment="0" applyProtection="0"/>
    <xf numFmtId="0" fontId="20" fillId="40" borderId="20" applyNumberFormat="0" applyAlignment="0" applyProtection="0"/>
    <xf numFmtId="0" fontId="21" fillId="65" borderId="0" applyNumberFormat="0" applyBorder="0" applyAlignment="0" applyProtection="0"/>
    <xf numFmtId="0" fontId="21" fillId="66" borderId="0" applyNumberFormat="0" applyBorder="0" applyAlignment="0" applyProtection="0"/>
    <xf numFmtId="0" fontId="21" fillId="67" borderId="0" applyNumberFormat="0" applyBorder="0" applyAlignment="0" applyProtection="0"/>
    <xf numFmtId="0" fontId="21" fillId="0" borderId="21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2" fontId="19" fillId="0" borderId="0" applyFont="0" applyFill="0" applyBorder="0" applyAlignment="0" applyProtection="0"/>
    <xf numFmtId="0" fontId="7" fillId="68" borderId="0" applyNumberFormat="0" applyFont="0" applyBorder="0" applyAlignment="0" applyProtection="0"/>
    <xf numFmtId="0" fontId="7" fillId="68" borderId="0" applyNumberFormat="0" applyFont="0" applyBorder="0" applyAlignment="0" applyProtection="0"/>
    <xf numFmtId="0" fontId="24" fillId="4" borderId="0" applyNumberFormat="0" applyBorder="0" applyAlignment="0" applyProtection="0"/>
    <xf numFmtId="38" fontId="6" fillId="69" borderId="0" applyNumberFormat="0" applyBorder="0" applyAlignment="0" applyProtection="0"/>
    <xf numFmtId="0" fontId="25" fillId="37" borderId="0" applyNumberFormat="0" applyBorder="0" applyAlignment="0" applyProtection="0"/>
    <xf numFmtId="0" fontId="5" fillId="0" borderId="4" applyNumberFormat="0" applyAlignment="0" applyProtection="0">
      <alignment horizontal="left" vertical="center"/>
    </xf>
    <xf numFmtId="0" fontId="5" fillId="0" borderId="1">
      <alignment horizontal="left" vertical="center"/>
    </xf>
    <xf numFmtId="0" fontId="26" fillId="0" borderId="10" applyNumberFormat="0" applyFill="0" applyAlignment="0" applyProtection="0"/>
    <xf numFmtId="0" fontId="27" fillId="0" borderId="11" applyNumberFormat="0" applyFill="0" applyAlignment="0" applyProtection="0"/>
    <xf numFmtId="0" fontId="28" fillId="0" borderId="12" applyNumberFormat="0" applyFill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10" fontId="6" fillId="70" borderId="2" applyNumberFormat="0" applyBorder="0" applyAlignment="0" applyProtection="0"/>
    <xf numFmtId="0" fontId="31" fillId="7" borderId="13" applyNumberFormat="0" applyAlignment="0" applyProtection="0"/>
    <xf numFmtId="0" fontId="32" fillId="0" borderId="15" applyNumberFormat="0" applyFill="0" applyAlignment="0" applyProtection="0"/>
    <xf numFmtId="169" fontId="8" fillId="0" borderId="0" applyFont="0" applyFill="0" applyBorder="0" applyAlignment="0" applyProtection="0"/>
    <xf numFmtId="170" fontId="8" fillId="0" borderId="0" applyFont="0" applyFill="0" applyBorder="0" applyAlignment="0" applyProtection="0"/>
    <xf numFmtId="171" fontId="8" fillId="0" borderId="0" applyFont="0" applyFill="0" applyBorder="0" applyAlignment="0" applyProtection="0"/>
    <xf numFmtId="172" fontId="8" fillId="0" borderId="0" applyFont="0" applyFill="0" applyBorder="0" applyAlignment="0" applyProtection="0"/>
    <xf numFmtId="0" fontId="33" fillId="6" borderId="0" applyNumberFormat="0" applyBorder="0" applyAlignment="0" applyProtection="0"/>
    <xf numFmtId="37" fontId="34" fillId="0" borderId="0"/>
    <xf numFmtId="173" fontId="3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" fillId="0" borderId="0"/>
    <xf numFmtId="0" fontId="8" fillId="0" borderId="0"/>
    <xf numFmtId="0" fontId="3" fillId="0" borderId="0"/>
    <xf numFmtId="0" fontId="3" fillId="0" borderId="0"/>
    <xf numFmtId="0" fontId="8" fillId="0" borderId="0"/>
    <xf numFmtId="0" fontId="8" fillId="0" borderId="0"/>
    <xf numFmtId="0" fontId="3" fillId="0" borderId="0"/>
    <xf numFmtId="0" fontId="3" fillId="0" borderId="0"/>
    <xf numFmtId="0" fontId="7" fillId="0" borderId="0"/>
    <xf numFmtId="0" fontId="7" fillId="0" borderId="0"/>
    <xf numFmtId="0" fontId="8" fillId="0" borderId="0"/>
    <xf numFmtId="0" fontId="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" fillId="0" borderId="0"/>
    <xf numFmtId="0" fontId="9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" fillId="0" borderId="0"/>
    <xf numFmtId="0" fontId="7" fillId="0" borderId="0"/>
    <xf numFmtId="0" fontId="7" fillId="0" borderId="0"/>
    <xf numFmtId="0" fontId="8" fillId="0" borderId="0"/>
    <xf numFmtId="0" fontId="3" fillId="0" borderId="0"/>
    <xf numFmtId="0" fontId="3" fillId="0" borderId="0"/>
    <xf numFmtId="0" fontId="8" fillId="0" borderId="0"/>
    <xf numFmtId="0" fontId="8" fillId="0" borderId="0"/>
    <xf numFmtId="0" fontId="8" fillId="0" borderId="0"/>
    <xf numFmtId="0" fontId="3" fillId="0" borderId="0"/>
    <xf numFmtId="0" fontId="3" fillId="0" borderId="0"/>
    <xf numFmtId="0" fontId="9" fillId="0" borderId="0"/>
    <xf numFmtId="0" fontId="9" fillId="10" borderId="17" applyNumberFormat="0" applyFont="0" applyAlignment="0" applyProtection="0"/>
    <xf numFmtId="0" fontId="7" fillId="71" borderId="22" applyNumberFormat="0" applyFont="0" applyAlignment="0" applyProtection="0"/>
    <xf numFmtId="4" fontId="36" fillId="0" borderId="0"/>
    <xf numFmtId="0" fontId="37" fillId="8" borderId="14" applyNumberFormat="0" applyAlignment="0" applyProtection="0"/>
    <xf numFmtId="10" fontId="8" fillId="0" borderId="0" applyFont="0" applyFill="0" applyBorder="0" applyAlignment="0" applyProtection="0"/>
    <xf numFmtId="10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6" fillId="0" borderId="0" applyNumberFormat="0" applyFont="0" applyFill="0" applyBorder="0" applyAlignment="0" applyProtection="0">
      <alignment horizontal="left"/>
    </xf>
    <xf numFmtId="15" fontId="36" fillId="0" borderId="0" applyFont="0" applyFill="0" applyBorder="0" applyAlignment="0" applyProtection="0"/>
    <xf numFmtId="4" fontId="36" fillId="0" borderId="0" applyFont="0" applyFill="0" applyBorder="0" applyAlignment="0" applyProtection="0"/>
    <xf numFmtId="0" fontId="38" fillId="0" borderId="3">
      <alignment horizontal="center"/>
    </xf>
    <xf numFmtId="3" fontId="36" fillId="0" borderId="0" applyFont="0" applyFill="0" applyBorder="0" applyAlignment="0" applyProtection="0"/>
    <xf numFmtId="0" fontId="36" fillId="72" borderId="0" applyNumberFormat="0" applyFont="0" applyBorder="0" applyAlignment="0" applyProtection="0"/>
    <xf numFmtId="4" fontId="39" fillId="73" borderId="23" applyNumberFormat="0" applyProtection="0">
      <alignment vertical="center"/>
    </xf>
    <xf numFmtId="4" fontId="40" fillId="73" borderId="23" applyNumberFormat="0" applyProtection="0">
      <alignment vertical="center"/>
    </xf>
    <xf numFmtId="4" fontId="39" fillId="73" borderId="23" applyNumberFormat="0" applyProtection="0">
      <alignment horizontal="left" vertical="center" indent="1"/>
    </xf>
    <xf numFmtId="0" fontId="39" fillId="73" borderId="23" applyNumberFormat="0" applyProtection="0">
      <alignment horizontal="left" vertical="top" indent="1"/>
    </xf>
    <xf numFmtId="4" fontId="39" fillId="74" borderId="0" applyNumberFormat="0" applyProtection="0">
      <alignment horizontal="left" vertical="center" indent="1"/>
    </xf>
    <xf numFmtId="4" fontId="41" fillId="36" borderId="23" applyNumberFormat="0" applyProtection="0">
      <alignment horizontal="right" vertical="center"/>
    </xf>
    <xf numFmtId="4" fontId="41" fillId="42" borderId="23" applyNumberFormat="0" applyProtection="0">
      <alignment horizontal="right" vertical="center"/>
    </xf>
    <xf numFmtId="4" fontId="41" fillId="61" borderId="23" applyNumberFormat="0" applyProtection="0">
      <alignment horizontal="right" vertical="center"/>
    </xf>
    <xf numFmtId="4" fontId="41" fillId="44" borderId="23" applyNumberFormat="0" applyProtection="0">
      <alignment horizontal="right" vertical="center"/>
    </xf>
    <xf numFmtId="4" fontId="41" fillId="48" borderId="23" applyNumberFormat="0" applyProtection="0">
      <alignment horizontal="right" vertical="center"/>
    </xf>
    <xf numFmtId="4" fontId="41" fillId="63" borderId="23" applyNumberFormat="0" applyProtection="0">
      <alignment horizontal="right" vertical="center"/>
    </xf>
    <xf numFmtId="4" fontId="41" fillId="62" borderId="23" applyNumberFormat="0" applyProtection="0">
      <alignment horizontal="right" vertical="center"/>
    </xf>
    <xf numFmtId="4" fontId="41" fillId="75" borderId="23" applyNumberFormat="0" applyProtection="0">
      <alignment horizontal="right" vertical="center"/>
    </xf>
    <xf numFmtId="4" fontId="41" fillId="43" borderId="23" applyNumberFormat="0" applyProtection="0">
      <alignment horizontal="right" vertical="center"/>
    </xf>
    <xf numFmtId="4" fontId="39" fillId="76" borderId="24" applyNumberFormat="0" applyProtection="0">
      <alignment horizontal="left" vertical="center" indent="1"/>
    </xf>
    <xf numFmtId="4" fontId="41" fillId="77" borderId="0" applyNumberFormat="0" applyProtection="0">
      <alignment horizontal="left" vertical="center" indent="1"/>
    </xf>
    <xf numFmtId="4" fontId="42" fillId="78" borderId="0" applyNumberFormat="0" applyProtection="0">
      <alignment horizontal="left" vertical="center" indent="1"/>
    </xf>
    <xf numFmtId="4" fontId="41" fillId="74" borderId="23" applyNumberFormat="0" applyProtection="0">
      <alignment horizontal="right" vertical="center"/>
    </xf>
    <xf numFmtId="4" fontId="41" fillId="77" borderId="0" applyNumberFormat="0" applyProtection="0">
      <alignment horizontal="left" vertical="center" indent="1"/>
    </xf>
    <xf numFmtId="4" fontId="41" fillId="77" borderId="0" applyNumberFormat="0" applyProtection="0">
      <alignment horizontal="left" vertical="center" indent="1"/>
    </xf>
    <xf numFmtId="4" fontId="41" fillId="74" borderId="0" applyNumberFormat="0" applyProtection="0">
      <alignment horizontal="left" vertical="center" indent="1"/>
    </xf>
    <xf numFmtId="4" fontId="41" fillId="74" borderId="0" applyNumberFormat="0" applyProtection="0">
      <alignment horizontal="left" vertical="center" indent="1"/>
    </xf>
    <xf numFmtId="0" fontId="8" fillId="78" borderId="23" applyNumberFormat="0" applyProtection="0">
      <alignment horizontal="left" vertical="center" indent="1"/>
    </xf>
    <xf numFmtId="0" fontId="8" fillId="78" borderId="23" applyNumberFormat="0" applyProtection="0">
      <alignment horizontal="left" vertical="top" indent="1"/>
    </xf>
    <xf numFmtId="0" fontId="8" fillId="74" borderId="23" applyNumberFormat="0" applyProtection="0">
      <alignment horizontal="left" vertical="center" indent="1"/>
    </xf>
    <xf numFmtId="0" fontId="8" fillId="74" borderId="23" applyNumberFormat="0" applyProtection="0">
      <alignment horizontal="left" vertical="top" indent="1"/>
    </xf>
    <xf numFmtId="0" fontId="8" fillId="41" borderId="23" applyNumberFormat="0" applyProtection="0">
      <alignment horizontal="left" vertical="center" indent="1"/>
    </xf>
    <xf numFmtId="0" fontId="8" fillId="41" borderId="23" applyNumberFormat="0" applyProtection="0">
      <alignment horizontal="left" vertical="top" indent="1"/>
    </xf>
    <xf numFmtId="0" fontId="8" fillId="77" borderId="23" applyNumberFormat="0" applyProtection="0">
      <alignment horizontal="left" vertical="center" indent="1"/>
    </xf>
    <xf numFmtId="0" fontId="8" fillId="77" borderId="23" applyNumberFormat="0" applyProtection="0">
      <alignment horizontal="left" vertical="top" indent="1"/>
    </xf>
    <xf numFmtId="0" fontId="8" fillId="79" borderId="2" applyNumberFormat="0">
      <protection locked="0"/>
    </xf>
    <xf numFmtId="4" fontId="41" fillId="71" borderId="23" applyNumberFormat="0" applyProtection="0">
      <alignment vertical="center"/>
    </xf>
    <xf numFmtId="4" fontId="43" fillId="71" borderId="23" applyNumberFormat="0" applyProtection="0">
      <alignment vertical="center"/>
    </xf>
    <xf numFmtId="4" fontId="41" fillId="71" borderId="23" applyNumberFormat="0" applyProtection="0">
      <alignment horizontal="left" vertical="center" indent="1"/>
    </xf>
    <xf numFmtId="0" fontId="41" fillId="71" borderId="23" applyNumberFormat="0" applyProtection="0">
      <alignment horizontal="left" vertical="top" indent="1"/>
    </xf>
    <xf numFmtId="4" fontId="41" fillId="77" borderId="23" applyNumberFormat="0" applyProtection="0">
      <alignment horizontal="right" vertical="center"/>
    </xf>
    <xf numFmtId="4" fontId="43" fillId="77" borderId="23" applyNumberFormat="0" applyProtection="0">
      <alignment horizontal="right" vertical="center"/>
    </xf>
    <xf numFmtId="4" fontId="41" fillId="74" borderId="23" applyNumberFormat="0" applyProtection="0">
      <alignment horizontal="left" vertical="center" indent="1"/>
    </xf>
    <xf numFmtId="0" fontId="41" fillId="74" borderId="23" applyNumberFormat="0" applyProtection="0">
      <alignment horizontal="left" vertical="top" indent="1"/>
    </xf>
    <xf numFmtId="4" fontId="44" fillId="80" borderId="0" applyNumberFormat="0" applyProtection="0">
      <alignment horizontal="left" vertical="center" indent="1"/>
    </xf>
    <xf numFmtId="4" fontId="45" fillId="77" borderId="23" applyNumberFormat="0" applyProtection="0">
      <alignment horizontal="right" vertical="center"/>
    </xf>
    <xf numFmtId="0" fontId="46" fillId="36" borderId="0" applyNumberFormat="0" applyBorder="0" applyAlignment="0" applyProtection="0"/>
    <xf numFmtId="0" fontId="47" fillId="0" borderId="0" applyNumberFormat="0" applyFill="0" applyBorder="0" applyAlignment="0" applyProtection="0"/>
    <xf numFmtId="0" fontId="36" fillId="0" borderId="0"/>
    <xf numFmtId="0" fontId="8" fillId="0" borderId="0"/>
    <xf numFmtId="0" fontId="8" fillId="0" borderId="0"/>
    <xf numFmtId="0" fontId="8" fillId="0" borderId="0"/>
    <xf numFmtId="0" fontId="1" fillId="0" borderId="18" applyNumberFormat="0" applyFill="0" applyAlignment="0" applyProtection="0"/>
    <xf numFmtId="0" fontId="48" fillId="0" borderId="0" applyNumberFormat="0" applyFill="0" applyBorder="0" applyAlignment="0" applyProtection="0"/>
    <xf numFmtId="0" fontId="49" fillId="0" borderId="25" applyNumberFormat="0" applyFill="0" applyAlignment="0" applyProtection="0"/>
    <xf numFmtId="0" fontId="50" fillId="0" borderId="26" applyNumberFormat="0" applyFill="0" applyAlignment="0" applyProtection="0"/>
    <xf numFmtId="0" fontId="51" fillId="0" borderId="27" applyNumberFormat="0" applyFill="0" applyAlignment="0" applyProtection="0"/>
    <xf numFmtId="0" fontId="51" fillId="0" borderId="0" applyNumberFormat="0" applyFill="0" applyBorder="0" applyAlignment="0" applyProtection="0"/>
    <xf numFmtId="0" fontId="52" fillId="0" borderId="28" applyNumberFormat="0" applyFill="0" applyAlignment="0" applyProtection="0"/>
    <xf numFmtId="0" fontId="53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8" fillId="0" borderId="0"/>
    <xf numFmtId="0" fontId="8" fillId="0" borderId="0"/>
    <xf numFmtId="0" fontId="55" fillId="81" borderId="29" applyNumberFormat="0" applyAlignment="0" applyProtection="0"/>
    <xf numFmtId="0" fontId="8" fillId="0" borderId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8" fillId="0" borderId="3">
      <alignment horizontal="center"/>
    </xf>
    <xf numFmtId="4" fontId="39" fillId="76" borderId="24" applyNumberFormat="0" applyProtection="0">
      <alignment horizontal="left" vertical="center" indent="1"/>
    </xf>
    <xf numFmtId="0" fontId="51" fillId="0" borderId="27" applyNumberFormat="0" applyFill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166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10" fontId="4" fillId="0" borderId="0" applyFont="0" applyFill="0" applyBorder="0" applyAlignment="0" applyProtection="0"/>
    <xf numFmtId="10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78" borderId="23" applyNumberFormat="0" applyProtection="0">
      <alignment horizontal="left" vertical="center" indent="1"/>
    </xf>
    <xf numFmtId="0" fontId="4" fillId="78" borderId="23" applyNumberFormat="0" applyProtection="0">
      <alignment horizontal="left" vertical="top" indent="1"/>
    </xf>
    <xf numFmtId="0" fontId="4" fillId="74" borderId="23" applyNumberFormat="0" applyProtection="0">
      <alignment horizontal="left" vertical="center" indent="1"/>
    </xf>
    <xf numFmtId="0" fontId="4" fillId="74" borderId="23" applyNumberFormat="0" applyProtection="0">
      <alignment horizontal="left" vertical="top" indent="1"/>
    </xf>
    <xf numFmtId="0" fontId="4" fillId="41" borderId="23" applyNumberFormat="0" applyProtection="0">
      <alignment horizontal="left" vertical="center" indent="1"/>
    </xf>
    <xf numFmtId="0" fontId="4" fillId="41" borderId="23" applyNumberFormat="0" applyProtection="0">
      <alignment horizontal="left" vertical="top" indent="1"/>
    </xf>
    <xf numFmtId="0" fontId="4" fillId="77" borderId="23" applyNumberFormat="0" applyProtection="0">
      <alignment horizontal="left" vertical="center" indent="1"/>
    </xf>
    <xf numFmtId="0" fontId="4" fillId="77" borderId="23" applyNumberFormat="0" applyProtection="0">
      <alignment horizontal="left" vertical="top" indent="1"/>
    </xf>
    <xf numFmtId="0" fontId="4" fillId="79" borderId="2" applyNumberFormat="0">
      <protection locked="0"/>
    </xf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5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30" xfId="2" applyNumberFormat="1" applyFont="1" applyFill="1" applyBorder="1" applyAlignment="1">
      <alignment horizontal="left" vertical="top" wrapText="1"/>
    </xf>
    <xf numFmtId="0" fontId="7" fillId="0" borderId="30" xfId="2" applyFont="1" applyFill="1" applyBorder="1" applyAlignment="1">
      <alignment horizontal="center" vertical="top" wrapText="1"/>
    </xf>
    <xf numFmtId="14" fontId="7" fillId="0" borderId="30" xfId="2" applyNumberFormat="1" applyFont="1" applyFill="1" applyBorder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30" xfId="0" applyBorder="1" applyAlignment="1">
      <alignment horizontal="left" vertical="center"/>
    </xf>
    <xf numFmtId="14" fontId="0" fillId="0" borderId="30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7" fillId="0" borderId="31" xfId="2" applyFont="1" applyFill="1" applyBorder="1" applyAlignment="1">
      <alignment horizontal="center" vertical="top" wrapText="1"/>
    </xf>
    <xf numFmtId="174" fontId="58" fillId="0" borderId="33" xfId="0" applyNumberFormat="1" applyFont="1" applyBorder="1" applyAlignment="1">
      <alignment horizontal="center" vertical="center" textRotation="90"/>
    </xf>
    <xf numFmtId="14" fontId="0" fillId="0" borderId="8" xfId="0" applyNumberFormat="1" applyBorder="1" applyAlignment="1">
      <alignment horizontal="center" vertical="center"/>
    </xf>
    <xf numFmtId="14" fontId="0" fillId="0" borderId="34" xfId="0" applyNumberFormat="1" applyBorder="1" applyAlignment="1">
      <alignment horizontal="center" vertical="center"/>
    </xf>
    <xf numFmtId="0" fontId="59" fillId="0" borderId="35" xfId="0" applyFont="1" applyBorder="1" applyAlignment="1">
      <alignment horizontal="center" vertical="center" wrapText="1"/>
    </xf>
    <xf numFmtId="49" fontId="60" fillId="2" borderId="36" xfId="1" applyNumberFormat="1" applyFont="1" applyFill="1" applyBorder="1" applyAlignment="1">
      <alignment horizontal="center" vertical="center" wrapText="1"/>
    </xf>
    <xf numFmtId="0" fontId="60" fillId="2" borderId="37" xfId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57" fillId="82" borderId="30" xfId="0" applyFont="1" applyFill="1" applyBorder="1" applyAlignment="1">
      <alignment horizontal="center" vertical="center"/>
    </xf>
    <xf numFmtId="0" fontId="0" fillId="0" borderId="0" xfId="0" applyBorder="1"/>
    <xf numFmtId="0" fontId="59" fillId="0" borderId="32" xfId="0" applyFont="1" applyBorder="1" applyAlignment="1">
      <alignment horizontal="center" vertical="center" wrapText="1"/>
    </xf>
    <xf numFmtId="0" fontId="0" fillId="0" borderId="30" xfId="0" quotePrefix="1" applyBorder="1" applyAlignment="1">
      <alignment horizontal="center" vertical="center"/>
    </xf>
    <xf numFmtId="0" fontId="59" fillId="0" borderId="32" xfId="0" applyFont="1" applyBorder="1" applyAlignment="1">
      <alignment horizontal="center" vertical="center"/>
    </xf>
    <xf numFmtId="174" fontId="58" fillId="0" borderId="32" xfId="0" applyNumberFormat="1" applyFont="1" applyBorder="1" applyAlignment="1">
      <alignment horizontal="center" vertical="center" textRotation="90"/>
    </xf>
    <xf numFmtId="0" fontId="0" fillId="0" borderId="2" xfId="0" quotePrefix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57" fillId="82" borderId="2" xfId="0" applyFont="1" applyFill="1" applyBorder="1" applyAlignment="1">
      <alignment horizontal="center" vertical="center"/>
    </xf>
    <xf numFmtId="14" fontId="7" fillId="0" borderId="31" xfId="2" applyNumberFormat="1" applyFont="1" applyFill="1" applyBorder="1" applyAlignment="1">
      <alignment horizontal="center" vertical="top" wrapText="1"/>
    </xf>
    <xf numFmtId="14" fontId="56" fillId="0" borderId="0" xfId="0" applyNumberFormat="1" applyFont="1" applyAlignment="1">
      <alignment horizontal="center" vertical="center"/>
    </xf>
    <xf numFmtId="0" fontId="0" fillId="0" borderId="2" xfId="0" applyBorder="1"/>
    <xf numFmtId="0" fontId="0" fillId="0" borderId="0" xfId="0" applyFill="1"/>
    <xf numFmtId="0" fontId="57" fillId="0" borderId="0" xfId="0" applyFont="1" applyFill="1" applyBorder="1" applyAlignment="1">
      <alignment horizontal="center" vertical="center"/>
    </xf>
    <xf numFmtId="14" fontId="56" fillId="3" borderId="4" xfId="0" applyNumberFormat="1" applyFont="1" applyFill="1" applyBorder="1" applyAlignment="1">
      <alignment horizontal="center" vertical="center"/>
    </xf>
    <xf numFmtId="0" fontId="56" fillId="3" borderId="5" xfId="0" applyFont="1" applyFill="1" applyBorder="1" applyAlignment="1">
      <alignment horizontal="center" vertical="center"/>
    </xf>
    <xf numFmtId="0" fontId="7" fillId="0" borderId="2" xfId="2" applyFont="1" applyFill="1" applyBorder="1" applyAlignment="1">
      <alignment horizontal="center" vertical="top" wrapText="1"/>
    </xf>
    <xf numFmtId="14" fontId="0" fillId="0" borderId="0" xfId="0" applyNumberFormat="1"/>
    <xf numFmtId="0" fontId="56" fillId="3" borderId="7" xfId="0" applyFont="1" applyFill="1" applyBorder="1" applyAlignment="1">
      <alignment horizontal="right" vertical="center"/>
    </xf>
    <xf numFmtId="0" fontId="56" fillId="3" borderId="4" xfId="0" applyFont="1" applyFill="1" applyBorder="1" applyAlignment="1">
      <alignment horizontal="right" vertical="center"/>
    </xf>
    <xf numFmtId="0" fontId="5" fillId="2" borderId="9" xfId="1" applyFont="1" applyFill="1" applyBorder="1" applyAlignment="1">
      <alignment horizontal="center" vertical="center" wrapText="1"/>
    </xf>
    <xf numFmtId="0" fontId="5" fillId="2" borderId="6" xfId="1" applyFont="1" applyFill="1" applyBorder="1" applyAlignment="1">
      <alignment horizontal="center" vertical="center" wrapText="1"/>
    </xf>
    <xf numFmtId="14" fontId="5" fillId="2" borderId="9" xfId="1" applyNumberFormat="1" applyFont="1" applyFill="1" applyBorder="1" applyAlignment="1">
      <alignment horizontal="center" vertical="center" wrapText="1"/>
    </xf>
    <xf numFmtId="14" fontId="5" fillId="2" borderId="6" xfId="1" applyNumberFormat="1" applyFont="1" applyFill="1" applyBorder="1" applyAlignment="1">
      <alignment horizontal="center" vertical="center" wrapText="1"/>
    </xf>
    <xf numFmtId="49" fontId="5" fillId="2" borderId="9" xfId="1" applyNumberFormat="1" applyFont="1" applyFill="1" applyBorder="1" applyAlignment="1">
      <alignment horizontal="center" vertical="center" wrapText="1"/>
    </xf>
    <xf numFmtId="49" fontId="5" fillId="2" borderId="6" xfId="1" applyNumberFormat="1" applyFont="1" applyFill="1" applyBorder="1" applyAlignment="1">
      <alignment horizontal="center" vertical="center" wrapText="1"/>
    </xf>
    <xf numFmtId="14" fontId="2" fillId="3" borderId="7" xfId="0" applyNumberFormat="1" applyFont="1" applyFill="1" applyBorder="1" applyAlignment="1">
      <alignment horizontal="left" vertical="center" indent="2"/>
    </xf>
    <xf numFmtId="0" fontId="2" fillId="3" borderId="4" xfId="0" applyFont="1" applyFill="1" applyBorder="1" applyAlignment="1">
      <alignment horizontal="left" vertical="center" indent="2"/>
    </xf>
    <xf numFmtId="0" fontId="0" fillId="0" borderId="0" xfId="0" applyBorder="1" applyAlignment="1">
      <alignment horizontal="center"/>
    </xf>
    <xf numFmtId="0" fontId="61" fillId="0" borderId="0" xfId="0" applyFont="1" applyBorder="1" applyAlignment="1">
      <alignment horizontal="center"/>
    </xf>
    <xf numFmtId="175" fontId="61" fillId="0" borderId="0" xfId="0" applyNumberFormat="1" applyFont="1" applyBorder="1" applyAlignment="1">
      <alignment horizontal="center" vertical="top"/>
    </xf>
    <xf numFmtId="175" fontId="61" fillId="0" borderId="3" xfId="0" applyNumberFormat="1" applyFont="1" applyBorder="1" applyAlignment="1">
      <alignment horizontal="center" vertical="top"/>
    </xf>
  </cellXfs>
  <cellStyles count="380">
    <cellStyle name=" 1" xfId="5"/>
    <cellStyle name=" 1 2" xfId="6"/>
    <cellStyle name=" 1 2 2" xfId="336"/>
    <cellStyle name=" 1 3" xfId="335"/>
    <cellStyle name="_Book1" xfId="7"/>
    <cellStyle name="_Book1 2" xfId="337"/>
    <cellStyle name="_Lean Template master - Microprecision" xfId="8"/>
    <cellStyle name="_Lean Template master - Microprecision 2" xfId="338"/>
    <cellStyle name="_Monthly ECEPS SQE PDPR" xfId="9"/>
    <cellStyle name="_Monthly ECEPS SQE PDPR 2" xfId="339"/>
    <cellStyle name="_Supplier OTIF A3 IT1" xfId="10"/>
    <cellStyle name="_Supplier OTIF A3 IT1 2" xfId="11"/>
    <cellStyle name="_Supplier OTIF A3 IT1 2 2" xfId="341"/>
    <cellStyle name="_Supplier OTIF A3 IT1 3" xfId="340"/>
    <cellStyle name="_Supplier PDM example" xfId="12"/>
    <cellStyle name="_Supplier PDM example 2" xfId="342"/>
    <cellStyle name="_Supply Chain 2010 bowling chart" xfId="13"/>
    <cellStyle name="_Supply Chain 2010 bowling chart 2" xfId="343"/>
    <cellStyle name="20% - Accent1 2" xfId="14"/>
    <cellStyle name="20% - Accent2 2" xfId="15"/>
    <cellStyle name="20% - Accent3 2" xfId="16"/>
    <cellStyle name="20% - Accent4 2" xfId="17"/>
    <cellStyle name="20% - Accent5 2" xfId="18"/>
    <cellStyle name="20% - Accent6 2" xfId="19"/>
    <cellStyle name="20% - Akzent1" xfId="20"/>
    <cellStyle name="20% - Akzent2" xfId="21"/>
    <cellStyle name="20% - Akzent3" xfId="22"/>
    <cellStyle name="20% - Akzent4" xfId="23"/>
    <cellStyle name="20% - Akzent5" xfId="24"/>
    <cellStyle name="20% - Akzent6" xfId="25"/>
    <cellStyle name="40% - Accent1 2" xfId="26"/>
    <cellStyle name="40% - Accent2 2" xfId="27"/>
    <cellStyle name="40% - Accent3 2" xfId="28"/>
    <cellStyle name="40% - Accent4 2" xfId="29"/>
    <cellStyle name="40% - Accent5 2" xfId="30"/>
    <cellStyle name="40% - Accent6 2" xfId="31"/>
    <cellStyle name="40% - Akzent1" xfId="32"/>
    <cellStyle name="40% - Akzent2" xfId="33"/>
    <cellStyle name="40% - Akzent3" xfId="34"/>
    <cellStyle name="40% - Akzent4" xfId="35"/>
    <cellStyle name="40% - Akzent5" xfId="36"/>
    <cellStyle name="40% - Akzent6" xfId="37"/>
    <cellStyle name="60% - Accent1 2" xfId="38"/>
    <cellStyle name="60% - Accent2 2" xfId="39"/>
    <cellStyle name="60% - Accent3 2" xfId="40"/>
    <cellStyle name="60% - Accent4 2" xfId="41"/>
    <cellStyle name="60% - Accent5 2" xfId="42"/>
    <cellStyle name="60% - Accent6 2" xfId="43"/>
    <cellStyle name="60% - Akzent1" xfId="44"/>
    <cellStyle name="60% - Akzent2" xfId="45"/>
    <cellStyle name="60% - Akzent3" xfId="46"/>
    <cellStyle name="60% - Akzent4" xfId="47"/>
    <cellStyle name="60% - Akzent5" xfId="48"/>
    <cellStyle name="60% - Akzent6" xfId="49"/>
    <cellStyle name="Accent1 - 20%" xfId="50"/>
    <cellStyle name="Accent1 - 40%" xfId="51"/>
    <cellStyle name="Accent1 - 60%" xfId="52"/>
    <cellStyle name="Accent1 2" xfId="53"/>
    <cellStyle name="Accent2 - 20%" xfId="54"/>
    <cellStyle name="Accent2 - 40%" xfId="55"/>
    <cellStyle name="Accent2 - 60%" xfId="56"/>
    <cellStyle name="Accent2 2" xfId="57"/>
    <cellStyle name="Accent3 - 20%" xfId="58"/>
    <cellStyle name="Accent3 - 40%" xfId="59"/>
    <cellStyle name="Accent3 - 60%" xfId="60"/>
    <cellStyle name="Accent3 2" xfId="61"/>
    <cellStyle name="Accent4 - 20%" xfId="62"/>
    <cellStyle name="Accent4 - 40%" xfId="63"/>
    <cellStyle name="Accent4 - 60%" xfId="64"/>
    <cellStyle name="Accent4 2" xfId="65"/>
    <cellStyle name="Accent5 - 20%" xfId="66"/>
    <cellStyle name="Accent5 - 40%" xfId="67"/>
    <cellStyle name="Accent5 - 60%" xfId="68"/>
    <cellStyle name="Accent5 2" xfId="69"/>
    <cellStyle name="Accent6 - 20%" xfId="70"/>
    <cellStyle name="Accent6 - 40%" xfId="71"/>
    <cellStyle name="Accent6 - 60%" xfId="72"/>
    <cellStyle name="Accent6 2" xfId="73"/>
    <cellStyle name="Akzent1" xfId="74"/>
    <cellStyle name="Akzent2" xfId="75"/>
    <cellStyle name="Akzent3" xfId="76"/>
    <cellStyle name="Akzent4" xfId="77"/>
    <cellStyle name="Akzent5" xfId="78"/>
    <cellStyle name="Akzent6" xfId="79"/>
    <cellStyle name="Ausgabe" xfId="80"/>
    <cellStyle name="Bad 2" xfId="81"/>
    <cellStyle name="Berechnung" xfId="82"/>
    <cellStyle name="Calculation 2" xfId="83"/>
    <cellStyle name="Check Cell 2" xfId="84"/>
    <cellStyle name="Comma  - Style1" xfId="85"/>
    <cellStyle name="Comma  - Style2" xfId="86"/>
    <cellStyle name="Comma  - Style3" xfId="87"/>
    <cellStyle name="Comma  - Style4" xfId="88"/>
    <cellStyle name="Comma  - Style5" xfId="89"/>
    <cellStyle name="Comma  - Style6" xfId="90"/>
    <cellStyle name="Comma  - Style7" xfId="91"/>
    <cellStyle name="Comma  - Style8" xfId="92"/>
    <cellStyle name="Comma 10" xfId="93"/>
    <cellStyle name="Comma 11" xfId="94"/>
    <cellStyle name="Comma 2" xfId="95"/>
    <cellStyle name="Comma 2 2" xfId="344"/>
    <cellStyle name="Comma 3" xfId="96"/>
    <cellStyle name="Comma 3 2" xfId="97"/>
    <cellStyle name="Comma 3 2 2" xfId="285"/>
    <cellStyle name="Comma 3 3" xfId="284"/>
    <cellStyle name="Comma 4" xfId="98"/>
    <cellStyle name="Comma 5" xfId="99"/>
    <cellStyle name="Comma 5 2" xfId="100"/>
    <cellStyle name="Comma 5 2 2" xfId="287"/>
    <cellStyle name="Comma 5 3" xfId="286"/>
    <cellStyle name="Comma 6" xfId="101"/>
    <cellStyle name="Comma 7" xfId="102"/>
    <cellStyle name="Comma 8" xfId="103"/>
    <cellStyle name="Comma 9" xfId="104"/>
    <cellStyle name="Comma0" xfId="105"/>
    <cellStyle name="Currency 2" xfId="106"/>
    <cellStyle name="Currency 2 2" xfId="107"/>
    <cellStyle name="Currency 2 2 2" xfId="108"/>
    <cellStyle name="Currency 2 2 2 2" xfId="109"/>
    <cellStyle name="Currency 2 2 2 2 2" xfId="110"/>
    <cellStyle name="Currency 2 2 2 2 2 2" xfId="292"/>
    <cellStyle name="Currency 2 2 2 2 3" xfId="291"/>
    <cellStyle name="Currency 2 2 2 3" xfId="111"/>
    <cellStyle name="Currency 2 2 2 3 2" xfId="112"/>
    <cellStyle name="Currency 2 2 2 3 2 2" xfId="294"/>
    <cellStyle name="Currency 2 2 2 3 3" xfId="113"/>
    <cellStyle name="Currency 2 2 2 3 3 2" xfId="295"/>
    <cellStyle name="Currency 2 2 2 3 4" xfId="114"/>
    <cellStyle name="Currency 2 2 2 3 4 2" xfId="296"/>
    <cellStyle name="Currency 2 2 2 3 5" xfId="293"/>
    <cellStyle name="Currency 2 2 2 4" xfId="115"/>
    <cellStyle name="Currency 2 2 2 4 2" xfId="297"/>
    <cellStyle name="Currency 2 2 2 5" xfId="116"/>
    <cellStyle name="Currency 2 2 2 5 2" xfId="298"/>
    <cellStyle name="Currency 2 2 2 6" xfId="290"/>
    <cellStyle name="Currency 2 2 3" xfId="117"/>
    <cellStyle name="Currency 2 2 3 2" xfId="118"/>
    <cellStyle name="Currency 2 2 3 2 2" xfId="300"/>
    <cellStyle name="Currency 2 2 3 3" xfId="299"/>
    <cellStyle name="Currency 2 2 4" xfId="119"/>
    <cellStyle name="Currency 2 2 4 2" xfId="301"/>
    <cellStyle name="Currency 2 2 5" xfId="289"/>
    <cellStyle name="Currency 2 3" xfId="120"/>
    <cellStyle name="Currency 2 3 2" xfId="302"/>
    <cellStyle name="Currency 2 4" xfId="288"/>
    <cellStyle name="Currency 3" xfId="121"/>
    <cellStyle name="Currency0" xfId="122"/>
    <cellStyle name="Date" xfId="123"/>
    <cellStyle name="Eingabe" xfId="124"/>
    <cellStyle name="Emphasis 1" xfId="125"/>
    <cellStyle name="Emphasis 2" xfId="126"/>
    <cellStyle name="Emphasis 3" xfId="127"/>
    <cellStyle name="Ergebnis" xfId="128"/>
    <cellStyle name="Erklärender Text" xfId="129"/>
    <cellStyle name="Explanatory Text 2" xfId="130"/>
    <cellStyle name="Fixed" xfId="131"/>
    <cellStyle name="General" xfId="132"/>
    <cellStyle name="General 2" xfId="133"/>
    <cellStyle name="Good 2" xfId="134"/>
    <cellStyle name="Grey" xfId="135"/>
    <cellStyle name="Gut" xfId="136"/>
    <cellStyle name="Header1" xfId="137"/>
    <cellStyle name="Header2" xfId="138"/>
    <cellStyle name="Heading 1 2" xfId="139"/>
    <cellStyle name="Heading 2 2" xfId="140"/>
    <cellStyle name="Heading 3 2" xfId="141"/>
    <cellStyle name="Heading 4 2" xfId="142"/>
    <cellStyle name="Hyperlink 2" xfId="143"/>
    <cellStyle name="Hyperlink 3" xfId="144"/>
    <cellStyle name="Hyperlink 4" xfId="145"/>
    <cellStyle name="Hyperlink 5" xfId="146"/>
    <cellStyle name="Hyperlink 5 2" xfId="147"/>
    <cellStyle name="Input [yellow]" xfId="148"/>
    <cellStyle name="Input 2" xfId="149"/>
    <cellStyle name="Linked Cell 2" xfId="150"/>
    <cellStyle name="Millares [0]_Libro4" xfId="151"/>
    <cellStyle name="Millares_Libro4" xfId="152"/>
    <cellStyle name="Moneda [0]_Libro4" xfId="153"/>
    <cellStyle name="Moneda_Libro4" xfId="154"/>
    <cellStyle name="Neutral 2" xfId="155"/>
    <cellStyle name="no dec" xfId="156"/>
    <cellStyle name="Normal" xfId="0" builtinId="0"/>
    <cellStyle name="Normal - Style1" xfId="157"/>
    <cellStyle name="Normal 10" xfId="158"/>
    <cellStyle name="Normal 10 2" xfId="159"/>
    <cellStyle name="Normal 10 2 2" xfId="304"/>
    <cellStyle name="Normal 10 3" xfId="303"/>
    <cellStyle name="Normal 11" xfId="160"/>
    <cellStyle name="Normal 11 2" xfId="161"/>
    <cellStyle name="Normal 11 2 2" xfId="306"/>
    <cellStyle name="Normal 11 3" xfId="305"/>
    <cellStyle name="Normal 12" xfId="162"/>
    <cellStyle name="Normal 12 2" xfId="163"/>
    <cellStyle name="Normal 12 2 2" xfId="346"/>
    <cellStyle name="Normal 12 3" xfId="345"/>
    <cellStyle name="Normal 13" xfId="164"/>
    <cellStyle name="Normal 13 2" xfId="165"/>
    <cellStyle name="Normal 13 2 2" xfId="308"/>
    <cellStyle name="Normal 13 3" xfId="307"/>
    <cellStyle name="Normal 14" xfId="166"/>
    <cellStyle name="Normal 14 2" xfId="167"/>
    <cellStyle name="Normal 14 2 2" xfId="348"/>
    <cellStyle name="Normal 14 3" xfId="347"/>
    <cellStyle name="Normal 15" xfId="168"/>
    <cellStyle name="Normal 15 2" xfId="169"/>
    <cellStyle name="Normal 15 2 2" xfId="310"/>
    <cellStyle name="Normal 15 3" xfId="309"/>
    <cellStyle name="Normal 16" xfId="170"/>
    <cellStyle name="Normal 16 2" xfId="171"/>
    <cellStyle name="Normal 17" xfId="172"/>
    <cellStyle name="Normal 17 2" xfId="173"/>
    <cellStyle name="Normal 17 2 2" xfId="350"/>
    <cellStyle name="Normal 17 3" xfId="349"/>
    <cellStyle name="Normal 18" xfId="174"/>
    <cellStyle name="Normal 18 2" xfId="175"/>
    <cellStyle name="Normal 18 2 2" xfId="176"/>
    <cellStyle name="Normal 18 2 2 2" xfId="313"/>
    <cellStyle name="Normal 18 2 3" xfId="312"/>
    <cellStyle name="Normal 18 3" xfId="177"/>
    <cellStyle name="Normal 18 3 2" xfId="314"/>
    <cellStyle name="Normal 18 4" xfId="311"/>
    <cellStyle name="Normal 19" xfId="178"/>
    <cellStyle name="Normal 19 2" xfId="315"/>
    <cellStyle name="Normal 2" xfId="2"/>
    <cellStyle name="Normal 2 2" xfId="179"/>
    <cellStyle name="Normal 2 2 2" xfId="351"/>
    <cellStyle name="Normal 2 3" xfId="180"/>
    <cellStyle name="Normal 2 4" xfId="181"/>
    <cellStyle name="Normal 2 5" xfId="333"/>
    <cellStyle name="Normal 20" xfId="3"/>
    <cellStyle name="Normal 20 2" xfId="334"/>
    <cellStyle name="Normal 21" xfId="182"/>
    <cellStyle name="Normal 21 2" xfId="352"/>
    <cellStyle name="Normal 22" xfId="183"/>
    <cellStyle name="Normal 22 2" xfId="353"/>
    <cellStyle name="Normal 23" xfId="184"/>
    <cellStyle name="Normal 23 2" xfId="354"/>
    <cellStyle name="Normal 24" xfId="185"/>
    <cellStyle name="Normal 24 2" xfId="355"/>
    <cellStyle name="Normal 25" xfId="186"/>
    <cellStyle name="Normal 25 2" xfId="356"/>
    <cellStyle name="Normal 26" xfId="187"/>
    <cellStyle name="Normal 26 2" xfId="316"/>
    <cellStyle name="Normal 27" xfId="188"/>
    <cellStyle name="Normal 27 2" xfId="317"/>
    <cellStyle name="Normal 28" xfId="189"/>
    <cellStyle name="Normal 28 2" xfId="318"/>
    <cellStyle name="Normal 29" xfId="190"/>
    <cellStyle name="Normal 29 2" xfId="319"/>
    <cellStyle name="Normal 3" xfId="4"/>
    <cellStyle name="Normal 3 2" xfId="191"/>
    <cellStyle name="Normal 3 3" xfId="192"/>
    <cellStyle name="Normal 30" xfId="283"/>
    <cellStyle name="Normal 30 2" xfId="379"/>
    <cellStyle name="Normal 31" xfId="1"/>
    <cellStyle name="Normal 4" xfId="193"/>
    <cellStyle name="Normal 4 2" xfId="194"/>
    <cellStyle name="Normal 4 2 2" xfId="357"/>
    <cellStyle name="Normal 5" xfId="195"/>
    <cellStyle name="Normal 5 2" xfId="196"/>
    <cellStyle name="Normal 5 2 2" xfId="321"/>
    <cellStyle name="Normal 5 3" xfId="320"/>
    <cellStyle name="Normal 6" xfId="197"/>
    <cellStyle name="Normal 6 2" xfId="358"/>
    <cellStyle name="Normal 7" xfId="198"/>
    <cellStyle name="Normal 7 2" xfId="199"/>
    <cellStyle name="Normal 7 2 2" xfId="360"/>
    <cellStyle name="Normal 7 3" xfId="359"/>
    <cellStyle name="Normal 8" xfId="200"/>
    <cellStyle name="Normal 8 2" xfId="201"/>
    <cellStyle name="Normal 8 2 2" xfId="323"/>
    <cellStyle name="Normal 8 3" xfId="322"/>
    <cellStyle name="Normal 9" xfId="202"/>
    <cellStyle name="Note 2" xfId="203"/>
    <cellStyle name="Notiz" xfId="204"/>
    <cellStyle name="number" xfId="205"/>
    <cellStyle name="Output 2" xfId="206"/>
    <cellStyle name="Percent [2]" xfId="207"/>
    <cellStyle name="Percent [2] 2" xfId="208"/>
    <cellStyle name="Percent [2] 2 2" xfId="362"/>
    <cellStyle name="Percent [2] 3" xfId="361"/>
    <cellStyle name="Percent 2" xfId="209"/>
    <cellStyle name="Percent 2 2" xfId="210"/>
    <cellStyle name="Percent 2 2 2" xfId="211"/>
    <cellStyle name="Percent 2 2 2 2" xfId="325"/>
    <cellStyle name="Percent 2 2 3" xfId="324"/>
    <cellStyle name="Percent 2 3" xfId="363"/>
    <cellStyle name="Percent 3" xfId="212"/>
    <cellStyle name="Percent 3 2" xfId="364"/>
    <cellStyle name="Percent 4" xfId="213"/>
    <cellStyle name="Percent 5" xfId="214"/>
    <cellStyle name="Percent 5 2" xfId="215"/>
    <cellStyle name="Percent 5 2 2" xfId="327"/>
    <cellStyle name="Percent 5 3" xfId="326"/>
    <cellStyle name="Percent 6" xfId="216"/>
    <cellStyle name="Percent 6 2" xfId="217"/>
    <cellStyle name="Percent 6 2 2" xfId="329"/>
    <cellStyle name="Percent 6 3" xfId="328"/>
    <cellStyle name="PSChar" xfId="218"/>
    <cellStyle name="PSDate" xfId="219"/>
    <cellStyle name="PSDec" xfId="220"/>
    <cellStyle name="PSHeading" xfId="221"/>
    <cellStyle name="PSHeading 2" xfId="330"/>
    <cellStyle name="PSInt" xfId="222"/>
    <cellStyle name="PSSpacer" xfId="223"/>
    <cellStyle name="SAPBEXaggData" xfId="224"/>
    <cellStyle name="SAPBEXaggDataEmph" xfId="225"/>
    <cellStyle name="SAPBEXaggItem" xfId="226"/>
    <cellStyle name="SAPBEXaggItemX" xfId="227"/>
    <cellStyle name="SAPBEXchaText" xfId="228"/>
    <cellStyle name="SAPBEXexcBad7" xfId="229"/>
    <cellStyle name="SAPBEXexcBad8" xfId="230"/>
    <cellStyle name="SAPBEXexcBad9" xfId="231"/>
    <cellStyle name="SAPBEXexcCritical4" xfId="232"/>
    <cellStyle name="SAPBEXexcCritical5" xfId="233"/>
    <cellStyle name="SAPBEXexcCritical6" xfId="234"/>
    <cellStyle name="SAPBEXexcGood1" xfId="235"/>
    <cellStyle name="SAPBEXexcGood2" xfId="236"/>
    <cellStyle name="SAPBEXexcGood3" xfId="237"/>
    <cellStyle name="SAPBEXfilterDrill" xfId="238"/>
    <cellStyle name="SAPBEXfilterDrill 2" xfId="331"/>
    <cellStyle name="SAPBEXfilterItem" xfId="239"/>
    <cellStyle name="SAPBEXfilterText" xfId="240"/>
    <cellStyle name="SAPBEXformats" xfId="241"/>
    <cellStyle name="SAPBEXheaderItem" xfId="242"/>
    <cellStyle name="SAPBEXheaderItem 2" xfId="243"/>
    <cellStyle name="SAPBEXheaderText" xfId="244"/>
    <cellStyle name="SAPBEXheaderText 2" xfId="245"/>
    <cellStyle name="SAPBEXHLevel0" xfId="246"/>
    <cellStyle name="SAPBEXHLevel0 2" xfId="365"/>
    <cellStyle name="SAPBEXHLevel0X" xfId="247"/>
    <cellStyle name="SAPBEXHLevel0X 2" xfId="366"/>
    <cellStyle name="SAPBEXHLevel1" xfId="248"/>
    <cellStyle name="SAPBEXHLevel1 2" xfId="367"/>
    <cellStyle name="SAPBEXHLevel1X" xfId="249"/>
    <cellStyle name="SAPBEXHLevel1X 2" xfId="368"/>
    <cellStyle name="SAPBEXHLevel2" xfId="250"/>
    <cellStyle name="SAPBEXHLevel2 2" xfId="369"/>
    <cellStyle name="SAPBEXHLevel2X" xfId="251"/>
    <cellStyle name="SAPBEXHLevel2X 2" xfId="370"/>
    <cellStyle name="SAPBEXHLevel3" xfId="252"/>
    <cellStyle name="SAPBEXHLevel3 2" xfId="371"/>
    <cellStyle name="SAPBEXHLevel3X" xfId="253"/>
    <cellStyle name="SAPBEXHLevel3X 2" xfId="372"/>
    <cellStyle name="SAPBEXinputData" xfId="254"/>
    <cellStyle name="SAPBEXinputData 2" xfId="373"/>
    <cellStyle name="SAPBEXresData" xfId="255"/>
    <cellStyle name="SAPBEXresDataEmph" xfId="256"/>
    <cellStyle name="SAPBEXresItem" xfId="257"/>
    <cellStyle name="SAPBEXresItemX" xfId="258"/>
    <cellStyle name="SAPBEXstdData" xfId="259"/>
    <cellStyle name="SAPBEXstdDataEmph" xfId="260"/>
    <cellStyle name="SAPBEXstdItem" xfId="261"/>
    <cellStyle name="SAPBEXstdItemX" xfId="262"/>
    <cellStyle name="SAPBEXtitle" xfId="263"/>
    <cellStyle name="SAPBEXundefined" xfId="264"/>
    <cellStyle name="Schlecht" xfId="265"/>
    <cellStyle name="Sheet Title" xfId="266"/>
    <cellStyle name="Standard_COST INPUT SHEET" xfId="267"/>
    <cellStyle name="Stil 1" xfId="268"/>
    <cellStyle name="Stil 1 2" xfId="374"/>
    <cellStyle name="Style 1" xfId="269"/>
    <cellStyle name="Style 1 2" xfId="270"/>
    <cellStyle name="Style 1 2 2" xfId="376"/>
    <cellStyle name="Style 1 3" xfId="375"/>
    <cellStyle name="Total 2" xfId="271"/>
    <cellStyle name="Überschrift" xfId="272"/>
    <cellStyle name="Überschrift 1" xfId="273"/>
    <cellStyle name="Überschrift 2" xfId="274"/>
    <cellStyle name="Überschrift 3" xfId="275"/>
    <cellStyle name="Überschrift 3 2" xfId="332"/>
    <cellStyle name="Überschrift 4" xfId="276"/>
    <cellStyle name="Verknüpfte Zelle" xfId="277"/>
    <cellStyle name="Warnender Text" xfId="278"/>
    <cellStyle name="Warning Text 2" xfId="279"/>
    <cellStyle name="ÿ" xfId="280"/>
    <cellStyle name="ÿ 2" xfId="281"/>
    <cellStyle name="ÿ 2 2" xfId="378"/>
    <cellStyle name="ÿ 3" xfId="377"/>
    <cellStyle name="Zelle überprüfen" xfId="282"/>
  </cellStyles>
  <dxfs count="7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fill>
        <patternFill>
          <bgColor theme="3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auto="1"/>
      </font>
      <fill>
        <patternFill>
          <bgColor theme="3" tint="0.79998168889431442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fill>
        <patternFill>
          <bgColor theme="3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auto="1"/>
      </font>
      <fill>
        <patternFill>
          <bgColor theme="3" tint="0.79998168889431442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fill>
        <patternFill>
          <bgColor theme="3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auto="1"/>
      </font>
      <fill>
        <patternFill>
          <bgColor theme="3" tint="0.79998168889431442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fill>
        <patternFill>
          <bgColor theme="3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auto="1"/>
      </font>
      <fill>
        <patternFill>
          <bgColor theme="3" tint="0.79998168889431442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fill>
        <patternFill>
          <bgColor theme="3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auto="1"/>
      </font>
      <fill>
        <patternFill>
          <bgColor theme="3" tint="0.79998168889431442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  <color rgb="FF00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515469</xdr:colOff>
      <xdr:row>0</xdr:row>
      <xdr:rowOff>78440</xdr:rowOff>
    </xdr:from>
    <xdr:to>
      <xdr:col>6</xdr:col>
      <xdr:colOff>1562645</xdr:colOff>
      <xdr:row>0</xdr:row>
      <xdr:rowOff>438440</xdr:rowOff>
    </xdr:to>
    <xdr:sp macro="[0]!Extraction" textlink="">
      <xdr:nvSpPr>
        <xdr:cNvPr id="2" name="Rectangle 1"/>
        <xdr:cNvSpPr/>
      </xdr:nvSpPr>
      <xdr:spPr>
        <a:xfrm>
          <a:off x="7821704" y="78440"/>
          <a:ext cx="4140000" cy="360000"/>
        </a:xfrm>
        <a:prstGeom prst="rect">
          <a:avLst/>
        </a:prstGeom>
        <a:solidFill>
          <a:srgbClr val="92D05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MISE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A JOUR ELEPHANT CHART</a:t>
          </a:r>
        </a:p>
      </xdr:txBody>
    </xdr:sp>
    <xdr:clientData/>
  </xdr:twoCellAnchor>
  <xdr:twoCellAnchor>
    <xdr:from>
      <xdr:col>6</xdr:col>
      <xdr:colOff>2140332</xdr:colOff>
      <xdr:row>0</xdr:row>
      <xdr:rowOff>78441</xdr:rowOff>
    </xdr:from>
    <xdr:to>
      <xdr:col>10</xdr:col>
      <xdr:colOff>453273</xdr:colOff>
      <xdr:row>0</xdr:row>
      <xdr:rowOff>438441</xdr:rowOff>
    </xdr:to>
    <xdr:sp macro="[0]!MiseEnPageImpression" textlink="">
      <xdr:nvSpPr>
        <xdr:cNvPr id="5" name="Rectangle 4"/>
        <xdr:cNvSpPr/>
      </xdr:nvSpPr>
      <xdr:spPr>
        <a:xfrm>
          <a:off x="12539391" y="78441"/>
          <a:ext cx="4140000" cy="360000"/>
        </a:xfrm>
        <a:prstGeom prst="rect">
          <a:avLst/>
        </a:prstGeom>
        <a:solidFill>
          <a:schemeClr val="accent6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MISE EN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PAGE AVANT IMPRESSION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174841</xdr:colOff>
      <xdr:row>0</xdr:row>
      <xdr:rowOff>0</xdr:rowOff>
    </xdr:from>
    <xdr:to>
      <xdr:col>22</xdr:col>
      <xdr:colOff>44234</xdr:colOff>
      <xdr:row>3</xdr:row>
      <xdr:rowOff>278371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9318841" y="0"/>
          <a:ext cx="2012518" cy="12213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174841</xdr:colOff>
      <xdr:row>0</xdr:row>
      <xdr:rowOff>0</xdr:rowOff>
    </xdr:from>
    <xdr:to>
      <xdr:col>22</xdr:col>
      <xdr:colOff>44234</xdr:colOff>
      <xdr:row>3</xdr:row>
      <xdr:rowOff>278371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9414091" y="0"/>
          <a:ext cx="1841068" cy="12213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174841</xdr:colOff>
      <xdr:row>0</xdr:row>
      <xdr:rowOff>0</xdr:rowOff>
    </xdr:from>
    <xdr:to>
      <xdr:col>22</xdr:col>
      <xdr:colOff>44234</xdr:colOff>
      <xdr:row>3</xdr:row>
      <xdr:rowOff>278371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9414091" y="0"/>
          <a:ext cx="1841068" cy="12213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174841</xdr:colOff>
      <xdr:row>0</xdr:row>
      <xdr:rowOff>0</xdr:rowOff>
    </xdr:from>
    <xdr:to>
      <xdr:col>22</xdr:col>
      <xdr:colOff>44234</xdr:colOff>
      <xdr:row>3</xdr:row>
      <xdr:rowOff>278371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9414091" y="0"/>
          <a:ext cx="1841068" cy="12213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174841</xdr:colOff>
      <xdr:row>0</xdr:row>
      <xdr:rowOff>0</xdr:rowOff>
    </xdr:from>
    <xdr:to>
      <xdr:col>22</xdr:col>
      <xdr:colOff>44234</xdr:colOff>
      <xdr:row>3</xdr:row>
      <xdr:rowOff>278371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9414091" y="0"/>
          <a:ext cx="1841068" cy="12213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G_Amelioration_Continue/CLINIQUE%20QUALITE/Indicateurs%20performances%20clinique%20qualit&#233;/Copie%20de%20Actions%20R10M%20-%20fichier%20partag&#233;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RODUCTION_R10M/Actions%20R10M%20-%20fichier%20partag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partagé R10m "/>
      <sheetName val="Tableau de bord Fonctionnement"/>
      <sheetName val="Tableau de bord Production"/>
      <sheetName val="Liste Synthese R10M "/>
      <sheetName val="Tableau Synthese R10M"/>
      <sheetName val="Liste deroulante"/>
    </sheetNames>
    <sheetDataSet>
      <sheetData sheetId="0"/>
      <sheetData sheetId="1"/>
      <sheetData sheetId="2"/>
      <sheetData sheetId="3"/>
      <sheetData sheetId="4"/>
      <sheetData sheetId="5">
        <row r="5">
          <cell r="C5" t="str">
            <v>Casse outil</v>
          </cell>
          <cell r="E5" t="str">
            <v xml:space="preserve">Ligne 1 - Bâtiment A (métallurgie) </v>
          </cell>
          <cell r="G5" t="str">
            <v>Barbanson Olivier</v>
          </cell>
          <cell r="I5" t="str">
            <v>Comp auto</v>
          </cell>
        </row>
        <row r="6">
          <cell r="C6" t="str">
            <v>Casse pièces</v>
          </cell>
          <cell r="E6" t="str">
            <v xml:space="preserve">Ligne 1 - Bâtiment B (usinage) </v>
          </cell>
          <cell r="G6" t="str">
            <v>Blachere Christophe</v>
          </cell>
          <cell r="I6" t="str">
            <v>Compression</v>
          </cell>
        </row>
        <row r="7">
          <cell r="C7" t="str">
            <v>Defaut matiere</v>
          </cell>
          <cell r="E7" t="str">
            <v xml:space="preserve">Ligne 2 - Bâtiment A (métallurgie) </v>
          </cell>
          <cell r="G7" t="str">
            <v>Cupif Rodolphe</v>
          </cell>
          <cell r="I7" t="str">
            <v>Conformation</v>
          </cell>
        </row>
        <row r="8">
          <cell r="C8" t="str">
            <v>Ebauche non conforme</v>
          </cell>
          <cell r="E8" t="str">
            <v xml:space="preserve">Ligne 2 - Bâtiment B (usinage) </v>
          </cell>
          <cell r="G8" t="str">
            <v>Esnault Jean Paul</v>
          </cell>
          <cell r="I8" t="str">
            <v>Contrôle</v>
          </cell>
        </row>
        <row r="9">
          <cell r="C9" t="str">
            <v xml:space="preserve">Erreur gamme </v>
          </cell>
          <cell r="E9" t="str">
            <v>Contrôle</v>
          </cell>
          <cell r="G9" t="str">
            <v>Farrugia Olivier</v>
          </cell>
          <cell r="I9" t="str">
            <v>Deliantage</v>
          </cell>
        </row>
        <row r="10">
          <cell r="C10" t="str">
            <v>Erreur PGM CN</v>
          </cell>
          <cell r="G10" t="str">
            <v>Felix Jean luc</v>
          </cell>
          <cell r="I10" t="str">
            <v>Ecroutage</v>
          </cell>
        </row>
        <row r="11">
          <cell r="C11" t="str">
            <v>Erreur plan</v>
          </cell>
          <cell r="G11" t="str">
            <v>Grosset Nicolas</v>
          </cell>
          <cell r="I11" t="str">
            <v>Extrusion</v>
          </cell>
        </row>
        <row r="12">
          <cell r="C12" t="str">
            <v>Erreur sur documents associés</v>
          </cell>
          <cell r="G12" t="str">
            <v>Guli Maurice</v>
          </cell>
          <cell r="I12" t="str">
            <v>Fluorescence</v>
          </cell>
        </row>
        <row r="13">
          <cell r="C13" t="str">
            <v>Gamme non optimisée</v>
          </cell>
          <cell r="G13" t="str">
            <v>Hemissi Nourdeddine</v>
          </cell>
          <cell r="I13" t="str">
            <v>Frittage</v>
          </cell>
        </row>
        <row r="14">
          <cell r="C14" t="str">
            <v>Manque Matiere</v>
          </cell>
          <cell r="G14" t="str">
            <v>Issartel Fabien</v>
          </cell>
          <cell r="I14" t="str">
            <v>Lam</v>
          </cell>
        </row>
        <row r="15">
          <cell r="C15" t="str">
            <v>Melange non conforme</v>
          </cell>
          <cell r="G15" t="str">
            <v>Kantach Bennacer</v>
          </cell>
          <cell r="I15" t="str">
            <v>Martelage</v>
          </cell>
        </row>
        <row r="16">
          <cell r="C16" t="str">
            <v>Outillage non conforme</v>
          </cell>
          <cell r="G16" t="str">
            <v>Leger Jean Francois</v>
          </cell>
          <cell r="I16" t="str">
            <v>Melange</v>
          </cell>
        </row>
        <row r="17">
          <cell r="C17" t="str">
            <v>Panne machine</v>
          </cell>
          <cell r="G17" t="str">
            <v>Montangon Jean Luc</v>
          </cell>
          <cell r="I17" t="str">
            <v>Méthodes</v>
          </cell>
        </row>
        <row r="18">
          <cell r="C18" t="str">
            <v>Pieces mouillées</v>
          </cell>
          <cell r="G18" t="str">
            <v>Rio Patrice</v>
          </cell>
          <cell r="I18" t="str">
            <v>Rectification</v>
          </cell>
        </row>
        <row r="19">
          <cell r="C19" t="str">
            <v>Pollution MR / mélange</v>
          </cell>
          <cell r="G19" t="str">
            <v>Vetter Marc</v>
          </cell>
          <cell r="I19" t="str">
            <v>Redressage</v>
          </cell>
        </row>
        <row r="20">
          <cell r="C20" t="str">
            <v>Retard planning</v>
          </cell>
          <cell r="G20" t="str">
            <v>Voltz Marc</v>
          </cell>
          <cell r="I20" t="str">
            <v>S/T Peinture</v>
          </cell>
        </row>
        <row r="21">
          <cell r="C21" t="str">
            <v>Securité</v>
          </cell>
          <cell r="I21" t="str">
            <v>S/T Usinage</v>
          </cell>
        </row>
        <row r="22">
          <cell r="C22" t="str">
            <v>Usinage non conforme</v>
          </cell>
          <cell r="I22" t="str">
            <v>Sciage</v>
          </cell>
        </row>
        <row r="23">
          <cell r="C23" t="str">
            <v>Usure outillage</v>
          </cell>
          <cell r="I23" t="str">
            <v>Touret</v>
          </cell>
        </row>
        <row r="24">
          <cell r="I24" t="str">
            <v>Tournage</v>
          </cell>
        </row>
        <row r="25">
          <cell r="I25" t="str">
            <v>Traitement Thermique</v>
          </cell>
        </row>
        <row r="26">
          <cell r="I26" t="str">
            <v xml:space="preserve">Usinage 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partagé R10m "/>
      <sheetName val="Tableau de bord Fonctionnement"/>
      <sheetName val="Tableau de bord Production"/>
      <sheetName val="Liste Synthese R10M "/>
      <sheetName val="Tableau Synthese R10M"/>
      <sheetName val="Liste deroulante"/>
    </sheetNames>
    <sheetDataSet>
      <sheetData sheetId="0">
        <row r="2">
          <cell r="A2" t="str">
            <v xml:space="preserve">Ligne 2 - (usinage) </v>
          </cell>
          <cell r="B2">
            <v>42580</v>
          </cell>
          <cell r="C2" t="str">
            <v xml:space="preserve">Usinage </v>
          </cell>
          <cell r="D2" t="str">
            <v>8034835</v>
          </cell>
          <cell r="E2" t="str">
            <v>11203791</v>
          </cell>
          <cell r="F2" t="str">
            <v>Pas d'opération Trowal</v>
          </cell>
          <cell r="G2" t="str">
            <v>Gamme non optimisée</v>
          </cell>
          <cell r="H2" t="str">
            <v>Ajouter phase Trowal à la gamme</v>
          </cell>
          <cell r="I2" t="str">
            <v>Vetter Marc</v>
          </cell>
          <cell r="J2">
            <v>42629</v>
          </cell>
          <cell r="K2"/>
          <cell r="L2"/>
          <cell r="N2"/>
          <cell r="O2"/>
          <cell r="P2"/>
        </row>
        <row r="3">
          <cell r="A3" t="str">
            <v xml:space="preserve">Ligne 2 - (usinage) </v>
          </cell>
          <cell r="B3">
            <v>42580</v>
          </cell>
          <cell r="C3" t="str">
            <v xml:space="preserve">Usinage </v>
          </cell>
          <cell r="D3" t="str">
            <v>8037290</v>
          </cell>
          <cell r="E3" t="str">
            <v>11193330</v>
          </cell>
          <cell r="F3" t="str">
            <v>Temps d'usinage incorrect</v>
          </cell>
          <cell r="G3" t="str">
            <v xml:space="preserve">Erreur gamme </v>
          </cell>
          <cell r="H3" t="str">
            <v>Revoir temps usinage 1,5 h / pce</v>
          </cell>
          <cell r="I3" t="str">
            <v>Vetter Marc</v>
          </cell>
          <cell r="J3">
            <v>42629</v>
          </cell>
          <cell r="K3"/>
          <cell r="L3"/>
          <cell r="N3"/>
          <cell r="O3"/>
          <cell r="P3"/>
        </row>
        <row r="4">
          <cell r="A4" t="str">
            <v xml:space="preserve">Ligne 2 - (usinage) </v>
          </cell>
          <cell r="B4">
            <v>42580</v>
          </cell>
          <cell r="C4" t="str">
            <v xml:space="preserve">Usinage </v>
          </cell>
          <cell r="D4" t="str">
            <v>8037261</v>
          </cell>
          <cell r="E4" t="str">
            <v>11835681</v>
          </cell>
          <cell r="F4" t="str">
            <v>Dimensions ébauche trop juste</v>
          </cell>
          <cell r="G4" t="str">
            <v>Gamme non optimisée</v>
          </cell>
          <cell r="H4" t="str">
            <v>Revoir dimensions ébauche</v>
          </cell>
          <cell r="I4" t="str">
            <v>Vetter Marc</v>
          </cell>
          <cell r="J4">
            <v>42629</v>
          </cell>
          <cell r="K4"/>
          <cell r="L4"/>
          <cell r="N4"/>
          <cell r="O4"/>
          <cell r="P4"/>
        </row>
        <row r="5">
          <cell r="A5" t="str">
            <v xml:space="preserve">Ligne 2 - (métallurgie) </v>
          </cell>
          <cell r="B5">
            <v>42563</v>
          </cell>
          <cell r="C5" t="str">
            <v>Conformation</v>
          </cell>
          <cell r="D5" t="str">
            <v>8036011</v>
          </cell>
          <cell r="E5" t="str">
            <v>12041441</v>
          </cell>
          <cell r="F5" t="str">
            <v>Ebauche trop grande</v>
          </cell>
          <cell r="G5" t="str">
            <v>Gamme non optimisée</v>
          </cell>
          <cell r="H5" t="str">
            <v>Frittage : 13x35x41 devient 13x28x41</v>
          </cell>
          <cell r="I5" t="str">
            <v>Vetter Marc</v>
          </cell>
          <cell r="J5">
            <v>42575</v>
          </cell>
          <cell r="K5"/>
          <cell r="L5"/>
          <cell r="N5"/>
          <cell r="O5"/>
          <cell r="P5"/>
        </row>
        <row r="6">
          <cell r="A6" t="str">
            <v xml:space="preserve">Ligne 2 - (métallurgie) </v>
          </cell>
          <cell r="B6">
            <v>42562</v>
          </cell>
          <cell r="C6" t="str">
            <v>Redressage</v>
          </cell>
          <cell r="D6"/>
          <cell r="E6"/>
          <cell r="F6" t="str">
            <v>Personnel affecté au martellage</v>
          </cell>
          <cell r="G6" t="str">
            <v>Retard planning</v>
          </cell>
          <cell r="H6" t="str">
            <v>gestion des priorités</v>
          </cell>
          <cell r="I6" t="str">
            <v>Voltz Marc</v>
          </cell>
          <cell r="J6">
            <v>42580</v>
          </cell>
          <cell r="K6"/>
          <cell r="L6"/>
          <cell r="N6"/>
          <cell r="O6"/>
          <cell r="P6"/>
        </row>
        <row r="7">
          <cell r="A7" t="str">
            <v xml:space="preserve">Ligne 2 - (usinage) </v>
          </cell>
          <cell r="B7">
            <v>42558</v>
          </cell>
          <cell r="C7" t="str">
            <v xml:space="preserve">Usinage </v>
          </cell>
          <cell r="D7" t="str">
            <v>8034835</v>
          </cell>
          <cell r="E7" t="str">
            <v>11203791</v>
          </cell>
          <cell r="F7" t="str">
            <v>Modification du programme 5 axes</v>
          </cell>
          <cell r="G7" t="str">
            <v>Gamme non optimisée</v>
          </cell>
          <cell r="H7" t="str">
            <v>Modifier temps fraisage: 0,23h devient 0,18h</v>
          </cell>
          <cell r="I7" t="str">
            <v>Vetter Marc</v>
          </cell>
          <cell r="J7">
            <v>42575</v>
          </cell>
          <cell r="K7">
            <v>42578</v>
          </cell>
          <cell r="L7"/>
          <cell r="N7"/>
          <cell r="O7"/>
          <cell r="P7"/>
        </row>
        <row r="8">
          <cell r="A8" t="str">
            <v xml:space="preserve">Ligne 2 - (usinage) </v>
          </cell>
          <cell r="B8">
            <v>42558</v>
          </cell>
          <cell r="C8" t="str">
            <v xml:space="preserve">Usinage </v>
          </cell>
          <cell r="D8" t="str">
            <v>8037323</v>
          </cell>
          <cell r="E8" t="str">
            <v>11667857</v>
          </cell>
          <cell r="F8" t="str">
            <v>Temps fraisage ne correspond pas a temps gamme</v>
          </cell>
          <cell r="G8" t="str">
            <v xml:space="preserve">Erreur gamme </v>
          </cell>
          <cell r="H8" t="str">
            <v>Temps fraisage : 0,5h devient 0,75h</v>
          </cell>
          <cell r="I8" t="str">
            <v>Vetter Marc</v>
          </cell>
          <cell r="J8">
            <v>42575</v>
          </cell>
          <cell r="K8">
            <v>42570</v>
          </cell>
          <cell r="L8"/>
          <cell r="N8"/>
          <cell r="O8"/>
          <cell r="P8"/>
        </row>
        <row r="9">
          <cell r="A9" t="str">
            <v xml:space="preserve">Ligne 2 - (usinage) </v>
          </cell>
          <cell r="B9">
            <v>42558</v>
          </cell>
          <cell r="C9" t="str">
            <v xml:space="preserve">Usinage </v>
          </cell>
          <cell r="D9" t="str">
            <v>8036028</v>
          </cell>
          <cell r="E9" t="str">
            <v>11193198</v>
          </cell>
          <cell r="F9" t="str">
            <v xml:space="preserve">Une ébauche non usinée en fin d'OF
Ebauche a revoir </v>
          </cell>
          <cell r="G9" t="str">
            <v>Gamme non optimisée</v>
          </cell>
          <cell r="H9" t="str">
            <v xml:space="preserve">13 pces / ébauche au lieu de 11
Revoir dimensions ébauche </v>
          </cell>
          <cell r="I9" t="str">
            <v>Grosset Nicolas</v>
          </cell>
          <cell r="J9">
            <v>42575</v>
          </cell>
          <cell r="K9"/>
          <cell r="L9"/>
          <cell r="N9"/>
          <cell r="O9"/>
          <cell r="P9"/>
        </row>
        <row r="10">
          <cell r="A10" t="str">
            <v xml:space="preserve">Ligne 2 - (usinage) </v>
          </cell>
          <cell r="B10">
            <v>42558</v>
          </cell>
          <cell r="C10" t="str">
            <v xml:space="preserve">Usinage </v>
          </cell>
          <cell r="D10" t="str">
            <v>8036651</v>
          </cell>
          <cell r="E10" t="str">
            <v>11712161</v>
          </cell>
          <cell r="F10" t="str">
            <v>Temps fraisage ne correspond pas a temps gamme</v>
          </cell>
          <cell r="G10" t="str">
            <v xml:space="preserve">Erreur gamme </v>
          </cell>
          <cell r="H10" t="str">
            <v>Modifier temps gamme: 0,5 h devient 0,92 h (0,75h opé 1 + 0,18h opé 2)</v>
          </cell>
          <cell r="I10" t="str">
            <v>Vetter Marc</v>
          </cell>
          <cell r="J10">
            <v>42575</v>
          </cell>
          <cell r="K10">
            <v>42570</v>
          </cell>
          <cell r="L10">
            <v>2</v>
          </cell>
          <cell r="N10"/>
          <cell r="O10"/>
          <cell r="P10"/>
        </row>
        <row r="11">
          <cell r="A11" t="str">
            <v xml:space="preserve">Ligne 2 - (usinage) </v>
          </cell>
          <cell r="B11">
            <v>42558</v>
          </cell>
          <cell r="C11" t="str">
            <v xml:space="preserve">Usinage </v>
          </cell>
          <cell r="D11" t="str">
            <v>8037103</v>
          </cell>
          <cell r="E11" t="str">
            <v>11427116</v>
          </cell>
          <cell r="F11" t="str">
            <v>Surépaisseurs trop faible -&gt; traces de brut</v>
          </cell>
          <cell r="G11" t="str">
            <v xml:space="preserve">Erreur gamme </v>
          </cell>
          <cell r="H11" t="str">
            <v>Modif dimensions ébauche: 23 x 33 x 233 mm</v>
          </cell>
          <cell r="I11" t="str">
            <v>Vetter Marc</v>
          </cell>
          <cell r="J11">
            <v>42575</v>
          </cell>
          <cell r="K11">
            <v>42570</v>
          </cell>
          <cell r="L11">
            <v>2</v>
          </cell>
          <cell r="N11"/>
          <cell r="O11"/>
          <cell r="P11"/>
        </row>
        <row r="12">
          <cell r="A12" t="str">
            <v xml:space="preserve">Ligne 2 - (usinage) </v>
          </cell>
          <cell r="B12">
            <v>42558</v>
          </cell>
          <cell r="C12" t="str">
            <v xml:space="preserve">Usinage </v>
          </cell>
          <cell r="D12" t="str">
            <v>8036635</v>
          </cell>
          <cell r="E12" t="str">
            <v>11193178</v>
          </cell>
          <cell r="F12" t="str">
            <v>La gamme prévoit 3 pces finies / ébauche</v>
          </cell>
          <cell r="G12" t="str">
            <v>Gamme non optimisée</v>
          </cell>
          <cell r="H12" t="str">
            <v>Modifier gamme: 5 pces finies / ébauche au lieu de 3 (pas de modif des dimensions du brut)</v>
          </cell>
          <cell r="I12" t="str">
            <v>Vetter Marc</v>
          </cell>
          <cell r="J12">
            <v>42575</v>
          </cell>
          <cell r="K12">
            <v>42570</v>
          </cell>
          <cell r="L12">
            <v>2</v>
          </cell>
          <cell r="N12"/>
          <cell r="O12"/>
          <cell r="P12"/>
        </row>
        <row r="13">
          <cell r="A13" t="str">
            <v xml:space="preserve">Ligne 2 - (usinage) </v>
          </cell>
          <cell r="B13">
            <v>42558</v>
          </cell>
          <cell r="C13" t="str">
            <v xml:space="preserve">Usinage </v>
          </cell>
          <cell r="D13" t="str">
            <v>8035857</v>
          </cell>
          <cell r="E13" t="str">
            <v>11224987</v>
          </cell>
          <cell r="F13" t="str">
            <v>1 fraise a fileter = 15pces</v>
          </cell>
          <cell r="G13" t="str">
            <v>Gamme non optimisée</v>
          </cell>
          <cell r="H13" t="str">
            <v>Ajouter commentaire à la gamme : "filetage M2,5: 1 fraise a fileter pour 15 pièces"</v>
          </cell>
          <cell r="I13" t="str">
            <v>Vetter Marc</v>
          </cell>
          <cell r="J13">
            <v>42575</v>
          </cell>
          <cell r="K13">
            <v>42570</v>
          </cell>
          <cell r="L13">
            <v>2</v>
          </cell>
          <cell r="N13"/>
          <cell r="O13"/>
          <cell r="P13"/>
        </row>
        <row r="14">
          <cell r="A14" t="str">
            <v xml:space="preserve">Ligne 2 - (métallurgie) </v>
          </cell>
          <cell r="B14">
            <v>42558</v>
          </cell>
          <cell r="C14" t="str">
            <v>Redressage</v>
          </cell>
          <cell r="D14"/>
          <cell r="E14"/>
          <cell r="F14" t="str">
            <v>Personnel affecté au martellage</v>
          </cell>
          <cell r="G14" t="str">
            <v>Retard planning</v>
          </cell>
          <cell r="H14" t="str">
            <v>gestion des priorités</v>
          </cell>
          <cell r="I14" t="str">
            <v>Voltz Marc</v>
          </cell>
          <cell r="J14">
            <v>42580</v>
          </cell>
          <cell r="K14"/>
          <cell r="L14"/>
          <cell r="N14"/>
          <cell r="O14"/>
          <cell r="P14"/>
        </row>
        <row r="15">
          <cell r="A15" t="str">
            <v xml:space="preserve">Ligne 2 - (métallurgie) </v>
          </cell>
          <cell r="B15">
            <v>42558</v>
          </cell>
          <cell r="C15" t="str">
            <v>Redressage</v>
          </cell>
          <cell r="D15"/>
          <cell r="E15"/>
          <cell r="F15" t="str">
            <v>Personnel affecté au martellage</v>
          </cell>
          <cell r="G15" t="str">
            <v>Retard planning</v>
          </cell>
          <cell r="H15" t="str">
            <v>gestion des priorités</v>
          </cell>
          <cell r="I15" t="str">
            <v>Voltz Marc</v>
          </cell>
          <cell r="J15">
            <v>42580</v>
          </cell>
          <cell r="K15"/>
          <cell r="L15"/>
          <cell r="N15"/>
          <cell r="O15"/>
          <cell r="P15"/>
        </row>
        <row r="16">
          <cell r="A16" t="str">
            <v xml:space="preserve">Ligne 2 - (usinage) </v>
          </cell>
          <cell r="B16">
            <v>42550</v>
          </cell>
          <cell r="C16" t="str">
            <v xml:space="preserve">Usinage </v>
          </cell>
          <cell r="D16" t="str">
            <v>8036893</v>
          </cell>
          <cell r="E16" t="str">
            <v>11584419</v>
          </cell>
          <cell r="F16" t="str">
            <v>Il manque des rayons R2 sur la pièce finie</v>
          </cell>
          <cell r="G16" t="str">
            <v>Erreur PGM CN</v>
          </cell>
          <cell r="H16" t="str">
            <v>Ajouter les rayons manquants au programme</v>
          </cell>
          <cell r="I16" t="str">
            <v>Grosset Nicolas</v>
          </cell>
          <cell r="J16">
            <v>42575</v>
          </cell>
          <cell r="K16"/>
          <cell r="L16">
            <v>1</v>
          </cell>
          <cell r="N16"/>
          <cell r="O16"/>
          <cell r="P16"/>
        </row>
        <row r="17">
          <cell r="A17" t="str">
            <v xml:space="preserve">Ligne 2 - (usinage) </v>
          </cell>
          <cell r="B17">
            <v>42550</v>
          </cell>
          <cell r="C17" t="str">
            <v xml:space="preserve">Usinage </v>
          </cell>
          <cell r="D17" t="str">
            <v>8036892</v>
          </cell>
          <cell r="E17" t="str">
            <v>11414435</v>
          </cell>
          <cell r="F17" t="str">
            <v>Il manque des rayons R2 sur la pièce finie</v>
          </cell>
          <cell r="G17" t="str">
            <v>Erreur PGM CN</v>
          </cell>
          <cell r="H17" t="str">
            <v>Ajouter les rayons manquants au programme</v>
          </cell>
          <cell r="I17" t="str">
            <v>Grosset Nicolas</v>
          </cell>
          <cell r="J17">
            <v>42575</v>
          </cell>
          <cell r="K17"/>
          <cell r="L17">
            <v>1</v>
          </cell>
          <cell r="N17"/>
          <cell r="O17"/>
          <cell r="P17"/>
        </row>
        <row r="18">
          <cell r="A18" t="str">
            <v xml:space="preserve">Ligne 2 - (usinage) </v>
          </cell>
          <cell r="B18">
            <v>42548</v>
          </cell>
          <cell r="C18" t="str">
            <v xml:space="preserve">Usinage </v>
          </cell>
          <cell r="D18" t="str">
            <v>8036645</v>
          </cell>
          <cell r="E18" t="str">
            <v>11263888</v>
          </cell>
          <cell r="F18" t="str">
            <v>Usinage sur 13mm au raz des mors</v>
          </cell>
          <cell r="G18" t="str">
            <v xml:space="preserve">Erreur gamme </v>
          </cell>
          <cell r="H18" t="str">
            <v>Ebauche frittée: 14x16x19 devient 16x16x19mm</v>
          </cell>
          <cell r="I18" t="str">
            <v>Vetter Marc</v>
          </cell>
          <cell r="J18">
            <v>42575</v>
          </cell>
          <cell r="K18">
            <v>42551</v>
          </cell>
          <cell r="L18">
            <v>2</v>
          </cell>
          <cell r="N18"/>
          <cell r="O18"/>
          <cell r="P18"/>
        </row>
        <row r="19">
          <cell r="A19" t="str">
            <v xml:space="preserve">Ligne 2 - (métallurgie) </v>
          </cell>
          <cell r="B19">
            <v>42548</v>
          </cell>
          <cell r="C19" t="str">
            <v>Frittage</v>
          </cell>
          <cell r="D19" t="str">
            <v>8037157</v>
          </cell>
          <cell r="E19"/>
          <cell r="F19" t="str">
            <v>2 pieces fissuré SPX</v>
          </cell>
          <cell r="G19" t="str">
            <v>Defaut matiere</v>
          </cell>
          <cell r="H19"/>
          <cell r="I19" t="str">
            <v>Montangon Jean Luc</v>
          </cell>
          <cell r="J19">
            <v>42573</v>
          </cell>
          <cell r="K19"/>
          <cell r="L19"/>
          <cell r="N19"/>
          <cell r="O19"/>
          <cell r="P19"/>
        </row>
        <row r="20">
          <cell r="A20" t="str">
            <v xml:space="preserve">Ligne 2 - (métallurgie) </v>
          </cell>
          <cell r="B20">
            <v>42545</v>
          </cell>
          <cell r="C20" t="str">
            <v>Frittage</v>
          </cell>
          <cell r="D20" t="str">
            <v>8036281</v>
          </cell>
          <cell r="E20" t="str">
            <v>11203583</v>
          </cell>
          <cell r="F20" t="str">
            <v>9p/18 avec défaut US arrière frittage</v>
          </cell>
          <cell r="G20" t="str">
            <v>Defaut matiere</v>
          </cell>
          <cell r="H20" t="str">
            <v>Analyser les lots MP sur cet OF // frittabilité</v>
          </cell>
          <cell r="I20" t="str">
            <v>Voltz Marc</v>
          </cell>
          <cell r="J20">
            <v>42575</v>
          </cell>
          <cell r="K20"/>
          <cell r="L20"/>
          <cell r="N20"/>
          <cell r="O20"/>
          <cell r="P20"/>
        </row>
        <row r="21">
          <cell r="A21" t="str">
            <v xml:space="preserve">Ligne 1 &amp; 3 - (métallurgie) </v>
          </cell>
          <cell r="B21">
            <v>42544</v>
          </cell>
          <cell r="C21" t="str">
            <v>Extrusion</v>
          </cell>
          <cell r="D21"/>
          <cell r="E21" t="str">
            <v>11642415</v>
          </cell>
          <cell r="F21" t="str">
            <v>Incrustation alumine au déliantage, du fait d'un taux de liant trop important</v>
          </cell>
          <cell r="G21" t="str">
            <v>Gamme non optimisée</v>
          </cell>
          <cell r="H21" t="str">
            <v xml:space="preserve"> </v>
          </cell>
          <cell r="I21" t="str">
            <v>Voltz Marc</v>
          </cell>
          <cell r="J21"/>
          <cell r="K21"/>
          <cell r="L21"/>
          <cell r="N21"/>
          <cell r="O21"/>
          <cell r="P21"/>
        </row>
        <row r="22">
          <cell r="A22" t="str">
            <v xml:space="preserve">Ligne 2 - (usinage) </v>
          </cell>
          <cell r="B22">
            <v>42543</v>
          </cell>
          <cell r="C22" t="str">
            <v xml:space="preserve">Usinage </v>
          </cell>
          <cell r="D22" t="str">
            <v>8036519</v>
          </cell>
          <cell r="E22" t="str">
            <v>12013209</v>
          </cell>
          <cell r="F22" t="str">
            <v>Plusieurs points a modifier avant prochaine fabrication</v>
          </cell>
          <cell r="G22" t="str">
            <v>Gamme non optimisée</v>
          </cell>
          <cell r="H22" t="str">
            <v>FAO: rayon R2 opé a modifier (marque sur pièce finie)
         Ebauches des poches avec tourteau Ø40+ravageuse
         Ø16 pour ébauche du contour poche
Plan: Longueur ébauche a réduire de 10mm</v>
          </cell>
          <cell r="I22" t="str">
            <v>Grosset Nicolas</v>
          </cell>
          <cell r="J22">
            <v>42575</v>
          </cell>
          <cell r="K22"/>
          <cell r="L22"/>
          <cell r="N22"/>
          <cell r="O22"/>
          <cell r="P22"/>
        </row>
        <row r="23">
          <cell r="A23" t="str">
            <v xml:space="preserve">Ligne 2 - (usinage) </v>
          </cell>
          <cell r="B23">
            <v>42543</v>
          </cell>
          <cell r="C23" t="str">
            <v xml:space="preserve">Usinage </v>
          </cell>
          <cell r="D23" t="str">
            <v>8031173</v>
          </cell>
          <cell r="E23" t="str">
            <v>11414437</v>
          </cell>
          <cell r="F23" t="str">
            <v>Ebauche trop juste</v>
          </cell>
          <cell r="G23" t="str">
            <v xml:space="preserve">Erreur gamme </v>
          </cell>
          <cell r="H23" t="str">
            <v>Cote épaisseur 30mm devient 32mm</v>
          </cell>
          <cell r="I23" t="str">
            <v>Vetter Marc</v>
          </cell>
          <cell r="J23">
            <v>42573</v>
          </cell>
          <cell r="K23">
            <v>42551</v>
          </cell>
          <cell r="L23">
            <v>2</v>
          </cell>
          <cell r="N23"/>
          <cell r="O23"/>
          <cell r="P23"/>
        </row>
        <row r="24">
          <cell r="A24" t="str">
            <v xml:space="preserve">Ligne 2 - (métallurgie) </v>
          </cell>
          <cell r="B24">
            <v>42543</v>
          </cell>
          <cell r="C24" t="str">
            <v>Frittage</v>
          </cell>
          <cell r="D24" t="str">
            <v>8037274</v>
          </cell>
          <cell r="E24" t="str">
            <v>12087240</v>
          </cell>
          <cell r="F24" t="str">
            <v>Pieces casse à la manipulation</v>
          </cell>
          <cell r="G24" t="str">
            <v>Casse pièces</v>
          </cell>
          <cell r="H24" t="str">
            <v>Voir moyen de manutention</v>
          </cell>
          <cell r="I24" t="str">
            <v>Montangon Jean Luc</v>
          </cell>
          <cell r="J24">
            <v>42544</v>
          </cell>
          <cell r="K24">
            <v>42544</v>
          </cell>
          <cell r="L24">
            <v>3</v>
          </cell>
          <cell r="N24"/>
          <cell r="O24"/>
          <cell r="P24"/>
        </row>
        <row r="25">
          <cell r="A25" t="str">
            <v xml:space="preserve">Ligne 2 - (métallurgie) </v>
          </cell>
          <cell r="B25">
            <v>42542</v>
          </cell>
          <cell r="C25" t="str">
            <v>Frittage</v>
          </cell>
          <cell r="D25" t="str">
            <v>8036958</v>
          </cell>
          <cell r="E25"/>
          <cell r="F25" t="str">
            <v>Pieces HS four</v>
          </cell>
          <cell r="G25" t="str">
            <v>Casse pièces</v>
          </cell>
          <cell r="H25" t="str">
            <v>Empilage des plateaux dans le four</v>
          </cell>
          <cell r="I25" t="str">
            <v>Montangon Jean Luc</v>
          </cell>
          <cell r="J25">
            <v>42544</v>
          </cell>
          <cell r="K25">
            <v>42547</v>
          </cell>
          <cell r="L25">
            <v>3</v>
          </cell>
          <cell r="N25"/>
          <cell r="O25"/>
          <cell r="P25"/>
        </row>
        <row r="26">
          <cell r="A26" t="str">
            <v xml:space="preserve">Ligne 2 - (métallurgie) </v>
          </cell>
          <cell r="B26">
            <v>42541</v>
          </cell>
          <cell r="C26" t="str">
            <v>Extrusion</v>
          </cell>
          <cell r="D26" t="str">
            <v>8036961</v>
          </cell>
          <cell r="E26"/>
          <cell r="F26" t="str">
            <v>Casse pieces après frittage</v>
          </cell>
          <cell r="G26" t="str">
            <v>Casse pièces</v>
          </cell>
          <cell r="H26" t="str">
            <v>Causes de la casse</v>
          </cell>
          <cell r="I26" t="str">
            <v>Voltz Marc</v>
          </cell>
          <cell r="J26"/>
          <cell r="K26"/>
          <cell r="L26"/>
          <cell r="N26"/>
          <cell r="O26"/>
          <cell r="P26"/>
        </row>
        <row r="27">
          <cell r="A27" t="str">
            <v xml:space="preserve">Ligne 2 - (métallurgie) </v>
          </cell>
          <cell r="B27">
            <v>42537</v>
          </cell>
          <cell r="C27" t="str">
            <v>Frittage</v>
          </cell>
          <cell r="D27"/>
          <cell r="E27" t="str">
            <v>11195307</v>
          </cell>
          <cell r="F27" t="str">
            <v>rayures sur les faces</v>
          </cell>
          <cell r="G27" t="str">
            <v>Casse pièces</v>
          </cell>
          <cell r="H27" t="str">
            <v>sensibiliser les operateurs Four sur prochaine serie</v>
          </cell>
          <cell r="I27" t="str">
            <v>Montangon Jean Luc</v>
          </cell>
          <cell r="J27">
            <v>42544</v>
          </cell>
          <cell r="K27">
            <v>42544</v>
          </cell>
          <cell r="L27">
            <v>3</v>
          </cell>
          <cell r="N27"/>
          <cell r="O27"/>
          <cell r="P27"/>
        </row>
        <row r="28">
          <cell r="A28" t="str">
            <v xml:space="preserve">Ligne 2 - (métallurgie) </v>
          </cell>
          <cell r="B28">
            <v>42535</v>
          </cell>
          <cell r="C28" t="str">
            <v>Compression</v>
          </cell>
          <cell r="D28" t="str">
            <v>8037157</v>
          </cell>
          <cell r="E28" t="str">
            <v>11901538</v>
          </cell>
          <cell r="F28" t="str">
            <v>Manque moule Dia 110</v>
          </cell>
          <cell r="G28" t="str">
            <v>Outillage non conforme</v>
          </cell>
          <cell r="H28" t="str">
            <v>Moule à faire info passé à JLM</v>
          </cell>
          <cell r="I28" t="str">
            <v>Leger Jean Francois</v>
          </cell>
          <cell r="J28">
            <v>42573</v>
          </cell>
          <cell r="K28"/>
          <cell r="L28"/>
          <cell r="N28"/>
          <cell r="O28"/>
          <cell r="P28"/>
        </row>
        <row r="29">
          <cell r="A29" t="str">
            <v xml:space="preserve">Ligne 1 &amp; 3 - (métallurgie) </v>
          </cell>
          <cell r="B29">
            <v>42534</v>
          </cell>
          <cell r="C29" t="str">
            <v>Compression</v>
          </cell>
          <cell r="D29" t="str">
            <v>8036902</v>
          </cell>
          <cell r="E29"/>
          <cell r="F29" t="str">
            <v>100 Kg de MR gamme erronnée</v>
          </cell>
          <cell r="G29" t="str">
            <v xml:space="preserve">Erreur gamme </v>
          </cell>
          <cell r="H29" t="str">
            <v>gamme a revoir + fiches auto contrôle</v>
          </cell>
          <cell r="I29" t="str">
            <v>Leger Jean Francois</v>
          </cell>
          <cell r="J29">
            <v>42573</v>
          </cell>
          <cell r="K29"/>
          <cell r="L29"/>
          <cell r="N29"/>
          <cell r="O29"/>
          <cell r="P29"/>
        </row>
        <row r="30">
          <cell r="A30" t="str">
            <v xml:space="preserve">Ligne 2 - (métallurgie) </v>
          </cell>
          <cell r="B30">
            <v>42529</v>
          </cell>
          <cell r="C30" t="str">
            <v>Conformation</v>
          </cell>
          <cell r="D30" t="str">
            <v>8036893</v>
          </cell>
          <cell r="E30" t="str">
            <v>11584419</v>
          </cell>
          <cell r="F30" t="str">
            <v>Libelle phase frittage fausse</v>
          </cell>
          <cell r="G30" t="str">
            <v xml:space="preserve">Erreur gamme </v>
          </cell>
          <cell r="H30" t="str">
            <v>Mise à jour info</v>
          </cell>
          <cell r="I30" t="str">
            <v>Vetter Marc</v>
          </cell>
          <cell r="J30">
            <v>42529</v>
          </cell>
          <cell r="K30">
            <v>42529</v>
          </cell>
          <cell r="L30">
            <v>2</v>
          </cell>
          <cell r="N30"/>
          <cell r="O30"/>
          <cell r="P30"/>
        </row>
        <row r="31">
          <cell r="A31" t="str">
            <v xml:space="preserve">Ligne 2 - (usinage) </v>
          </cell>
          <cell r="B31">
            <v>42516</v>
          </cell>
          <cell r="C31" t="str">
            <v xml:space="preserve">Usinage </v>
          </cell>
          <cell r="D31" t="str">
            <v>8034032</v>
          </cell>
          <cell r="E31" t="str">
            <v>11962693</v>
          </cell>
          <cell r="F31" t="str">
            <v>Outils longs montés a cause de l ébauche</v>
          </cell>
          <cell r="G31" t="str">
            <v>Gamme non optimisée</v>
          </cell>
          <cell r="H31" t="str">
            <v xml:space="preserve">Cassage d'angles sur ébauche </v>
          </cell>
          <cell r="I31" t="str">
            <v>Grosset Nicolas</v>
          </cell>
          <cell r="J31">
            <v>42541</v>
          </cell>
          <cell r="K31">
            <v>42550</v>
          </cell>
          <cell r="L31"/>
          <cell r="N31"/>
          <cell r="O31"/>
          <cell r="P31"/>
        </row>
        <row r="32">
          <cell r="A32" t="str">
            <v xml:space="preserve">Ligne 2 - (métallurgie) </v>
          </cell>
          <cell r="B32">
            <v>42515</v>
          </cell>
          <cell r="C32" t="str">
            <v>Compression</v>
          </cell>
          <cell r="D32"/>
          <cell r="E32"/>
          <cell r="F32" t="str">
            <v>Panne williamette</v>
          </cell>
          <cell r="G32" t="str">
            <v>Panne machine</v>
          </cell>
          <cell r="H32" t="str">
            <v>Carte de travail faite</v>
          </cell>
          <cell r="I32" t="str">
            <v>Cupif Rodolphe</v>
          </cell>
          <cell r="J32">
            <v>42531</v>
          </cell>
          <cell r="K32">
            <v>42538</v>
          </cell>
          <cell r="L32">
            <v>3</v>
          </cell>
          <cell r="N32"/>
          <cell r="O32"/>
          <cell r="P32"/>
        </row>
        <row r="33">
          <cell r="A33" t="str">
            <v xml:space="preserve">Ligne 2 - (métallurgie) </v>
          </cell>
          <cell r="B33">
            <v>42509</v>
          </cell>
          <cell r="C33" t="str">
            <v>Melange</v>
          </cell>
          <cell r="D33"/>
          <cell r="E33"/>
          <cell r="F33" t="str">
            <v>Pas de hot aspirante: tuyau volant</v>
          </cell>
          <cell r="G33" t="str">
            <v>Panne machine</v>
          </cell>
          <cell r="H33" t="str">
            <v>Carte de travail faite</v>
          </cell>
          <cell r="I33" t="str">
            <v>Cupif Rodolphe</v>
          </cell>
          <cell r="J33">
            <v>42551</v>
          </cell>
          <cell r="K33"/>
          <cell r="L33"/>
          <cell r="N33"/>
          <cell r="O33"/>
          <cell r="P33"/>
        </row>
        <row r="34">
          <cell r="A34" t="str">
            <v xml:space="preserve">Ligne 2 - (métallurgie) </v>
          </cell>
          <cell r="B34">
            <v>42507</v>
          </cell>
          <cell r="C34" t="str">
            <v>Compression</v>
          </cell>
          <cell r="D34" t="str">
            <v>8036614</v>
          </cell>
          <cell r="E34" t="str">
            <v>11977838</v>
          </cell>
          <cell r="F34" t="str">
            <v>Moule de compression pas adapté</v>
          </cell>
          <cell r="G34" t="str">
            <v>Gamme non optimisée</v>
          </cell>
          <cell r="H34" t="str">
            <v>Moule à faire</v>
          </cell>
          <cell r="I34" t="str">
            <v>Vetter Marc</v>
          </cell>
          <cell r="J34">
            <v>42551</v>
          </cell>
          <cell r="K34"/>
          <cell r="L34"/>
          <cell r="N34"/>
          <cell r="O34"/>
          <cell r="P34"/>
        </row>
        <row r="35">
          <cell r="A35" t="str">
            <v xml:space="preserve">Ligne 2 - (métallurgie) </v>
          </cell>
          <cell r="B35">
            <v>42507</v>
          </cell>
          <cell r="C35" t="str">
            <v>Compression</v>
          </cell>
          <cell r="D35" t="str">
            <v>8036610</v>
          </cell>
          <cell r="E35" t="str">
            <v>11954011</v>
          </cell>
          <cell r="F35" t="str">
            <v>Moule de compression pas adapté</v>
          </cell>
          <cell r="G35" t="str">
            <v>Gamme non optimisée</v>
          </cell>
          <cell r="H35" t="str">
            <v>Moule à faire</v>
          </cell>
          <cell r="I35" t="str">
            <v>Vetter Marc</v>
          </cell>
          <cell r="J35">
            <v>42551</v>
          </cell>
          <cell r="K35"/>
          <cell r="L35"/>
          <cell r="N35"/>
          <cell r="O35"/>
          <cell r="P35"/>
        </row>
        <row r="36">
          <cell r="A36" t="str">
            <v xml:space="preserve">Ligne 2 - (métallurgie) </v>
          </cell>
          <cell r="B36">
            <v>42507</v>
          </cell>
          <cell r="C36" t="str">
            <v>Compression</v>
          </cell>
          <cell r="D36" t="str">
            <v>8036611</v>
          </cell>
          <cell r="E36" t="str">
            <v>11954012</v>
          </cell>
          <cell r="F36" t="str">
            <v>Moule de compression pas adapté</v>
          </cell>
          <cell r="G36" t="str">
            <v>Gamme non optimisée</v>
          </cell>
          <cell r="H36" t="str">
            <v>Moule à faire</v>
          </cell>
          <cell r="I36" t="str">
            <v>Vetter Marc</v>
          </cell>
          <cell r="J36">
            <v>42551</v>
          </cell>
          <cell r="K36"/>
          <cell r="L36"/>
          <cell r="N36"/>
          <cell r="O36"/>
          <cell r="P36"/>
        </row>
        <row r="37">
          <cell r="A37" t="str">
            <v xml:space="preserve">Ligne 2 - (métallurgie) </v>
          </cell>
          <cell r="B37">
            <v>42507</v>
          </cell>
          <cell r="C37" t="str">
            <v>Compression</v>
          </cell>
          <cell r="D37" t="str">
            <v>8036613</v>
          </cell>
          <cell r="E37" t="str">
            <v>11978136</v>
          </cell>
          <cell r="F37" t="str">
            <v>Moule de compression pas adapté</v>
          </cell>
          <cell r="G37" t="str">
            <v>Gamme non optimisée</v>
          </cell>
          <cell r="H37" t="str">
            <v>Moule à faire</v>
          </cell>
          <cell r="I37" t="str">
            <v>Vetter Marc</v>
          </cell>
          <cell r="J37">
            <v>42551</v>
          </cell>
          <cell r="K37"/>
          <cell r="L37"/>
          <cell r="N37"/>
          <cell r="O37"/>
          <cell r="P37"/>
        </row>
        <row r="38">
          <cell r="A38" t="str">
            <v xml:space="preserve">Ligne 2 - (usinage) </v>
          </cell>
          <cell r="B38">
            <v>42499</v>
          </cell>
          <cell r="C38" t="str">
            <v xml:space="preserve">Usinage </v>
          </cell>
          <cell r="D38" t="str">
            <v>8036416</v>
          </cell>
          <cell r="E38" t="str">
            <v>12066602</v>
          </cell>
          <cell r="F38" t="str">
            <v>Phase tournage prévoit uniquement mise a longueur + prise de mors</v>
          </cell>
          <cell r="G38" t="str">
            <v xml:space="preserve">Erreur gamme </v>
          </cell>
          <cell r="H38" t="str">
            <v>Ajouter dans la phase tournage: "tournage des Ø exter et inter aux cotes finies"</v>
          </cell>
          <cell r="I38" t="str">
            <v>Vetter Marc</v>
          </cell>
          <cell r="J38">
            <v>42515</v>
          </cell>
          <cell r="K38">
            <v>42527</v>
          </cell>
          <cell r="L38">
            <v>3</v>
          </cell>
          <cell r="N38"/>
          <cell r="O38"/>
          <cell r="P38"/>
        </row>
        <row r="39">
          <cell r="A39" t="str">
            <v xml:space="preserve">Ligne 2 - (usinage) </v>
          </cell>
          <cell r="B39">
            <v>42499</v>
          </cell>
          <cell r="C39" t="str">
            <v xml:space="preserve">Usinage </v>
          </cell>
          <cell r="D39" t="str">
            <v>8036027</v>
          </cell>
          <cell r="E39" t="str">
            <v>12064231</v>
          </cell>
          <cell r="F39" t="str">
            <v>Plans clients présente plusieurs modèles de pces</v>
          </cell>
          <cell r="G39" t="str">
            <v>Erreur plan</v>
          </cell>
          <cell r="H39" t="str">
            <v>Plan interne a faire</v>
          </cell>
          <cell r="I39" t="str">
            <v>Grosset Nicolas</v>
          </cell>
          <cell r="J39">
            <v>42510</v>
          </cell>
          <cell r="K39">
            <v>42510</v>
          </cell>
          <cell r="L39">
            <v>1</v>
          </cell>
          <cell r="N39"/>
          <cell r="O39"/>
          <cell r="P39"/>
        </row>
        <row r="40">
          <cell r="A40" t="str">
            <v xml:space="preserve">Ligne 2 - (usinage) </v>
          </cell>
          <cell r="B40">
            <v>42499</v>
          </cell>
          <cell r="C40" t="str">
            <v xml:space="preserve">Usinage </v>
          </cell>
          <cell r="D40" t="str">
            <v>8034994</v>
          </cell>
          <cell r="E40" t="str">
            <v>11706244</v>
          </cell>
          <cell r="F40" t="str">
            <v>Sciage systématique des cotés avant fraisage</v>
          </cell>
          <cell r="G40" t="str">
            <v>Gamme non optimisée</v>
          </cell>
          <cell r="H40" t="str">
            <v>Phase usinage: 0,33h/pce devient 0,41h/pce</v>
          </cell>
          <cell r="I40" t="str">
            <v>Vetter Marc</v>
          </cell>
          <cell r="J40">
            <v>42515</v>
          </cell>
          <cell r="K40">
            <v>42527</v>
          </cell>
          <cell r="L40">
            <v>3</v>
          </cell>
          <cell r="N40"/>
          <cell r="O40"/>
          <cell r="P40"/>
        </row>
        <row r="41">
          <cell r="A41" t="str">
            <v xml:space="preserve">Ligne 2 - (usinage) </v>
          </cell>
          <cell r="B41">
            <v>42499</v>
          </cell>
          <cell r="C41" t="str">
            <v xml:space="preserve">Usinage </v>
          </cell>
          <cell r="D41" t="str">
            <v>8035322</v>
          </cell>
          <cell r="E41" t="str">
            <v>12053582</v>
          </cell>
          <cell r="F41" t="str">
            <v>Temps gamme trop court / tps réel</v>
          </cell>
          <cell r="G41" t="str">
            <v xml:space="preserve">Erreur gamme </v>
          </cell>
          <cell r="H41" t="str">
            <v>Phase usinage: 0,37h/pce devient 1h/pce</v>
          </cell>
          <cell r="I41" t="str">
            <v>Vetter Marc</v>
          </cell>
          <cell r="J41">
            <v>42515</v>
          </cell>
          <cell r="K41">
            <v>42527</v>
          </cell>
          <cell r="L41">
            <v>3</v>
          </cell>
          <cell r="N41"/>
          <cell r="O41"/>
          <cell r="P41"/>
        </row>
        <row r="42">
          <cell r="A42" t="str">
            <v xml:space="preserve">Ligne 2 - (métallurgie) </v>
          </cell>
          <cell r="B42">
            <v>42488</v>
          </cell>
          <cell r="C42" t="str">
            <v>Compression</v>
          </cell>
          <cell r="D42" t="str">
            <v>8036519</v>
          </cell>
          <cell r="E42" t="str">
            <v>12013209</v>
          </cell>
          <cell r="F42" t="str">
            <v>Erreur moule</v>
          </cell>
          <cell r="G42" t="str">
            <v>Gamme non optimisée</v>
          </cell>
          <cell r="H42" t="str">
            <v>pas utiliser le bon moule</v>
          </cell>
          <cell r="I42" t="str">
            <v>Voltz Marc</v>
          </cell>
          <cell r="J42">
            <v>42494</v>
          </cell>
          <cell r="K42"/>
          <cell r="L42"/>
          <cell r="N42"/>
          <cell r="O42"/>
          <cell r="P42"/>
        </row>
        <row r="43">
          <cell r="A43" t="str">
            <v xml:space="preserve">Ligne 1 &amp; 3 - (usinage) </v>
          </cell>
          <cell r="B43">
            <v>42480</v>
          </cell>
          <cell r="C43" t="str">
            <v>Tournage</v>
          </cell>
          <cell r="D43"/>
          <cell r="E43"/>
          <cell r="F43" t="str">
            <v>Plaquettes s'usent tres rapidement</v>
          </cell>
          <cell r="G43" t="str">
            <v>Outillage non conforme</v>
          </cell>
          <cell r="H43" t="str">
            <v>comparaison plaquettes WNT et Seco</v>
          </cell>
          <cell r="I43" t="str">
            <v>Voltz Marc</v>
          </cell>
          <cell r="J43">
            <v>42581</v>
          </cell>
          <cell r="K43"/>
          <cell r="L43"/>
          <cell r="N43"/>
          <cell r="O43"/>
          <cell r="P43"/>
        </row>
        <row r="44">
          <cell r="A44" t="str">
            <v xml:space="preserve">Ligne 1 &amp; 3 - (usinage) </v>
          </cell>
          <cell r="B44">
            <v>42480</v>
          </cell>
          <cell r="C44" t="str">
            <v>Tournage</v>
          </cell>
          <cell r="D44"/>
          <cell r="E44"/>
          <cell r="F44" t="str">
            <v>ISCAR révision complete des articles ISACR</v>
          </cell>
          <cell r="G44" t="str">
            <v xml:space="preserve">Erreur gamme </v>
          </cell>
          <cell r="H44" t="str">
            <v>refonte des gammes nomenclature plans</v>
          </cell>
          <cell r="I44" t="str">
            <v>Leger Jean Francois</v>
          </cell>
          <cell r="J44"/>
          <cell r="K44"/>
          <cell r="L44"/>
          <cell r="N44"/>
          <cell r="O44"/>
          <cell r="P44"/>
        </row>
        <row r="45">
          <cell r="A45" t="str">
            <v xml:space="preserve">Ligne 1 &amp; 3 - (métallurgie) </v>
          </cell>
          <cell r="B45">
            <v>42480</v>
          </cell>
          <cell r="C45" t="str">
            <v>Compression</v>
          </cell>
          <cell r="D45"/>
          <cell r="E45"/>
          <cell r="F45" t="str">
            <v>mandrin de coulee non referencer</v>
          </cell>
          <cell r="G45" t="str">
            <v>Outillage non conforme</v>
          </cell>
          <cell r="H45" t="str">
            <v>referencer les mandrins / moules</v>
          </cell>
          <cell r="I45" t="str">
            <v>Farrugia Olivier</v>
          </cell>
          <cell r="J45">
            <v>42573</v>
          </cell>
          <cell r="K45"/>
          <cell r="L45"/>
          <cell r="N45"/>
          <cell r="O45"/>
          <cell r="P45"/>
        </row>
        <row r="46">
          <cell r="A46" t="str">
            <v xml:space="preserve">Ligne 2 - (métallurgie) </v>
          </cell>
          <cell r="B46">
            <v>42479</v>
          </cell>
          <cell r="C46" t="str">
            <v>Melange</v>
          </cell>
          <cell r="D46"/>
          <cell r="E46"/>
          <cell r="F46" t="str">
            <v>panne vibratom</v>
          </cell>
          <cell r="G46" t="str">
            <v>Panne machine</v>
          </cell>
          <cell r="H46" t="str">
            <v>En cours de remise en etat</v>
          </cell>
          <cell r="I46" t="str">
            <v>Cupif Rodolphe</v>
          </cell>
          <cell r="J46">
            <v>42487</v>
          </cell>
          <cell r="K46">
            <v>42487</v>
          </cell>
          <cell r="L46">
            <v>3</v>
          </cell>
          <cell r="N46"/>
          <cell r="O46"/>
          <cell r="P46"/>
        </row>
        <row r="47">
          <cell r="A47" t="str">
            <v xml:space="preserve">Ligne 2 - (métallurgie) </v>
          </cell>
          <cell r="B47">
            <v>42478</v>
          </cell>
          <cell r="C47" t="str">
            <v>Conformation</v>
          </cell>
          <cell r="D47" t="str">
            <v>8035263</v>
          </cell>
          <cell r="E47" t="str">
            <v>11772782</v>
          </cell>
          <cell r="F47" t="str">
            <v>cotes sur croqius + instruction de confo</v>
          </cell>
          <cell r="G47" t="str">
            <v xml:space="preserve">Erreur gamme </v>
          </cell>
          <cell r="H47" t="str">
            <v>instruction de confo devient croquis joint</v>
          </cell>
          <cell r="I47" t="str">
            <v>Vetter Marc</v>
          </cell>
          <cell r="J47">
            <v>42480</v>
          </cell>
          <cell r="K47">
            <v>42480</v>
          </cell>
          <cell r="L47">
            <v>2</v>
          </cell>
          <cell r="N47"/>
          <cell r="O47"/>
          <cell r="P47"/>
        </row>
        <row r="48">
          <cell r="A48" t="str">
            <v xml:space="preserve">Ligne 2 - (usinage) </v>
          </cell>
          <cell r="B48">
            <v>42475</v>
          </cell>
          <cell r="C48" t="str">
            <v xml:space="preserve">Usinage </v>
          </cell>
          <cell r="D48" t="str">
            <v>8034966</v>
          </cell>
          <cell r="E48" t="str">
            <v>11210439</v>
          </cell>
          <cell r="F48" t="str">
            <v>Revoir temps gamme phase usinage</v>
          </cell>
          <cell r="G48" t="str">
            <v xml:space="preserve">Erreur gamme </v>
          </cell>
          <cell r="H48" t="str">
            <v>Temps usinage robot erowa: 0,42 h/pce</v>
          </cell>
          <cell r="I48" t="str">
            <v>Vetter Marc</v>
          </cell>
          <cell r="J48">
            <v>42480</v>
          </cell>
          <cell r="K48">
            <v>42480</v>
          </cell>
          <cell r="L48">
            <v>2</v>
          </cell>
          <cell r="N48"/>
          <cell r="O48"/>
          <cell r="P48"/>
        </row>
        <row r="49">
          <cell r="A49" t="str">
            <v xml:space="preserve">Ligne 2 - (usinage) </v>
          </cell>
          <cell r="B49">
            <v>42475</v>
          </cell>
          <cell r="C49" t="str">
            <v xml:space="preserve">Usinage </v>
          </cell>
          <cell r="D49" t="str">
            <v>8035766</v>
          </cell>
          <cell r="E49" t="str">
            <v>12062365</v>
          </cell>
          <cell r="F49" t="str">
            <v>Revoir temps gamme phase usinage</v>
          </cell>
          <cell r="G49" t="str">
            <v xml:space="preserve">Erreur gamme </v>
          </cell>
          <cell r="H49" t="str">
            <v>Opé 1: 0,67 h/pce
Opé 2: 0,16 h/pce</v>
          </cell>
          <cell r="I49" t="str">
            <v>Vetter Marc</v>
          </cell>
          <cell r="J49">
            <v>42480</v>
          </cell>
          <cell r="K49">
            <v>42480</v>
          </cell>
          <cell r="L49">
            <v>2</v>
          </cell>
          <cell r="N49"/>
          <cell r="O49"/>
          <cell r="P49"/>
        </row>
        <row r="50">
          <cell r="A50" t="str">
            <v xml:space="preserve">Ligne 1 &amp; 3 - (métallurgie) </v>
          </cell>
          <cell r="B50">
            <v>42471</v>
          </cell>
          <cell r="C50" t="str">
            <v>Melange</v>
          </cell>
          <cell r="D50"/>
          <cell r="E50"/>
          <cell r="F50" t="str">
            <v>Taux de rebut MR importante sur SPX</v>
          </cell>
          <cell r="G50" t="str">
            <v>Defaut matiere</v>
          </cell>
          <cell r="H50" t="str">
            <v>a analyser</v>
          </cell>
          <cell r="I50" t="str">
            <v>Voltz Marc</v>
          </cell>
          <cell r="J50">
            <v>42489</v>
          </cell>
          <cell r="K50">
            <v>42489</v>
          </cell>
          <cell r="L50">
            <v>3</v>
          </cell>
          <cell r="N50"/>
          <cell r="O50"/>
          <cell r="P50"/>
        </row>
        <row r="51">
          <cell r="A51" t="str">
            <v xml:space="preserve">Ligne 1 &amp; 3 - (métallurgie) </v>
          </cell>
          <cell r="B51">
            <v>42471</v>
          </cell>
          <cell r="C51" t="str">
            <v>Compression</v>
          </cell>
          <cell r="D51"/>
          <cell r="E51" t="str">
            <v>11191357</v>
          </cell>
          <cell r="F51" t="str">
            <v>Fiche auto contrôle erronée</v>
          </cell>
          <cell r="G51" t="str">
            <v>Erreur sur documents associés</v>
          </cell>
          <cell r="H51" t="str">
            <v>a revoir</v>
          </cell>
          <cell r="I51" t="str">
            <v>Leger Jean Francois</v>
          </cell>
          <cell r="J51"/>
          <cell r="K51"/>
          <cell r="L51"/>
          <cell r="N51"/>
          <cell r="O51"/>
          <cell r="P51"/>
        </row>
        <row r="52">
          <cell r="A52" t="str">
            <v xml:space="preserve">Ligne 1 &amp; 3 - (usinage) </v>
          </cell>
          <cell r="B52">
            <v>42468</v>
          </cell>
          <cell r="C52" t="str">
            <v>Tournage</v>
          </cell>
          <cell r="D52" t="str">
            <v>8034194</v>
          </cell>
          <cell r="E52" t="str">
            <v>12034638</v>
          </cell>
          <cell r="F52" t="str">
            <v>Avec le tour de Gino, l'angle du chanfrein intérieur 1x30° est trop fort, il fait sytématiquement de 30,1 à 30,6 pour 30° 0/-0,5. Sur le tour de Julien (OF 8034198 - 12034870), on allait de 29,8 à 30,2°.</v>
          </cell>
          <cell r="G52" t="str">
            <v>Usinage non conforme</v>
          </cell>
          <cell r="H52"/>
          <cell r="I52" t="str">
            <v>Voltz Marc</v>
          </cell>
          <cell r="J52">
            <v>42489</v>
          </cell>
          <cell r="K52">
            <v>42545</v>
          </cell>
          <cell r="L52">
            <v>2</v>
          </cell>
          <cell r="N52"/>
          <cell r="O52"/>
          <cell r="P52"/>
        </row>
        <row r="53">
          <cell r="A53" t="str">
            <v xml:space="preserve">Ligne 1 &amp; 3 - (usinage) </v>
          </cell>
          <cell r="B53">
            <v>42466</v>
          </cell>
          <cell r="C53" t="str">
            <v>Martelage</v>
          </cell>
          <cell r="D53"/>
          <cell r="E53"/>
          <cell r="F53" t="str">
            <v>Fissures au martelage sur barreaux Gros calibre</v>
          </cell>
          <cell r="G53" t="str">
            <v>Casse outil</v>
          </cell>
          <cell r="H53" t="str">
            <v>Préciser aux gammes de martelages gros calibre, la nécessité de retoucher les marteaux (suppression du bourellet) après martelage d'un certain nombre de barreaux</v>
          </cell>
          <cell r="I53" t="str">
            <v>Voltz Marc</v>
          </cell>
          <cell r="J53">
            <v>42521</v>
          </cell>
          <cell r="K53"/>
          <cell r="L53"/>
          <cell r="N53"/>
          <cell r="O53"/>
          <cell r="P53"/>
        </row>
        <row r="54">
          <cell r="A54" t="str">
            <v xml:space="preserve">Ligne 2 - (usinage) </v>
          </cell>
          <cell r="B54">
            <v>42465</v>
          </cell>
          <cell r="C54" t="str">
            <v xml:space="preserve">Usinage </v>
          </cell>
          <cell r="D54" t="str">
            <v>8034165</v>
          </cell>
          <cell r="E54" t="str">
            <v>11203791</v>
          </cell>
          <cell r="F54" t="str">
            <v>Epaisseur trop faible sur certaines ébauches -&gt; mauvais serrage</v>
          </cell>
          <cell r="G54" t="str">
            <v>Erreur plan</v>
          </cell>
          <cell r="H54" t="str">
            <v>Epaisseur frittée 6+1/0 devient 7+1/0
Epaisseur confo: 7+1/0 devient 8+1/0</v>
          </cell>
          <cell r="I54" t="str">
            <v>Grosset Nicolas</v>
          </cell>
          <cell r="J54">
            <v>42465</v>
          </cell>
          <cell r="K54">
            <v>42465</v>
          </cell>
          <cell r="L54">
            <v>2</v>
          </cell>
          <cell r="N54"/>
          <cell r="O54"/>
          <cell r="P54"/>
        </row>
        <row r="55">
          <cell r="A55" t="str">
            <v xml:space="preserve">Ligne 1 &amp; 3 - (métallurgie) </v>
          </cell>
          <cell r="B55">
            <v>42461</v>
          </cell>
          <cell r="C55" t="str">
            <v>Compression</v>
          </cell>
          <cell r="D55"/>
          <cell r="E55" t="str">
            <v>11442758</v>
          </cell>
          <cell r="F55" t="str">
            <v>operation de tri pas claire sur gamme</v>
          </cell>
          <cell r="G55" t="str">
            <v>Gamme non optimisée</v>
          </cell>
          <cell r="H55" t="str">
            <v>a analyser et modifier</v>
          </cell>
          <cell r="I55" t="str">
            <v>Leger Jean Francois</v>
          </cell>
          <cell r="J55"/>
          <cell r="K55"/>
          <cell r="L55"/>
          <cell r="N55"/>
          <cell r="O55"/>
          <cell r="P55"/>
        </row>
        <row r="56">
          <cell r="A56" t="str">
            <v xml:space="preserve">Ligne 2 - (usinage) </v>
          </cell>
          <cell r="B56">
            <v>42460</v>
          </cell>
          <cell r="C56" t="str">
            <v xml:space="preserve">Usinage </v>
          </cell>
          <cell r="D56"/>
          <cell r="E56"/>
          <cell r="F56" t="str">
            <v>Poste PC Gedix très encombré (palettes, chariots, pièces…) risque d'accident.</v>
          </cell>
          <cell r="G56" t="str">
            <v>Securité</v>
          </cell>
          <cell r="H56" t="str">
            <v>Trouver nouvelle place pour déplacer poste PC Gedix</v>
          </cell>
          <cell r="I56" t="str">
            <v>Cupif Rodolphe</v>
          </cell>
          <cell r="J56">
            <v>42490</v>
          </cell>
          <cell r="K56">
            <v>42508</v>
          </cell>
          <cell r="L56">
            <v>2</v>
          </cell>
          <cell r="N56"/>
          <cell r="O56"/>
          <cell r="P56"/>
        </row>
        <row r="57">
          <cell r="A57" t="str">
            <v xml:space="preserve">Ligne 1 &amp; 3 - (usinage) </v>
          </cell>
          <cell r="B57">
            <v>42458</v>
          </cell>
          <cell r="C57" t="str">
            <v>S/T Usinage</v>
          </cell>
          <cell r="D57" t="str">
            <v>8034198</v>
          </cell>
          <cell r="E57" t="str">
            <v>12034870</v>
          </cell>
          <cell r="F57" t="str">
            <v>la tolérance de battement 0,2 sur le forage Ø3,5 est trop forte pour usiner correctement les chanfreins intérieurs (Ofs 8034194 à 98)</v>
          </cell>
          <cell r="G57" t="str">
            <v>Gamme non optimisée</v>
          </cell>
          <cell r="H57"/>
          <cell r="I57" t="str">
            <v>Leger Jean Francois</v>
          </cell>
          <cell r="J57">
            <v>42489</v>
          </cell>
          <cell r="K57"/>
          <cell r="L57"/>
          <cell r="N57"/>
          <cell r="O57"/>
          <cell r="P57"/>
        </row>
        <row r="58">
          <cell r="A58" t="str">
            <v xml:space="preserve">Ligne 2 - (usinage) </v>
          </cell>
          <cell r="B58">
            <v>42454</v>
          </cell>
          <cell r="C58" t="str">
            <v xml:space="preserve">Usinage </v>
          </cell>
          <cell r="D58" t="str">
            <v>8031625</v>
          </cell>
          <cell r="E58" t="str">
            <v>11195315</v>
          </cell>
          <cell r="F58" t="str">
            <v xml:space="preserve">Pas assez de prise de mors lors de tournage sphère      -&gt;traces de brut </v>
          </cell>
          <cell r="G58" t="str">
            <v xml:space="preserve">Erreur gamme </v>
          </cell>
          <cell r="H58" t="str">
            <v>Rep 20: longueur devient 59
Rep 15: longueur devient 51</v>
          </cell>
          <cell r="I58" t="str">
            <v>Grosset Nicolas</v>
          </cell>
          <cell r="J58">
            <v>42475</v>
          </cell>
          <cell r="K58">
            <v>42550</v>
          </cell>
          <cell r="L58">
            <v>2</v>
          </cell>
          <cell r="N58"/>
          <cell r="O58"/>
          <cell r="P58"/>
        </row>
        <row r="59">
          <cell r="A59" t="str">
            <v xml:space="preserve">Ligne 2 - (usinage) </v>
          </cell>
          <cell r="B59">
            <v>42454</v>
          </cell>
          <cell r="C59" t="str">
            <v xml:space="preserve">Usinage </v>
          </cell>
          <cell r="D59" t="str">
            <v>8034664</v>
          </cell>
          <cell r="E59" t="str">
            <v>11245739</v>
          </cell>
          <cell r="F59" t="str">
            <v>Ebauche trop longue pour CTX310</v>
          </cell>
          <cell r="G59" t="str">
            <v xml:space="preserve">Erreur gamme </v>
          </cell>
          <cell r="H59" t="str">
            <v>Revoir dimension longueur ébauche</v>
          </cell>
          <cell r="I59" t="str">
            <v>Grosset Nicolas</v>
          </cell>
          <cell r="J59">
            <v>42475</v>
          </cell>
          <cell r="K59">
            <v>42510</v>
          </cell>
          <cell r="L59">
            <v>2</v>
          </cell>
          <cell r="N59"/>
          <cell r="O59"/>
          <cell r="P59"/>
        </row>
        <row r="60">
          <cell r="A60" t="str">
            <v xml:space="preserve">Ligne 1 &amp; 3 - (métallurgie) </v>
          </cell>
          <cell r="B60">
            <v>42454</v>
          </cell>
          <cell r="C60" t="str">
            <v>Comp auto</v>
          </cell>
          <cell r="D60"/>
          <cell r="E60" t="str">
            <v>11997451</v>
          </cell>
          <cell r="F60" t="str">
            <v>moules a voir sur 35 p</v>
          </cell>
          <cell r="G60" t="str">
            <v>Gamme non optimisée</v>
          </cell>
          <cell r="H60" t="str">
            <v>point sur les moules</v>
          </cell>
          <cell r="I60" t="str">
            <v>Leger Jean Francois</v>
          </cell>
          <cell r="J60"/>
          <cell r="K60"/>
          <cell r="L60"/>
          <cell r="N60"/>
          <cell r="O60"/>
          <cell r="P60"/>
        </row>
        <row r="61">
          <cell r="A61" t="str">
            <v xml:space="preserve">Ligne 2 - (métallurgie) </v>
          </cell>
          <cell r="B61">
            <v>42453</v>
          </cell>
          <cell r="C61" t="str">
            <v>Conformation</v>
          </cell>
          <cell r="D61" t="str">
            <v>8034857</v>
          </cell>
          <cell r="E61" t="str">
            <v>11812595</v>
          </cell>
          <cell r="F61" t="str">
            <v>valeurs different enrte OF et fiche contrôle</v>
          </cell>
          <cell r="G61" t="str">
            <v xml:space="preserve">Erreur gamme </v>
          </cell>
          <cell r="H61" t="str">
            <v>Mise à jour des valeurs</v>
          </cell>
          <cell r="I61" t="str">
            <v>Vetter Marc</v>
          </cell>
          <cell r="J61">
            <v>42453</v>
          </cell>
          <cell r="K61">
            <v>42453</v>
          </cell>
          <cell r="L61">
            <v>2</v>
          </cell>
          <cell r="N61"/>
          <cell r="O61"/>
          <cell r="P61"/>
        </row>
        <row r="62">
          <cell r="A62" t="str">
            <v xml:space="preserve">Ligne 2 - (métallurgie) </v>
          </cell>
          <cell r="B62">
            <v>42453</v>
          </cell>
          <cell r="C62" t="str">
            <v>Compression</v>
          </cell>
          <cell r="D62"/>
          <cell r="E62"/>
          <cell r="F62" t="str">
            <v>Agglo mouillé suite à PB de pression (EPSI joint)</v>
          </cell>
          <cell r="G62" t="str">
            <v>Panne machine</v>
          </cell>
          <cell r="H62" t="str">
            <v>Voir maintenance de la machine</v>
          </cell>
          <cell r="I62" t="str">
            <v>Cupif Rodolphe</v>
          </cell>
          <cell r="J62">
            <v>42490</v>
          </cell>
          <cell r="K62"/>
          <cell r="L62"/>
          <cell r="N62"/>
          <cell r="O62"/>
          <cell r="P62"/>
        </row>
        <row r="63">
          <cell r="A63" t="str">
            <v xml:space="preserve">Ligne 2 - (métallurgie) </v>
          </cell>
          <cell r="B63">
            <v>42452</v>
          </cell>
          <cell r="C63" t="str">
            <v>Compression</v>
          </cell>
          <cell r="D63" t="str">
            <v>8035508</v>
          </cell>
          <cell r="E63" t="str">
            <v>11627382</v>
          </cell>
          <cell r="F63" t="str">
            <v>changement de moule</v>
          </cell>
          <cell r="G63" t="str">
            <v>Gamme non optimisée</v>
          </cell>
          <cell r="H63" t="str">
            <v>Mise à jour de la gamme avec info Operateur</v>
          </cell>
          <cell r="I63" t="str">
            <v>Vetter Marc</v>
          </cell>
          <cell r="J63">
            <v>42452</v>
          </cell>
          <cell r="K63">
            <v>42452</v>
          </cell>
          <cell r="L63">
            <v>2</v>
          </cell>
          <cell r="N63"/>
          <cell r="O63"/>
          <cell r="P63"/>
        </row>
        <row r="64">
          <cell r="A64" t="str">
            <v xml:space="preserve">Ligne 1 &amp; 3 - (métallurgie) </v>
          </cell>
          <cell r="B64">
            <v>42450</v>
          </cell>
          <cell r="C64" t="str">
            <v>Compression</v>
          </cell>
          <cell r="D64" t="str">
            <v>8035515</v>
          </cell>
          <cell r="E64" t="str">
            <v>11927573</v>
          </cell>
          <cell r="F64" t="str">
            <v>moule a adapter</v>
          </cell>
          <cell r="G64" t="str">
            <v xml:space="preserve">Erreur gamme </v>
          </cell>
          <cell r="H64" t="str">
            <v>adapter moule</v>
          </cell>
          <cell r="I64" t="str">
            <v>Leger Jean Francois</v>
          </cell>
          <cell r="J64"/>
          <cell r="K64"/>
          <cell r="L64"/>
          <cell r="N64"/>
          <cell r="O64"/>
          <cell r="P64"/>
        </row>
        <row r="65">
          <cell r="A65" t="str">
            <v xml:space="preserve">Ligne 1 &amp; 3 - (métallurgie) </v>
          </cell>
          <cell r="B65">
            <v>42447</v>
          </cell>
          <cell r="C65" t="str">
            <v>Melange</v>
          </cell>
          <cell r="D65" t="str">
            <v>8032713</v>
          </cell>
          <cell r="E65" t="str">
            <v>11218531</v>
          </cell>
          <cell r="F65" t="str">
            <v>Taux de rebuts très importants au contrôle ultrason (&gt;20%)</v>
          </cell>
          <cell r="G65" t="str">
            <v>Defaut matiere</v>
          </cell>
          <cell r="H65" t="str">
            <v>expertise faite - pas de défaut critique  identifié avec SQSE/DP - Pièces expédiées</v>
          </cell>
          <cell r="I65" t="str">
            <v>Voltz Marc</v>
          </cell>
          <cell r="J65">
            <v>42452</v>
          </cell>
          <cell r="K65">
            <v>42452</v>
          </cell>
          <cell r="L65">
            <v>2</v>
          </cell>
          <cell r="N65"/>
          <cell r="O65"/>
          <cell r="P65"/>
        </row>
        <row r="66">
          <cell r="A66" t="str">
            <v xml:space="preserve">Ligne 1 &amp; 3 - (métallurgie) </v>
          </cell>
          <cell r="B66">
            <v>42447</v>
          </cell>
          <cell r="C66" t="str">
            <v>Compression</v>
          </cell>
          <cell r="D66" t="str">
            <v>8035283</v>
          </cell>
          <cell r="E66" t="str">
            <v>12034870</v>
          </cell>
          <cell r="F66" t="str">
            <v>pas de moule de compression sur la gamme</v>
          </cell>
          <cell r="G66" t="str">
            <v xml:space="preserve">Erreur gamme </v>
          </cell>
          <cell r="H66" t="str">
            <v>a modifier</v>
          </cell>
          <cell r="I66" t="str">
            <v>Leger Jean Francois</v>
          </cell>
          <cell r="J66"/>
          <cell r="K66"/>
          <cell r="L66"/>
          <cell r="N66"/>
          <cell r="O66"/>
          <cell r="P66"/>
        </row>
        <row r="67">
          <cell r="A67" t="str">
            <v xml:space="preserve">Ligne 2 - (métallurgie) </v>
          </cell>
          <cell r="B67">
            <v>42444</v>
          </cell>
          <cell r="C67" t="str">
            <v>Deliantage</v>
          </cell>
          <cell r="D67" t="str">
            <v>8028526</v>
          </cell>
          <cell r="E67" t="str">
            <v>11613051</v>
          </cell>
          <cell r="F67" t="str">
            <v>Manque prélèvement et caractérisation C,S au LAM</v>
          </cell>
          <cell r="G67" t="str">
            <v xml:space="preserve">Erreur gamme </v>
          </cell>
          <cell r="H67" t="str">
            <v>gamme à corriger</v>
          </cell>
          <cell r="I67" t="str">
            <v>Vetter Marc</v>
          </cell>
          <cell r="J67">
            <v>42453</v>
          </cell>
          <cell r="K67">
            <v>42453</v>
          </cell>
          <cell r="L67">
            <v>2</v>
          </cell>
          <cell r="N67"/>
          <cell r="O67"/>
          <cell r="P67"/>
        </row>
        <row r="68">
          <cell r="A68" t="str">
            <v xml:space="preserve">Ligne 1 &amp; 3 - (métallurgie) </v>
          </cell>
          <cell r="B68">
            <v>42444</v>
          </cell>
          <cell r="C68" t="str">
            <v>Compression</v>
          </cell>
          <cell r="D68" t="str">
            <v>8035116</v>
          </cell>
          <cell r="E68" t="str">
            <v>11330087</v>
          </cell>
          <cell r="F68" t="str">
            <v>masse superieure a la gamme en compression</v>
          </cell>
          <cell r="G68" t="str">
            <v>Ebauche non conforme</v>
          </cell>
          <cell r="H68" t="str">
            <v>a analyser</v>
          </cell>
          <cell r="I68" t="str">
            <v>Leger Jean Francois</v>
          </cell>
          <cell r="J68"/>
          <cell r="K68"/>
          <cell r="L68"/>
          <cell r="N68"/>
          <cell r="O68"/>
          <cell r="P68"/>
        </row>
        <row r="69">
          <cell r="A69" t="str">
            <v xml:space="preserve">Ligne 2 - (métallurgie) </v>
          </cell>
          <cell r="B69">
            <v>42439</v>
          </cell>
          <cell r="C69" t="str">
            <v>Compression</v>
          </cell>
          <cell r="D69" t="str">
            <v>8034857</v>
          </cell>
          <cell r="E69" t="str">
            <v>11812595</v>
          </cell>
          <cell r="F69" t="str">
            <v>besoin en melange sous estimé</v>
          </cell>
          <cell r="G69" t="str">
            <v>Gamme non optimisée</v>
          </cell>
          <cell r="H69" t="str">
            <v>Mise à jour info d'atelier</v>
          </cell>
          <cell r="I69" t="str">
            <v>Vetter Marc</v>
          </cell>
          <cell r="J69">
            <v>42439</v>
          </cell>
          <cell r="K69">
            <v>42439</v>
          </cell>
          <cell r="L69">
            <v>2</v>
          </cell>
          <cell r="N69"/>
          <cell r="O69"/>
          <cell r="P69"/>
        </row>
        <row r="70">
          <cell r="A70" t="str">
            <v xml:space="preserve">Ligne 2 - (métallurgie) </v>
          </cell>
          <cell r="B70">
            <v>42439</v>
          </cell>
          <cell r="C70" t="str">
            <v>Compression</v>
          </cell>
          <cell r="D70"/>
          <cell r="E70" t="str">
            <v>11812595</v>
          </cell>
          <cell r="F70" t="str">
            <v>Poids de melange non cohérant</v>
          </cell>
          <cell r="G70" t="str">
            <v xml:space="preserve">Erreur gamme </v>
          </cell>
          <cell r="H70" t="str">
            <v>Mise à jour parametres de compression</v>
          </cell>
          <cell r="I70" t="str">
            <v>vetter Marc</v>
          </cell>
          <cell r="J70">
            <v>42439</v>
          </cell>
          <cell r="K70">
            <v>42439</v>
          </cell>
          <cell r="L70">
            <v>3</v>
          </cell>
          <cell r="N70"/>
          <cell r="O70"/>
          <cell r="P70"/>
        </row>
        <row r="71">
          <cell r="A71" t="str">
            <v xml:space="preserve">Ligne 2 - (métallurgie) </v>
          </cell>
          <cell r="B71">
            <v>42438</v>
          </cell>
          <cell r="C71" t="str">
            <v>Melange</v>
          </cell>
          <cell r="D71"/>
          <cell r="E71"/>
          <cell r="F71" t="str">
            <v>Panne compacteuse</v>
          </cell>
          <cell r="G71" t="str">
            <v>Panne machine</v>
          </cell>
          <cell r="H71" t="str">
            <v>Changement du cylindre dans le broyeur</v>
          </cell>
          <cell r="I71" t="str">
            <v>Cupif Rodolphe</v>
          </cell>
          <cell r="J71">
            <v>42440</v>
          </cell>
          <cell r="K71">
            <v>42443</v>
          </cell>
          <cell r="L71">
            <v>2</v>
          </cell>
          <cell r="N71"/>
          <cell r="O71"/>
          <cell r="P71"/>
        </row>
        <row r="72">
          <cell r="A72" t="str">
            <v xml:space="preserve">Ligne 1 &amp; 3 - (métallurgie) </v>
          </cell>
          <cell r="B72">
            <v>42438</v>
          </cell>
          <cell r="C72" t="str">
            <v>Frittage</v>
          </cell>
          <cell r="D72"/>
          <cell r="E72"/>
          <cell r="F72" t="str">
            <v>manque etape LAM apres déliantage sur plaque extrudées</v>
          </cell>
          <cell r="G72" t="str">
            <v xml:space="preserve">Erreur gamme </v>
          </cell>
          <cell r="H72" t="str">
            <v>etape LAM à rajouter</v>
          </cell>
          <cell r="I72" t="str">
            <v>vetter Marc</v>
          </cell>
          <cell r="J72">
            <v>42484</v>
          </cell>
          <cell r="K72">
            <v>42484</v>
          </cell>
          <cell r="L72">
            <v>2</v>
          </cell>
          <cell r="N72"/>
          <cell r="O72"/>
          <cell r="P72"/>
        </row>
        <row r="73">
          <cell r="A73" t="str">
            <v xml:space="preserve">Ligne 1 &amp; 3 - (métallurgie) </v>
          </cell>
          <cell r="B73">
            <v>42438</v>
          </cell>
          <cell r="C73" t="str">
            <v>Frittage</v>
          </cell>
          <cell r="D73"/>
          <cell r="E73" t="str">
            <v>11200420</v>
          </cell>
          <cell r="F73" t="str">
            <v>manque etape LAM apres déliantage</v>
          </cell>
          <cell r="G73" t="str">
            <v xml:space="preserve">Erreur gamme </v>
          </cell>
          <cell r="H73" t="str">
            <v>etape LAM à rajouter</v>
          </cell>
          <cell r="I73" t="str">
            <v>vetter Marc</v>
          </cell>
          <cell r="J73">
            <v>42484</v>
          </cell>
          <cell r="K73">
            <v>42484</v>
          </cell>
          <cell r="L73">
            <v>2</v>
          </cell>
          <cell r="N73"/>
          <cell r="O73"/>
          <cell r="P73"/>
        </row>
        <row r="74">
          <cell r="A74" t="str">
            <v xml:space="preserve">Ligne 1 &amp; 3 - (métallurgie) </v>
          </cell>
          <cell r="B74">
            <v>42438</v>
          </cell>
          <cell r="C74" t="str">
            <v>Frittage</v>
          </cell>
          <cell r="D74"/>
          <cell r="E74" t="str">
            <v>11530430</v>
          </cell>
          <cell r="F74" t="str">
            <v>manque etape LAM apres déliantage</v>
          </cell>
          <cell r="G74" t="str">
            <v xml:space="preserve">Erreur gamme </v>
          </cell>
          <cell r="H74" t="str">
            <v>etape LAM à rajouter</v>
          </cell>
          <cell r="I74" t="str">
            <v>vetter Marc</v>
          </cell>
          <cell r="J74">
            <v>42484</v>
          </cell>
          <cell r="K74">
            <v>42484</v>
          </cell>
          <cell r="L74">
            <v>2</v>
          </cell>
          <cell r="N74"/>
          <cell r="O74"/>
          <cell r="P74"/>
        </row>
        <row r="75">
          <cell r="A75" t="str">
            <v xml:space="preserve">Ligne 2 - (métallurgie) </v>
          </cell>
          <cell r="B75">
            <v>42438</v>
          </cell>
          <cell r="C75" t="str">
            <v>compression</v>
          </cell>
          <cell r="D75"/>
          <cell r="E75"/>
          <cell r="F75" t="str">
            <v xml:space="preserve">Operateur deplacé en frittage </v>
          </cell>
          <cell r="G75" t="str">
            <v>Retard planning</v>
          </cell>
          <cell r="H75" t="str">
            <v>Delai planning non respecté</v>
          </cell>
          <cell r="I75" t="str">
            <v>Voltz Marc</v>
          </cell>
          <cell r="J75">
            <v>42447</v>
          </cell>
          <cell r="K75">
            <v>42447</v>
          </cell>
          <cell r="L75">
            <v>3</v>
          </cell>
          <cell r="N75"/>
          <cell r="O75"/>
          <cell r="P75"/>
        </row>
        <row r="76">
          <cell r="A76" t="str">
            <v xml:space="preserve">Ligne 2 - (usinage) </v>
          </cell>
          <cell r="B76">
            <v>42433</v>
          </cell>
          <cell r="C76" t="str">
            <v xml:space="preserve">Usinage </v>
          </cell>
          <cell r="D76" t="str">
            <v>8034696</v>
          </cell>
          <cell r="E76" t="str">
            <v>11250574</v>
          </cell>
          <cell r="F76" t="str">
            <v>Ebauche trop forte</v>
          </cell>
          <cell r="G76" t="str">
            <v>Gamme non optimisée</v>
          </cell>
          <cell r="H76" t="str">
            <v>Ebauche frittée: épaisseur 36mm devient 33mm +1/0</v>
          </cell>
          <cell r="I76" t="str">
            <v>Vetter Marc</v>
          </cell>
          <cell r="J76">
            <v>42453</v>
          </cell>
          <cell r="K76">
            <v>42453</v>
          </cell>
          <cell r="L76">
            <v>2</v>
          </cell>
          <cell r="N76"/>
          <cell r="O76"/>
          <cell r="P76"/>
        </row>
        <row r="77">
          <cell r="A77" t="str">
            <v xml:space="preserve">Ligne 2 - (usinage) </v>
          </cell>
          <cell r="B77">
            <v>42433</v>
          </cell>
          <cell r="C77" t="str">
            <v xml:space="preserve">Usinage </v>
          </cell>
          <cell r="D77" t="str">
            <v>8034696</v>
          </cell>
          <cell r="E77" t="str">
            <v>11250574</v>
          </cell>
          <cell r="F77" t="str">
            <v>Temps gamme ne correspond pas a temps réel</v>
          </cell>
          <cell r="G77" t="str">
            <v xml:space="preserve">Erreur gamme </v>
          </cell>
          <cell r="H77" t="str">
            <v xml:space="preserve">Temps usinage: 0,35h/pce (opé1) + 0,17h/pce (opé2) </v>
          </cell>
          <cell r="I77" t="str">
            <v>Vetter Marc</v>
          </cell>
          <cell r="J77">
            <v>42453</v>
          </cell>
          <cell r="K77">
            <v>42453</v>
          </cell>
          <cell r="L77">
            <v>2</v>
          </cell>
          <cell r="N77"/>
          <cell r="O77"/>
          <cell r="P77"/>
        </row>
        <row r="78">
          <cell r="A78" t="str">
            <v xml:space="preserve">Ligne 2 - (usinage) </v>
          </cell>
          <cell r="B78">
            <v>42433</v>
          </cell>
          <cell r="C78" t="str">
            <v xml:space="preserve">Usinage </v>
          </cell>
          <cell r="D78" t="str">
            <v>8034322
8031603</v>
          </cell>
          <cell r="E78" t="str">
            <v>11193364
11195307</v>
          </cell>
          <cell r="F78" t="str">
            <v>Pièces mal (pas assez) redressées</v>
          </cell>
          <cell r="G78" t="str">
            <v>Gamme non optimisée</v>
          </cell>
          <cell r="H78" t="str">
            <v>Ajouter valeur phase redressage: &lt;0,1 mm</v>
          </cell>
          <cell r="I78" t="str">
            <v>Vetter Marc</v>
          </cell>
          <cell r="J78">
            <v>42453</v>
          </cell>
          <cell r="K78">
            <v>42453</v>
          </cell>
          <cell r="L78">
            <v>2</v>
          </cell>
          <cell r="N78"/>
          <cell r="O78"/>
          <cell r="P78"/>
        </row>
        <row r="79">
          <cell r="A79" t="str">
            <v xml:space="preserve">Ligne 2 - (usinage) </v>
          </cell>
          <cell r="B79">
            <v>42432</v>
          </cell>
          <cell r="C79" t="str">
            <v xml:space="preserve">Usinage </v>
          </cell>
          <cell r="D79" t="str">
            <v>8036482</v>
          </cell>
          <cell r="E79" t="str">
            <v>11814069</v>
          </cell>
          <cell r="F79" t="str">
            <v>La 2eme opération est prévue avec meuleuse pneumatique alors qu'elle se fait avec mors de forme sur Famup + Prise de mors non faite</v>
          </cell>
          <cell r="G79" t="str">
            <v xml:space="preserve">Erreur gamme </v>
          </cell>
          <cell r="H79" t="str">
            <v>phase 70: US0789 devient US9337 (+modif texte opé)
phase 60: ajouter "réaliser une prise de mors sur ébauche avant usinage.</v>
          </cell>
          <cell r="I79" t="str">
            <v>Vetter Marc</v>
          </cell>
          <cell r="J79">
            <v>42527</v>
          </cell>
          <cell r="K79">
            <v>42527</v>
          </cell>
          <cell r="L79">
            <v>3</v>
          </cell>
          <cell r="N79"/>
          <cell r="O79"/>
          <cell r="P79"/>
        </row>
        <row r="80">
          <cell r="A80" t="str">
            <v xml:space="preserve">Ligne 2 - (usinage) </v>
          </cell>
          <cell r="B80">
            <v>42432</v>
          </cell>
          <cell r="C80" t="str">
            <v>Contrôle</v>
          </cell>
          <cell r="D80" t="str">
            <v>8033434</v>
          </cell>
          <cell r="E80" t="str">
            <v>11947363</v>
          </cell>
          <cell r="F80" t="str">
            <v>Ø trop faible (-0,1mm) après changement plaquettes</v>
          </cell>
          <cell r="G80" t="str">
            <v>Gamme non optimisée</v>
          </cell>
          <cell r="H80" t="str">
            <v>Ajouter commentaire gamme phase usinage:
"Mise en place d'un montage multi-côtes"</v>
          </cell>
          <cell r="I80" t="str">
            <v>Leger Jean Francois</v>
          </cell>
          <cell r="J80">
            <v>42452</v>
          </cell>
          <cell r="K80"/>
          <cell r="L80"/>
          <cell r="N80"/>
          <cell r="O80"/>
          <cell r="P80"/>
        </row>
        <row r="81">
          <cell r="A81" t="str">
            <v xml:space="preserve">Ligne 2 - (usinage) </v>
          </cell>
          <cell r="B81">
            <v>42431</v>
          </cell>
          <cell r="C81" t="str">
            <v xml:space="preserve">Usinage </v>
          </cell>
          <cell r="D81" t="str">
            <v>8034236</v>
          </cell>
          <cell r="E81" t="str">
            <v>11289737</v>
          </cell>
          <cell r="F81" t="str">
            <v>Ebauche trop faible au niveau du Ø inter</v>
          </cell>
          <cell r="G81" t="str">
            <v xml:space="preserve">Erreur gamme </v>
          </cell>
          <cell r="H81" t="str">
            <v>Dimensions ébauche (fritté): DIA INTER devient 58 +1/0</v>
          </cell>
          <cell r="I81" t="str">
            <v>Vetter Marc</v>
          </cell>
          <cell r="J81">
            <v>42451</v>
          </cell>
          <cell r="K81">
            <v>42451</v>
          </cell>
          <cell r="L81">
            <v>2</v>
          </cell>
          <cell r="N81"/>
          <cell r="O81"/>
          <cell r="P81"/>
        </row>
        <row r="82">
          <cell r="A82" t="str">
            <v xml:space="preserve">Ligne 2 - (métallurgie) </v>
          </cell>
          <cell r="B82">
            <v>42431</v>
          </cell>
          <cell r="C82" t="str">
            <v>Melange</v>
          </cell>
          <cell r="D82"/>
          <cell r="E82"/>
          <cell r="F82" t="str">
            <v>Panne compacteuse</v>
          </cell>
          <cell r="G82" t="str">
            <v>Panne machine</v>
          </cell>
          <cell r="H82"/>
          <cell r="I82" t="str">
            <v>Cupif Rodolphe</v>
          </cell>
          <cell r="J82">
            <v>42433</v>
          </cell>
          <cell r="K82">
            <v>42433</v>
          </cell>
          <cell r="L82">
            <v>3</v>
          </cell>
          <cell r="N82"/>
          <cell r="O82"/>
          <cell r="P82"/>
        </row>
        <row r="83">
          <cell r="A83" t="str">
            <v xml:space="preserve">Ligne 2 - (métallurgie) </v>
          </cell>
          <cell r="B83">
            <v>42426</v>
          </cell>
          <cell r="C83" t="str">
            <v>Conformation</v>
          </cell>
          <cell r="D83" t="str">
            <v>8033052</v>
          </cell>
          <cell r="E83" t="str">
            <v>11627382</v>
          </cell>
          <cell r="F83" t="str">
            <v>Cote de sciage plaque avant robot incorrect</v>
          </cell>
          <cell r="G83" t="str">
            <v xml:space="preserve">Erreur gamme </v>
          </cell>
          <cell r="H83" t="str">
            <v>Phase confo_sciage:42X135X504 +1/0 devient 41x135x504 +1/0</v>
          </cell>
          <cell r="I83" t="str">
            <v>Vetter Marc</v>
          </cell>
          <cell r="J83">
            <v>42447</v>
          </cell>
          <cell r="K83">
            <v>42447</v>
          </cell>
          <cell r="L83">
            <v>2</v>
          </cell>
          <cell r="N83"/>
          <cell r="O83"/>
          <cell r="P83"/>
        </row>
        <row r="84">
          <cell r="A84" t="str">
            <v xml:space="preserve">Ligne 2 - (métallurgie) </v>
          </cell>
          <cell r="B84">
            <v>42425</v>
          </cell>
          <cell r="C84" t="str">
            <v>Méthodes</v>
          </cell>
          <cell r="D84" t="str">
            <v>8034322</v>
          </cell>
          <cell r="E84" t="str">
            <v>11193364</v>
          </cell>
          <cell r="F84" t="str">
            <v>longueur largeur plaques faibles en retour sous traitance (3OF)</v>
          </cell>
          <cell r="G84" t="str">
            <v>Gamme non optimisée</v>
          </cell>
          <cell r="H84" t="str">
            <v>Mise en conformité texte de commande</v>
          </cell>
          <cell r="I84" t="str">
            <v>Vetter Marc</v>
          </cell>
          <cell r="J84">
            <v>42454</v>
          </cell>
          <cell r="K84">
            <v>42486</v>
          </cell>
          <cell r="L84">
            <v>2</v>
          </cell>
          <cell r="N84"/>
          <cell r="O84"/>
          <cell r="P84"/>
        </row>
        <row r="85">
          <cell r="A85" t="str">
            <v xml:space="preserve">Ligne 1 &amp; 3 - (métallurgie) </v>
          </cell>
          <cell r="B85">
            <v>42425</v>
          </cell>
          <cell r="C85" t="str">
            <v>Lam</v>
          </cell>
          <cell r="D85" t="str">
            <v>8034978</v>
          </cell>
          <cell r="E85" t="str">
            <v>11266005</v>
          </cell>
          <cell r="F85" t="str">
            <v>manque etape LAM apres déliantage</v>
          </cell>
          <cell r="G85" t="str">
            <v xml:space="preserve">Erreur gamme </v>
          </cell>
          <cell r="H85" t="str">
            <v>etape LAM à rajouter</v>
          </cell>
          <cell r="I85" t="str">
            <v>Vetter Marc</v>
          </cell>
          <cell r="J85">
            <v>42484</v>
          </cell>
          <cell r="K85">
            <v>42484</v>
          </cell>
          <cell r="L85">
            <v>2</v>
          </cell>
          <cell r="N85"/>
          <cell r="O85"/>
          <cell r="P85"/>
        </row>
        <row r="86">
          <cell r="A86" t="str">
            <v xml:space="preserve">Ligne 1 &amp; 3 - (métallurgie) </v>
          </cell>
          <cell r="B86">
            <v>42423</v>
          </cell>
          <cell r="C86" t="str">
            <v>Comp auto</v>
          </cell>
          <cell r="D86" t="str">
            <v>8035117</v>
          </cell>
          <cell r="E86" t="str">
            <v>11200720</v>
          </cell>
          <cell r="F86" t="str">
            <v>fiche de contrôle ne correspondent pas avec consignes</v>
          </cell>
          <cell r="G86" t="str">
            <v>Erreur sur documents associés</v>
          </cell>
          <cell r="H86" t="str">
            <v>fiches de contrôle a revoir</v>
          </cell>
          <cell r="I86" t="str">
            <v>Vetter Marc</v>
          </cell>
          <cell r="J86">
            <v>42423</v>
          </cell>
          <cell r="K86">
            <v>42423</v>
          </cell>
          <cell r="L86">
            <v>3</v>
          </cell>
          <cell r="N86"/>
          <cell r="O86"/>
          <cell r="P86"/>
        </row>
        <row r="87">
          <cell r="A87" t="str">
            <v xml:space="preserve">Ligne 2 - (métallurgie) </v>
          </cell>
          <cell r="B87">
            <v>42422</v>
          </cell>
          <cell r="C87" t="str">
            <v>Méthodes</v>
          </cell>
          <cell r="D87"/>
          <cell r="E87" t="str">
            <v>11706244</v>
          </cell>
          <cell r="F87" t="str">
            <v>Pas assez de poudre</v>
          </cell>
          <cell r="G87" t="str">
            <v>Gamme non optimisée</v>
          </cell>
          <cell r="H87" t="str">
            <v>revoir gamme</v>
          </cell>
          <cell r="I87" t="str">
            <v>Leger Jean Francois</v>
          </cell>
          <cell r="J87"/>
          <cell r="K87"/>
          <cell r="L87"/>
          <cell r="N87"/>
          <cell r="O87"/>
          <cell r="P87"/>
        </row>
        <row r="88">
          <cell r="A88" t="str">
            <v xml:space="preserve">Ligne 1 &amp; 3 - (usinage) </v>
          </cell>
          <cell r="B88">
            <v>42421</v>
          </cell>
          <cell r="C88" t="str">
            <v>Tournage</v>
          </cell>
          <cell r="D88"/>
          <cell r="E88"/>
          <cell r="F88" t="str">
            <v>probleme de foret a centrer casse importante</v>
          </cell>
          <cell r="G88" t="str">
            <v>Outillage non conforme</v>
          </cell>
          <cell r="H88" t="str">
            <v>Foret usé utilisé sur contre broche - résultat OK (vu avec J.Thevenod)</v>
          </cell>
          <cell r="I88" t="str">
            <v>Voltz Marc</v>
          </cell>
          <cell r="J88">
            <v>42425</v>
          </cell>
          <cell r="K88">
            <v>42425</v>
          </cell>
          <cell r="L88">
            <v>3</v>
          </cell>
          <cell r="N88"/>
          <cell r="O88"/>
          <cell r="P88"/>
        </row>
        <row r="89">
          <cell r="A89" t="str">
            <v xml:space="preserve">Ligne 2 - (usinage) </v>
          </cell>
          <cell r="B89">
            <v>42419</v>
          </cell>
          <cell r="C89" t="str">
            <v xml:space="preserve">Usinage </v>
          </cell>
          <cell r="D89" t="str">
            <v>8030597</v>
          </cell>
          <cell r="E89" t="str">
            <v>11391812</v>
          </cell>
          <cell r="F89" t="str">
            <v>Usinage a améliorer</v>
          </cell>
          <cell r="G89" t="str">
            <v>Gamme non optimisée</v>
          </cell>
          <cell r="H89" t="str">
            <v>Revoir gamme (prise de mors) + ressortir programme avec PP actuel</v>
          </cell>
          <cell r="I89" t="str">
            <v>Grosset Nicolas</v>
          </cell>
          <cell r="J89">
            <v>42450</v>
          </cell>
          <cell r="K89">
            <v>42450</v>
          </cell>
          <cell r="L89"/>
          <cell r="N89"/>
          <cell r="O89"/>
          <cell r="P89"/>
        </row>
        <row r="90">
          <cell r="A90" t="str">
            <v xml:space="preserve">Ligne 2 - (métallurgie) </v>
          </cell>
          <cell r="B90">
            <v>42419</v>
          </cell>
          <cell r="C90" t="str">
            <v>Conformation</v>
          </cell>
          <cell r="D90"/>
          <cell r="E90" t="str">
            <v>11452165</v>
          </cell>
          <cell r="F90" t="str">
            <v>cotes de conformation non applicable</v>
          </cell>
          <cell r="G90" t="str">
            <v xml:space="preserve">Erreur gamme </v>
          </cell>
          <cell r="H90" t="str">
            <v>reprise de l'ensemble des cotes</v>
          </cell>
          <cell r="I90" t="str">
            <v>Vetter Marc</v>
          </cell>
          <cell r="J90">
            <v>42429</v>
          </cell>
          <cell r="K90">
            <v>42429</v>
          </cell>
          <cell r="L90">
            <v>2</v>
          </cell>
          <cell r="N90"/>
          <cell r="O90"/>
          <cell r="P90"/>
        </row>
        <row r="91">
          <cell r="A91" t="str">
            <v xml:space="preserve">Ligne 1 &amp; 3 - (usinage) </v>
          </cell>
          <cell r="B91">
            <v>42416</v>
          </cell>
          <cell r="C91" t="str">
            <v>Tournage</v>
          </cell>
          <cell r="D91" t="str">
            <v>8034716</v>
          </cell>
          <cell r="E91" t="str">
            <v>11191956</v>
          </cell>
          <cell r="F91" t="str">
            <v>tps de tournage trop court</v>
          </cell>
          <cell r="G91" t="str">
            <v>Gamme non optimisée</v>
          </cell>
          <cell r="H91" t="str">
            <v>tps a revoir</v>
          </cell>
          <cell r="I91" t="str">
            <v>Leger Jean Francois</v>
          </cell>
          <cell r="J91">
            <v>42417</v>
          </cell>
          <cell r="K91">
            <v>42417</v>
          </cell>
          <cell r="L91">
            <v>3</v>
          </cell>
          <cell r="N91"/>
          <cell r="O91"/>
          <cell r="P91"/>
        </row>
        <row r="92">
          <cell r="A92" t="str">
            <v xml:space="preserve">Ligne 1 &amp; 3 - (usinage) </v>
          </cell>
          <cell r="B92">
            <v>42416</v>
          </cell>
          <cell r="C92" t="str">
            <v>Tournage</v>
          </cell>
          <cell r="D92" t="str">
            <v>8034786</v>
          </cell>
          <cell r="E92" t="str">
            <v>11191371</v>
          </cell>
          <cell r="F92" t="str">
            <v>tps de tournage trop court</v>
          </cell>
          <cell r="G92" t="str">
            <v>Gamme non optimisée</v>
          </cell>
          <cell r="H92" t="str">
            <v>tps a revoir</v>
          </cell>
          <cell r="I92" t="str">
            <v>Leger Jean Francois</v>
          </cell>
          <cell r="J92">
            <v>42417</v>
          </cell>
          <cell r="K92">
            <v>42417</v>
          </cell>
          <cell r="L92">
            <v>3</v>
          </cell>
          <cell r="N92"/>
          <cell r="O92"/>
          <cell r="P92"/>
        </row>
        <row r="93">
          <cell r="A93" t="str">
            <v xml:space="preserve">Ligne 2 - (métallurgie) </v>
          </cell>
          <cell r="B93">
            <v>42416</v>
          </cell>
          <cell r="C93" t="str">
            <v>compression</v>
          </cell>
          <cell r="D93"/>
          <cell r="E93"/>
          <cell r="F93" t="str">
            <v>Pompe à vide arreté</v>
          </cell>
          <cell r="G93" t="str">
            <v>Panne machine</v>
          </cell>
          <cell r="H93" t="str">
            <v>pas d'huile en stock</v>
          </cell>
          <cell r="I93" t="str">
            <v>Cupif Rodolphe</v>
          </cell>
          <cell r="J93">
            <v>42432</v>
          </cell>
          <cell r="K93">
            <v>42432</v>
          </cell>
          <cell r="L93">
            <v>3</v>
          </cell>
          <cell r="N93"/>
          <cell r="O93"/>
          <cell r="P93"/>
        </row>
        <row r="94">
          <cell r="A94" t="str">
            <v xml:space="preserve">Ligne 2 - (usinage) </v>
          </cell>
          <cell r="B94">
            <v>42415</v>
          </cell>
          <cell r="C94" t="str">
            <v xml:space="preserve">Usinage </v>
          </cell>
          <cell r="D94" t="str">
            <v>8034698</v>
          </cell>
          <cell r="E94" t="str">
            <v>11283777</v>
          </cell>
          <cell r="F94" t="str">
            <v>Ebauche trop faible pour la coupe</v>
          </cell>
          <cell r="G94" t="str">
            <v>Gamme non optimisée</v>
          </cell>
          <cell r="H94" t="str">
            <v>Cotes ébauche: 17x21x83 devient 17x23x83</v>
          </cell>
          <cell r="I94" t="str">
            <v>Vetter Marc</v>
          </cell>
          <cell r="J94">
            <v>42440</v>
          </cell>
          <cell r="K94">
            <v>42440</v>
          </cell>
          <cell r="L94">
            <v>2</v>
          </cell>
          <cell r="N94"/>
          <cell r="O94"/>
          <cell r="P94"/>
        </row>
        <row r="95">
          <cell r="A95" t="str">
            <v xml:space="preserve">Ligne 1 &amp; 3 - (métallurgie) </v>
          </cell>
          <cell r="B95">
            <v>42411</v>
          </cell>
          <cell r="C95" t="str">
            <v>Frittage</v>
          </cell>
          <cell r="D95"/>
          <cell r="E95"/>
          <cell r="F95" t="str">
            <v>Grille d'aspirateur a changer</v>
          </cell>
          <cell r="G95" t="str">
            <v>Securité</v>
          </cell>
          <cell r="H95" t="str">
            <v>mettre grille + fine</v>
          </cell>
          <cell r="I95" t="str">
            <v>Cupif Rodolphe</v>
          </cell>
          <cell r="J95"/>
          <cell r="K95"/>
          <cell r="L95"/>
          <cell r="N95"/>
          <cell r="O95"/>
          <cell r="P95"/>
        </row>
        <row r="96">
          <cell r="A96" t="str">
            <v xml:space="preserve">Ligne 1 &amp; 3 - (métallurgie) </v>
          </cell>
          <cell r="B96">
            <v>42403</v>
          </cell>
          <cell r="C96" t="str">
            <v>Compression</v>
          </cell>
          <cell r="D96"/>
          <cell r="E96" t="str">
            <v>11952901</v>
          </cell>
          <cell r="F96" t="str">
            <v>Moule non conforme</v>
          </cell>
          <cell r="G96" t="str">
            <v>Outillage non conforme</v>
          </cell>
          <cell r="H96" t="str">
            <v>commander moules ajusté</v>
          </cell>
          <cell r="I96" t="str">
            <v>Leger Jean Francois</v>
          </cell>
          <cell r="J96">
            <v>42425</v>
          </cell>
          <cell r="K96"/>
          <cell r="L96"/>
          <cell r="N96"/>
          <cell r="O96"/>
          <cell r="P96"/>
        </row>
        <row r="97">
          <cell r="A97" t="str">
            <v xml:space="preserve">Ligne 2 - (usinage) </v>
          </cell>
          <cell r="B97">
            <v>42398</v>
          </cell>
          <cell r="C97" t="str">
            <v xml:space="preserve">Usinage </v>
          </cell>
          <cell r="D97" t="str">
            <v>8034337</v>
          </cell>
          <cell r="E97" t="str">
            <v>11774376</v>
          </cell>
          <cell r="F97" t="str">
            <v>Mauvais centrage de la pièce lors de la 1ère opé</v>
          </cell>
          <cell r="G97" t="str">
            <v>Gamme non optimisée</v>
          </cell>
          <cell r="H97" t="str">
            <v>Ajouter un plat sur chaque extremité de la pièce pour centrage</v>
          </cell>
          <cell r="I97" t="str">
            <v>Grosset Nicolas</v>
          </cell>
          <cell r="J97">
            <v>42417</v>
          </cell>
          <cell r="K97">
            <v>42417</v>
          </cell>
          <cell r="L97">
            <v>2</v>
          </cell>
          <cell r="N97"/>
          <cell r="O97"/>
          <cell r="P97"/>
        </row>
        <row r="98">
          <cell r="A98" t="str">
            <v xml:space="preserve">Ligne 2 - (métallurgie) </v>
          </cell>
          <cell r="B98">
            <v>42395</v>
          </cell>
          <cell r="C98" t="str">
            <v>Conformation</v>
          </cell>
          <cell r="D98" t="str">
            <v>8034923</v>
          </cell>
          <cell r="E98" t="str">
            <v>11251232</v>
          </cell>
          <cell r="F98" t="str">
            <v>Erreur cote fiche AC</v>
          </cell>
          <cell r="G98" t="str">
            <v xml:space="preserve">Erreur gamme </v>
          </cell>
          <cell r="H98" t="str">
            <v>Mise à jour valeurs</v>
          </cell>
          <cell r="I98" t="str">
            <v>vetter Marc</v>
          </cell>
          <cell r="J98">
            <v>42405</v>
          </cell>
          <cell r="K98">
            <v>42438</v>
          </cell>
          <cell r="L98">
            <v>2</v>
          </cell>
          <cell r="N98"/>
          <cell r="O98"/>
          <cell r="P98"/>
        </row>
        <row r="99">
          <cell r="A99" t="str">
            <v xml:space="preserve">Ligne 2 - (métallurgie) </v>
          </cell>
          <cell r="B99">
            <v>42394</v>
          </cell>
          <cell r="C99" t="str">
            <v>Conformation</v>
          </cell>
          <cell r="D99" t="str">
            <v>8032885</v>
          </cell>
          <cell r="E99" t="str">
            <v>11193192</v>
          </cell>
          <cell r="F99" t="str">
            <v>Erreur cote fiche AC</v>
          </cell>
          <cell r="G99" t="str">
            <v xml:space="preserve">Erreur gamme </v>
          </cell>
          <cell r="H99" t="str">
            <v>Mise à jour valeurs</v>
          </cell>
          <cell r="I99" t="str">
            <v>vetter Marc</v>
          </cell>
          <cell r="J99">
            <v>42405</v>
          </cell>
          <cell r="K99">
            <v>42438</v>
          </cell>
          <cell r="L99">
            <v>2</v>
          </cell>
          <cell r="N99"/>
          <cell r="O99"/>
          <cell r="P99"/>
        </row>
        <row r="100">
          <cell r="A100" t="str">
            <v xml:space="preserve">Ligne 2 - (usinage) </v>
          </cell>
          <cell r="B100">
            <v>42391</v>
          </cell>
          <cell r="C100" t="str">
            <v xml:space="preserve">Usinage </v>
          </cell>
          <cell r="D100" t="str">
            <v>8034187</v>
          </cell>
          <cell r="E100" t="str">
            <v>11191665</v>
          </cell>
          <cell r="F100" t="str">
            <v xml:space="preserve">Surépaisseur cuivre </v>
          </cell>
          <cell r="G100" t="str">
            <v>Ebauche non conforme</v>
          </cell>
          <cell r="H100" t="str">
            <v>Vérification utilisation des bonnes nacelles</v>
          </cell>
          <cell r="I100" t="str">
            <v>Leger Jean Francois</v>
          </cell>
          <cell r="J100">
            <v>42409</v>
          </cell>
          <cell r="K100"/>
          <cell r="L100"/>
          <cell r="N100"/>
          <cell r="O100"/>
          <cell r="P100"/>
        </row>
        <row r="101">
          <cell r="A101" t="str">
            <v xml:space="preserve">Ligne 2 - (usinage) </v>
          </cell>
          <cell r="B101">
            <v>42390</v>
          </cell>
          <cell r="C101" t="str">
            <v xml:space="preserve">Usinage </v>
          </cell>
          <cell r="D101"/>
          <cell r="E101" t="str">
            <v>11755085</v>
          </cell>
          <cell r="F101" t="str">
            <v>Ebauches tordues retour</v>
          </cell>
          <cell r="G101" t="str">
            <v xml:space="preserve">Erreur gamme </v>
          </cell>
          <cell r="H101" t="str">
            <v>Phase redressage: fleche 1mm devient 0,5 maxi</v>
          </cell>
          <cell r="I101" t="str">
            <v>Vetter Marc</v>
          </cell>
          <cell r="J101">
            <v>42394</v>
          </cell>
          <cell r="K101">
            <v>42394</v>
          </cell>
          <cell r="L101">
            <v>2</v>
          </cell>
          <cell r="N101"/>
          <cell r="O101"/>
          <cell r="P101"/>
        </row>
        <row r="102">
          <cell r="A102" t="str">
            <v xml:space="preserve">Ligne 2 - (usinage) </v>
          </cell>
          <cell r="B102">
            <v>42390</v>
          </cell>
          <cell r="C102" t="str">
            <v xml:space="preserve">Usinage </v>
          </cell>
          <cell r="D102" t="str">
            <v>8032934</v>
          </cell>
          <cell r="E102" t="str">
            <v>11755085</v>
          </cell>
          <cell r="F102" t="str">
            <v>Retour client: pièces ceintrées</v>
          </cell>
          <cell r="G102" t="str">
            <v xml:space="preserve">Erreur gamme </v>
          </cell>
          <cell r="H102" t="str">
            <v>Modifier la disposition des pièces au frittage
Ajouter une phase de redressage entre TTH et CTRL final
CTRL final: ajouter "suite a réclamation client, vérifier le non ceintrage des pièce"</v>
          </cell>
          <cell r="I102" t="str">
            <v>Vetter Marc</v>
          </cell>
          <cell r="J102">
            <v>42418</v>
          </cell>
          <cell r="K102">
            <v>42418</v>
          </cell>
          <cell r="L102">
            <v>2</v>
          </cell>
          <cell r="N102"/>
          <cell r="O102"/>
          <cell r="P102"/>
        </row>
        <row r="103">
          <cell r="A103" t="str">
            <v xml:space="preserve">Ligne 1 &amp; 3 - (métallurgie) </v>
          </cell>
          <cell r="B103">
            <v>42390</v>
          </cell>
          <cell r="C103" t="str">
            <v>Deliantage</v>
          </cell>
          <cell r="D103"/>
          <cell r="E103" t="str">
            <v>11200720</v>
          </cell>
          <cell r="F103" t="str">
            <v>Manque operation de contrôle C/S LAM</v>
          </cell>
          <cell r="G103" t="str">
            <v xml:space="preserve">Erreur gamme </v>
          </cell>
          <cell r="H103" t="str">
            <v>Ajouter operation</v>
          </cell>
          <cell r="I103" t="str">
            <v>Vetter Marc</v>
          </cell>
          <cell r="J103">
            <v>42394</v>
          </cell>
          <cell r="K103">
            <v>42401</v>
          </cell>
          <cell r="L103">
            <v>2</v>
          </cell>
          <cell r="N103"/>
          <cell r="O103"/>
          <cell r="P103"/>
        </row>
        <row r="104">
          <cell r="A104" t="str">
            <v xml:space="preserve">Ligne 2 - (usinage) </v>
          </cell>
          <cell r="B104">
            <v>42389</v>
          </cell>
          <cell r="C104" t="str">
            <v xml:space="preserve">Usinage </v>
          </cell>
          <cell r="D104" t="str">
            <v>8034337</v>
          </cell>
          <cell r="E104" t="str">
            <v>11774376</v>
          </cell>
          <cell r="F104" t="str">
            <v>Ebauche déformée au frittage</v>
          </cell>
          <cell r="G104" t="str">
            <v>Ebauche non conforme</v>
          </cell>
          <cell r="H104" t="str">
            <v>Modifier le profil ébauche confo (anticiper déformation)</v>
          </cell>
          <cell r="I104" t="str">
            <v>Grosset Nicolas</v>
          </cell>
          <cell r="J104">
            <v>42415</v>
          </cell>
          <cell r="K104">
            <v>42417</v>
          </cell>
          <cell r="L104">
            <v>1</v>
          </cell>
          <cell r="N104"/>
          <cell r="O104"/>
          <cell r="P104"/>
        </row>
        <row r="105">
          <cell r="A105" t="str">
            <v xml:space="preserve">Ligne 2 - (usinage) </v>
          </cell>
          <cell r="B105">
            <v>42388</v>
          </cell>
          <cell r="C105" t="str">
            <v xml:space="preserve">Usinage </v>
          </cell>
          <cell r="D105" t="str">
            <v>8024123</v>
          </cell>
          <cell r="E105" t="str">
            <v>11561601</v>
          </cell>
          <cell r="F105" t="str">
            <v>Ebauche faible</v>
          </cell>
          <cell r="G105" t="str">
            <v xml:space="preserve">Erreur gamme </v>
          </cell>
          <cell r="H105" t="str">
            <v>Revoir fiches autocontrole</v>
          </cell>
          <cell r="I105" t="str">
            <v>Vetter Marc</v>
          </cell>
          <cell r="J105">
            <v>42385</v>
          </cell>
          <cell r="K105">
            <v>42394</v>
          </cell>
          <cell r="L105">
            <v>3</v>
          </cell>
          <cell r="N105"/>
          <cell r="O105"/>
          <cell r="P105"/>
        </row>
        <row r="106">
          <cell r="A106" t="str">
            <v xml:space="preserve">Ligne 2 - (usinage) </v>
          </cell>
          <cell r="B106">
            <v>42388</v>
          </cell>
          <cell r="C106" t="str">
            <v xml:space="preserve">Usinage </v>
          </cell>
          <cell r="D106" t="str">
            <v>8034105</v>
          </cell>
          <cell r="E106" t="str">
            <v>12026358</v>
          </cell>
          <cell r="F106" t="str">
            <v>Ebauche tordues après frittage</v>
          </cell>
          <cell r="G106" t="str">
            <v>Ebauche non conforme</v>
          </cell>
          <cell r="H106" t="str">
            <v>Ajouter opé de redressage après frittage</v>
          </cell>
          <cell r="I106" t="str">
            <v>Vetter Marc</v>
          </cell>
          <cell r="J106">
            <v>42385</v>
          </cell>
          <cell r="K106">
            <v>42394</v>
          </cell>
          <cell r="L106">
            <v>2</v>
          </cell>
          <cell r="N106"/>
          <cell r="O106"/>
          <cell r="P106"/>
        </row>
        <row r="107">
          <cell r="A107" t="str">
            <v xml:space="preserve">Ligne 2 - (usinage) </v>
          </cell>
          <cell r="B107">
            <v>42388</v>
          </cell>
          <cell r="C107" t="str">
            <v xml:space="preserve">Usinage </v>
          </cell>
          <cell r="D107" t="str">
            <v>8033608</v>
          </cell>
          <cell r="E107" t="str">
            <v>11936188</v>
          </cell>
          <cell r="F107" t="str">
            <v>phase usinage fraisage: Temps gamme différent de temps réel</v>
          </cell>
          <cell r="G107" t="str">
            <v xml:space="preserve">Erreur gamme </v>
          </cell>
          <cell r="H107" t="str">
            <v>0,12h devient 0,25h/pce</v>
          </cell>
          <cell r="I107" t="str">
            <v>Vetter Marc</v>
          </cell>
          <cell r="J107">
            <v>42385</v>
          </cell>
          <cell r="K107">
            <v>42394</v>
          </cell>
          <cell r="L107">
            <v>3</v>
          </cell>
          <cell r="N107"/>
          <cell r="O107"/>
          <cell r="P107"/>
        </row>
        <row r="108">
          <cell r="A108" t="str">
            <v xml:space="preserve">Ligne 2 - (usinage) </v>
          </cell>
          <cell r="B108">
            <v>42388</v>
          </cell>
          <cell r="C108" t="str">
            <v xml:space="preserve">Usinage </v>
          </cell>
          <cell r="D108" t="str">
            <v>8034160</v>
          </cell>
          <cell r="E108" t="str">
            <v>12035379</v>
          </cell>
          <cell r="F108" t="str">
            <v>phase usinage fraisage: Temps gamme différent de temps réel</v>
          </cell>
          <cell r="G108" t="str">
            <v xml:space="preserve">Erreur gamme </v>
          </cell>
          <cell r="H108" t="str">
            <v>2,25h devient 2,5h/pce</v>
          </cell>
          <cell r="I108" t="str">
            <v>Vetter Marc</v>
          </cell>
          <cell r="J108">
            <v>42385</v>
          </cell>
          <cell r="K108">
            <v>42394</v>
          </cell>
          <cell r="L108">
            <v>3</v>
          </cell>
          <cell r="N108"/>
          <cell r="O108"/>
          <cell r="P108"/>
        </row>
        <row r="109">
          <cell r="A109" t="str">
            <v xml:space="preserve">Ligne 1 &amp; 3 - (métallurgie) </v>
          </cell>
          <cell r="B109">
            <v>42387</v>
          </cell>
          <cell r="C109" t="str">
            <v>Compression</v>
          </cell>
          <cell r="D109"/>
          <cell r="E109"/>
          <cell r="F109" t="str">
            <v>Dry bag filtre eau refroidissement bouché</v>
          </cell>
          <cell r="G109" t="str">
            <v>Panne machine</v>
          </cell>
          <cell r="H109"/>
          <cell r="I109" t="str">
            <v>Cupif Rodolphe</v>
          </cell>
          <cell r="J109">
            <v>42387</v>
          </cell>
          <cell r="K109">
            <v>42388</v>
          </cell>
          <cell r="L109">
            <v>3</v>
          </cell>
          <cell r="N109"/>
          <cell r="O109"/>
          <cell r="P109"/>
        </row>
        <row r="110">
          <cell r="A110" t="str">
            <v xml:space="preserve">Ligne 2 - (métallurgie) </v>
          </cell>
          <cell r="B110">
            <v>42384</v>
          </cell>
          <cell r="C110" t="str">
            <v>Conformation</v>
          </cell>
          <cell r="D110" t="str">
            <v>8033144</v>
          </cell>
          <cell r="E110" t="str">
            <v>11340138</v>
          </cell>
          <cell r="F110" t="str">
            <v>creation croquis de conformation</v>
          </cell>
          <cell r="G110" t="str">
            <v>Gamme non optimisée</v>
          </cell>
          <cell r="H110" t="str">
            <v>mise à jour plans et textes</v>
          </cell>
          <cell r="I110" t="str">
            <v>vetter Marc</v>
          </cell>
          <cell r="J110">
            <v>42391</v>
          </cell>
          <cell r="K110">
            <v>42401</v>
          </cell>
          <cell r="L110">
            <v>3</v>
          </cell>
          <cell r="N110"/>
          <cell r="O110"/>
          <cell r="P110"/>
        </row>
        <row r="111">
          <cell r="A111" t="str">
            <v xml:space="preserve">Ligne 2 - (métallurgie) </v>
          </cell>
          <cell r="B111">
            <v>42380</v>
          </cell>
          <cell r="C111" t="str">
            <v>Melange</v>
          </cell>
          <cell r="D111"/>
          <cell r="E111"/>
          <cell r="F111" t="str">
            <v>Melange NAMO mouillé</v>
          </cell>
          <cell r="G111" t="str">
            <v>Pieces mouillées</v>
          </cell>
          <cell r="H111" t="str">
            <v>Gaines changées</v>
          </cell>
          <cell r="I111" t="str">
            <v>Voltz Marc</v>
          </cell>
          <cell r="J111">
            <v>42381</v>
          </cell>
          <cell r="K111">
            <v>42381</v>
          </cell>
          <cell r="L111">
            <v>3</v>
          </cell>
          <cell r="N111"/>
          <cell r="O111"/>
          <cell r="P111"/>
        </row>
        <row r="112">
          <cell r="A112" t="str">
            <v xml:space="preserve">Ligne 2 - (métallurgie) </v>
          </cell>
          <cell r="B112">
            <v>42380</v>
          </cell>
          <cell r="C112" t="str">
            <v>Deliantage</v>
          </cell>
          <cell r="D112"/>
          <cell r="E112" t="str">
            <v>11200720</v>
          </cell>
          <cell r="F112" t="str">
            <v>contrôle carbonne</v>
          </cell>
          <cell r="G112" t="str">
            <v>Pollution MR / mélange</v>
          </cell>
          <cell r="H112" t="str">
            <v>ajout controle carbonne</v>
          </cell>
          <cell r="I112" t="str">
            <v>Vetter Marc</v>
          </cell>
          <cell r="J112">
            <v>42394</v>
          </cell>
          <cell r="K112">
            <v>42401</v>
          </cell>
          <cell r="L112">
            <v>2</v>
          </cell>
          <cell r="N112"/>
          <cell r="O112"/>
          <cell r="P112"/>
        </row>
        <row r="113">
          <cell r="A113" t="str">
            <v xml:space="preserve">Ligne 2 - (usinage) </v>
          </cell>
          <cell r="B113">
            <v>42377</v>
          </cell>
          <cell r="C113" t="str">
            <v xml:space="preserve">Usinage </v>
          </cell>
          <cell r="D113" t="str">
            <v>8032939</v>
          </cell>
          <cell r="E113" t="str">
            <v>11208629</v>
          </cell>
          <cell r="F113" t="str">
            <v>Phase 0150 : Brochage prévu sur le MILLTAP</v>
          </cell>
          <cell r="G113" t="str">
            <v>Gamme non optimisée</v>
          </cell>
          <cell r="H113" t="str">
            <v>Phase 0150: Milltap devient Presse a redresser</v>
          </cell>
          <cell r="I113" t="str">
            <v>Vetter Marc</v>
          </cell>
          <cell r="J113">
            <v>42384</v>
          </cell>
          <cell r="K113">
            <v>42384</v>
          </cell>
          <cell r="L113">
            <v>3</v>
          </cell>
          <cell r="N113"/>
          <cell r="O113"/>
          <cell r="P113"/>
        </row>
        <row r="114">
          <cell r="A114" t="str">
            <v xml:space="preserve">Ligne 1 &amp; 3 - (usinage) </v>
          </cell>
          <cell r="B114">
            <v>42376</v>
          </cell>
          <cell r="C114" t="str">
            <v>Martelage</v>
          </cell>
          <cell r="D114"/>
          <cell r="E114"/>
          <cell r="F114" t="str">
            <v>arbre cannelé cassé</v>
          </cell>
          <cell r="G114" t="str">
            <v>Panne machine</v>
          </cell>
          <cell r="H114" t="str">
            <v>arbre à commander</v>
          </cell>
          <cell r="I114" t="str">
            <v>Leger Jean Francois</v>
          </cell>
          <cell r="J114">
            <v>42425</v>
          </cell>
          <cell r="K114"/>
          <cell r="L114"/>
          <cell r="N114"/>
          <cell r="O114"/>
          <cell r="P114"/>
        </row>
        <row r="115">
          <cell r="A115" t="str">
            <v xml:space="preserve">Ligne 2 - (usinage) </v>
          </cell>
          <cell r="B115">
            <v>42375</v>
          </cell>
          <cell r="C115" t="str">
            <v xml:space="preserve">Usinage </v>
          </cell>
          <cell r="D115"/>
          <cell r="E115" t="str">
            <v>11774376</v>
          </cell>
          <cell r="F115" t="str">
            <v>changement de fraiseuse</v>
          </cell>
          <cell r="G115" t="str">
            <v>Gamme non optimisée</v>
          </cell>
          <cell r="H115" t="str">
            <v>mazak devient Famup</v>
          </cell>
          <cell r="I115" t="str">
            <v>vetter Marc</v>
          </cell>
          <cell r="J115">
            <v>42388</v>
          </cell>
          <cell r="K115">
            <v>42401</v>
          </cell>
          <cell r="L115">
            <v>3</v>
          </cell>
          <cell r="N115"/>
          <cell r="O115"/>
          <cell r="P115"/>
        </row>
        <row r="116">
          <cell r="A116" t="str">
            <v xml:space="preserve">Ligne 1 &amp; 3 - (usinage) </v>
          </cell>
          <cell r="B116">
            <v>42375</v>
          </cell>
          <cell r="C116" t="str">
            <v>Tournage</v>
          </cell>
          <cell r="D116"/>
          <cell r="E116" t="str">
            <v>12031183</v>
          </cell>
          <cell r="F116" t="str">
            <v>fiches de consignes fausse</v>
          </cell>
          <cell r="G116" t="str">
            <v>Erreur sur documents associés</v>
          </cell>
          <cell r="H116" t="str">
            <v>revoir fiches</v>
          </cell>
          <cell r="I116" t="str">
            <v>Leger Jean Francois</v>
          </cell>
          <cell r="J116">
            <v>42376</v>
          </cell>
          <cell r="K116">
            <v>42376</v>
          </cell>
          <cell r="L116">
            <v>2</v>
          </cell>
          <cell r="N116"/>
          <cell r="O116"/>
          <cell r="P116"/>
        </row>
        <row r="117">
          <cell r="A117" t="str">
            <v xml:space="preserve">Ligne 1 &amp; 3 - (métallurgie) </v>
          </cell>
          <cell r="B117">
            <v>42374</v>
          </cell>
          <cell r="C117" t="str">
            <v>Frittage</v>
          </cell>
          <cell r="D117"/>
          <cell r="E117"/>
          <cell r="F117" t="str">
            <v>Passage sous H2 impossible four 9371</v>
          </cell>
          <cell r="G117" t="str">
            <v>Panne machine</v>
          </cell>
          <cell r="H117" t="str">
            <v>probleme cellule</v>
          </cell>
          <cell r="I117" t="str">
            <v>Cupif Rodolphe</v>
          </cell>
          <cell r="J117">
            <v>42374</v>
          </cell>
          <cell r="K117">
            <v>42374</v>
          </cell>
          <cell r="L117">
            <v>2</v>
          </cell>
          <cell r="N117"/>
          <cell r="O117"/>
          <cell r="P117"/>
        </row>
        <row r="118">
          <cell r="A118" t="str">
            <v xml:space="preserve">Ligne 2 - (usinage) </v>
          </cell>
          <cell r="B118">
            <v>42373</v>
          </cell>
          <cell r="C118" t="str">
            <v xml:space="preserve">Usinage </v>
          </cell>
          <cell r="D118" t="str">
            <v>8033017</v>
          </cell>
          <cell r="E118" t="str">
            <v>11203589</v>
          </cell>
          <cell r="F118" t="str">
            <v>Ebauche forte hors tolérances</v>
          </cell>
          <cell r="G118" t="str">
            <v>Ebauche non conforme</v>
          </cell>
          <cell r="H118" t="str">
            <v xml:space="preserve">sensibilisation opérateur </v>
          </cell>
          <cell r="I118" t="str">
            <v>Voltz Marc</v>
          </cell>
          <cell r="J118">
            <v>42391</v>
          </cell>
          <cell r="K118">
            <v>42391</v>
          </cell>
          <cell r="L118">
            <v>3</v>
          </cell>
          <cell r="N118"/>
          <cell r="O118"/>
          <cell r="P118"/>
        </row>
        <row r="119">
          <cell r="A119" t="str">
            <v xml:space="preserve">Ligne 2 - (usinage) </v>
          </cell>
          <cell r="B119">
            <v>42373</v>
          </cell>
          <cell r="C119" t="str">
            <v xml:space="preserve">Usinage </v>
          </cell>
          <cell r="D119" t="str">
            <v>8033871</v>
          </cell>
          <cell r="E119" t="str">
            <v>11191621</v>
          </cell>
          <cell r="F119" t="str">
            <v>Ebauche non conforme : trop épaisse.</v>
          </cell>
          <cell r="G119" t="str">
            <v xml:space="preserve">Erreur gamme </v>
          </cell>
          <cell r="H119" t="str">
            <v>Fiches autocontrôles a corriger (cotes confo = cotes frittage)</v>
          </cell>
          <cell r="I119" t="str">
            <v>Leger Jean Francois</v>
          </cell>
          <cell r="J119">
            <v>42391</v>
          </cell>
          <cell r="K119"/>
          <cell r="L119"/>
          <cell r="N119"/>
          <cell r="O119"/>
          <cell r="P119"/>
        </row>
        <row r="120">
          <cell r="A120" t="str">
            <v xml:space="preserve">Ligne 2 - (usinage) </v>
          </cell>
          <cell r="B120">
            <v>42373</v>
          </cell>
          <cell r="C120" t="str">
            <v xml:space="preserve">Usinage </v>
          </cell>
          <cell r="D120" t="str">
            <v>8033587</v>
          </cell>
          <cell r="E120" t="str">
            <v>11191665</v>
          </cell>
          <cell r="F120" t="str">
            <v>SPX 25x25 Ebauche avec surplus de Cu sous la pièce. Agglo de W n'est pas descendu dans le moule. Moule utilisé ne fait pas 33mm de large</v>
          </cell>
          <cell r="G120" t="str">
            <v>Outillage non conforme</v>
          </cell>
          <cell r="H120" t="str">
            <v>A définir
(voir colonne remarque)</v>
          </cell>
          <cell r="I120" t="str">
            <v>Leger Jean Francois</v>
          </cell>
          <cell r="J120">
            <v>42391</v>
          </cell>
          <cell r="K120"/>
          <cell r="L120"/>
          <cell r="N120"/>
          <cell r="O120"/>
          <cell r="P120"/>
        </row>
        <row r="121">
          <cell r="A121" t="str">
            <v xml:space="preserve">Ligne 2 - (métallurgie) </v>
          </cell>
          <cell r="B121">
            <v>42373</v>
          </cell>
          <cell r="C121" t="str">
            <v>Compression</v>
          </cell>
          <cell r="D121" t="str">
            <v>8034028</v>
          </cell>
          <cell r="E121"/>
          <cell r="F121" t="str">
            <v>Hamilthon : piece mouillé</v>
          </cell>
          <cell r="G121" t="str">
            <v>Pieces mouillées</v>
          </cell>
          <cell r="H121" t="str">
            <v>definir nb de cycle à realise avec une gaine</v>
          </cell>
          <cell r="I121" t="str">
            <v>Felix Jean luc</v>
          </cell>
          <cell r="J121">
            <v>42374</v>
          </cell>
          <cell r="K121">
            <v>42374</v>
          </cell>
          <cell r="L121">
            <v>2</v>
          </cell>
          <cell r="N121"/>
          <cell r="O121"/>
          <cell r="P121"/>
        </row>
        <row r="122">
          <cell r="A122" t="str">
            <v xml:space="preserve">Ligne 2 - (métallurgie) </v>
          </cell>
          <cell r="B122">
            <v>42373</v>
          </cell>
          <cell r="C122" t="str">
            <v>Compression</v>
          </cell>
          <cell r="D122"/>
          <cell r="E122"/>
          <cell r="F122" t="str">
            <v>Panne Williamete</v>
          </cell>
          <cell r="G122" t="str">
            <v>Panne machine</v>
          </cell>
          <cell r="H122"/>
          <cell r="I122" t="str">
            <v>Cupif Rodolphe</v>
          </cell>
          <cell r="J122">
            <v>42374</v>
          </cell>
          <cell r="K122">
            <v>42374</v>
          </cell>
          <cell r="L122">
            <v>3</v>
          </cell>
          <cell r="N122"/>
          <cell r="O122"/>
          <cell r="P122"/>
        </row>
        <row r="123">
          <cell r="A123" t="str">
            <v xml:space="preserve">Ligne 2 - (usinage) </v>
          </cell>
          <cell r="B123">
            <v>42356</v>
          </cell>
          <cell r="C123" t="str">
            <v xml:space="preserve">Usinage </v>
          </cell>
          <cell r="D123" t="str">
            <v>8034032</v>
          </cell>
          <cell r="E123" t="str">
            <v>11962693</v>
          </cell>
          <cell r="F123" t="str">
            <v>Plusieurs pieces prévues / ébauche</v>
          </cell>
          <cell r="G123" t="str">
            <v>Gamme non optimisée</v>
          </cell>
          <cell r="H123" t="str">
            <v>Modifier -&gt; ébauches individuelles</v>
          </cell>
          <cell r="I123" t="str">
            <v>Vetter Marc</v>
          </cell>
          <cell r="J123">
            <v>42361</v>
          </cell>
          <cell r="K123">
            <v>42391</v>
          </cell>
          <cell r="L123">
            <v>2</v>
          </cell>
          <cell r="N123"/>
          <cell r="O123"/>
          <cell r="P123"/>
        </row>
        <row r="124">
          <cell r="A124" t="str">
            <v xml:space="preserve">Ligne 2 - (usinage) </v>
          </cell>
          <cell r="B124">
            <v>42356</v>
          </cell>
          <cell r="C124" t="str">
            <v xml:space="preserve">Usinage </v>
          </cell>
          <cell r="D124" t="str">
            <v>8033598</v>
          </cell>
          <cell r="E124" t="str">
            <v>11712161</v>
          </cell>
          <cell r="F124" t="str">
            <v xml:space="preserve">Temps gamme </v>
          </cell>
          <cell r="G124" t="str">
            <v>Gamme non optimisée</v>
          </cell>
          <cell r="H124" t="str">
            <v>Modif temps gamme op1: 1h25 op2: 10mn</v>
          </cell>
          <cell r="I124" t="str">
            <v>Vetter Marc</v>
          </cell>
          <cell r="J124">
            <v>42361</v>
          </cell>
          <cell r="K124">
            <v>42391</v>
          </cell>
          <cell r="L124">
            <v>2</v>
          </cell>
          <cell r="N124"/>
          <cell r="O124"/>
          <cell r="P124"/>
        </row>
        <row r="125">
          <cell r="A125" t="str">
            <v>Contrôle</v>
          </cell>
          <cell r="B125">
            <v>42356</v>
          </cell>
          <cell r="C125" t="str">
            <v>Frittage</v>
          </cell>
          <cell r="D125" t="str">
            <v>8033532</v>
          </cell>
          <cell r="E125" t="str">
            <v>11245614</v>
          </cell>
          <cell r="F125" t="str">
            <v xml:space="preserve">Ø interieur non conforme en final </v>
          </cell>
          <cell r="G125" t="str">
            <v>Gamme non optimisée</v>
          </cell>
          <cell r="H125" t="str">
            <v>modification de Ø inter en confo le mettre au maxi de la tol</v>
          </cell>
          <cell r="I125" t="str">
            <v>vetter Marc</v>
          </cell>
          <cell r="J125">
            <v>42377</v>
          </cell>
          <cell r="K125">
            <v>42391</v>
          </cell>
          <cell r="L125">
            <v>2</v>
          </cell>
          <cell r="N125"/>
          <cell r="O125"/>
          <cell r="P125"/>
        </row>
        <row r="126">
          <cell r="A126" t="str">
            <v>Contrôle</v>
          </cell>
          <cell r="B126">
            <v>42356</v>
          </cell>
          <cell r="C126" t="str">
            <v>Frittage</v>
          </cell>
          <cell r="D126" t="str">
            <v>8032884</v>
          </cell>
          <cell r="E126" t="str">
            <v>11245616</v>
          </cell>
          <cell r="F126" t="str">
            <v xml:space="preserve">Ø interieur non conforme en final </v>
          </cell>
          <cell r="G126" t="str">
            <v>Gamme non optimisée</v>
          </cell>
          <cell r="H126" t="str">
            <v>modification de Ø inter en confo le mettre au maxi de la tol</v>
          </cell>
          <cell r="I126" t="str">
            <v>vetter Marc</v>
          </cell>
          <cell r="J126">
            <v>42377</v>
          </cell>
          <cell r="K126">
            <v>42391</v>
          </cell>
          <cell r="L126">
            <v>2</v>
          </cell>
          <cell r="N126"/>
          <cell r="O126"/>
          <cell r="P126"/>
        </row>
        <row r="127">
          <cell r="A127" t="str">
            <v xml:space="preserve">Ligne 1 &amp; 3 - (usinage) </v>
          </cell>
          <cell r="B127">
            <v>42355</v>
          </cell>
          <cell r="C127" t="str">
            <v>Martelage</v>
          </cell>
          <cell r="D127"/>
          <cell r="E127"/>
          <cell r="F127" t="str">
            <v>Muller en panne</v>
          </cell>
          <cell r="G127" t="str">
            <v>Panne machine</v>
          </cell>
          <cell r="H127"/>
          <cell r="I127" t="str">
            <v>Cupif Rodolphe</v>
          </cell>
          <cell r="J127">
            <v>42355</v>
          </cell>
          <cell r="K127">
            <v>42355</v>
          </cell>
          <cell r="L127">
            <v>2</v>
          </cell>
          <cell r="N127"/>
          <cell r="O127"/>
          <cell r="P127"/>
        </row>
        <row r="128">
          <cell r="A128" t="str">
            <v xml:space="preserve">Ligne 2 - (usinage) </v>
          </cell>
          <cell r="B128">
            <v>42354</v>
          </cell>
          <cell r="C128" t="str">
            <v xml:space="preserve">Usinage </v>
          </cell>
          <cell r="D128" t="str">
            <v>8033965</v>
          </cell>
          <cell r="E128" t="str">
            <v>12007339</v>
          </cell>
          <cell r="F128" t="str">
            <v>Manque R2 + R1 autour de la face de frappe</v>
          </cell>
          <cell r="G128" t="str">
            <v>Erreur PGM CN</v>
          </cell>
          <cell r="H128" t="str">
            <v xml:space="preserve">Modifier pgm + ajout cotes au plan </v>
          </cell>
          <cell r="I128" t="str">
            <v>Grosset Nicolas</v>
          </cell>
          <cell r="J128">
            <v>42361</v>
          </cell>
          <cell r="K128">
            <v>42417</v>
          </cell>
          <cell r="L128">
            <v>1</v>
          </cell>
          <cell r="N128"/>
          <cell r="O128"/>
          <cell r="P128"/>
        </row>
        <row r="129">
          <cell r="A129" t="str">
            <v xml:space="preserve">Ligne 2 - (métallurgie) </v>
          </cell>
          <cell r="B129">
            <v>42354</v>
          </cell>
          <cell r="C129" t="str">
            <v>Melange</v>
          </cell>
          <cell r="D129"/>
          <cell r="E129"/>
          <cell r="F129" t="str">
            <v>Matrice de granutation HS</v>
          </cell>
          <cell r="G129" t="str">
            <v>Panne machine</v>
          </cell>
          <cell r="H129" t="str">
            <v>refaire outillage</v>
          </cell>
          <cell r="I129" t="str">
            <v>Cupif Rodolphe</v>
          </cell>
          <cell r="J129"/>
          <cell r="K129"/>
          <cell r="L129"/>
          <cell r="N129"/>
          <cell r="O129"/>
          <cell r="P129"/>
        </row>
        <row r="130">
          <cell r="A130" t="str">
            <v xml:space="preserve">Ligne 1 &amp; 3 - (usinage) </v>
          </cell>
          <cell r="B130">
            <v>42354</v>
          </cell>
          <cell r="C130" t="str">
            <v>Contrôle</v>
          </cell>
          <cell r="D130" t="str">
            <v>8033460</v>
          </cell>
          <cell r="E130" t="str">
            <v>11440348</v>
          </cell>
          <cell r="F130" t="str">
            <v>7 barreaux /50 avec des points de centre importants</v>
          </cell>
          <cell r="G130" t="str">
            <v>Gamme non optimisée</v>
          </cell>
          <cell r="H130"/>
          <cell r="I130" t="str">
            <v>Leger Jean Francois</v>
          </cell>
          <cell r="J130"/>
          <cell r="K130"/>
          <cell r="L130"/>
          <cell r="N130"/>
          <cell r="O130"/>
          <cell r="P130"/>
        </row>
        <row r="131">
          <cell r="A131" t="str">
            <v xml:space="preserve">Ligne 2 - (métallurgie) </v>
          </cell>
          <cell r="B131">
            <v>42354</v>
          </cell>
          <cell r="C131" t="str">
            <v>Conformation</v>
          </cell>
          <cell r="D131" t="str">
            <v>8034462</v>
          </cell>
          <cell r="E131" t="str">
            <v>11195318</v>
          </cell>
          <cell r="F131" t="str">
            <v>erreur cote confo</v>
          </cell>
          <cell r="G131" t="str">
            <v xml:space="preserve">Erreur gamme </v>
          </cell>
          <cell r="H131" t="str">
            <v>mise à jour</v>
          </cell>
          <cell r="I131" t="str">
            <v>Vetter Marc</v>
          </cell>
          <cell r="J131">
            <v>42354</v>
          </cell>
          <cell r="K131">
            <v>42354</v>
          </cell>
          <cell r="L131">
            <v>3</v>
          </cell>
          <cell r="N131"/>
          <cell r="O131"/>
          <cell r="P131"/>
        </row>
        <row r="132">
          <cell r="A132" t="str">
            <v xml:space="preserve">Ligne 2 - (métallurgie) </v>
          </cell>
          <cell r="B132">
            <v>42354</v>
          </cell>
          <cell r="C132" t="str">
            <v>Compression</v>
          </cell>
          <cell r="D132"/>
          <cell r="E132"/>
          <cell r="F132" t="str">
            <v>Melange non disponible</v>
          </cell>
          <cell r="G132" t="str">
            <v>Retard planning</v>
          </cell>
          <cell r="H132" t="str">
            <v>ajuster les besoins</v>
          </cell>
          <cell r="I132" t="str">
            <v>Voltz Marc</v>
          </cell>
          <cell r="J132">
            <v>42721</v>
          </cell>
          <cell r="K132">
            <v>42721</v>
          </cell>
          <cell r="L132">
            <v>3</v>
          </cell>
          <cell r="N132"/>
          <cell r="O132"/>
          <cell r="P132"/>
        </row>
        <row r="133">
          <cell r="A133" t="str">
            <v xml:space="preserve">Ligne 1 &amp; 3 - (métallurgie) </v>
          </cell>
          <cell r="B133">
            <v>42354</v>
          </cell>
          <cell r="C133" t="str">
            <v>Compression</v>
          </cell>
          <cell r="D133"/>
          <cell r="E133" t="str">
            <v>11218531</v>
          </cell>
          <cell r="F133" t="str">
            <v>probleme de compression poids faible avec dia fort</v>
          </cell>
          <cell r="G133" t="str">
            <v>Melange non conforme</v>
          </cell>
          <cell r="H133" t="str">
            <v>revoir mélange</v>
          </cell>
          <cell r="I133" t="str">
            <v>Voltz Marc</v>
          </cell>
          <cell r="J133">
            <v>42358</v>
          </cell>
          <cell r="K133">
            <v>42358</v>
          </cell>
          <cell r="L133">
            <v>3</v>
          </cell>
          <cell r="N133"/>
          <cell r="O133"/>
          <cell r="P133"/>
        </row>
        <row r="134">
          <cell r="A134" t="str">
            <v xml:space="preserve">Ligne 2 - (usinage) </v>
          </cell>
          <cell r="B134">
            <v>42349</v>
          </cell>
          <cell r="C134" t="str">
            <v xml:space="preserve">Usinage </v>
          </cell>
          <cell r="D134" t="str">
            <v>8033707</v>
          </cell>
          <cell r="E134" t="str">
            <v>12007816</v>
          </cell>
          <cell r="F134" t="str">
            <v>Reste 1 ébauche entière après usinage</v>
          </cell>
          <cell r="G134" t="str">
            <v>Gamme non optimisée</v>
          </cell>
          <cell r="H134" t="str">
            <v>modif gamme: 30pces usinées/ébauche au lieu de 25</v>
          </cell>
          <cell r="I134" t="str">
            <v>Vetter Marc</v>
          </cell>
          <cell r="J134">
            <v>42361</v>
          </cell>
          <cell r="K134">
            <v>42361</v>
          </cell>
          <cell r="L134">
            <v>2</v>
          </cell>
          <cell r="N134"/>
          <cell r="O134"/>
          <cell r="P134"/>
        </row>
        <row r="135">
          <cell r="A135" t="str">
            <v xml:space="preserve">Ligne 1 &amp; 3 - (métallurgie) </v>
          </cell>
          <cell r="B135">
            <v>42347</v>
          </cell>
          <cell r="C135" t="str">
            <v>Frittage</v>
          </cell>
          <cell r="D135"/>
          <cell r="E135"/>
          <cell r="F135" t="str">
            <v>Vérin de poussée qui tape</v>
          </cell>
          <cell r="G135" t="str">
            <v>Panne machine</v>
          </cell>
          <cell r="H135" t="str">
            <v>action maintenance</v>
          </cell>
          <cell r="I135" t="str">
            <v>Cupif Rodolphe</v>
          </cell>
          <cell r="J135">
            <v>42358</v>
          </cell>
          <cell r="K135"/>
          <cell r="L135"/>
          <cell r="N135"/>
          <cell r="O135"/>
          <cell r="P135"/>
        </row>
        <row r="136">
          <cell r="A136" t="str">
            <v xml:space="preserve">Ligne 2 - (usinage) </v>
          </cell>
          <cell r="B136">
            <v>42346</v>
          </cell>
          <cell r="C136" t="str">
            <v xml:space="preserve">Usinage </v>
          </cell>
          <cell r="D136" t="str">
            <v>8032347</v>
          </cell>
          <cell r="E136" t="str">
            <v>11337378</v>
          </cell>
          <cell r="F136" t="str">
            <v>Réclamation due à un marquage non fait</v>
          </cell>
          <cell r="G136" t="str">
            <v xml:space="preserve">Erreur gamme </v>
          </cell>
          <cell r="H136" t="str">
            <v>Ajouter phase de marquage à la gamme</v>
          </cell>
          <cell r="I136" t="str">
            <v>Vetter Marc</v>
          </cell>
          <cell r="J136">
            <v>42346</v>
          </cell>
          <cell r="K136">
            <v>42346</v>
          </cell>
          <cell r="L136">
            <v>2</v>
          </cell>
          <cell r="N136"/>
          <cell r="O136"/>
          <cell r="P136"/>
        </row>
        <row r="137">
          <cell r="A137" t="str">
            <v xml:space="preserve">Ligne 1 &amp; 3 - (usinage) </v>
          </cell>
          <cell r="B137">
            <v>42346</v>
          </cell>
          <cell r="C137" t="str">
            <v>Martelage</v>
          </cell>
          <cell r="D137" t="str">
            <v>8033441</v>
          </cell>
          <cell r="E137" t="str">
            <v>11947363</v>
          </cell>
          <cell r="F137" t="str">
            <v>Support marteaux cassés</v>
          </cell>
          <cell r="G137" t="str">
            <v>Casse outil</v>
          </cell>
          <cell r="H137" t="str">
            <v>Changement support marteaux</v>
          </cell>
          <cell r="I137" t="str">
            <v>Cupif Rodolphe</v>
          </cell>
          <cell r="J137">
            <v>42346</v>
          </cell>
          <cell r="K137"/>
          <cell r="L137"/>
          <cell r="N137"/>
          <cell r="O137"/>
          <cell r="P137"/>
        </row>
        <row r="138">
          <cell r="A138" t="str">
            <v xml:space="preserve">Ligne 1 &amp; 3 - (métallurgie) </v>
          </cell>
          <cell r="B138">
            <v>42346</v>
          </cell>
          <cell r="C138" t="str">
            <v>Frittage</v>
          </cell>
          <cell r="D138" t="str">
            <v>Tous</v>
          </cell>
          <cell r="E138" t="str">
            <v>Tous</v>
          </cell>
          <cell r="F138" t="str">
            <v>Inclusion dans pièces frittées (Bague de montres) Lot mélange 8033100 et 8033545</v>
          </cell>
          <cell r="G138" t="str">
            <v>Pollution MR / mélange</v>
          </cell>
          <cell r="H138" t="str">
            <v>Action mélange</v>
          </cell>
          <cell r="I138" t="str">
            <v>Voltz Marc</v>
          </cell>
          <cell r="J138">
            <v>42346</v>
          </cell>
          <cell r="K138">
            <v>42373</v>
          </cell>
          <cell r="L138">
            <v>3</v>
          </cell>
          <cell r="N138"/>
          <cell r="O138"/>
          <cell r="P138"/>
        </row>
        <row r="139">
          <cell r="A139" t="str">
            <v xml:space="preserve">Ligne 2 - (métallurgie) </v>
          </cell>
          <cell r="B139">
            <v>42346</v>
          </cell>
          <cell r="C139" t="str">
            <v>Compression</v>
          </cell>
          <cell r="D139"/>
          <cell r="E139"/>
          <cell r="F139" t="str">
            <v>Remplacement de l'operateur four</v>
          </cell>
          <cell r="G139" t="str">
            <v>Retard planning</v>
          </cell>
          <cell r="H139" t="str">
            <v>coordination des absence à voir</v>
          </cell>
          <cell r="I139" t="str">
            <v>Voltz Marc</v>
          </cell>
          <cell r="J139">
            <v>42356</v>
          </cell>
          <cell r="K139">
            <v>42356</v>
          </cell>
          <cell r="L139">
            <v>3</v>
          </cell>
          <cell r="N139"/>
          <cell r="O139"/>
          <cell r="P139"/>
        </row>
        <row r="140">
          <cell r="A140" t="str">
            <v xml:space="preserve">Ligne 2 - (usinage) </v>
          </cell>
          <cell r="B140">
            <v>42345</v>
          </cell>
          <cell r="C140" t="str">
            <v xml:space="preserve">Usinage </v>
          </cell>
          <cell r="D140" t="str">
            <v>8031794</v>
          </cell>
          <cell r="E140" t="str">
            <v>11193364</v>
          </cell>
          <cell r="F140" t="str">
            <v>Changement des pierres utilisées au TROWAL pour ebavurage</v>
          </cell>
          <cell r="G140" t="str">
            <v>Gamme non optimisée</v>
          </cell>
          <cell r="H140" t="str">
            <v>Modifier op trowal: 1,5h / 30 pces + inscrire ref pierres: RMB/S 15/15S (Ref article: 6464016107)</v>
          </cell>
          <cell r="I140" t="str">
            <v>Vetter Marc</v>
          </cell>
          <cell r="J140">
            <v>42361</v>
          </cell>
          <cell r="K140">
            <v>42361</v>
          </cell>
          <cell r="L140">
            <v>2</v>
          </cell>
          <cell r="N140"/>
          <cell r="O140"/>
          <cell r="P140"/>
        </row>
        <row r="141">
          <cell r="A141" t="str">
            <v xml:space="preserve">Ligne 2 - (usinage) </v>
          </cell>
          <cell r="B141">
            <v>42345</v>
          </cell>
          <cell r="C141" t="str">
            <v xml:space="preserve">Usinage </v>
          </cell>
          <cell r="D141" t="str">
            <v>8031792</v>
          </cell>
          <cell r="E141" t="str">
            <v>11195307</v>
          </cell>
          <cell r="F141" t="str">
            <v>Changement des pierres utilisées au TROWAL pour ebavurage</v>
          </cell>
          <cell r="G141" t="str">
            <v>Gamme non optimisée</v>
          </cell>
          <cell r="H141" t="str">
            <v>Modifier op trowal: 1,5h / 30 pces + inscrire ref pierres: RMB/S 15/15S (Ref article: 6464016107)</v>
          </cell>
          <cell r="I141" t="str">
            <v>Vetter Marc</v>
          </cell>
          <cell r="J141">
            <v>42361</v>
          </cell>
          <cell r="K141">
            <v>42361</v>
          </cell>
          <cell r="L141">
            <v>2</v>
          </cell>
          <cell r="N141"/>
          <cell r="O141"/>
          <cell r="P141"/>
        </row>
        <row r="142">
          <cell r="A142" t="str">
            <v xml:space="preserve">Ligne 1 &amp; 3 - (métallurgie) </v>
          </cell>
          <cell r="B142">
            <v>42342</v>
          </cell>
          <cell r="C142" t="str">
            <v>Frittage</v>
          </cell>
          <cell r="D142" t="str">
            <v>Tous</v>
          </cell>
          <cell r="E142" t="str">
            <v>Tous</v>
          </cell>
          <cell r="F142" t="str">
            <v>Défaut vérin porte manche de sortie four 8010, fort risque de sécurité</v>
          </cell>
          <cell r="G142" t="str">
            <v>Panne machine</v>
          </cell>
          <cell r="H142" t="str">
            <v>Changer vérin</v>
          </cell>
          <cell r="I142" t="str">
            <v>Cupif Rodolphe</v>
          </cell>
          <cell r="J142">
            <v>42342</v>
          </cell>
          <cell r="K142">
            <v>42347</v>
          </cell>
          <cell r="L142">
            <v>2</v>
          </cell>
          <cell r="N142"/>
          <cell r="O142"/>
          <cell r="P142"/>
        </row>
        <row r="143">
          <cell r="A143" t="str">
            <v xml:space="preserve">Ligne 2 - (usinage) </v>
          </cell>
          <cell r="B143">
            <v>42342</v>
          </cell>
          <cell r="C143" t="str">
            <v>Compression</v>
          </cell>
          <cell r="D143" t="str">
            <v>8033219</v>
          </cell>
          <cell r="E143" t="str">
            <v>12020336</v>
          </cell>
          <cell r="F143" t="str">
            <v>ø extérieur non conforme et pas signalé en frittage</v>
          </cell>
          <cell r="G143" t="str">
            <v xml:space="preserve">Erreur gamme </v>
          </cell>
          <cell r="H143" t="str">
            <v>Erreur moule ?</v>
          </cell>
          <cell r="I143" t="str">
            <v>Leger Jean Francois</v>
          </cell>
          <cell r="J143"/>
          <cell r="K143"/>
          <cell r="L143"/>
          <cell r="N143"/>
          <cell r="O143"/>
          <cell r="P143"/>
        </row>
        <row r="144">
          <cell r="A144" t="str">
            <v xml:space="preserve">Ligne 2 - (usinage) </v>
          </cell>
          <cell r="B144">
            <v>42341</v>
          </cell>
          <cell r="C144" t="str">
            <v xml:space="preserve">Usinage </v>
          </cell>
          <cell r="D144" t="str">
            <v>8031627</v>
          </cell>
          <cell r="E144" t="str">
            <v>11432731</v>
          </cell>
          <cell r="F144" t="str">
            <v>Cote de position 0,02 des Ø 3 0/+0,01 difficement realisable sur
 la machine actuelle</v>
          </cell>
          <cell r="G144" t="str">
            <v>Usinage non conforme</v>
          </cell>
          <cell r="H144"/>
          <cell r="I144" t="str">
            <v>Esnault Jean Paul</v>
          </cell>
          <cell r="J144"/>
          <cell r="K144"/>
          <cell r="L144"/>
          <cell r="N144"/>
          <cell r="O144"/>
          <cell r="P144"/>
        </row>
        <row r="145">
          <cell r="A145" t="str">
            <v xml:space="preserve">Ligne 2 - (usinage) </v>
          </cell>
          <cell r="B145">
            <v>42339</v>
          </cell>
          <cell r="C145" t="str">
            <v xml:space="preserve">Usinage </v>
          </cell>
          <cell r="D145" t="str">
            <v>8031229</v>
          </cell>
          <cell r="E145" t="str">
            <v>11391812</v>
          </cell>
          <cell r="F145" t="str">
            <v>Opération de redressage non faite</v>
          </cell>
          <cell r="G145" t="str">
            <v xml:space="preserve">Erreur gamme </v>
          </cell>
          <cell r="H145" t="str">
            <v xml:space="preserve">Placer opération de redressage avant phase LAM </v>
          </cell>
          <cell r="I145" t="str">
            <v>Vetter Marc</v>
          </cell>
          <cell r="J145">
            <v>42359</v>
          </cell>
          <cell r="K145">
            <v>42359</v>
          </cell>
          <cell r="L145">
            <v>3</v>
          </cell>
          <cell r="N145"/>
          <cell r="O145"/>
          <cell r="P145"/>
        </row>
        <row r="146">
          <cell r="A146" t="str">
            <v xml:space="preserve">Ligne 1 &amp; 3 - (métallurgie) </v>
          </cell>
          <cell r="B146">
            <v>42339</v>
          </cell>
          <cell r="C146" t="str">
            <v>Traitement Thermique</v>
          </cell>
          <cell r="D146" t="str">
            <v xml:space="preserve">Tous </v>
          </cell>
          <cell r="E146" t="str">
            <v>Tous</v>
          </cell>
          <cell r="F146" t="str">
            <v>Four 8012 HS</v>
          </cell>
          <cell r="G146" t="str">
            <v>Panne machine</v>
          </cell>
          <cell r="H146" t="str">
            <v>Action maintenance</v>
          </cell>
          <cell r="I146" t="str">
            <v>Cupif Rodolphe</v>
          </cell>
          <cell r="J146">
            <v>42339</v>
          </cell>
          <cell r="K146">
            <v>42341</v>
          </cell>
          <cell r="L146">
            <v>3</v>
          </cell>
          <cell r="N146"/>
          <cell r="O146"/>
          <cell r="P146"/>
        </row>
        <row r="147">
          <cell r="A147" t="str">
            <v xml:space="preserve">Ligne 1 &amp; 3 - (métallurgie) </v>
          </cell>
          <cell r="B147">
            <v>42339</v>
          </cell>
          <cell r="C147" t="str">
            <v>Compression</v>
          </cell>
          <cell r="D147" t="str">
            <v>8033023</v>
          </cell>
          <cell r="E147" t="str">
            <v>11870545</v>
          </cell>
          <cell r="F147" t="str">
            <v>Chambre A &amp; B HS sur Dry Bag</v>
          </cell>
          <cell r="G147" t="str">
            <v>Casse outil</v>
          </cell>
          <cell r="H147" t="str">
            <v>Pièces à changer par maintenace</v>
          </cell>
          <cell r="I147" t="str">
            <v>Cupif Rodolphe</v>
          </cell>
          <cell r="J147">
            <v>42339</v>
          </cell>
          <cell r="K147">
            <v>42373</v>
          </cell>
          <cell r="L147">
            <v>3</v>
          </cell>
          <cell r="N147"/>
          <cell r="O147"/>
          <cell r="P147"/>
        </row>
        <row r="148">
          <cell r="A148" t="str">
            <v xml:space="preserve">Ligne 1 &amp; 3 - (métallurgie) </v>
          </cell>
          <cell r="B148">
            <v>42339</v>
          </cell>
          <cell r="C148" t="str">
            <v>Compression</v>
          </cell>
          <cell r="D148" t="str">
            <v>8034311</v>
          </cell>
          <cell r="E148" t="str">
            <v>11956656</v>
          </cell>
          <cell r="F148" t="str">
            <v>Bouchon fermeture défaillant sur Williamet</v>
          </cell>
          <cell r="G148" t="str">
            <v>Panne machine</v>
          </cell>
          <cell r="H148" t="str">
            <v>Action maintenance</v>
          </cell>
          <cell r="I148" t="str">
            <v>Cupif Rodolphe</v>
          </cell>
          <cell r="J148">
            <v>42339</v>
          </cell>
          <cell r="K148"/>
          <cell r="L148"/>
          <cell r="N148"/>
          <cell r="O148"/>
          <cell r="P148"/>
        </row>
        <row r="149">
          <cell r="A149" t="str">
            <v xml:space="preserve">Ligne 2 - (métallurgie) </v>
          </cell>
          <cell r="B149">
            <v>42337</v>
          </cell>
          <cell r="C149" t="str">
            <v>Melange</v>
          </cell>
          <cell r="D149"/>
          <cell r="E149"/>
          <cell r="F149" t="str">
            <v>Panne Broeur</v>
          </cell>
          <cell r="G149" t="str">
            <v>Panne machine</v>
          </cell>
          <cell r="H149" t="str">
            <v>carte travail maintenance</v>
          </cell>
          <cell r="I149" t="str">
            <v>Cupif Rodolphe</v>
          </cell>
          <cell r="J149">
            <v>42346</v>
          </cell>
          <cell r="K149">
            <v>42356</v>
          </cell>
          <cell r="L149">
            <v>3</v>
          </cell>
          <cell r="N149"/>
          <cell r="O149"/>
          <cell r="P149"/>
        </row>
        <row r="150">
          <cell r="A150" t="str">
            <v xml:space="preserve">Ligne 1 &amp; 3 - (usinage) </v>
          </cell>
          <cell r="B150">
            <v>42335</v>
          </cell>
          <cell r="C150" t="str">
            <v>Martelage</v>
          </cell>
          <cell r="D150" t="str">
            <v>8032692</v>
          </cell>
          <cell r="E150" t="str">
            <v>11218531</v>
          </cell>
          <cell r="F150" t="str">
            <v>Panne électrique sur Müller</v>
          </cell>
          <cell r="G150" t="str">
            <v>Panne machine</v>
          </cell>
          <cell r="H150" t="str">
            <v>Disjoncteur qui làche, remontage du disjoncteur</v>
          </cell>
          <cell r="I150" t="str">
            <v>Cupif Rodolphe</v>
          </cell>
          <cell r="J150">
            <v>42335</v>
          </cell>
          <cell r="K150">
            <v>42335</v>
          </cell>
          <cell r="L150">
            <v>3</v>
          </cell>
          <cell r="N150"/>
          <cell r="O150"/>
          <cell r="P150"/>
        </row>
        <row r="151">
          <cell r="A151" t="str">
            <v xml:space="preserve">Ligne 2 - (usinage) </v>
          </cell>
          <cell r="B151">
            <v>42334</v>
          </cell>
          <cell r="C151" t="str">
            <v xml:space="preserve">Usinage </v>
          </cell>
          <cell r="D151">
            <v>8031794</v>
          </cell>
          <cell r="E151">
            <v>11193364</v>
          </cell>
          <cell r="F151" t="str">
            <v>Casse outillage lors de serrage montage perçage</v>
          </cell>
          <cell r="G151" t="str">
            <v>Casse outil</v>
          </cell>
          <cell r="H151" t="str">
            <v>Perçage + insert taraudé montage contournage</v>
          </cell>
          <cell r="I151" t="str">
            <v>Grosset Nicolas</v>
          </cell>
          <cell r="J151">
            <v>42345</v>
          </cell>
          <cell r="K151">
            <v>42345</v>
          </cell>
          <cell r="L151">
            <v>2</v>
          </cell>
          <cell r="N151"/>
          <cell r="O151"/>
          <cell r="P151"/>
        </row>
        <row r="152">
          <cell r="A152" t="str">
            <v xml:space="preserve">Ligne 1 &amp; 3 - (usinage) </v>
          </cell>
          <cell r="B152">
            <v>42334</v>
          </cell>
          <cell r="C152" t="str">
            <v>Martelage</v>
          </cell>
          <cell r="D152" t="str">
            <v>8032692</v>
          </cell>
          <cell r="E152" t="str">
            <v>11218531</v>
          </cell>
          <cell r="F152" t="str">
            <v>Contre marteaux cassés sur Müller</v>
          </cell>
          <cell r="G152" t="str">
            <v>Casse outil</v>
          </cell>
          <cell r="H152" t="str">
            <v>Changement contre marteaux plus nettoyage tête fait par Meschy  Anthony</v>
          </cell>
          <cell r="I152" t="str">
            <v>Voltz Marc</v>
          </cell>
          <cell r="J152">
            <v>42334</v>
          </cell>
          <cell r="K152">
            <v>42335</v>
          </cell>
          <cell r="L152">
            <v>2</v>
          </cell>
          <cell r="N152"/>
          <cell r="O152"/>
          <cell r="P152"/>
        </row>
        <row r="153">
          <cell r="A153" t="str">
            <v xml:space="preserve">Ligne 2 - (métallurgie) </v>
          </cell>
          <cell r="B153">
            <v>42333</v>
          </cell>
          <cell r="C153" t="str">
            <v>Conformation</v>
          </cell>
          <cell r="D153" t="str">
            <v>8034469</v>
          </cell>
          <cell r="E153" t="str">
            <v>11383800</v>
          </cell>
          <cell r="F153" t="str">
            <v>Fiche autocontrole pas conforme</v>
          </cell>
          <cell r="G153" t="str">
            <v>Erreur sur documents associés</v>
          </cell>
          <cell r="H153" t="str">
            <v>verification et mise à jour</v>
          </cell>
          <cell r="I153" t="str">
            <v>Vetter Marc</v>
          </cell>
          <cell r="J153">
            <v>42384</v>
          </cell>
          <cell r="K153">
            <v>42384</v>
          </cell>
          <cell r="L153">
            <v>2</v>
          </cell>
          <cell r="N153"/>
          <cell r="O153"/>
          <cell r="P153"/>
        </row>
        <row r="154">
          <cell r="A154" t="str">
            <v xml:space="preserve">Ligne 2 - (métallurgie) </v>
          </cell>
          <cell r="B154">
            <v>42333</v>
          </cell>
          <cell r="C154" t="str">
            <v>Conformation</v>
          </cell>
          <cell r="D154" t="str">
            <v>8030344</v>
          </cell>
          <cell r="E154" t="str">
            <v>11225079</v>
          </cell>
          <cell r="F154" t="str">
            <v>Fiche autocontrole pas conforme</v>
          </cell>
          <cell r="G154" t="str">
            <v>Erreur sur documents associés</v>
          </cell>
          <cell r="H154" t="str">
            <v>verification et mise à jour</v>
          </cell>
          <cell r="I154" t="str">
            <v>Vetter Marc</v>
          </cell>
          <cell r="J154">
            <v>42384</v>
          </cell>
          <cell r="K154">
            <v>42384</v>
          </cell>
          <cell r="L154">
            <v>2</v>
          </cell>
          <cell r="N154"/>
          <cell r="O154"/>
          <cell r="P154"/>
        </row>
        <row r="155">
          <cell r="A155" t="str">
            <v xml:space="preserve">Ligne 2 - (usinage) </v>
          </cell>
          <cell r="B155">
            <v>42332</v>
          </cell>
          <cell r="C155" t="str">
            <v xml:space="preserve">Usinage </v>
          </cell>
          <cell r="D155">
            <v>8032921</v>
          </cell>
          <cell r="E155">
            <v>11814660</v>
          </cell>
          <cell r="F155" t="str">
            <v xml:space="preserve">Surépaisseur importante sur la hauteur </v>
          </cell>
          <cell r="G155" t="str">
            <v>Gamme non optimisée</v>
          </cell>
          <cell r="H155" t="str">
            <v>Gamme: confo -&gt; 32 +1/0 devient 30 +1/0
Plan: modifier hauteur conformée a 30 +1/0 (26 +1/0 frittée)
Modifier programme de conformation robot</v>
          </cell>
          <cell r="I155" t="str">
            <v>Grosset Nicolas</v>
          </cell>
          <cell r="J155">
            <v>42351</v>
          </cell>
          <cell r="K155">
            <v>42417</v>
          </cell>
          <cell r="L155">
            <v>2</v>
          </cell>
          <cell r="N155"/>
          <cell r="O155"/>
          <cell r="P155"/>
        </row>
        <row r="156">
          <cell r="A156" t="str">
            <v xml:space="preserve">Ligne 2 - (métallurgie) </v>
          </cell>
          <cell r="B156">
            <v>42332</v>
          </cell>
          <cell r="C156" t="str">
            <v>Frittage</v>
          </cell>
          <cell r="D156" t="str">
            <v>8034079</v>
          </cell>
          <cell r="E156" t="str">
            <v>12035884</v>
          </cell>
          <cell r="F156" t="str">
            <v>erreur gamme de frittage</v>
          </cell>
          <cell r="G156" t="str">
            <v xml:space="preserve">Erreur gamme </v>
          </cell>
          <cell r="H156" t="str">
            <v>mise à jour</v>
          </cell>
          <cell r="I156" t="str">
            <v>Vetter Marc</v>
          </cell>
          <cell r="J156">
            <v>42353</v>
          </cell>
          <cell r="K156">
            <v>42384</v>
          </cell>
          <cell r="L156">
            <v>3</v>
          </cell>
          <cell r="N156"/>
          <cell r="O156"/>
          <cell r="P156"/>
        </row>
        <row r="157">
          <cell r="A157" t="str">
            <v xml:space="preserve">Ligne 2 - (métallurgie) </v>
          </cell>
          <cell r="B157">
            <v>42332</v>
          </cell>
          <cell r="C157" t="str">
            <v>Frittage</v>
          </cell>
          <cell r="D157" t="str">
            <v>8034077</v>
          </cell>
          <cell r="E157" t="str">
            <v>12035881</v>
          </cell>
          <cell r="F157" t="str">
            <v>erreur gamme de frittage</v>
          </cell>
          <cell r="G157" t="str">
            <v xml:space="preserve">Erreur gamme </v>
          </cell>
          <cell r="H157" t="str">
            <v>mise à jour</v>
          </cell>
          <cell r="I157" t="str">
            <v>Vetter Marc</v>
          </cell>
          <cell r="J157">
            <v>42353</v>
          </cell>
          <cell r="K157">
            <v>42384</v>
          </cell>
          <cell r="L157">
            <v>2</v>
          </cell>
          <cell r="N157"/>
          <cell r="O157"/>
          <cell r="P157"/>
        </row>
        <row r="158">
          <cell r="A158" t="str">
            <v xml:space="preserve">Ligne 1 &amp; 3 - (usinage) </v>
          </cell>
          <cell r="B158">
            <v>42331</v>
          </cell>
          <cell r="C158" t="str">
            <v>Tournage</v>
          </cell>
          <cell r="D158" t="str">
            <v>8033449</v>
          </cell>
          <cell r="E158" t="str">
            <v>12008218</v>
          </cell>
          <cell r="F158" t="str">
            <v>Carte graphique HS sur Somab 500</v>
          </cell>
          <cell r="G158" t="str">
            <v>Panne machine</v>
          </cell>
          <cell r="H158" t="str">
            <v>Changer carte graphique</v>
          </cell>
          <cell r="I158" t="str">
            <v>Cupif Rodolphe</v>
          </cell>
          <cell r="J158">
            <v>42331</v>
          </cell>
          <cell r="K158">
            <v>42340</v>
          </cell>
          <cell r="L158">
            <v>2</v>
          </cell>
          <cell r="N158"/>
          <cell r="O158"/>
          <cell r="P158"/>
        </row>
        <row r="159">
          <cell r="A159" t="str">
            <v xml:space="preserve">Ligne 2 - (métallurgie) </v>
          </cell>
          <cell r="B159">
            <v>42329</v>
          </cell>
          <cell r="C159" t="str">
            <v>Conformation</v>
          </cell>
          <cell r="D159" t="str">
            <v>8033956</v>
          </cell>
          <cell r="E159" t="str">
            <v>11766657</v>
          </cell>
          <cell r="F159" t="str">
            <v>Fiche autocontrole pas conforme</v>
          </cell>
          <cell r="G159" t="str">
            <v>Erreur sur documents associés</v>
          </cell>
          <cell r="H159" t="str">
            <v>verification et mise à jour</v>
          </cell>
          <cell r="I159" t="str">
            <v>Vetter Marc</v>
          </cell>
          <cell r="J159">
            <v>42338</v>
          </cell>
          <cell r="K159">
            <v>42384</v>
          </cell>
          <cell r="L159">
            <v>3</v>
          </cell>
          <cell r="N159"/>
          <cell r="O159"/>
          <cell r="P159"/>
        </row>
        <row r="160">
          <cell r="A160" t="str">
            <v xml:space="preserve">Ligne 2 - (métallurgie) </v>
          </cell>
          <cell r="B160">
            <v>42329</v>
          </cell>
          <cell r="C160" t="str">
            <v>Conformation</v>
          </cell>
          <cell r="D160" t="str">
            <v>8033978</v>
          </cell>
          <cell r="E160" t="str">
            <v>11448022</v>
          </cell>
          <cell r="F160" t="str">
            <v>Fiche autocontrole pas conforme</v>
          </cell>
          <cell r="G160" t="str">
            <v>Erreur sur documents associés</v>
          </cell>
          <cell r="H160" t="str">
            <v>verification et mise à jour</v>
          </cell>
          <cell r="I160" t="str">
            <v>Vetter Marc</v>
          </cell>
          <cell r="J160">
            <v>42338</v>
          </cell>
          <cell r="K160">
            <v>42385</v>
          </cell>
          <cell r="L160">
            <v>2</v>
          </cell>
          <cell r="N160"/>
          <cell r="O160"/>
          <cell r="P160"/>
        </row>
        <row r="161">
          <cell r="A161" t="str">
            <v xml:space="preserve">Ligne 1 &amp; 3 - (métallurgie) </v>
          </cell>
          <cell r="B161">
            <v>42328</v>
          </cell>
          <cell r="C161" t="str">
            <v>Redressage</v>
          </cell>
          <cell r="D161" t="str">
            <v>8033438</v>
          </cell>
          <cell r="E161" t="str">
            <v>11947365</v>
          </cell>
          <cell r="F161" t="str">
            <v xml:space="preserve">5 vis sur 8 cassées (support vérin hydraulique) </v>
          </cell>
          <cell r="G161" t="str">
            <v>Casse outil</v>
          </cell>
          <cell r="H161" t="str">
            <v>Action maintenance</v>
          </cell>
          <cell r="I161" t="str">
            <v>Cupif Rodolphe</v>
          </cell>
          <cell r="J161">
            <v>42328</v>
          </cell>
          <cell r="K161">
            <v>42332</v>
          </cell>
          <cell r="L161">
            <v>2</v>
          </cell>
          <cell r="N161"/>
          <cell r="O161"/>
          <cell r="P161"/>
        </row>
        <row r="162">
          <cell r="A162" t="str">
            <v xml:space="preserve">Ligne 2 - (métallurgie) </v>
          </cell>
          <cell r="B162">
            <v>42328</v>
          </cell>
          <cell r="C162" t="str">
            <v>Frittage</v>
          </cell>
          <cell r="D162">
            <v>8031912</v>
          </cell>
          <cell r="E162">
            <v>11627382</v>
          </cell>
          <cell r="F162"/>
          <cell r="G162" t="str">
            <v>Defaut matiere</v>
          </cell>
          <cell r="H162"/>
          <cell r="I162" t="str">
            <v>Voltz Marc</v>
          </cell>
          <cell r="J162">
            <v>42361</v>
          </cell>
          <cell r="K162">
            <v>42361</v>
          </cell>
          <cell r="L162">
            <v>3</v>
          </cell>
          <cell r="N162"/>
          <cell r="O162"/>
          <cell r="P162"/>
        </row>
        <row r="163">
          <cell r="A163" t="str">
            <v xml:space="preserve">Ligne 1 &amp; 3 - (métallurgie) </v>
          </cell>
          <cell r="B163">
            <v>42328</v>
          </cell>
          <cell r="C163" t="str">
            <v>Compression</v>
          </cell>
          <cell r="D163" t="str">
            <v>8033042</v>
          </cell>
          <cell r="E163" t="str">
            <v>11960357</v>
          </cell>
          <cell r="F163" t="str">
            <v>Défaut variateur</v>
          </cell>
          <cell r="G163" t="str">
            <v>Panne machine</v>
          </cell>
          <cell r="H163" t="str">
            <v>Action maintenace</v>
          </cell>
          <cell r="I163" t="str">
            <v>Cupif Rodolphe</v>
          </cell>
          <cell r="J163">
            <v>42331</v>
          </cell>
          <cell r="K163">
            <v>42331</v>
          </cell>
          <cell r="L163">
            <v>2</v>
          </cell>
          <cell r="N163"/>
          <cell r="O163"/>
          <cell r="P163"/>
        </row>
        <row r="164">
          <cell r="A164" t="str">
            <v xml:space="preserve">Ligne 1 &amp; 3 - (usinage) </v>
          </cell>
          <cell r="B164">
            <v>42327</v>
          </cell>
          <cell r="C164" t="str">
            <v>Martelage</v>
          </cell>
          <cell r="D164" t="str">
            <v>8033036</v>
          </cell>
          <cell r="E164" t="str">
            <v>11960357</v>
          </cell>
          <cell r="F164" t="str">
            <v xml:space="preserve">GFM en panne, pas de mode automatique  </v>
          </cell>
          <cell r="G164" t="str">
            <v>Panne machine</v>
          </cell>
          <cell r="H164" t="str">
            <v>Action maintenance</v>
          </cell>
          <cell r="I164" t="str">
            <v>Cupif Rodolphe</v>
          </cell>
          <cell r="J164">
            <v>42327</v>
          </cell>
          <cell r="K164"/>
          <cell r="L164">
            <v>2</v>
          </cell>
          <cell r="N164"/>
          <cell r="O164"/>
          <cell r="P164"/>
        </row>
        <row r="165">
          <cell r="A165" t="str">
            <v xml:space="preserve">Ligne 1 &amp; 3 - (usinage) </v>
          </cell>
          <cell r="B165">
            <v>42327</v>
          </cell>
          <cell r="C165" t="str">
            <v>Martelage</v>
          </cell>
          <cell r="D165" t="str">
            <v>8033036</v>
          </cell>
          <cell r="E165" t="str">
            <v>11960357</v>
          </cell>
          <cell r="F165" t="str">
            <v>GFM en panne, fuite d'huile espace annulaire</v>
          </cell>
          <cell r="G165" t="str">
            <v>Panne machine</v>
          </cell>
          <cell r="H165" t="str">
            <v>Réparer fuite d'huile</v>
          </cell>
          <cell r="I165" t="str">
            <v>Cupif Rodolphe</v>
          </cell>
          <cell r="J165">
            <v>42327</v>
          </cell>
          <cell r="K165">
            <v>42334</v>
          </cell>
          <cell r="L165">
            <v>2</v>
          </cell>
          <cell r="N165"/>
          <cell r="O165"/>
          <cell r="P165"/>
        </row>
        <row r="166">
          <cell r="A166" t="str">
            <v xml:space="preserve">Ligne 2 - (usinage) </v>
          </cell>
          <cell r="B166">
            <v>42324</v>
          </cell>
          <cell r="C166" t="str">
            <v xml:space="preserve">Usinage </v>
          </cell>
          <cell r="D166">
            <v>8031750</v>
          </cell>
          <cell r="E166">
            <v>11953219</v>
          </cell>
          <cell r="F166" t="str">
            <v>Usinage complexe-&gt; pas adapté pour usinage série</v>
          </cell>
          <cell r="G166" t="str">
            <v>Gamme non optimisée</v>
          </cell>
          <cell r="H166" t="str">
            <v>Faire proposition CB modification du profil usiné
Bloquer la gamme SAP</v>
          </cell>
          <cell r="I166" t="str">
            <v>Esnault Jean Paul</v>
          </cell>
          <cell r="J166">
            <v>42332</v>
          </cell>
          <cell r="K166">
            <v>42332</v>
          </cell>
          <cell r="L166">
            <v>3</v>
          </cell>
          <cell r="N166"/>
          <cell r="O166"/>
          <cell r="P166"/>
        </row>
        <row r="167">
          <cell r="A167" t="str">
            <v xml:space="preserve">Ligne 1 &amp; 3 - (usinage) </v>
          </cell>
          <cell r="B167">
            <v>42324</v>
          </cell>
          <cell r="C167" t="str">
            <v>Martelage</v>
          </cell>
          <cell r="D167" t="str">
            <v>8033035</v>
          </cell>
          <cell r="E167" t="str">
            <v>11960357</v>
          </cell>
          <cell r="F167" t="str">
            <v xml:space="preserve">Erreur sur plan  </v>
          </cell>
          <cell r="G167" t="str">
            <v>Erreur plan</v>
          </cell>
          <cell r="H167" t="str">
            <v>Ajouter le chanfrein sur plan écroutage</v>
          </cell>
          <cell r="I167" t="str">
            <v>Leger Jean Francois</v>
          </cell>
          <cell r="J167">
            <v>42325</v>
          </cell>
          <cell r="K167">
            <v>42326</v>
          </cell>
          <cell r="L167">
            <v>1</v>
          </cell>
          <cell r="N167"/>
          <cell r="O167"/>
          <cell r="P167"/>
        </row>
        <row r="168">
          <cell r="A168" t="str">
            <v xml:space="preserve">Ligne 1 &amp; 3 - (métallurgie) </v>
          </cell>
          <cell r="B168">
            <v>42324</v>
          </cell>
          <cell r="C168" t="str">
            <v>Comp auto</v>
          </cell>
          <cell r="D168">
            <v>8032884</v>
          </cell>
          <cell r="E168">
            <v>11245616</v>
          </cell>
          <cell r="F168" t="str">
            <v>Fiche auto contrôle erronée</v>
          </cell>
          <cell r="G168" t="str">
            <v xml:space="preserve">Erreur gamme </v>
          </cell>
          <cell r="H168" t="str">
            <v>Modification gamme</v>
          </cell>
          <cell r="I168" t="str">
            <v>Vetter Marc</v>
          </cell>
          <cell r="J168">
            <v>42325</v>
          </cell>
          <cell r="K168">
            <v>42325</v>
          </cell>
          <cell r="L168">
            <v>1</v>
          </cell>
          <cell r="N168"/>
          <cell r="O168"/>
          <cell r="P168"/>
        </row>
        <row r="169">
          <cell r="A169" t="str">
            <v xml:space="preserve">Ligne 2 - (usinage) </v>
          </cell>
          <cell r="B169">
            <v>42318</v>
          </cell>
          <cell r="C169" t="str">
            <v xml:space="preserve">Usinage </v>
          </cell>
          <cell r="D169">
            <v>8033529</v>
          </cell>
          <cell r="E169" t="str">
            <v xml:space="preserve">
11988792
11988781</v>
          </cell>
          <cell r="F169" t="str">
            <v>Retour client -&gt; chocs + rayures</v>
          </cell>
          <cell r="G169" t="str">
            <v>Casse pièces</v>
          </cell>
          <cell r="H169" t="str">
            <v>Ajouter à la gamme (phase usinage+expéditions) :  aucune rayure, aucun choc accepté</v>
          </cell>
          <cell r="I169" t="str">
            <v>Vetter Marc</v>
          </cell>
          <cell r="J169">
            <v>42353</v>
          </cell>
          <cell r="K169">
            <v>42382</v>
          </cell>
          <cell r="L169">
            <v>3</v>
          </cell>
          <cell r="N169"/>
          <cell r="O169"/>
          <cell r="P169"/>
        </row>
        <row r="170">
          <cell r="A170" t="str">
            <v xml:space="preserve">Ligne 2 - (métallurgie) </v>
          </cell>
          <cell r="B170">
            <v>42318</v>
          </cell>
          <cell r="C170" t="str">
            <v>Melange</v>
          </cell>
          <cell r="D170"/>
          <cell r="E170"/>
          <cell r="F170" t="str">
            <v>Melange D170 : oublie d'un composant</v>
          </cell>
          <cell r="G170" t="str">
            <v>Melange non conforme</v>
          </cell>
          <cell r="H170" t="str">
            <v>sensibilisation de l'operateur</v>
          </cell>
          <cell r="I170" t="str">
            <v>Hemissi Nourdeddine</v>
          </cell>
          <cell r="J170">
            <v>42325</v>
          </cell>
          <cell r="K170">
            <v>42325</v>
          </cell>
          <cell r="L170">
            <v>2</v>
          </cell>
          <cell r="N170"/>
          <cell r="O170"/>
          <cell r="P170"/>
        </row>
        <row r="171">
          <cell r="A171" t="str">
            <v xml:space="preserve">Ligne 1 &amp; 3 - (métallurgie) </v>
          </cell>
          <cell r="B171">
            <v>42318</v>
          </cell>
          <cell r="C171" t="str">
            <v>Compression</v>
          </cell>
          <cell r="D171">
            <v>8033035</v>
          </cell>
          <cell r="E171">
            <v>11960357</v>
          </cell>
          <cell r="F171" t="str">
            <v>Morceau de MR dans mélange</v>
          </cell>
          <cell r="G171" t="str">
            <v>Defaut matiere</v>
          </cell>
          <cell r="H171" t="str">
            <v>A analyser</v>
          </cell>
          <cell r="I171" t="str">
            <v>Voltz Marc</v>
          </cell>
          <cell r="J171">
            <v>42320</v>
          </cell>
          <cell r="K171">
            <v>42337</v>
          </cell>
          <cell r="L171">
            <v>3</v>
          </cell>
          <cell r="N171"/>
          <cell r="O171"/>
          <cell r="P171"/>
        </row>
        <row r="172">
          <cell r="A172" t="str">
            <v xml:space="preserve">Ligne 1 &amp; 3 - (métallurgie) </v>
          </cell>
          <cell r="B172">
            <v>42318</v>
          </cell>
          <cell r="C172" t="str">
            <v>Comp auto</v>
          </cell>
          <cell r="D172">
            <v>8033706</v>
          </cell>
          <cell r="E172">
            <v>11193344</v>
          </cell>
          <cell r="F172" t="str">
            <v>Manque mélange DX2</v>
          </cell>
          <cell r="G172" t="str">
            <v>Manque Matiere</v>
          </cell>
          <cell r="H172" t="str">
            <v>Faire le mélange</v>
          </cell>
          <cell r="I172" t="str">
            <v>Hemissi Nourdeddine</v>
          </cell>
          <cell r="J172">
            <v>42318</v>
          </cell>
          <cell r="K172">
            <v>42324</v>
          </cell>
          <cell r="L172">
            <v>3</v>
          </cell>
          <cell r="N172"/>
          <cell r="O172"/>
          <cell r="P172"/>
        </row>
        <row r="173">
          <cell r="A173" t="str">
            <v xml:space="preserve">Ligne 2 - (usinage) </v>
          </cell>
          <cell r="B173">
            <v>42313</v>
          </cell>
          <cell r="C173" t="str">
            <v xml:space="preserve">Usinage </v>
          </cell>
          <cell r="D173">
            <v>8033395</v>
          </cell>
          <cell r="E173">
            <v>11719577</v>
          </cell>
          <cell r="F173" t="str">
            <v>Manque une partie de l'ébavurage suite a modif programme</v>
          </cell>
          <cell r="G173" t="str">
            <v>Erreur PGM CN</v>
          </cell>
          <cell r="H173" t="str">
            <v xml:space="preserve">Rajouter partie pgm manquante (retouche au niveau des R50) </v>
          </cell>
          <cell r="I173" t="str">
            <v>Grosset Nicolas</v>
          </cell>
          <cell r="J173">
            <v>42338</v>
          </cell>
          <cell r="K173">
            <v>42317</v>
          </cell>
          <cell r="L173">
            <v>1</v>
          </cell>
          <cell r="N173"/>
          <cell r="O173"/>
          <cell r="P173"/>
        </row>
        <row r="174">
          <cell r="A174" t="str">
            <v xml:space="preserve">Ligne 2 - (métallurgie) </v>
          </cell>
          <cell r="B174">
            <v>42308</v>
          </cell>
          <cell r="C174" t="str">
            <v>Melange</v>
          </cell>
          <cell r="D174"/>
          <cell r="E174"/>
          <cell r="F174" t="str">
            <v>Panne compacteuse</v>
          </cell>
          <cell r="G174" t="str">
            <v>Panne machine</v>
          </cell>
          <cell r="H174" t="str">
            <v>action maintenance</v>
          </cell>
          <cell r="I174" t="str">
            <v>Cupif Rodolphe</v>
          </cell>
          <cell r="J174">
            <v>42314</v>
          </cell>
          <cell r="K174">
            <v>42314</v>
          </cell>
          <cell r="L174">
            <v>3</v>
          </cell>
          <cell r="N174"/>
          <cell r="O174"/>
          <cell r="P174"/>
        </row>
        <row r="175">
          <cell r="A175" t="str">
            <v xml:space="preserve">Ligne 2 - (métallurgie) </v>
          </cell>
          <cell r="B175">
            <v>42307</v>
          </cell>
          <cell r="C175" t="str">
            <v>Melange</v>
          </cell>
          <cell r="D175"/>
          <cell r="E175"/>
          <cell r="F175" t="str">
            <v>Panne broyeur</v>
          </cell>
          <cell r="G175" t="str">
            <v>Panne machine</v>
          </cell>
          <cell r="H175" t="str">
            <v>action maintenance</v>
          </cell>
          <cell r="I175" t="str">
            <v>Cupif Rodolphe</v>
          </cell>
          <cell r="J175">
            <v>42314</v>
          </cell>
          <cell r="K175">
            <v>42314</v>
          </cell>
          <cell r="L175">
            <v>3</v>
          </cell>
          <cell r="N175"/>
          <cell r="O175"/>
          <cell r="P175"/>
        </row>
        <row r="176">
          <cell r="A176" t="str">
            <v xml:space="preserve">Ligne 2 - (métallurgie) </v>
          </cell>
          <cell r="B176">
            <v>42306</v>
          </cell>
          <cell r="C176" t="str">
            <v>Melange</v>
          </cell>
          <cell r="D176"/>
          <cell r="E176"/>
          <cell r="F176" t="str">
            <v>rupture appro melange</v>
          </cell>
          <cell r="G176" t="str">
            <v>Manque Matiere</v>
          </cell>
          <cell r="H176" t="str">
            <v>Charge de travail</v>
          </cell>
          <cell r="I176" t="str">
            <v>Voltz Marc</v>
          </cell>
          <cell r="J176">
            <v>42311</v>
          </cell>
          <cell r="K176">
            <v>42311</v>
          </cell>
          <cell r="L176">
            <v>3</v>
          </cell>
          <cell r="N176"/>
          <cell r="O176"/>
          <cell r="P176"/>
        </row>
        <row r="177">
          <cell r="A177" t="str">
            <v xml:space="preserve">Ligne 2 - (métallurgie) </v>
          </cell>
          <cell r="B177">
            <v>42305</v>
          </cell>
          <cell r="C177" t="str">
            <v>Frittage</v>
          </cell>
          <cell r="D177" t="str">
            <v>8031551
8031552
8031554
8031555
8031820
8031822
8031854</v>
          </cell>
          <cell r="E177" t="str">
            <v>11203583
11203586
11203589
11203592
11203583
11203589
11203588</v>
          </cell>
          <cell r="F177" t="str">
            <v>ébauches Hamilton : nombreux défauts US hors surépaisseur porosité</v>
          </cell>
          <cell r="G177" t="str">
            <v>Defaut matiere</v>
          </cell>
          <cell r="H177"/>
          <cell r="I177" t="str">
            <v>Voltz Marc</v>
          </cell>
          <cell r="J177">
            <v>42358</v>
          </cell>
          <cell r="K177">
            <v>42358</v>
          </cell>
          <cell r="L177"/>
          <cell r="N177"/>
          <cell r="O177"/>
          <cell r="P177"/>
        </row>
        <row r="178">
          <cell r="A178" t="str">
            <v xml:space="preserve">Ligne 1 &amp; 3 - (métallurgie) </v>
          </cell>
          <cell r="B178">
            <v>42305</v>
          </cell>
          <cell r="C178" t="str">
            <v>Frittage</v>
          </cell>
          <cell r="D178">
            <v>8032321</v>
          </cell>
          <cell r="E178">
            <v>11975454</v>
          </cell>
          <cell r="F178" t="str">
            <v xml:space="preserve">Débitmètre N2 grand bleu HS </v>
          </cell>
          <cell r="G178" t="str">
            <v>Panne machine</v>
          </cell>
          <cell r="H178" t="str">
            <v>Commander et changer débitmètre N2</v>
          </cell>
          <cell r="I178" t="str">
            <v>Blachere Christophe</v>
          </cell>
          <cell r="J178">
            <v>42306</v>
          </cell>
          <cell r="K178">
            <v>42327</v>
          </cell>
          <cell r="L178">
            <v>1</v>
          </cell>
          <cell r="N178"/>
          <cell r="O178"/>
          <cell r="P178"/>
        </row>
        <row r="179">
          <cell r="A179" t="str">
            <v xml:space="preserve">Ligne 1 &amp; 3 - (métallurgie) </v>
          </cell>
          <cell r="B179">
            <v>42304</v>
          </cell>
          <cell r="C179" t="str">
            <v>Compression</v>
          </cell>
          <cell r="D179">
            <v>8033433</v>
          </cell>
          <cell r="E179">
            <v>11960357</v>
          </cell>
          <cell r="F179" t="str">
            <v>Ecran balance ERTM HS</v>
          </cell>
          <cell r="G179" t="str">
            <v>Panne machine</v>
          </cell>
          <cell r="H179" t="str">
            <v>Problème électrique</v>
          </cell>
          <cell r="I179" t="str">
            <v>Cupif Rodolphe</v>
          </cell>
          <cell r="J179">
            <v>42304</v>
          </cell>
          <cell r="K179">
            <v>42304</v>
          </cell>
          <cell r="L179">
            <v>1</v>
          </cell>
          <cell r="N179"/>
          <cell r="O179"/>
          <cell r="P179"/>
        </row>
        <row r="180">
          <cell r="A180" t="str">
            <v xml:space="preserve">Ligne 1 &amp; 3 - (métallurgie) </v>
          </cell>
          <cell r="B180">
            <v>42304</v>
          </cell>
          <cell r="C180" t="str">
            <v>Compression</v>
          </cell>
          <cell r="D180">
            <v>8032698</v>
          </cell>
          <cell r="E180">
            <v>11218531</v>
          </cell>
          <cell r="F180" t="str">
            <v>Tassage horizontale HS</v>
          </cell>
          <cell r="G180" t="str">
            <v>Panne machine</v>
          </cell>
          <cell r="H180" t="str">
            <v>Noix +vis à bille à changer</v>
          </cell>
          <cell r="I180" t="str">
            <v>Cupif Rodolphe</v>
          </cell>
          <cell r="J180">
            <v>42304</v>
          </cell>
          <cell r="K180">
            <v>42304</v>
          </cell>
          <cell r="L180">
            <v>1</v>
          </cell>
          <cell r="N180"/>
          <cell r="O180"/>
          <cell r="P180"/>
        </row>
        <row r="181">
          <cell r="A181" t="str">
            <v xml:space="preserve">Ligne 1 &amp; 3 - (métallurgie) </v>
          </cell>
          <cell r="B181">
            <v>42304</v>
          </cell>
          <cell r="C181" t="str">
            <v>Compression</v>
          </cell>
          <cell r="D181">
            <v>8033030</v>
          </cell>
          <cell r="E181">
            <v>11960357</v>
          </cell>
          <cell r="F181" t="str">
            <v xml:space="preserve">Casse 3 barreaux lors du déplacement due à une viste atelier de Mesko </v>
          </cell>
          <cell r="G181" t="str">
            <v>Securité</v>
          </cell>
          <cell r="H181"/>
          <cell r="I181" t="str">
            <v>Barbanson Olivier</v>
          </cell>
          <cell r="J181"/>
          <cell r="K181"/>
          <cell r="L181"/>
          <cell r="N181"/>
          <cell r="O181"/>
          <cell r="P181"/>
        </row>
        <row r="182">
          <cell r="A182" t="str">
            <v xml:space="preserve">Ligne 1 &amp; 3 - (métallurgie) </v>
          </cell>
          <cell r="B182">
            <v>42303</v>
          </cell>
          <cell r="C182" t="str">
            <v>Rectification</v>
          </cell>
          <cell r="D182" t="str">
            <v>Tous</v>
          </cell>
          <cell r="E182" t="str">
            <v>Tous</v>
          </cell>
          <cell r="F182" t="str">
            <v>Bruit important moteur sur recti Girenghili</v>
          </cell>
          <cell r="G182" t="str">
            <v>Panne machine</v>
          </cell>
          <cell r="H182" t="str">
            <v>Vérifier état du moteur + variateur</v>
          </cell>
          <cell r="I182" t="str">
            <v>Cupif Rodolphe</v>
          </cell>
          <cell r="J182">
            <v>42304</v>
          </cell>
          <cell r="K182"/>
          <cell r="L182"/>
          <cell r="N182"/>
          <cell r="O182"/>
          <cell r="P182"/>
        </row>
        <row r="183">
          <cell r="A183" t="str">
            <v xml:space="preserve">Ligne 1 &amp; 3 - (métallurgie) </v>
          </cell>
          <cell r="B183">
            <v>42303</v>
          </cell>
          <cell r="C183" t="str">
            <v>Compression</v>
          </cell>
          <cell r="D183">
            <v>8033390</v>
          </cell>
          <cell r="E183">
            <v>11191982</v>
          </cell>
          <cell r="F183" t="str">
            <v>Manque mélange D176</v>
          </cell>
          <cell r="G183" t="str">
            <v>Manque Matiere</v>
          </cell>
          <cell r="H183" t="str">
            <v>Faire le mélange</v>
          </cell>
          <cell r="I183" t="str">
            <v>Hemissi Nourdeddine</v>
          </cell>
          <cell r="J183">
            <v>42303</v>
          </cell>
          <cell r="K183">
            <v>42310</v>
          </cell>
          <cell r="L183">
            <v>3</v>
          </cell>
          <cell r="N183"/>
          <cell r="O183"/>
          <cell r="P183"/>
        </row>
        <row r="184">
          <cell r="A184" t="str">
            <v xml:space="preserve">Ligne 1 &amp; 3 - (métallurgie) </v>
          </cell>
          <cell r="B184">
            <v>42303</v>
          </cell>
          <cell r="C184" t="str">
            <v>Compression</v>
          </cell>
          <cell r="D184">
            <v>8033264</v>
          </cell>
          <cell r="E184">
            <v>11291441</v>
          </cell>
          <cell r="F184" t="str">
            <v>Manque mélange D185ND</v>
          </cell>
          <cell r="G184" t="str">
            <v>Manque Matiere</v>
          </cell>
          <cell r="H184" t="str">
            <v>Faire le mélange</v>
          </cell>
          <cell r="I184" t="str">
            <v>Hemissi Nourdeddine</v>
          </cell>
          <cell r="J184">
            <v>42303</v>
          </cell>
          <cell r="K184">
            <v>42310</v>
          </cell>
          <cell r="L184">
            <v>3</v>
          </cell>
          <cell r="N184"/>
          <cell r="O184"/>
          <cell r="P184"/>
        </row>
        <row r="185">
          <cell r="A185" t="str">
            <v xml:space="preserve">Ligne 2 - (métallurgie) </v>
          </cell>
          <cell r="B185">
            <v>42301</v>
          </cell>
          <cell r="C185" t="str">
            <v>Melange</v>
          </cell>
          <cell r="D185"/>
          <cell r="E185"/>
          <cell r="F185" t="str">
            <v>Panne broyeur</v>
          </cell>
          <cell r="G185" t="str">
            <v>Panne machine</v>
          </cell>
          <cell r="H185" t="str">
            <v>action maintenance</v>
          </cell>
          <cell r="I185" t="str">
            <v>Cupif Rodolphe</v>
          </cell>
          <cell r="J185">
            <v>42314</v>
          </cell>
          <cell r="K185">
            <v>42314</v>
          </cell>
          <cell r="L185">
            <v>2</v>
          </cell>
          <cell r="N185"/>
          <cell r="O185"/>
          <cell r="P185"/>
        </row>
        <row r="186">
          <cell r="A186" t="str">
            <v xml:space="preserve">Ligne 1 &amp; 3 - (usinage) </v>
          </cell>
          <cell r="B186">
            <v>42300</v>
          </cell>
          <cell r="C186" t="str">
            <v>Martelage</v>
          </cell>
          <cell r="D186" t="str">
            <v>8033030</v>
          </cell>
          <cell r="E186" t="str">
            <v>11960357</v>
          </cell>
          <cell r="F186" t="str">
            <v>Electrovane espace annulaire HS</v>
          </cell>
          <cell r="G186" t="str">
            <v>Panne machine</v>
          </cell>
          <cell r="H186" t="str">
            <v>Action maintenance</v>
          </cell>
          <cell r="I186" t="str">
            <v>Cupif Rodolphe</v>
          </cell>
          <cell r="J186">
            <v>42303</v>
          </cell>
          <cell r="K186">
            <v>42304</v>
          </cell>
          <cell r="L186">
            <v>2</v>
          </cell>
          <cell r="N186"/>
          <cell r="O186"/>
          <cell r="P186"/>
        </row>
        <row r="187">
          <cell r="A187" t="str">
            <v xml:space="preserve">Ligne 2 - (métallurgie) </v>
          </cell>
          <cell r="B187">
            <v>42300</v>
          </cell>
          <cell r="C187" t="str">
            <v>Compression</v>
          </cell>
          <cell r="D187"/>
          <cell r="E187"/>
          <cell r="F187" t="str">
            <v>D170 bloc mouillé</v>
          </cell>
          <cell r="G187" t="str">
            <v>Pieces mouillées</v>
          </cell>
          <cell r="H187" t="str">
            <v>sensibilisation de l'operateur</v>
          </cell>
          <cell r="I187" t="str">
            <v>Voltz Marc</v>
          </cell>
          <cell r="J187">
            <v>42305</v>
          </cell>
          <cell r="K187">
            <v>42305</v>
          </cell>
          <cell r="L187">
            <v>3</v>
          </cell>
          <cell r="N187"/>
          <cell r="O187"/>
          <cell r="P187"/>
        </row>
        <row r="188">
          <cell r="A188" t="str">
            <v xml:space="preserve">Ligne 1 &amp; 3 - (métallurgie) </v>
          </cell>
          <cell r="B188">
            <v>42300</v>
          </cell>
          <cell r="C188" t="str">
            <v>Compression</v>
          </cell>
          <cell r="D188" t="str">
            <v>Tous</v>
          </cell>
          <cell r="E188" t="str">
            <v>Tous</v>
          </cell>
          <cell r="F188" t="str">
            <v>Fuite eau sur chambre B de la Dry Bag</v>
          </cell>
          <cell r="G188" t="str">
            <v>Panne machine</v>
          </cell>
          <cell r="H188" t="str">
            <v>Démontage haut de la chambre, nettoyage et remontage</v>
          </cell>
          <cell r="I188" t="str">
            <v>Cupif Rodolphe</v>
          </cell>
          <cell r="J188">
            <v>42303</v>
          </cell>
          <cell r="K188">
            <v>42303</v>
          </cell>
          <cell r="L188">
            <v>3</v>
          </cell>
          <cell r="N188"/>
          <cell r="O188"/>
          <cell r="P188"/>
        </row>
        <row r="189">
          <cell r="A189" t="str">
            <v xml:space="preserve">Ligne 1 &amp; 3 - (métallurgie) </v>
          </cell>
          <cell r="B189">
            <v>42299</v>
          </cell>
          <cell r="C189" t="str">
            <v>Compression</v>
          </cell>
          <cell r="D189">
            <v>8033456</v>
          </cell>
          <cell r="E189" t="str">
            <v>12023758</v>
          </cell>
          <cell r="F189" t="str">
            <v>Moules utilisé different de celui de la gamme = bloc comprimé trop petit</v>
          </cell>
          <cell r="G189" t="str">
            <v>Ebauche non conforme</v>
          </cell>
          <cell r="H189" t="str">
            <v>A analyser</v>
          </cell>
          <cell r="I189" t="str">
            <v>Felix Jean luc</v>
          </cell>
          <cell r="J189"/>
          <cell r="K189"/>
          <cell r="L189"/>
          <cell r="N189"/>
          <cell r="O189"/>
          <cell r="P189"/>
        </row>
        <row r="190">
          <cell r="A190" t="str">
            <v xml:space="preserve">Ligne 1 &amp; 3 - (métallurgie) </v>
          </cell>
          <cell r="B190">
            <v>42299</v>
          </cell>
          <cell r="C190" t="str">
            <v>Compression</v>
          </cell>
          <cell r="D190"/>
          <cell r="E190" t="str">
            <v>11960357</v>
          </cell>
          <cell r="F190" t="str">
            <v>dispertion de remplissage entre deux conteneurs</v>
          </cell>
          <cell r="G190" t="str">
            <v>Ebauche non conforme</v>
          </cell>
          <cell r="H190" t="str">
            <v>A analyser</v>
          </cell>
          <cell r="I190" t="str">
            <v>Voltz Marc</v>
          </cell>
          <cell r="J190"/>
          <cell r="K190" t="str">
            <v>non traité car manque d'info</v>
          </cell>
          <cell r="L190">
            <v>3</v>
          </cell>
          <cell r="N190"/>
          <cell r="O190"/>
          <cell r="P190"/>
        </row>
        <row r="191">
          <cell r="A191" t="str">
            <v xml:space="preserve">Ligne 2 - (métallurgie) </v>
          </cell>
          <cell r="B191">
            <v>42298</v>
          </cell>
          <cell r="C191" t="str">
            <v>Compression</v>
          </cell>
          <cell r="D191"/>
          <cell r="E191">
            <v>11522248</v>
          </cell>
          <cell r="F191" t="str">
            <v>Moule de compression plus disponible</v>
          </cell>
          <cell r="G191" t="str">
            <v>Outillage non conforme</v>
          </cell>
          <cell r="H191" t="str">
            <v xml:space="preserve">Refaire un moule </v>
          </cell>
          <cell r="I191" t="str">
            <v>Leger Jean Francois</v>
          </cell>
          <cell r="J191">
            <v>42328</v>
          </cell>
          <cell r="K191"/>
          <cell r="L191"/>
          <cell r="N191"/>
          <cell r="O191"/>
          <cell r="P191"/>
        </row>
        <row r="192">
          <cell r="A192" t="str">
            <v xml:space="preserve">Ligne 1 &amp; 3 - (usinage) </v>
          </cell>
          <cell r="B192">
            <v>42297</v>
          </cell>
          <cell r="C192" t="str">
            <v xml:space="preserve">Usinage </v>
          </cell>
          <cell r="D192" t="str">
            <v>8032018</v>
          </cell>
          <cell r="E192" t="str">
            <v>11870545</v>
          </cell>
          <cell r="F192" t="str">
            <v>MDC moyen calibre en panne</v>
          </cell>
          <cell r="G192" t="str">
            <v>Panne machine</v>
          </cell>
          <cell r="H192" t="str">
            <v>Action maintenance</v>
          </cell>
          <cell r="I192" t="str">
            <v>Cupif Rodolphe</v>
          </cell>
          <cell r="J192">
            <v>42297</v>
          </cell>
          <cell r="K192">
            <v>42298</v>
          </cell>
          <cell r="L192">
            <v>3</v>
          </cell>
          <cell r="N192"/>
          <cell r="O192"/>
          <cell r="P192"/>
        </row>
        <row r="193">
          <cell r="A193" t="str">
            <v xml:space="preserve">Ligne 2 - (métallurgie) </v>
          </cell>
          <cell r="B193">
            <v>42297</v>
          </cell>
          <cell r="C193" t="str">
            <v>Melange</v>
          </cell>
          <cell r="D193"/>
          <cell r="E193"/>
          <cell r="F193" t="str">
            <v>Charge de travail</v>
          </cell>
          <cell r="G193" t="str">
            <v>Retard planning</v>
          </cell>
          <cell r="H193"/>
          <cell r="I193" t="str">
            <v>Voltz Marc</v>
          </cell>
          <cell r="J193">
            <v>42300</v>
          </cell>
          <cell r="K193">
            <v>42300</v>
          </cell>
          <cell r="L193">
            <v>3</v>
          </cell>
          <cell r="N193"/>
          <cell r="O193"/>
          <cell r="P193"/>
        </row>
        <row r="194">
          <cell r="A194" t="str">
            <v xml:space="preserve">Ligne 1 &amp; 3 - (métallurgie) </v>
          </cell>
          <cell r="B194">
            <v>42297</v>
          </cell>
          <cell r="C194" t="str">
            <v>Compression</v>
          </cell>
          <cell r="D194"/>
          <cell r="E194" t="str">
            <v>11218531</v>
          </cell>
          <cell r="F194" t="str">
            <v>8824 en panne</v>
          </cell>
          <cell r="G194" t="str">
            <v>Panne machine</v>
          </cell>
          <cell r="H194" t="str">
            <v>réparer tassage latéral</v>
          </cell>
          <cell r="I194" t="str">
            <v>Cupif Rodolphe</v>
          </cell>
          <cell r="J194">
            <v>42297</v>
          </cell>
          <cell r="K194">
            <v>42297</v>
          </cell>
          <cell r="L194">
            <v>3</v>
          </cell>
          <cell r="N194"/>
          <cell r="O194"/>
          <cell r="P194"/>
        </row>
        <row r="195">
          <cell r="A195" t="str">
            <v xml:space="preserve">Ligne 2 - (métallurgie) </v>
          </cell>
          <cell r="B195">
            <v>42296</v>
          </cell>
          <cell r="C195" t="str">
            <v>Melange</v>
          </cell>
          <cell r="D195"/>
          <cell r="E195"/>
          <cell r="F195" t="str">
            <v>MR : Broyeur en panne</v>
          </cell>
          <cell r="G195" t="str">
            <v>Panne machine</v>
          </cell>
          <cell r="H195"/>
          <cell r="I195" t="str">
            <v>Voltz Marc</v>
          </cell>
          <cell r="J195">
            <v>42300</v>
          </cell>
          <cell r="K195">
            <v>42297</v>
          </cell>
          <cell r="L195">
            <v>3</v>
          </cell>
          <cell r="N195"/>
          <cell r="O195"/>
          <cell r="P195"/>
        </row>
        <row r="196">
          <cell r="A196" t="str">
            <v xml:space="preserve">Ligne 2 - (métallurgie) </v>
          </cell>
          <cell r="B196">
            <v>42296</v>
          </cell>
          <cell r="C196" t="str">
            <v>Compression</v>
          </cell>
          <cell r="D196"/>
          <cell r="E196"/>
          <cell r="F196" t="str">
            <v>Inverstion des OF</v>
          </cell>
          <cell r="G196" t="str">
            <v>Retard planning</v>
          </cell>
          <cell r="H196" t="str">
            <v>sensibilisation operateur</v>
          </cell>
          <cell r="I196" t="str">
            <v>Voltz Marc</v>
          </cell>
          <cell r="J196">
            <v>42297</v>
          </cell>
          <cell r="K196">
            <v>42297</v>
          </cell>
          <cell r="L196">
            <v>3</v>
          </cell>
          <cell r="N196"/>
          <cell r="O196"/>
          <cell r="P196"/>
        </row>
        <row r="197">
          <cell r="A197" t="str">
            <v xml:space="preserve">Ligne 2 - (usinage) </v>
          </cell>
          <cell r="B197">
            <v>42293</v>
          </cell>
          <cell r="C197" t="str">
            <v xml:space="preserve">Usinage </v>
          </cell>
          <cell r="D197">
            <v>8030346</v>
          </cell>
          <cell r="E197" t="str">
            <v>11230695</v>
          </cell>
          <cell r="F197" t="str">
            <v>Découpe pce avant tournage inter: tps gamme&gt;tps réel</v>
          </cell>
          <cell r="G197" t="str">
            <v>Gamme non optimisée</v>
          </cell>
          <cell r="H197" t="str">
            <v>0,6h/pce devient 0,33h/pce</v>
          </cell>
          <cell r="I197" t="str">
            <v>Vetter Marc</v>
          </cell>
          <cell r="J197">
            <v>42306</v>
          </cell>
          <cell r="K197">
            <v>42306</v>
          </cell>
          <cell r="L197">
            <v>3</v>
          </cell>
          <cell r="N197"/>
          <cell r="O197"/>
          <cell r="P197"/>
        </row>
        <row r="198">
          <cell r="A198" t="str">
            <v xml:space="preserve">Ligne 2 - (usinage) </v>
          </cell>
          <cell r="B198">
            <v>42293</v>
          </cell>
          <cell r="C198" t="str">
            <v xml:space="preserve">Usinage </v>
          </cell>
          <cell r="D198">
            <v>8031624</v>
          </cell>
          <cell r="E198" t="str">
            <v>11195315</v>
          </cell>
          <cell r="F198" t="str">
            <v>Découpe pce avant tournage inter: tps gamme&gt;tps réel</v>
          </cell>
          <cell r="G198" t="str">
            <v>Gamme non optimisée</v>
          </cell>
          <cell r="H198" t="str">
            <v>0,5h/pce devient 0,33h/pce</v>
          </cell>
          <cell r="I198" t="str">
            <v>Vetter Marc</v>
          </cell>
          <cell r="J198">
            <v>42306</v>
          </cell>
          <cell r="K198">
            <v>42306</v>
          </cell>
          <cell r="L198">
            <v>3</v>
          </cell>
          <cell r="N198"/>
          <cell r="O198"/>
          <cell r="P198"/>
        </row>
        <row r="199">
          <cell r="A199" t="str">
            <v xml:space="preserve">Ligne 1 &amp; 3 - (métallurgie) </v>
          </cell>
          <cell r="B199">
            <v>42293</v>
          </cell>
          <cell r="C199" t="str">
            <v>Compression</v>
          </cell>
          <cell r="D199">
            <v>8033264</v>
          </cell>
          <cell r="E199" t="str">
            <v>11291441</v>
          </cell>
          <cell r="F199" t="str">
            <v>Manque mélange D185 ND</v>
          </cell>
          <cell r="G199" t="str">
            <v>Manque Matiere</v>
          </cell>
          <cell r="H199"/>
          <cell r="I199" t="str">
            <v>Voltz Marc</v>
          </cell>
          <cell r="J199">
            <v>42300</v>
          </cell>
          <cell r="K199">
            <v>42300</v>
          </cell>
          <cell r="L199">
            <v>3</v>
          </cell>
          <cell r="N199"/>
          <cell r="O199"/>
          <cell r="P199"/>
        </row>
        <row r="200">
          <cell r="A200" t="str">
            <v xml:space="preserve">Ligne 1 &amp; 3 - (usinage) </v>
          </cell>
          <cell r="B200">
            <v>42290</v>
          </cell>
          <cell r="C200" t="str">
            <v>Tournage</v>
          </cell>
          <cell r="D200"/>
          <cell r="E200"/>
          <cell r="F200" t="str">
            <v>Piges de contrôle des appareils de contrôle manque</v>
          </cell>
          <cell r="G200" t="str">
            <v>Outillage non conforme</v>
          </cell>
          <cell r="H200" t="str">
            <v>Faire le point sur les manque et ajouter les piges de contrôle</v>
          </cell>
          <cell r="I200" t="str">
            <v>Barbanson Olivier</v>
          </cell>
          <cell r="J200">
            <v>42290</v>
          </cell>
          <cell r="K200"/>
          <cell r="L200"/>
          <cell r="N200"/>
          <cell r="O200"/>
          <cell r="P200"/>
        </row>
        <row r="201">
          <cell r="A201" t="str">
            <v xml:space="preserve">Ligne 1 &amp; 3 - (métallurgie) </v>
          </cell>
          <cell r="B201">
            <v>42290</v>
          </cell>
          <cell r="C201" t="str">
            <v>Compression</v>
          </cell>
          <cell r="D201" t="str">
            <v>Tous</v>
          </cell>
          <cell r="E201" t="str">
            <v>Tous</v>
          </cell>
          <cell r="F201" t="str">
            <v>Presse EPSI ET NF en panne</v>
          </cell>
          <cell r="G201" t="str">
            <v>Panne machine</v>
          </cell>
          <cell r="H201"/>
          <cell r="I201" t="str">
            <v>Cupif Rodolphe</v>
          </cell>
          <cell r="J201">
            <v>42290</v>
          </cell>
          <cell r="K201">
            <v>42290</v>
          </cell>
          <cell r="L201">
            <v>3</v>
          </cell>
          <cell r="N201"/>
          <cell r="O201"/>
          <cell r="P201"/>
        </row>
        <row r="202">
          <cell r="A202" t="str">
            <v xml:space="preserve">Ligne 1 &amp; 3 - (usinage) </v>
          </cell>
          <cell r="B202">
            <v>42289</v>
          </cell>
          <cell r="C202" t="str">
            <v>Tournage</v>
          </cell>
          <cell r="D202" t="str">
            <v>Tous</v>
          </cell>
          <cell r="E202" t="str">
            <v>Tous</v>
          </cell>
          <cell r="F202" t="str">
            <v>Porte qui s'ouvre et arrête le cycle</v>
          </cell>
          <cell r="G202" t="str">
            <v>Panne machine</v>
          </cell>
          <cell r="H202" t="str">
            <v>Changer la sécurité de la porte</v>
          </cell>
          <cell r="I202" t="str">
            <v>Cupif Rodolphe</v>
          </cell>
          <cell r="J202">
            <v>42289</v>
          </cell>
          <cell r="K202">
            <v>42299</v>
          </cell>
          <cell r="L202">
            <v>1</v>
          </cell>
          <cell r="N202"/>
          <cell r="O202"/>
          <cell r="P202"/>
        </row>
        <row r="203">
          <cell r="A203" t="str">
            <v xml:space="preserve">Ligne 2 - (métallurgie) </v>
          </cell>
          <cell r="B203">
            <v>42289</v>
          </cell>
          <cell r="C203" t="str">
            <v>Melange</v>
          </cell>
          <cell r="D203"/>
          <cell r="E203"/>
          <cell r="F203" t="str">
            <v>Charge de travail</v>
          </cell>
          <cell r="G203" t="str">
            <v>Retard planning</v>
          </cell>
          <cell r="H203"/>
          <cell r="I203" t="str">
            <v>Voltz Marc</v>
          </cell>
          <cell r="J203">
            <v>42300</v>
          </cell>
          <cell r="K203">
            <v>42300</v>
          </cell>
          <cell r="L203">
            <v>3</v>
          </cell>
          <cell r="N203"/>
          <cell r="O203"/>
          <cell r="P203"/>
        </row>
        <row r="204">
          <cell r="A204" t="str">
            <v xml:space="preserve">Ligne 1 &amp; 3 - (métallurgie) </v>
          </cell>
          <cell r="B204">
            <v>42289</v>
          </cell>
          <cell r="C204" t="str">
            <v>Compression</v>
          </cell>
          <cell r="D204" t="str">
            <v>Tous</v>
          </cell>
          <cell r="E204" t="str">
            <v>Tous</v>
          </cell>
          <cell r="F204" t="str">
            <v>manque mélange SPX</v>
          </cell>
          <cell r="G204" t="str">
            <v>Manque Matiere</v>
          </cell>
          <cell r="H204"/>
          <cell r="I204" t="str">
            <v>Voltz Marc</v>
          </cell>
          <cell r="J204">
            <v>42290</v>
          </cell>
          <cell r="K204">
            <v>42290</v>
          </cell>
          <cell r="L204">
            <v>3</v>
          </cell>
          <cell r="N204"/>
          <cell r="O204"/>
          <cell r="P204"/>
        </row>
        <row r="205">
          <cell r="A205" t="str">
            <v xml:space="preserve">Ligne 2 - (usinage) </v>
          </cell>
          <cell r="B205">
            <v>42286</v>
          </cell>
          <cell r="C205" t="str">
            <v xml:space="preserve">Usinage </v>
          </cell>
          <cell r="D205">
            <v>8032862</v>
          </cell>
          <cell r="E205" t="str">
            <v>12010398</v>
          </cell>
          <cell r="F205" t="str">
            <v>Les Ø des ébauches ne correspondent pas à la gamme (12,3 à 11,9 réalisé pour Ø14 prévu)+les fiches autocontrôles ne correspondent pas à la réalité</v>
          </cell>
          <cell r="G205" t="str">
            <v>Erreur sur documents associés</v>
          </cell>
          <cell r="H205" t="str">
            <v>Revoir opérateur, gamme, suivi</v>
          </cell>
          <cell r="I205" t="str">
            <v>Voltz Marc</v>
          </cell>
          <cell r="J205">
            <v>42308</v>
          </cell>
          <cell r="K205">
            <v>42308</v>
          </cell>
          <cell r="L205">
            <v>2</v>
          </cell>
          <cell r="N205"/>
          <cell r="O205"/>
          <cell r="P205"/>
        </row>
        <row r="206">
          <cell r="A206" t="str">
            <v xml:space="preserve">Ligne 2 - (usinage) </v>
          </cell>
          <cell r="B206">
            <v>42286</v>
          </cell>
          <cell r="C206" t="str">
            <v xml:space="preserve">Usinage </v>
          </cell>
          <cell r="D206">
            <v>8031573</v>
          </cell>
          <cell r="E206" t="str">
            <v>11989439</v>
          </cell>
          <cell r="F206" t="str">
            <v>Pas d'opération d'ébavurage prévue à la gamme</v>
          </cell>
          <cell r="G206" t="str">
            <v>Gamme non optimisée</v>
          </cell>
          <cell r="H206" t="str">
            <v>Ajouter opé TROWAL : 400 pces / 8h</v>
          </cell>
          <cell r="I206" t="str">
            <v>Vetter Marc</v>
          </cell>
          <cell r="J206">
            <v>42308</v>
          </cell>
          <cell r="K206">
            <v>42308</v>
          </cell>
          <cell r="L206">
            <v>2</v>
          </cell>
          <cell r="N206"/>
          <cell r="O206"/>
          <cell r="P206"/>
        </row>
        <row r="207">
          <cell r="A207" t="str">
            <v xml:space="preserve">Ligne 2 - (usinage) </v>
          </cell>
          <cell r="B207">
            <v>42286</v>
          </cell>
          <cell r="C207" t="str">
            <v xml:space="preserve">Usinage </v>
          </cell>
          <cell r="D207" t="str">
            <v>8031424
8031363</v>
          </cell>
          <cell r="E207" t="str">
            <v>11835681
11684660</v>
          </cell>
          <cell r="F207" t="str">
            <v>Retour tas de rivetage -&gt; aretes non rayonnées
Nouveau plan fourni lors du retour client</v>
          </cell>
          <cell r="G207" t="str">
            <v>Erreur plan</v>
          </cell>
          <cell r="H207" t="str">
            <v>Modifier PGM en fonction du nouveau plan client (rayons R1,5)</v>
          </cell>
          <cell r="I207" t="str">
            <v>Grosset Nicolas</v>
          </cell>
          <cell r="J207">
            <v>42333</v>
          </cell>
          <cell r="K207">
            <v>42347</v>
          </cell>
          <cell r="L207">
            <v>1</v>
          </cell>
          <cell r="N207"/>
          <cell r="O207"/>
          <cell r="P207"/>
        </row>
        <row r="208">
          <cell r="A208" t="str">
            <v xml:space="preserve">Ligne 1 &amp; 3 - (métallurgie) </v>
          </cell>
          <cell r="B208">
            <v>42286</v>
          </cell>
          <cell r="C208" t="str">
            <v>Rectification</v>
          </cell>
          <cell r="D208" t="str">
            <v>Tous</v>
          </cell>
          <cell r="E208" t="str">
            <v>Tous</v>
          </cell>
          <cell r="F208" t="str">
            <v>pièces mauvaise en circukarité du fait des problemes machine</v>
          </cell>
          <cell r="G208" t="str">
            <v>Panne machine</v>
          </cell>
          <cell r="H208" t="str">
            <v xml:space="preserve">réparer problèmes sur moteur </v>
          </cell>
          <cell r="I208" t="str">
            <v>Cupif Rodolphe</v>
          </cell>
          <cell r="J208"/>
          <cell r="K208"/>
          <cell r="L208"/>
          <cell r="N208"/>
          <cell r="O208"/>
          <cell r="P208"/>
        </row>
        <row r="209">
          <cell r="A209" t="str">
            <v xml:space="preserve">Ligne 1 &amp; 3 - (métallurgie) </v>
          </cell>
          <cell r="B209">
            <v>42286</v>
          </cell>
          <cell r="C209" t="str">
            <v>Deliantage</v>
          </cell>
          <cell r="D209" t="str">
            <v>Tous</v>
          </cell>
          <cell r="E209" t="str">
            <v>Tous</v>
          </cell>
          <cell r="F209" t="str">
            <v>Prèsence de soufre après déliantage</v>
          </cell>
          <cell r="G209"/>
          <cell r="H209" t="str">
            <v>Analyse test et nettoyage four</v>
          </cell>
          <cell r="I209" t="str">
            <v>Voltz Marc</v>
          </cell>
          <cell r="J209">
            <v>42311</v>
          </cell>
          <cell r="K209">
            <v>42311</v>
          </cell>
          <cell r="L209">
            <v>2</v>
          </cell>
          <cell r="N209"/>
          <cell r="O209"/>
          <cell r="P209"/>
        </row>
        <row r="210">
          <cell r="A210" t="str">
            <v xml:space="preserve">Ligne 2 - (usinage) </v>
          </cell>
          <cell r="B210">
            <v>42285</v>
          </cell>
          <cell r="C210" t="str">
            <v xml:space="preserve">Usinage </v>
          </cell>
          <cell r="D210">
            <v>8033015</v>
          </cell>
          <cell r="E210" t="str">
            <v>12014490</v>
          </cell>
          <cell r="F210" t="str">
            <v>Manque cote de largeur sur plan client pour programmation conversationnel (milltap)</v>
          </cell>
          <cell r="G210" t="str">
            <v>Erreur plan</v>
          </cell>
          <cell r="H210" t="str">
            <v>Faire plan interne et ajouter la côte de largeur (48,95mm)</v>
          </cell>
          <cell r="I210" t="str">
            <v>Grosset Nicolas</v>
          </cell>
          <cell r="J210">
            <v>42290</v>
          </cell>
          <cell r="K210">
            <v>42290</v>
          </cell>
          <cell r="L210">
            <v>2</v>
          </cell>
          <cell r="N210"/>
          <cell r="O210"/>
          <cell r="P210"/>
        </row>
        <row r="211">
          <cell r="A211" t="str">
            <v xml:space="preserve">Ligne 2 - (métallurgie) </v>
          </cell>
          <cell r="B211">
            <v>42285</v>
          </cell>
          <cell r="C211" t="str">
            <v>Deliantage</v>
          </cell>
          <cell r="D211"/>
          <cell r="E211"/>
          <cell r="F211" t="str">
            <v>Shin sheet</v>
          </cell>
          <cell r="G211" t="str">
            <v>Ebauche non conforme</v>
          </cell>
          <cell r="H211" t="str">
            <v>Modifier gamme pour prelevement au pre frittage + info sur analyse Carbonne &lt;400 ppm et souffre &lt; 4 ppm</v>
          </cell>
          <cell r="I211" t="str">
            <v>vetter Marc</v>
          </cell>
          <cell r="J211">
            <v>42338</v>
          </cell>
          <cell r="K211">
            <v>42353</v>
          </cell>
          <cell r="L211">
            <v>2</v>
          </cell>
          <cell r="N211"/>
          <cell r="O211"/>
          <cell r="P211"/>
        </row>
        <row r="212">
          <cell r="A212" t="str">
            <v xml:space="preserve">Ligne 2 - (usinage) </v>
          </cell>
          <cell r="B212">
            <v>42284</v>
          </cell>
          <cell r="C212" t="str">
            <v>Méthodes</v>
          </cell>
          <cell r="D212">
            <v>8033533</v>
          </cell>
          <cell r="E212" t="str">
            <v>11484576</v>
          </cell>
          <cell r="F212" t="str">
            <v>Phase usinage a revoir (barettes -&gt; unitaire)</v>
          </cell>
          <cell r="G212" t="str">
            <v>Gamme non optimisée</v>
          </cell>
          <cell r="H212" t="str">
            <v>Modification gamme par rapport aux annotations faites en rouge sur OF 8033533</v>
          </cell>
          <cell r="I212" t="str">
            <v>Vetter Marc</v>
          </cell>
          <cell r="J212">
            <v>42333</v>
          </cell>
          <cell r="K212">
            <v>42356</v>
          </cell>
          <cell r="L212">
            <v>2</v>
          </cell>
          <cell r="N212"/>
          <cell r="O212"/>
          <cell r="P212"/>
        </row>
        <row r="213">
          <cell r="A213" t="str">
            <v xml:space="preserve">Ligne 2 - (usinage) </v>
          </cell>
          <cell r="B213">
            <v>42284</v>
          </cell>
          <cell r="C213" t="str">
            <v>Méthodes</v>
          </cell>
          <cell r="D213">
            <v>8028590</v>
          </cell>
          <cell r="E213" t="str">
            <v>11242574</v>
          </cell>
          <cell r="F213" t="str">
            <v>Incohérence entre longueur coupe confo/ fritté / fiches autocontrôle</v>
          </cell>
          <cell r="G213" t="str">
            <v xml:space="preserve">Erreur gamme </v>
          </cell>
          <cell r="H213" t="str">
            <v>Modification gamme par rapport aux annotations faites en rouge sur OF 8028590</v>
          </cell>
          <cell r="I213" t="str">
            <v>Vetter Marc</v>
          </cell>
          <cell r="J213">
            <v>42333</v>
          </cell>
          <cell r="K213">
            <v>42382</v>
          </cell>
          <cell r="L213">
            <v>2</v>
          </cell>
          <cell r="N213"/>
          <cell r="O213"/>
          <cell r="P213"/>
        </row>
        <row r="214">
          <cell r="A214" t="str">
            <v xml:space="preserve">Ligne 2 - (usinage) </v>
          </cell>
          <cell r="B214">
            <v>42284</v>
          </cell>
          <cell r="C214" t="str">
            <v>Contrôle</v>
          </cell>
          <cell r="D214">
            <v>8030818</v>
          </cell>
          <cell r="E214" t="str">
            <v>11774376</v>
          </cell>
          <cell r="F214" t="str">
            <v>Retouche des pièces car manque chanfrein 0,5x45° trous (la cote apparait sur le plan interne)</v>
          </cell>
          <cell r="G214" t="str">
            <v>Erreur PGM CN</v>
          </cell>
          <cell r="H214" t="str">
            <v>Ajouter opération de chanfrein 0,5x45° dans le programme</v>
          </cell>
          <cell r="I214" t="str">
            <v>Grosset Nicolas</v>
          </cell>
          <cell r="J214">
            <v>42297</v>
          </cell>
          <cell r="K214">
            <v>42297</v>
          </cell>
          <cell r="L214">
            <v>1</v>
          </cell>
          <cell r="N214"/>
          <cell r="O214"/>
          <cell r="P214"/>
        </row>
        <row r="215">
          <cell r="A215" t="str">
            <v xml:space="preserve">Ligne 2 - (usinage) </v>
          </cell>
          <cell r="B215">
            <v>42283</v>
          </cell>
          <cell r="C215" t="str">
            <v xml:space="preserve">Usinage </v>
          </cell>
          <cell r="D215">
            <v>8032234</v>
          </cell>
          <cell r="E215" t="str">
            <v>12007311</v>
          </cell>
          <cell r="F215" t="str">
            <v>Ebauche non capable pièce finie</v>
          </cell>
          <cell r="G215" t="str">
            <v xml:space="preserve">Erreur gamme </v>
          </cell>
          <cell r="H215" t="str">
            <v>Ajouter plan confo/frittage interne dans SAP+modif instructions gammes (dimensions confo frittage)</v>
          </cell>
          <cell r="I215" t="str">
            <v>Vetter Marc</v>
          </cell>
          <cell r="J215">
            <v>42290</v>
          </cell>
          <cell r="K215">
            <v>42290</v>
          </cell>
          <cell r="L215">
            <v>2</v>
          </cell>
          <cell r="N215"/>
          <cell r="O215"/>
          <cell r="P215"/>
        </row>
        <row r="216">
          <cell r="A216" t="str">
            <v xml:space="preserve">Ligne 2 - (usinage) </v>
          </cell>
          <cell r="B216">
            <v>42283</v>
          </cell>
          <cell r="C216" t="str">
            <v xml:space="preserve">Usinage </v>
          </cell>
          <cell r="D216">
            <v>8032234</v>
          </cell>
          <cell r="E216" t="str">
            <v>12007311</v>
          </cell>
          <cell r="F216" t="str">
            <v>Programme prévu pour ébauche non capable pièce finie</v>
          </cell>
          <cell r="G216" t="str">
            <v xml:space="preserve">Erreur gamme </v>
          </cell>
          <cell r="H216" t="str">
            <v>Revoir programme pour ébauche de forme (voir croquis SAP)</v>
          </cell>
          <cell r="I216" t="str">
            <v>Grosset Nicolas</v>
          </cell>
          <cell r="J216">
            <v>42290</v>
          </cell>
          <cell r="K216">
            <v>42290</v>
          </cell>
          <cell r="L216">
            <v>2</v>
          </cell>
          <cell r="N216"/>
          <cell r="O216"/>
          <cell r="P216"/>
        </row>
        <row r="217">
          <cell r="A217" t="str">
            <v xml:space="preserve">Ligne 1 &amp; 3 - (métallurgie) </v>
          </cell>
          <cell r="B217">
            <v>42283</v>
          </cell>
          <cell r="C217" t="str">
            <v>Comp auto</v>
          </cell>
          <cell r="D217">
            <v>8031340</v>
          </cell>
          <cell r="E217" t="str">
            <v>11982819</v>
          </cell>
          <cell r="F217" t="str">
            <v>Pièces ébrèchées sortie déliantage lors du tamisage</v>
          </cell>
          <cell r="G217" t="str">
            <v>Manque Matiere</v>
          </cell>
          <cell r="H217" t="str">
            <v>Pièces comprimées avec une 6ème passe, relancer l'OF</v>
          </cell>
          <cell r="I217" t="str">
            <v>Felix Jean luc</v>
          </cell>
          <cell r="J217">
            <v>42283</v>
          </cell>
          <cell r="K217">
            <v>42283</v>
          </cell>
          <cell r="L217">
            <v>3</v>
          </cell>
          <cell r="N217"/>
          <cell r="O217"/>
          <cell r="P217"/>
        </row>
        <row r="218">
          <cell r="A218" t="str">
            <v xml:space="preserve">Ligne 2 - (usinage) </v>
          </cell>
          <cell r="B218">
            <v>42278</v>
          </cell>
          <cell r="C218" t="str">
            <v xml:space="preserve">Usinage </v>
          </cell>
          <cell r="D218">
            <v>8032881</v>
          </cell>
          <cell r="E218" t="str">
            <v>11201404</v>
          </cell>
          <cell r="F218" t="str">
            <v>La 2ème opé de fraisage est prévue en prise unitaire</v>
          </cell>
          <cell r="G218" t="str">
            <v>Gamme non optimisée</v>
          </cell>
          <cell r="H218" t="str">
            <v>2ème opé de fraisage a mettre sur robot EROWA</v>
          </cell>
          <cell r="I218" t="str">
            <v>Vetter Marc</v>
          </cell>
          <cell r="J218">
            <v>42308</v>
          </cell>
          <cell r="K218">
            <v>42356</v>
          </cell>
          <cell r="L218">
            <v>3</v>
          </cell>
          <cell r="N218"/>
          <cell r="O218"/>
          <cell r="P218"/>
        </row>
        <row r="219">
          <cell r="A219" t="str">
            <v xml:space="preserve">Ligne 2 - (usinage) </v>
          </cell>
          <cell r="B219">
            <v>42277</v>
          </cell>
          <cell r="C219" t="str">
            <v xml:space="preserve">Usinage </v>
          </cell>
          <cell r="D219">
            <v>8031790</v>
          </cell>
          <cell r="E219" t="str">
            <v>11193315</v>
          </cell>
          <cell r="F219" t="str">
            <v xml:space="preserve">Commentaire OP60 (usinage) instructions de fraisage non compréhensible </v>
          </cell>
          <cell r="G219" t="str">
            <v xml:space="preserve">Erreur gamme </v>
          </cell>
          <cell r="H219" t="str">
            <v>²²</v>
          </cell>
          <cell r="I219" t="str">
            <v>Vetter Marc</v>
          </cell>
          <cell r="J219">
            <v>42278</v>
          </cell>
          <cell r="K219">
            <v>42278</v>
          </cell>
          <cell r="L219">
            <v>2</v>
          </cell>
          <cell r="N219"/>
          <cell r="O219"/>
          <cell r="P219"/>
        </row>
        <row r="220">
          <cell r="A220" t="str">
            <v xml:space="preserve">Ligne 1 &amp; 3 - (métallurgie) </v>
          </cell>
          <cell r="B220">
            <v>42277</v>
          </cell>
          <cell r="C220" t="str">
            <v>Traitement Thermique</v>
          </cell>
          <cell r="D220" t="str">
            <v>Tous</v>
          </cell>
          <cell r="E220" t="str">
            <v>Tous</v>
          </cell>
          <cell r="F220" t="str">
            <v>Four BMI 9185 en panne</v>
          </cell>
          <cell r="G220" t="str">
            <v>Panne machine</v>
          </cell>
          <cell r="H220" t="str">
            <v>Action Maintenance</v>
          </cell>
          <cell r="I220" t="str">
            <v>Cupif Rodolphe</v>
          </cell>
          <cell r="J220">
            <v>42282</v>
          </cell>
          <cell r="K220"/>
          <cell r="L220"/>
          <cell r="N220"/>
          <cell r="O220"/>
          <cell r="P220"/>
        </row>
        <row r="221">
          <cell r="A221" t="str">
            <v xml:space="preserve">Ligne 2 - (métallurgie) </v>
          </cell>
          <cell r="B221">
            <v>42271</v>
          </cell>
          <cell r="C221" t="str">
            <v>Compression</v>
          </cell>
          <cell r="D221"/>
          <cell r="E221"/>
          <cell r="F221" t="str">
            <v>Erreur de melange</v>
          </cell>
          <cell r="G221" t="str">
            <v>Pollution MR / mélange</v>
          </cell>
          <cell r="H221" t="str">
            <v>sensibilisation operateur</v>
          </cell>
          <cell r="I221" t="str">
            <v>Voltz Marc</v>
          </cell>
          <cell r="J221">
            <v>42272</v>
          </cell>
          <cell r="K221">
            <v>42272</v>
          </cell>
          <cell r="L221">
            <v>3</v>
          </cell>
          <cell r="N221"/>
          <cell r="O221"/>
          <cell r="P221"/>
        </row>
        <row r="222">
          <cell r="A222" t="str">
            <v xml:space="preserve">Ligne 2 - (métallurgie) </v>
          </cell>
          <cell r="B222">
            <v>42269</v>
          </cell>
          <cell r="C222" t="str">
            <v>Melange</v>
          </cell>
          <cell r="D222"/>
          <cell r="E222"/>
          <cell r="F222" t="str">
            <v>Granulation : charge de travail trop importante</v>
          </cell>
          <cell r="G222" t="str">
            <v>Retard planning</v>
          </cell>
          <cell r="H222"/>
          <cell r="I222" t="str">
            <v>Voltz Marc</v>
          </cell>
          <cell r="J222">
            <v>42272</v>
          </cell>
          <cell r="K222">
            <v>42272</v>
          </cell>
          <cell r="L222">
            <v>3</v>
          </cell>
          <cell r="N222"/>
          <cell r="O222"/>
          <cell r="P222"/>
        </row>
        <row r="223">
          <cell r="A223" t="str">
            <v xml:space="preserve">Ligne 2 - (usinage) </v>
          </cell>
          <cell r="B223">
            <v>42265</v>
          </cell>
          <cell r="C223" t="str">
            <v xml:space="preserve">Usinage </v>
          </cell>
          <cell r="D223">
            <v>8031790</v>
          </cell>
          <cell r="E223" t="str">
            <v>11193315</v>
          </cell>
          <cell r="F223" t="str">
            <v>Ebauches tordues-&gt;Traces de brut sur pces usinées</v>
          </cell>
          <cell r="G223" t="str">
            <v>Ebauche non conforme</v>
          </cell>
          <cell r="H223" t="str">
            <v>Ajouter opération de redressage si flèche &gt;0,5mm</v>
          </cell>
          <cell r="I223" t="str">
            <v>Vetter Marc</v>
          </cell>
          <cell r="J223">
            <v>42276</v>
          </cell>
          <cell r="K223">
            <v>42276</v>
          </cell>
          <cell r="L223">
            <v>2</v>
          </cell>
          <cell r="N223"/>
          <cell r="O223"/>
          <cell r="P223"/>
        </row>
        <row r="224">
          <cell r="A224" t="str">
            <v xml:space="preserve">Ligne 2 - (usinage) </v>
          </cell>
          <cell r="B224">
            <v>42264</v>
          </cell>
          <cell r="C224" t="str">
            <v xml:space="preserve">Usinage </v>
          </cell>
          <cell r="D224">
            <v>8031678</v>
          </cell>
          <cell r="E224" t="str">
            <v>11814069</v>
          </cell>
          <cell r="F224" t="str">
            <v>Le temps de reprise des talons est long</v>
          </cell>
          <cell r="G224" t="str">
            <v>Gamme non optimisée</v>
          </cell>
          <cell r="H224" t="str">
            <v>Voir si plus avantageux de rajouter pces/ébauche pour ne pas reprendre les talons</v>
          </cell>
          <cell r="I224" t="str">
            <v>Grosset Nicolas</v>
          </cell>
          <cell r="J224">
            <v>42290</v>
          </cell>
          <cell r="K224">
            <v>42290</v>
          </cell>
          <cell r="L224">
            <v>3</v>
          </cell>
          <cell r="N224"/>
          <cell r="O224"/>
          <cell r="P224"/>
        </row>
        <row r="225">
          <cell r="A225" t="str">
            <v xml:space="preserve">Ligne 1 &amp; 3 - (usinage) </v>
          </cell>
          <cell r="B225">
            <v>42264</v>
          </cell>
          <cell r="C225" t="str">
            <v>Martelage</v>
          </cell>
          <cell r="D225">
            <v>8037600</v>
          </cell>
          <cell r="E225" t="str">
            <v>11218531</v>
          </cell>
          <cell r="F225" t="str">
            <v>10 noyau avec trace de feu</v>
          </cell>
          <cell r="G225" t="str">
            <v>Ebauche non conforme</v>
          </cell>
          <cell r="H225" t="str">
            <v>Sensibilisation personnel four sur positionnement noyaux sur plateau</v>
          </cell>
          <cell r="I225" t="str">
            <v>Felix Jean luc</v>
          </cell>
          <cell r="J225">
            <v>42264</v>
          </cell>
          <cell r="K225">
            <v>42264</v>
          </cell>
          <cell r="L225">
            <v>3</v>
          </cell>
          <cell r="N225"/>
          <cell r="O225"/>
          <cell r="P225"/>
        </row>
        <row r="226">
          <cell r="A226" t="str">
            <v xml:space="preserve">Ligne 2 - (usinage) </v>
          </cell>
          <cell r="B226">
            <v>42263</v>
          </cell>
          <cell r="C226" t="str">
            <v xml:space="preserve">Usinage </v>
          </cell>
          <cell r="D226">
            <v>8028530</v>
          </cell>
          <cell r="E226" t="str">
            <v>11613051</v>
          </cell>
          <cell r="F226" t="str">
            <v>Gratons sur face après frittage</v>
          </cell>
          <cell r="G226" t="str">
            <v>Ebauche non conforme</v>
          </cell>
          <cell r="H226" t="str">
            <v>Ajouter à la gamme: "Frittage sur plaque céramique"</v>
          </cell>
          <cell r="I226" t="str">
            <v>Vetter Marc</v>
          </cell>
          <cell r="J226">
            <v>42276</v>
          </cell>
          <cell r="K226">
            <v>42276</v>
          </cell>
          <cell r="L226">
            <v>3</v>
          </cell>
          <cell r="N226"/>
          <cell r="O226"/>
          <cell r="P226"/>
        </row>
        <row r="227">
          <cell r="A227" t="str">
            <v xml:space="preserve">Ligne 2 - (métallurgie) </v>
          </cell>
          <cell r="B227">
            <v>42263</v>
          </cell>
          <cell r="C227" t="str">
            <v>Compression</v>
          </cell>
          <cell r="D227"/>
          <cell r="E227"/>
          <cell r="F227" t="str">
            <v>1 Pompes à vide sur 2 HS</v>
          </cell>
          <cell r="G227" t="str">
            <v>Panne machine</v>
          </cell>
          <cell r="H227"/>
          <cell r="I227" t="str">
            <v>Farrugia Olivier</v>
          </cell>
          <cell r="J227">
            <v>42265</v>
          </cell>
          <cell r="K227">
            <v>42268</v>
          </cell>
          <cell r="L227">
            <v>2</v>
          </cell>
          <cell r="N227"/>
          <cell r="O227"/>
          <cell r="P227"/>
        </row>
        <row r="228">
          <cell r="A228" t="str">
            <v xml:space="preserve">Ligne 2 - (usinage) </v>
          </cell>
          <cell r="B228">
            <v>42262</v>
          </cell>
          <cell r="C228" t="str">
            <v xml:space="preserve">Usinage </v>
          </cell>
          <cell r="D228">
            <v>8030818</v>
          </cell>
          <cell r="E228" t="str">
            <v>11774376</v>
          </cell>
          <cell r="F228" t="str">
            <v>Ebauche ouverte après frittage-&gt;traces de brut</v>
          </cell>
          <cell r="G228" t="str">
            <v>Ebauche non conforme</v>
          </cell>
          <cell r="H228" t="str">
            <v>Modifier forme ébauche confo (voir 11814660)+modif programme+plan</v>
          </cell>
          <cell r="I228" t="str">
            <v>Grosset Nicolas</v>
          </cell>
          <cell r="J228">
            <v>42271</v>
          </cell>
          <cell r="K228">
            <v>42271</v>
          </cell>
          <cell r="L228">
            <v>2</v>
          </cell>
          <cell r="N228"/>
          <cell r="O228"/>
          <cell r="P228"/>
        </row>
        <row r="229">
          <cell r="A229" t="str">
            <v xml:space="preserve">Ligne 1 &amp; 3 - (usinage) </v>
          </cell>
          <cell r="B229">
            <v>42262</v>
          </cell>
          <cell r="C229" t="str">
            <v>Martelage</v>
          </cell>
          <cell r="D229"/>
          <cell r="E229" t="str">
            <v>11610196</v>
          </cell>
          <cell r="F229" t="str">
            <v>1 barreau de fissuré</v>
          </cell>
          <cell r="G229" t="str">
            <v>Usure outillage</v>
          </cell>
          <cell r="H229" t="str">
            <v>bourlet sur marteau (analyse)</v>
          </cell>
          <cell r="I229" t="str">
            <v>Leger Jean Francois</v>
          </cell>
          <cell r="J229">
            <v>42307</v>
          </cell>
          <cell r="K229">
            <v>42310</v>
          </cell>
          <cell r="L229">
            <v>2</v>
          </cell>
          <cell r="N229"/>
          <cell r="O229"/>
          <cell r="P229"/>
        </row>
        <row r="230">
          <cell r="A230" t="str">
            <v xml:space="preserve">Ligne 1 &amp; 3 - (métallurgie) </v>
          </cell>
          <cell r="B230">
            <v>42262</v>
          </cell>
          <cell r="C230" t="str">
            <v>Compression</v>
          </cell>
          <cell r="D230" t="str">
            <v>Tous</v>
          </cell>
          <cell r="E230" t="str">
            <v>Tous</v>
          </cell>
          <cell r="F230" t="str">
            <v>Pompe à vide HS</v>
          </cell>
          <cell r="G230" t="str">
            <v>Panne machine</v>
          </cell>
          <cell r="H230" t="str">
            <v xml:space="preserve">Pompe en commande </v>
          </cell>
          <cell r="I230" t="str">
            <v>Cupif Rodolphe</v>
          </cell>
          <cell r="J230">
            <v>42267</v>
          </cell>
          <cell r="K230">
            <v>42300</v>
          </cell>
          <cell r="L230">
            <v>1</v>
          </cell>
          <cell r="N230"/>
          <cell r="O230"/>
          <cell r="P230"/>
        </row>
        <row r="231">
          <cell r="A231" t="str">
            <v xml:space="preserve">Ligne 2 - (usinage) </v>
          </cell>
          <cell r="B231">
            <v>42261</v>
          </cell>
          <cell r="C231" t="str">
            <v xml:space="preserve">Usinage </v>
          </cell>
          <cell r="D231">
            <v>8024368</v>
          </cell>
          <cell r="E231" t="str">
            <v>11737841</v>
          </cell>
          <cell r="F231" t="str">
            <v>Eclat important sur pente ébauche confo robot</v>
          </cell>
          <cell r="G231" t="str">
            <v>Ebauche non conforme</v>
          </cell>
          <cell r="H231" t="str">
            <v>Modifier programme confo robot + rallonge FR Ø20</v>
          </cell>
          <cell r="I231" t="str">
            <v>Grosset Nicolas</v>
          </cell>
          <cell r="J231">
            <v>42271</v>
          </cell>
          <cell r="K231">
            <v>42271</v>
          </cell>
          <cell r="L231">
            <v>2</v>
          </cell>
          <cell r="N231"/>
          <cell r="O231"/>
          <cell r="P231"/>
        </row>
        <row r="232">
          <cell r="A232" t="str">
            <v xml:space="preserve">Ligne 1 &amp; 3 - (métallurgie) </v>
          </cell>
          <cell r="B232">
            <v>42261</v>
          </cell>
          <cell r="C232" t="str">
            <v>Comp auto</v>
          </cell>
          <cell r="D232"/>
          <cell r="E232" t="str">
            <v>11598504</v>
          </cell>
          <cell r="F232" t="str">
            <v>pb sur les temps de compression</v>
          </cell>
          <cell r="G232" t="str">
            <v>Gamme non optimisée</v>
          </cell>
          <cell r="H232" t="str">
            <v>ajuster les temps</v>
          </cell>
          <cell r="I232" t="str">
            <v>Leger Jean Francois</v>
          </cell>
          <cell r="J232">
            <v>42262</v>
          </cell>
          <cell r="K232">
            <v>42263</v>
          </cell>
          <cell r="L232">
            <v>1</v>
          </cell>
          <cell r="N232"/>
          <cell r="O232"/>
          <cell r="P232"/>
        </row>
        <row r="233">
          <cell r="A233" t="str">
            <v xml:space="preserve">Ligne 2 - (usinage) </v>
          </cell>
          <cell r="B233">
            <v>42257</v>
          </cell>
          <cell r="C233" t="str">
            <v xml:space="preserve">Usinage </v>
          </cell>
          <cell r="D233">
            <v>8033073</v>
          </cell>
          <cell r="E233" t="str">
            <v>11701627</v>
          </cell>
          <cell r="F233" t="str">
            <v>2 pièces a peindre: peinture périmée (3 mois avant péremption+environ 800€ appro peinture)</v>
          </cell>
          <cell r="G233" t="str">
            <v>Erreur sur documents associés</v>
          </cell>
          <cell r="H233" t="str">
            <v>Ajouter un commentaire au devis infos peinture (prix+durée de vie)</v>
          </cell>
          <cell r="I233" t="str">
            <v>Grosset Nicolas</v>
          </cell>
          <cell r="J233">
            <v>42257</v>
          </cell>
          <cell r="K233">
            <v>42257</v>
          </cell>
          <cell r="L233">
            <v>3</v>
          </cell>
          <cell r="N233"/>
          <cell r="O233"/>
          <cell r="P233"/>
        </row>
        <row r="234">
          <cell r="A234" t="str">
            <v xml:space="preserve">Ligne 2 - (usinage) </v>
          </cell>
          <cell r="B234">
            <v>42257</v>
          </cell>
          <cell r="C234" t="str">
            <v xml:space="preserve">Usinage </v>
          </cell>
          <cell r="D234">
            <v>8031618</v>
          </cell>
          <cell r="E234" t="str">
            <v>11193185</v>
          </cell>
          <cell r="F234" t="str">
            <v>28 pièces usinées/barette au lieu de 30 prévues</v>
          </cell>
          <cell r="G234" t="str">
            <v xml:space="preserve">Erreur gamme </v>
          </cell>
          <cell r="H234" t="str">
            <v>Dimensions ébauche: 25 X 29 X 195 devient 25 x 29 x 205</v>
          </cell>
          <cell r="I234" t="str">
            <v>Vetter Marc</v>
          </cell>
          <cell r="J234">
            <v>42262</v>
          </cell>
          <cell r="K234">
            <v>42262</v>
          </cell>
          <cell r="L234">
            <v>2</v>
          </cell>
          <cell r="N234"/>
          <cell r="O234"/>
          <cell r="P234"/>
        </row>
        <row r="235">
          <cell r="A235" t="str">
            <v xml:space="preserve">Ligne 2 - (usinage) </v>
          </cell>
          <cell r="B235">
            <v>42254</v>
          </cell>
          <cell r="C235" t="str">
            <v xml:space="preserve">Usinage </v>
          </cell>
          <cell r="D235">
            <v>8030346</v>
          </cell>
          <cell r="E235" t="str">
            <v>11230695</v>
          </cell>
          <cell r="F235" t="str">
            <v>Tournage après tronçonnage des pièces non conforme</v>
          </cell>
          <cell r="G235" t="str">
            <v>Outillage non conforme</v>
          </cell>
          <cell r="H235" t="str">
            <v>Réalisation d'une pièce servant de cale+bride / retouche du montage</v>
          </cell>
          <cell r="I235" t="str">
            <v>Grosset Nicolas</v>
          </cell>
          <cell r="J235">
            <v>42303</v>
          </cell>
          <cell r="K235">
            <v>42303</v>
          </cell>
          <cell r="L235">
            <v>1</v>
          </cell>
          <cell r="N235"/>
          <cell r="O235"/>
          <cell r="P235"/>
        </row>
        <row r="236">
          <cell r="A236" t="str">
            <v xml:space="preserve">Ligne 2 - (usinage) </v>
          </cell>
          <cell r="B236">
            <v>42254</v>
          </cell>
          <cell r="C236" t="str">
            <v xml:space="preserve">Usinage </v>
          </cell>
          <cell r="D236">
            <v>8030346</v>
          </cell>
          <cell r="E236" t="str">
            <v>11230695</v>
          </cell>
          <cell r="F236" t="str">
            <v xml:space="preserve">Contrôle final des pièces aléatoires </v>
          </cell>
          <cell r="G236" t="str">
            <v>Outillage non conforme</v>
          </cell>
          <cell r="H236" t="str">
            <v xml:space="preserve">Réalisation d'un posage pour assurer le contrôle </v>
          </cell>
          <cell r="I236" t="str">
            <v>Grosset Nicolas</v>
          </cell>
          <cell r="J236">
            <v>42305</v>
          </cell>
          <cell r="K236">
            <v>42305</v>
          </cell>
          <cell r="L236">
            <v>1</v>
          </cell>
          <cell r="N236"/>
          <cell r="O236"/>
          <cell r="P236"/>
        </row>
        <row r="237">
          <cell r="A237" t="str">
            <v xml:space="preserve">Ligne 2 - (métallurgie) </v>
          </cell>
          <cell r="B237">
            <v>42248</v>
          </cell>
          <cell r="C237" t="str">
            <v>Conformation</v>
          </cell>
          <cell r="D237"/>
          <cell r="E237"/>
          <cell r="F237" t="str">
            <v>Tour non disponible suite à changement de Palan</v>
          </cell>
          <cell r="G237" t="str">
            <v>Retard planning</v>
          </cell>
          <cell r="H237" t="str">
            <v>PB de reajustement en hauteur du palan non pris encomte dans planning</v>
          </cell>
          <cell r="I237" t="str">
            <v>Vetter Marc</v>
          </cell>
          <cell r="J237">
            <v>42249</v>
          </cell>
          <cell r="K237">
            <v>42249</v>
          </cell>
          <cell r="L237">
            <v>3</v>
          </cell>
          <cell r="N237"/>
          <cell r="O237"/>
          <cell r="P237"/>
        </row>
        <row r="238">
          <cell r="A238" t="str">
            <v xml:space="preserve">Ligne 1 &amp; 3 - (métallurgie) </v>
          </cell>
          <cell r="B238">
            <v>42248</v>
          </cell>
          <cell r="C238" t="str">
            <v>Comp auto</v>
          </cell>
          <cell r="D238">
            <v>8031925</v>
          </cell>
          <cell r="E238" t="str">
            <v>12003312</v>
          </cell>
          <cell r="F238" t="str">
            <v>21 pieces polluées</v>
          </cell>
          <cell r="G238" t="str">
            <v>Melange non conforme</v>
          </cell>
          <cell r="H238" t="str">
            <v>a analyser  plastique dans mélange</v>
          </cell>
          <cell r="I238" t="str">
            <v>Voltz Marc</v>
          </cell>
          <cell r="J238">
            <v>42277</v>
          </cell>
          <cell r="K238">
            <v>42277</v>
          </cell>
          <cell r="L238"/>
          <cell r="N238"/>
          <cell r="O238"/>
          <cell r="P238"/>
        </row>
        <row r="239">
          <cell r="A239" t="str">
            <v xml:space="preserve">Ligne 2 - (usinage) </v>
          </cell>
          <cell r="B239">
            <v>42247</v>
          </cell>
          <cell r="C239" t="str">
            <v xml:space="preserve">Usinage </v>
          </cell>
          <cell r="D239">
            <v>8030906</v>
          </cell>
          <cell r="E239" t="str">
            <v>11695419</v>
          </cell>
          <cell r="F239" t="str">
            <v xml:space="preserve">1 opération de fraisage </v>
          </cell>
          <cell r="G239" t="str">
            <v>Gamme non optimisée</v>
          </cell>
          <cell r="H239" t="str">
            <v>Diviser l'op de fraisage en 2.
1er côté: (0,18h/pce) 2eme coté: (0,1h/pce)</v>
          </cell>
          <cell r="I239" t="str">
            <v>Vetter Marc</v>
          </cell>
          <cell r="J239">
            <v>42262</v>
          </cell>
          <cell r="K239">
            <v>42262</v>
          </cell>
          <cell r="L239">
            <v>3</v>
          </cell>
          <cell r="N239"/>
          <cell r="O239"/>
          <cell r="P239"/>
        </row>
        <row r="240">
          <cell r="A240" t="str">
            <v xml:space="preserve">Ligne 2 - (usinage) </v>
          </cell>
          <cell r="B240">
            <v>42247</v>
          </cell>
          <cell r="C240" t="str">
            <v xml:space="preserve">Usinage </v>
          </cell>
          <cell r="D240">
            <v>8031839</v>
          </cell>
          <cell r="E240" t="str">
            <v>11436612</v>
          </cell>
          <cell r="F240" t="str">
            <v>Chanfrein réalisé trop important</v>
          </cell>
          <cell r="G240" t="str">
            <v xml:space="preserve">Erreur gamme </v>
          </cell>
          <cell r="H240" t="str">
            <v>Ajouter indication pour le chanfrein</v>
          </cell>
          <cell r="I240" t="str">
            <v>Leger Jean Francois</v>
          </cell>
          <cell r="J240" t="str">
            <v>31/09/2015</v>
          </cell>
          <cell r="K240"/>
          <cell r="L240"/>
          <cell r="N240"/>
          <cell r="O240"/>
          <cell r="P240"/>
        </row>
        <row r="241">
          <cell r="A241" t="str">
            <v xml:space="preserve">Ligne 2 - (usinage) </v>
          </cell>
          <cell r="B241">
            <v>42247</v>
          </cell>
          <cell r="C241" t="str">
            <v xml:space="preserve">Usinage </v>
          </cell>
          <cell r="D241">
            <v>8031425</v>
          </cell>
          <cell r="E241" t="str">
            <v>11193040</v>
          </cell>
          <cell r="F241" t="str">
            <v xml:space="preserve">1 opération de fraisage </v>
          </cell>
          <cell r="G241" t="str">
            <v>Gamme non optimisée</v>
          </cell>
          <cell r="H241" t="str">
            <v>Diviser l'op de fraisage en 2.
1er côté: (0,33h/pce) 2eme coté: (0,08h/pce)</v>
          </cell>
          <cell r="I241" t="str">
            <v>Vetter Marc</v>
          </cell>
          <cell r="J241">
            <v>42262</v>
          </cell>
          <cell r="K241">
            <v>42262</v>
          </cell>
          <cell r="L241">
            <v>2</v>
          </cell>
          <cell r="N241"/>
          <cell r="O241"/>
          <cell r="P241"/>
        </row>
        <row r="242">
          <cell r="A242" t="str">
            <v xml:space="preserve">Ligne 2 - (métallurgie) </v>
          </cell>
          <cell r="B242">
            <v>42247</v>
          </cell>
          <cell r="C242" t="str">
            <v>Compression</v>
          </cell>
          <cell r="D242"/>
          <cell r="E242" t="str">
            <v>11223418</v>
          </cell>
          <cell r="F242" t="str">
            <v>Agglo mouillé suite à gaine dechiré</v>
          </cell>
          <cell r="G242" t="str">
            <v>Pieces mouillées</v>
          </cell>
          <cell r="H242" t="str">
            <v>faire attention lors des manipulations</v>
          </cell>
          <cell r="I242" t="str">
            <v>Voltz Marc</v>
          </cell>
          <cell r="J242">
            <v>42248</v>
          </cell>
          <cell r="K242">
            <v>42248</v>
          </cell>
          <cell r="L242">
            <v>3</v>
          </cell>
          <cell r="N242"/>
          <cell r="O242"/>
          <cell r="P242"/>
        </row>
        <row r="243">
          <cell r="A243" t="str">
            <v xml:space="preserve">Ligne 2 - (usinage) </v>
          </cell>
          <cell r="B243">
            <v>42244</v>
          </cell>
          <cell r="C243" t="str">
            <v xml:space="preserve">Usinage </v>
          </cell>
          <cell r="D243">
            <v>8031840</v>
          </cell>
          <cell r="E243" t="str">
            <v>11444283</v>
          </cell>
          <cell r="F243" t="str">
            <v>Ebauche trop forte en usinage</v>
          </cell>
          <cell r="G243" t="str">
            <v>Gamme non optimisée</v>
          </cell>
          <cell r="H243" t="str">
            <v>Revoir les dimensions de l'ébauche</v>
          </cell>
          <cell r="I243" t="str">
            <v>Leger Jean Francois</v>
          </cell>
          <cell r="J243" t="str">
            <v>31/09/2015</v>
          </cell>
          <cell r="K243"/>
          <cell r="L243"/>
          <cell r="N243"/>
          <cell r="O243"/>
          <cell r="P243"/>
        </row>
        <row r="244">
          <cell r="A244" t="str">
            <v xml:space="preserve">Ligne 2 - (usinage) </v>
          </cell>
          <cell r="B244">
            <v>42243</v>
          </cell>
          <cell r="C244" t="str">
            <v xml:space="preserve">Usinage </v>
          </cell>
          <cell r="D244">
            <v>8031360</v>
          </cell>
          <cell r="E244" t="str">
            <v>11351343</v>
          </cell>
          <cell r="F244" t="str">
            <v>Demande au plan cassage toutes les arrêtes avec R= 2mm, fait uniquement autour de face de frappe (le reste est ébavuré - mouché)
Voir aussi autres plans de tas de rivetage</v>
          </cell>
          <cell r="G244" t="str">
            <v xml:space="preserve">Erreur gamme </v>
          </cell>
          <cell r="H244" t="str">
            <v>Les méthodes et les opérateurs ont été resensibilisés pour que toutes les arrêtes des tas de rivetage soient cassées. Information transmise également par SQ en R10m</v>
          </cell>
          <cell r="I244" t="str">
            <v>Voltz Marc</v>
          </cell>
          <cell r="J244">
            <v>42248</v>
          </cell>
          <cell r="K244">
            <v>42248</v>
          </cell>
          <cell r="L244">
            <v>3</v>
          </cell>
          <cell r="N244"/>
          <cell r="O244"/>
          <cell r="P244"/>
        </row>
        <row r="245">
          <cell r="A245" t="str">
            <v xml:space="preserve">Ligne 2 - (métallurgie) </v>
          </cell>
          <cell r="B245">
            <v>42215</v>
          </cell>
          <cell r="C245" t="str">
            <v>compression</v>
          </cell>
          <cell r="D245"/>
          <cell r="E245"/>
          <cell r="F245" t="str">
            <v>Williamette arret suite à defaut de joint d'etanchéïté</v>
          </cell>
          <cell r="G245" t="str">
            <v>Panne machine</v>
          </cell>
          <cell r="H245" t="str">
            <v>Catre de travail à la maintenance</v>
          </cell>
          <cell r="I245" t="str">
            <v>Cupif Rodolphe</v>
          </cell>
          <cell r="J245">
            <v>42244</v>
          </cell>
          <cell r="K245">
            <v>42246</v>
          </cell>
          <cell r="L245">
            <v>3</v>
          </cell>
          <cell r="N245"/>
          <cell r="O245"/>
          <cell r="P245"/>
        </row>
        <row r="246">
          <cell r="A246" t="str">
            <v xml:space="preserve">Ligne 1 &amp; 3 - (métallurgie) </v>
          </cell>
          <cell r="B246">
            <v>42213</v>
          </cell>
          <cell r="C246" t="str">
            <v>Compression</v>
          </cell>
          <cell r="D246"/>
          <cell r="E246"/>
          <cell r="F246" t="str">
            <v>Manque mélange D2M</v>
          </cell>
          <cell r="G246" t="str">
            <v>Manque Matiere</v>
          </cell>
          <cell r="H246" t="str">
            <v>relancer mélange D2M</v>
          </cell>
          <cell r="I246" t="str">
            <v>Voltz Marc</v>
          </cell>
          <cell r="J246">
            <v>42244</v>
          </cell>
          <cell r="K246">
            <v>42244</v>
          </cell>
          <cell r="L246">
            <v>3</v>
          </cell>
          <cell r="N246"/>
          <cell r="O246"/>
          <cell r="P246"/>
        </row>
        <row r="247">
          <cell r="A247" t="str">
            <v xml:space="preserve">Ligne 2 - (usinage) </v>
          </cell>
          <cell r="B247">
            <v>42208</v>
          </cell>
          <cell r="C247" t="str">
            <v xml:space="preserve">Usinage </v>
          </cell>
          <cell r="D247" t="str">
            <v>8030345
8031545</v>
          </cell>
          <cell r="E247" t="str">
            <v>11230695
11819727</v>
          </cell>
          <cell r="F247" t="str">
            <v>Problème de température: écart de 0,06mm en Z entre le matin et le soir -&gt; rebuts pièces + problème de tenue de cotes</v>
          </cell>
          <cell r="G247" t="str">
            <v>Usinage non conforme</v>
          </cell>
          <cell r="H247" t="str">
            <v>Aucune action engagée - pb lié à la température extérieur</v>
          </cell>
          <cell r="I247" t="str">
            <v>Voltz Marc</v>
          </cell>
          <cell r="J247">
            <v>42244</v>
          </cell>
          <cell r="K247">
            <v>42244</v>
          </cell>
          <cell r="L247">
            <v>3</v>
          </cell>
          <cell r="N247"/>
          <cell r="O247"/>
          <cell r="P247"/>
        </row>
        <row r="248">
          <cell r="A248" t="str">
            <v xml:space="preserve">Ligne 1 &amp; 3 - (usinage) </v>
          </cell>
          <cell r="B248">
            <v>42208</v>
          </cell>
          <cell r="C248" t="str">
            <v>Martelage</v>
          </cell>
          <cell r="D248"/>
          <cell r="E248" t="str">
            <v>11610196</v>
          </cell>
          <cell r="F248" t="str">
            <v>fiche autocontrole fausse / T°</v>
          </cell>
          <cell r="G248" t="str">
            <v>Erreur sur documents associés</v>
          </cell>
          <cell r="H248" t="str">
            <v>modifier documents auto contrôle</v>
          </cell>
          <cell r="I248" t="str">
            <v>Leger Jean Francois</v>
          </cell>
          <cell r="J248">
            <v>42213</v>
          </cell>
          <cell r="K248">
            <v>42213</v>
          </cell>
          <cell r="L248">
            <v>2</v>
          </cell>
          <cell r="N248"/>
          <cell r="O248"/>
          <cell r="P248"/>
        </row>
        <row r="249">
          <cell r="A249" t="str">
            <v xml:space="preserve">Ligne 1 &amp; 3 - (métallurgie) </v>
          </cell>
          <cell r="B249">
            <v>42208</v>
          </cell>
          <cell r="C249" t="str">
            <v>Frittage</v>
          </cell>
          <cell r="D249">
            <v>8031724</v>
          </cell>
          <cell r="E249" t="str">
            <v>11293446</v>
          </cell>
          <cell r="F249" t="str">
            <v xml:space="preserve">Filtre eau encrassé </v>
          </cell>
          <cell r="G249" t="str">
            <v>Panne machine</v>
          </cell>
          <cell r="H249" t="str">
            <v>Orage</v>
          </cell>
          <cell r="I249" t="str">
            <v>Cupif Rodolphe</v>
          </cell>
          <cell r="J249">
            <v>42209</v>
          </cell>
          <cell r="K249">
            <v>42214</v>
          </cell>
          <cell r="L249">
            <v>3</v>
          </cell>
          <cell r="N249"/>
          <cell r="O249"/>
          <cell r="P249"/>
        </row>
        <row r="250">
          <cell r="A250" t="str">
            <v xml:space="preserve">Ligne 1 &amp; 3 - (métallurgie) </v>
          </cell>
          <cell r="B250">
            <v>42208</v>
          </cell>
          <cell r="C250" t="str">
            <v>Frittage</v>
          </cell>
          <cell r="D250">
            <v>8030818</v>
          </cell>
          <cell r="E250" t="str">
            <v>11774376</v>
          </cell>
          <cell r="F250" t="str">
            <v>Incohérence entre cote confo et plan</v>
          </cell>
          <cell r="G250" t="str">
            <v>Erreur sur documents associés</v>
          </cell>
          <cell r="H250" t="str">
            <v>Modifier le plan</v>
          </cell>
          <cell r="I250" t="str">
            <v>Vetter Marc</v>
          </cell>
          <cell r="J250">
            <v>42215</v>
          </cell>
          <cell r="K250">
            <v>42257</v>
          </cell>
          <cell r="L250">
            <v>2</v>
          </cell>
          <cell r="N250"/>
          <cell r="O250"/>
          <cell r="P250"/>
        </row>
        <row r="251">
          <cell r="A251" t="str">
            <v xml:space="preserve">Ligne 2 - (métallurgie) </v>
          </cell>
          <cell r="B251">
            <v>42207</v>
          </cell>
          <cell r="C251" t="str">
            <v>Melange</v>
          </cell>
          <cell r="D251"/>
          <cell r="E251"/>
          <cell r="F251" t="str">
            <v>Refus de tamis suite à changement de matiere de la grille</v>
          </cell>
          <cell r="G251" t="str">
            <v>Melange non conforme</v>
          </cell>
          <cell r="H251"/>
          <cell r="I251" t="str">
            <v>Hemissi Nourdeddine</v>
          </cell>
          <cell r="J251">
            <v>42265</v>
          </cell>
          <cell r="K251">
            <v>42265</v>
          </cell>
          <cell r="L251">
            <v>3</v>
          </cell>
          <cell r="N251"/>
          <cell r="O251"/>
          <cell r="P251"/>
        </row>
        <row r="252">
          <cell r="A252" t="str">
            <v xml:space="preserve">Ligne 2 - (métallurgie) </v>
          </cell>
          <cell r="B252">
            <v>42207</v>
          </cell>
          <cell r="C252" t="str">
            <v>Melange</v>
          </cell>
          <cell r="D252"/>
          <cell r="E252"/>
          <cell r="F252" t="str">
            <v>MR Mouillé</v>
          </cell>
          <cell r="G252" t="str">
            <v>Pollution MR / mélange</v>
          </cell>
          <cell r="H252"/>
          <cell r="I252" t="str">
            <v>Farrugia Olivier</v>
          </cell>
          <cell r="J252">
            <v>42251</v>
          </cell>
          <cell r="K252">
            <v>42251</v>
          </cell>
          <cell r="L252">
            <v>3</v>
          </cell>
          <cell r="N252"/>
          <cell r="O252"/>
          <cell r="P252"/>
        </row>
        <row r="253">
          <cell r="A253" t="str">
            <v xml:space="preserve">Ligne 1 &amp; 3 - (métallurgie) </v>
          </cell>
          <cell r="B253">
            <v>42207</v>
          </cell>
          <cell r="C253" t="str">
            <v>Compression</v>
          </cell>
          <cell r="D253">
            <v>8031844</v>
          </cell>
          <cell r="E253" t="str">
            <v>11592672</v>
          </cell>
          <cell r="F253" t="str">
            <v>Diamètre mini</v>
          </cell>
          <cell r="G253" t="str">
            <v>Ebauche non conforme</v>
          </cell>
          <cell r="H253" t="str">
            <v>Corriger la gamme</v>
          </cell>
          <cell r="I253" t="str">
            <v>Leger Jean Francois</v>
          </cell>
          <cell r="J253">
            <v>42208</v>
          </cell>
          <cell r="K253">
            <v>42208</v>
          </cell>
          <cell r="L253">
            <v>3</v>
          </cell>
          <cell r="N253"/>
          <cell r="O253"/>
          <cell r="P253"/>
        </row>
        <row r="254">
          <cell r="A254" t="str">
            <v xml:space="preserve">Ligne 2 - (métallurgie) </v>
          </cell>
          <cell r="B254">
            <v>42206</v>
          </cell>
          <cell r="C254" t="str">
            <v>Compression</v>
          </cell>
          <cell r="D254"/>
          <cell r="E254"/>
          <cell r="F254" t="str">
            <v>Fut de MR non identifié</v>
          </cell>
          <cell r="G254" t="str">
            <v>Pollution MR / mélange</v>
          </cell>
          <cell r="H254"/>
          <cell r="I254" t="str">
            <v>Farrugia Olivier</v>
          </cell>
          <cell r="J254">
            <v>42251</v>
          </cell>
          <cell r="K254">
            <v>42251</v>
          </cell>
          <cell r="L254">
            <v>3</v>
          </cell>
          <cell r="N254"/>
          <cell r="O254"/>
          <cell r="P254"/>
        </row>
        <row r="255">
          <cell r="A255" t="str">
            <v xml:space="preserve">Ligne 1 &amp; 3 - (métallurgie) </v>
          </cell>
          <cell r="B255">
            <v>42206</v>
          </cell>
          <cell r="C255" t="str">
            <v>Comp auto</v>
          </cell>
          <cell r="D255">
            <v>8031596</v>
          </cell>
          <cell r="E255" t="str">
            <v>11872708</v>
          </cell>
          <cell r="F255" t="str">
            <v>Mélange pas assez tamisé</v>
          </cell>
          <cell r="G255" t="str">
            <v>Melange non conforme</v>
          </cell>
          <cell r="H255" t="str">
            <v>Refaire tamisage de la matière</v>
          </cell>
          <cell r="I255" t="str">
            <v>Voltz Marc</v>
          </cell>
          <cell r="J255">
            <v>42207</v>
          </cell>
          <cell r="K255">
            <v>42207</v>
          </cell>
          <cell r="L255">
            <v>3</v>
          </cell>
          <cell r="N255"/>
          <cell r="O255"/>
          <cell r="P255"/>
        </row>
        <row r="256">
          <cell r="A256" t="str">
            <v xml:space="preserve">Ligne 2 - (usinage) </v>
          </cell>
          <cell r="B256">
            <v>42201</v>
          </cell>
          <cell r="C256" t="str">
            <v xml:space="preserve">Usinage </v>
          </cell>
          <cell r="D256">
            <v>8031549</v>
          </cell>
          <cell r="E256" t="str">
            <v>11819752</v>
          </cell>
          <cell r="F256" t="str">
            <v>Surépaisseur importante-&gt; ébauche épaisseur 8mm pour 2mm fini</v>
          </cell>
          <cell r="G256" t="str">
            <v>Gamme non optimisée</v>
          </cell>
          <cell r="H256" t="str">
            <v>Plan repère confo / frittage a faire (ébauche en L)</v>
          </cell>
          <cell r="I256" t="str">
            <v>Grosset Nicolas</v>
          </cell>
          <cell r="J256">
            <v>42268</v>
          </cell>
          <cell r="K256">
            <v>42417</v>
          </cell>
          <cell r="L256">
            <v>3</v>
          </cell>
          <cell r="N256"/>
          <cell r="O256"/>
          <cell r="P256"/>
        </row>
        <row r="257">
          <cell r="A257" t="str">
            <v xml:space="preserve">Ligne 2 - (usinage) </v>
          </cell>
          <cell r="B257">
            <v>42200</v>
          </cell>
          <cell r="C257" t="str">
            <v xml:space="preserve">Usinage </v>
          </cell>
          <cell r="D257">
            <v>8030813</v>
          </cell>
          <cell r="E257" t="str">
            <v>11930205</v>
          </cell>
          <cell r="F257"/>
          <cell r="G257" t="str">
            <v xml:space="preserve">Erreur gamme </v>
          </cell>
          <cell r="H257" t="str">
            <v>Revoir gamme / géométrie finale</v>
          </cell>
          <cell r="I257" t="str">
            <v>Vetter Marc</v>
          </cell>
          <cell r="J257">
            <v>42216</v>
          </cell>
          <cell r="K257">
            <v>42216</v>
          </cell>
          <cell r="L257">
            <v>3</v>
          </cell>
          <cell r="N257"/>
          <cell r="O257"/>
          <cell r="P257"/>
        </row>
        <row r="258">
          <cell r="A258" t="str">
            <v xml:space="preserve">Ligne 1 &amp; 3 - (usinage) </v>
          </cell>
          <cell r="B258">
            <v>42192</v>
          </cell>
          <cell r="C258" t="str">
            <v>Martelage</v>
          </cell>
          <cell r="D258">
            <v>8031330</v>
          </cell>
          <cell r="E258" t="str">
            <v>11947365</v>
          </cell>
          <cell r="F258" t="str">
            <v xml:space="preserve">Barreaux fissurés.Opérateursur les 2 postes (GFM et Muller). Pas de suivi retouche marteaux en interne </v>
          </cell>
          <cell r="G258" t="str">
            <v>Usure outillage</v>
          </cell>
          <cell r="H258" t="str">
            <v>Faire un suivi de retouche de marteaux</v>
          </cell>
          <cell r="I258" t="str">
            <v>Felix Jean luc</v>
          </cell>
          <cell r="J258">
            <v>42286</v>
          </cell>
          <cell r="K258">
            <v>42286</v>
          </cell>
          <cell r="L258">
            <v>2</v>
          </cell>
          <cell r="N258"/>
          <cell r="O258"/>
          <cell r="P258"/>
        </row>
        <row r="259">
          <cell r="A259" t="str">
            <v xml:space="preserve">Ligne 1 &amp; 3 - (métallurgie) </v>
          </cell>
          <cell r="B259">
            <v>42191</v>
          </cell>
          <cell r="C259" t="str">
            <v>Frittage</v>
          </cell>
          <cell r="D259" t="str">
            <v>Tous</v>
          </cell>
          <cell r="E259" t="str">
            <v>Tous</v>
          </cell>
          <cell r="F259" t="str">
            <v>Four 8012 BMI circuit de refroidissement en eau bouché + four 9441 résistence HS</v>
          </cell>
          <cell r="G259" t="str">
            <v>Panne machine</v>
          </cell>
          <cell r="H259" t="str">
            <v>Changement tuyauterie et résistence</v>
          </cell>
          <cell r="I259" t="str">
            <v>Cupif Rodolphe</v>
          </cell>
          <cell r="J259">
            <v>42202</v>
          </cell>
          <cell r="K259">
            <v>42202</v>
          </cell>
          <cell r="L259">
            <v>2</v>
          </cell>
          <cell r="N259"/>
          <cell r="O259"/>
          <cell r="P259"/>
        </row>
        <row r="260">
          <cell r="A260" t="str">
            <v xml:space="preserve">Ligne 1 &amp; 3 - (métallurgie) </v>
          </cell>
          <cell r="B260">
            <v>42187</v>
          </cell>
          <cell r="C260" t="str">
            <v>Compression</v>
          </cell>
          <cell r="D260">
            <v>8030886</v>
          </cell>
          <cell r="E260" t="str">
            <v>11196353</v>
          </cell>
          <cell r="F260" t="str">
            <v>dimensions BDF non conformes (voir relevé dans OF)</v>
          </cell>
          <cell r="G260" t="str">
            <v xml:space="preserve">Erreur gamme </v>
          </cell>
          <cell r="H260" t="str">
            <v>Correction gamme</v>
          </cell>
          <cell r="I260" t="str">
            <v>Leger Jean Francois</v>
          </cell>
          <cell r="J260">
            <v>42187</v>
          </cell>
          <cell r="K260">
            <v>42187</v>
          </cell>
          <cell r="L260">
            <v>2</v>
          </cell>
          <cell r="N260"/>
          <cell r="O260"/>
          <cell r="P260"/>
        </row>
        <row r="261">
          <cell r="A261" t="str">
            <v xml:space="preserve">Ligne 2 - (métallurgie) </v>
          </cell>
          <cell r="B261">
            <v>42186</v>
          </cell>
          <cell r="C261" t="str">
            <v>Conformation</v>
          </cell>
          <cell r="D261">
            <v>8031347</v>
          </cell>
          <cell r="E261" t="str">
            <v>11954012</v>
          </cell>
          <cell r="F261" t="str">
            <v>Moule trop juste pour realisation piece conformé tournée</v>
          </cell>
          <cell r="G261" t="str">
            <v>Manque Matiere</v>
          </cell>
          <cell r="H261" t="str">
            <v>Correstion gamme</v>
          </cell>
          <cell r="I261" t="str">
            <v>Guli Maurice</v>
          </cell>
          <cell r="J261">
            <v>42188</v>
          </cell>
          <cell r="K261">
            <v>42188</v>
          </cell>
          <cell r="L261">
            <v>2</v>
          </cell>
          <cell r="N261"/>
          <cell r="O261"/>
          <cell r="P261"/>
        </row>
        <row r="262">
          <cell r="A262" t="str">
            <v xml:space="preserve">Ligne 2 - (usinage) </v>
          </cell>
          <cell r="B262">
            <v>42184</v>
          </cell>
          <cell r="C262" t="str">
            <v xml:space="preserve">Usinage </v>
          </cell>
          <cell r="D262">
            <v>8030905</v>
          </cell>
          <cell r="E262" t="str">
            <v>11201404</v>
          </cell>
          <cell r="F262" t="str">
            <v>Ebauche épaisseur trop faible (en dessous de la cote mini), certaines ébauches présentent des faces sciées en biais</v>
          </cell>
          <cell r="G262" t="str">
            <v>Ebauche non conforme</v>
          </cell>
          <cell r="H262" t="str">
            <v>Voir action avec opérateur confo</v>
          </cell>
          <cell r="I262" t="str">
            <v>Voltz Marc</v>
          </cell>
          <cell r="J262">
            <v>42191</v>
          </cell>
          <cell r="K262">
            <v>42191</v>
          </cell>
          <cell r="L262">
            <v>3</v>
          </cell>
          <cell r="N262"/>
          <cell r="O262"/>
          <cell r="P262"/>
        </row>
        <row r="263">
          <cell r="A263" t="str">
            <v xml:space="preserve">Ligne 2 - (métallurgie) </v>
          </cell>
          <cell r="B263">
            <v>42184</v>
          </cell>
          <cell r="C263" t="str">
            <v>Conformation</v>
          </cell>
          <cell r="D263">
            <v>8031621</v>
          </cell>
          <cell r="E263" t="str">
            <v>11195314</v>
          </cell>
          <cell r="F263" t="str">
            <v>Cotes de conformation erroné</v>
          </cell>
          <cell r="G263" t="str">
            <v>Erreur sur documents associés</v>
          </cell>
          <cell r="H263" t="str">
            <v>mise à jour doccuments</v>
          </cell>
          <cell r="I263" t="str">
            <v>vetter Marc</v>
          </cell>
          <cell r="J263">
            <v>42187</v>
          </cell>
          <cell r="K263">
            <v>42187</v>
          </cell>
          <cell r="L263">
            <v>2</v>
          </cell>
          <cell r="N263"/>
          <cell r="O263"/>
          <cell r="P263"/>
        </row>
        <row r="264">
          <cell r="A264" t="str">
            <v xml:space="preserve">Ligne 2 - (métallurgie) </v>
          </cell>
          <cell r="B264">
            <v>42181</v>
          </cell>
          <cell r="C264" t="str">
            <v>Compression</v>
          </cell>
          <cell r="D264"/>
          <cell r="E264"/>
          <cell r="F264" t="str">
            <v>Corps etrangé dans une nacelle de deliantage</v>
          </cell>
          <cell r="G264" t="str">
            <v>Pollution MR / mélange</v>
          </cell>
          <cell r="H264"/>
          <cell r="I264" t="str">
            <v>Farrugia Olivier</v>
          </cell>
          <cell r="J264">
            <v>42209</v>
          </cell>
          <cell r="K264">
            <v>42265</v>
          </cell>
          <cell r="L264">
            <v>3</v>
          </cell>
          <cell r="N264"/>
          <cell r="O264"/>
          <cell r="P264"/>
        </row>
        <row r="265">
          <cell r="A265" t="str">
            <v xml:space="preserve">Ligne 1 &amp; 3 - (métallurgie) </v>
          </cell>
          <cell r="B265">
            <v>42180</v>
          </cell>
          <cell r="C265" t="str">
            <v>Compression</v>
          </cell>
          <cell r="D265">
            <v>8031239</v>
          </cell>
          <cell r="E265" t="str">
            <v>11610196</v>
          </cell>
          <cell r="F265" t="str">
            <v>Mélange de lot de mélange</v>
          </cell>
          <cell r="G265" t="str">
            <v>Melange non conforme</v>
          </cell>
          <cell r="H265" t="str">
            <v>Vidange machine</v>
          </cell>
          <cell r="I265" t="str">
            <v>Farrugia Olivier</v>
          </cell>
          <cell r="J265">
            <v>42180</v>
          </cell>
          <cell r="K265">
            <v>42180</v>
          </cell>
          <cell r="L265">
            <v>3</v>
          </cell>
          <cell r="N265"/>
          <cell r="O265"/>
          <cell r="P265"/>
        </row>
        <row r="266">
          <cell r="A266" t="str">
            <v xml:space="preserve">Ligne 1 &amp; 3 - (métallurgie) </v>
          </cell>
          <cell r="B266">
            <v>42180</v>
          </cell>
          <cell r="C266" t="str">
            <v>Compression</v>
          </cell>
          <cell r="D266">
            <v>8031134</v>
          </cell>
          <cell r="E266" t="str">
            <v>11425083</v>
          </cell>
          <cell r="F266" t="str">
            <v>8 pces mouillées en extremité</v>
          </cell>
          <cell r="G266" t="str">
            <v>Pieces mouillées</v>
          </cell>
          <cell r="H266" t="str">
            <v>bouchons poreux bouchons a changer</v>
          </cell>
          <cell r="I266" t="str">
            <v>Farrugia Olivier</v>
          </cell>
          <cell r="J266">
            <v>42200</v>
          </cell>
          <cell r="K266">
            <v>42200</v>
          </cell>
          <cell r="L266">
            <v>3</v>
          </cell>
          <cell r="N266"/>
          <cell r="O266"/>
          <cell r="P266"/>
        </row>
        <row r="267">
          <cell r="A267" t="str">
            <v xml:space="preserve">Ligne 2 - (usinage) </v>
          </cell>
          <cell r="B267">
            <v>42178</v>
          </cell>
          <cell r="C267" t="str">
            <v xml:space="preserve">Usinage </v>
          </cell>
          <cell r="D267" t="str">
            <v>8029916
8029921</v>
          </cell>
          <cell r="E267" t="str">
            <v>11193364
11195307</v>
          </cell>
          <cell r="F267" t="str">
            <v>Ebavurage trop long -&gt; validation du client pour ébavurage Trowal. (selon mail du 23/06/2015)</v>
          </cell>
          <cell r="G267" t="str">
            <v>Gamme non optimisée</v>
          </cell>
          <cell r="H267" t="str">
            <v>Ajouté phase Trowal à la gamme : 50 pce/cycle de 3h</v>
          </cell>
          <cell r="I267" t="str">
            <v>Vetter Marc</v>
          </cell>
          <cell r="J267">
            <v>42200</v>
          </cell>
          <cell r="K267">
            <v>42207</v>
          </cell>
          <cell r="L267">
            <v>2</v>
          </cell>
          <cell r="N267"/>
          <cell r="O267"/>
          <cell r="P267"/>
        </row>
        <row r="268">
          <cell r="A268" t="str">
            <v xml:space="preserve">Ligne 1 &amp; 3 - (métallurgie) </v>
          </cell>
          <cell r="B268">
            <v>42178</v>
          </cell>
          <cell r="C268" t="str">
            <v>Compression</v>
          </cell>
          <cell r="D268">
            <v>8031238</v>
          </cell>
          <cell r="E268" t="str">
            <v>11610196</v>
          </cell>
          <cell r="F268" t="str">
            <v>panne electrique ERTM</v>
          </cell>
          <cell r="G268" t="str">
            <v>Panne machine</v>
          </cell>
          <cell r="H268" t="str">
            <v>Problème relais</v>
          </cell>
          <cell r="I268" t="str">
            <v>Cupif Rodolphe</v>
          </cell>
          <cell r="J268">
            <v>42178</v>
          </cell>
          <cell r="K268">
            <v>42179</v>
          </cell>
          <cell r="L268">
            <v>2</v>
          </cell>
          <cell r="N268"/>
          <cell r="O268"/>
          <cell r="P268"/>
        </row>
        <row r="269">
          <cell r="A269" t="str">
            <v xml:space="preserve">Ligne 2 - (usinage) </v>
          </cell>
          <cell r="B269">
            <v>42177</v>
          </cell>
          <cell r="C269" t="str">
            <v xml:space="preserve">Usinage </v>
          </cell>
          <cell r="D269">
            <v>8030915</v>
          </cell>
          <cell r="E269" t="str">
            <v>11979473</v>
          </cell>
          <cell r="F269" t="str">
            <v>Ebauche prévue trop importante</v>
          </cell>
          <cell r="G269" t="str">
            <v>Gamme non optimisée</v>
          </cell>
          <cell r="H269" t="str">
            <v>Modifier dimensions ébauche : 60x60x20 +2/0</v>
          </cell>
          <cell r="I269" t="str">
            <v>Vetter Marc</v>
          </cell>
          <cell r="J269">
            <v>42200</v>
          </cell>
          <cell r="K269">
            <v>42207</v>
          </cell>
          <cell r="L269">
            <v>2</v>
          </cell>
          <cell r="N269"/>
          <cell r="O269"/>
          <cell r="P269"/>
        </row>
        <row r="270">
          <cell r="A270" t="str">
            <v xml:space="preserve">Ligne 1 &amp; 3 - (métallurgie) </v>
          </cell>
          <cell r="B270">
            <v>42177</v>
          </cell>
          <cell r="C270" t="str">
            <v>Compression</v>
          </cell>
          <cell r="D270"/>
          <cell r="E270"/>
          <cell r="F270" t="str">
            <v>Manque mélanges D2M et denal 920 159 20</v>
          </cell>
          <cell r="G270" t="str">
            <v>Retard planning</v>
          </cell>
          <cell r="H270"/>
          <cell r="I270" t="str">
            <v>Voltz Marc</v>
          </cell>
          <cell r="J270">
            <v>42178</v>
          </cell>
          <cell r="K270">
            <v>42181</v>
          </cell>
          <cell r="L270">
            <v>3</v>
          </cell>
          <cell r="N270"/>
          <cell r="O270"/>
          <cell r="P270"/>
        </row>
        <row r="271">
          <cell r="A271" t="str">
            <v xml:space="preserve">Ligne 1 &amp; 3 - (métallurgie) </v>
          </cell>
          <cell r="B271">
            <v>42177</v>
          </cell>
          <cell r="C271" t="str">
            <v>Compression</v>
          </cell>
          <cell r="D271"/>
          <cell r="E271"/>
          <cell r="F271" t="str">
            <v>Manque mélanges D2M et Mesko</v>
          </cell>
          <cell r="G271" t="str">
            <v>Retard planning</v>
          </cell>
          <cell r="H271"/>
          <cell r="I271" t="str">
            <v>Voltz Marc</v>
          </cell>
          <cell r="J271">
            <v>42175</v>
          </cell>
          <cell r="K271">
            <v>42180</v>
          </cell>
          <cell r="L271">
            <v>3</v>
          </cell>
          <cell r="N271"/>
          <cell r="O271"/>
          <cell r="P271"/>
        </row>
        <row r="272">
          <cell r="A272" t="str">
            <v xml:space="preserve">Ligne 2 - (métallurgie) </v>
          </cell>
          <cell r="B272">
            <v>42176</v>
          </cell>
          <cell r="C272" t="str">
            <v>Conformation</v>
          </cell>
          <cell r="D272">
            <v>8031615</v>
          </cell>
          <cell r="E272" t="str">
            <v>11193184</v>
          </cell>
          <cell r="F272" t="str">
            <v>cotes de conformation erroné</v>
          </cell>
          <cell r="G272" t="str">
            <v>Erreur sur documents associés</v>
          </cell>
          <cell r="H272" t="str">
            <v>Mise à jour</v>
          </cell>
          <cell r="I272" t="str">
            <v>vetter Marc</v>
          </cell>
          <cell r="J272">
            <v>42187</v>
          </cell>
          <cell r="K272">
            <v>42251</v>
          </cell>
          <cell r="L272">
            <v>2</v>
          </cell>
          <cell r="N272"/>
          <cell r="O272"/>
          <cell r="P272"/>
        </row>
        <row r="273">
          <cell r="A273" t="str">
            <v xml:space="preserve">Ligne 1 &amp; 3 - (métallurgie) </v>
          </cell>
          <cell r="B273">
            <v>42174</v>
          </cell>
          <cell r="C273" t="str">
            <v>Comp auto</v>
          </cell>
          <cell r="D273"/>
          <cell r="E273" t="str">
            <v>11872708</v>
          </cell>
          <cell r="F273" t="str">
            <v>Manque alumine pour deliantage</v>
          </cell>
          <cell r="G273" t="str">
            <v>Retard planning</v>
          </cell>
          <cell r="H273"/>
          <cell r="I273" t="str">
            <v>Felix Jean luc</v>
          </cell>
          <cell r="J273"/>
          <cell r="K273"/>
          <cell r="L273"/>
          <cell r="N273"/>
          <cell r="O273"/>
          <cell r="P273"/>
        </row>
        <row r="274">
          <cell r="A274" t="str">
            <v xml:space="preserve">Ligne 1 &amp; 3 - (métallurgie) </v>
          </cell>
          <cell r="B274">
            <v>42174</v>
          </cell>
          <cell r="C274" t="str">
            <v>Comp auto</v>
          </cell>
          <cell r="D274"/>
          <cell r="E274"/>
          <cell r="F274" t="str">
            <v>Manque mélange Mesko</v>
          </cell>
          <cell r="G274" t="str">
            <v>Retard planning</v>
          </cell>
          <cell r="H274"/>
          <cell r="I274" t="str">
            <v>Voltz Marc</v>
          </cell>
          <cell r="J274">
            <v>42175</v>
          </cell>
          <cell r="K274">
            <v>42180</v>
          </cell>
          <cell r="L274">
            <v>3</v>
          </cell>
          <cell r="N274"/>
          <cell r="O274"/>
          <cell r="P274"/>
        </row>
        <row r="275">
          <cell r="A275" t="str">
            <v xml:space="preserve">Ligne 1 &amp; 3 - (métallurgie) </v>
          </cell>
          <cell r="B275">
            <v>42174</v>
          </cell>
          <cell r="C275" t="str">
            <v>Comp auto</v>
          </cell>
          <cell r="D275"/>
          <cell r="E275"/>
          <cell r="F275" t="str">
            <v>manque melange IT 180</v>
          </cell>
          <cell r="G275" t="str">
            <v>Retard planning</v>
          </cell>
          <cell r="H275"/>
          <cell r="I275" t="str">
            <v>Voltz Marc</v>
          </cell>
          <cell r="J275">
            <v>42175</v>
          </cell>
          <cell r="K275">
            <v>42180</v>
          </cell>
          <cell r="L275">
            <v>3</v>
          </cell>
          <cell r="N275"/>
          <cell r="O275"/>
          <cell r="P275"/>
        </row>
        <row r="276">
          <cell r="A276" t="str">
            <v xml:space="preserve">Ligne 1 &amp; 3 - (métallurgie) </v>
          </cell>
          <cell r="B276">
            <v>42174</v>
          </cell>
          <cell r="C276" t="str">
            <v>Comp auto</v>
          </cell>
          <cell r="D276"/>
          <cell r="E276"/>
          <cell r="F276" t="str">
            <v>Manque alumine pour deliantage</v>
          </cell>
          <cell r="G276" t="str">
            <v>Retard planning</v>
          </cell>
          <cell r="H276"/>
          <cell r="I276" t="str">
            <v>Felix Jean luc</v>
          </cell>
          <cell r="J276"/>
          <cell r="K276"/>
          <cell r="L276"/>
          <cell r="N276"/>
          <cell r="O276"/>
          <cell r="P276"/>
        </row>
        <row r="277">
          <cell r="A277" t="str">
            <v xml:space="preserve">Ligne 2 - (métallurgie) </v>
          </cell>
          <cell r="B277">
            <v>42172</v>
          </cell>
          <cell r="C277" t="str">
            <v>Melange</v>
          </cell>
          <cell r="D277"/>
          <cell r="E277"/>
          <cell r="F277" t="str">
            <v>Granulation PB de charge</v>
          </cell>
          <cell r="G277" t="str">
            <v>Retard planning</v>
          </cell>
          <cell r="H277"/>
          <cell r="I277" t="str">
            <v>Voltz Marc</v>
          </cell>
          <cell r="J277">
            <v>42181</v>
          </cell>
          <cell r="K277">
            <v>42185</v>
          </cell>
          <cell r="L277">
            <v>3</v>
          </cell>
          <cell r="N277"/>
          <cell r="O277"/>
          <cell r="P277"/>
        </row>
        <row r="278">
          <cell r="A278" t="str">
            <v xml:space="preserve">Ligne 1 &amp; 3 - (métallurgie) </v>
          </cell>
          <cell r="B278">
            <v>42172</v>
          </cell>
          <cell r="C278" t="str">
            <v>Compression</v>
          </cell>
          <cell r="D278">
            <v>8031403</v>
          </cell>
          <cell r="E278" t="str">
            <v>11982193</v>
          </cell>
          <cell r="F278" t="str">
            <v>moule non adapté</v>
          </cell>
          <cell r="G278" t="str">
            <v xml:space="preserve">Erreur gamme </v>
          </cell>
          <cell r="H278" t="str">
            <v>moule a changer</v>
          </cell>
          <cell r="I278" t="str">
            <v>Leger Jean Francois</v>
          </cell>
          <cell r="J278">
            <v>42172</v>
          </cell>
          <cell r="K278">
            <v>42172</v>
          </cell>
          <cell r="L278">
            <v>2</v>
          </cell>
          <cell r="N278"/>
          <cell r="O278"/>
          <cell r="P278"/>
        </row>
        <row r="279">
          <cell r="A279" t="str">
            <v xml:space="preserve">Ligne 1 &amp; 3 - (métallurgie) </v>
          </cell>
          <cell r="B279">
            <v>42172</v>
          </cell>
          <cell r="C279" t="str">
            <v>Compression</v>
          </cell>
          <cell r="D279">
            <v>8031315</v>
          </cell>
          <cell r="E279" t="str">
            <v>11191978</v>
          </cell>
          <cell r="F279" t="str">
            <v>moule non adapté</v>
          </cell>
          <cell r="G279" t="str">
            <v xml:space="preserve">Erreur gamme </v>
          </cell>
          <cell r="H279" t="str">
            <v>moule a changer</v>
          </cell>
          <cell r="I279" t="str">
            <v>Leger Jean Francois</v>
          </cell>
          <cell r="J279">
            <v>42172</v>
          </cell>
          <cell r="K279">
            <v>42172</v>
          </cell>
          <cell r="L279">
            <v>2</v>
          </cell>
          <cell r="N279"/>
          <cell r="O279"/>
          <cell r="P279"/>
        </row>
        <row r="280">
          <cell r="A280" t="str">
            <v xml:space="preserve">Ligne 1 &amp; 3 - (métallurgie) </v>
          </cell>
          <cell r="B280">
            <v>42172</v>
          </cell>
          <cell r="C280" t="str">
            <v>Compression</v>
          </cell>
          <cell r="D280">
            <v>8031315</v>
          </cell>
          <cell r="E280" t="str">
            <v>11191978</v>
          </cell>
          <cell r="F280" t="str">
            <v>moule a changer dans la gamme</v>
          </cell>
          <cell r="G280" t="str">
            <v>Gamme non optimisée</v>
          </cell>
          <cell r="H280" t="str">
            <v>modifier gamme</v>
          </cell>
          <cell r="I280" t="str">
            <v>Leger Jean Francois</v>
          </cell>
          <cell r="J280">
            <v>42173</v>
          </cell>
          <cell r="K280">
            <v>42173</v>
          </cell>
          <cell r="L280">
            <v>2</v>
          </cell>
          <cell r="N280"/>
          <cell r="O280"/>
          <cell r="P280"/>
        </row>
        <row r="281">
          <cell r="A281" t="str">
            <v xml:space="preserve">Ligne 1 &amp; 3 - (métallurgie) </v>
          </cell>
          <cell r="B281">
            <v>42172</v>
          </cell>
          <cell r="C281" t="str">
            <v>Compression</v>
          </cell>
          <cell r="D281">
            <v>8031403</v>
          </cell>
          <cell r="E281" t="str">
            <v>11982193</v>
          </cell>
          <cell r="F281" t="str">
            <v>moule a changer dans la gamme</v>
          </cell>
          <cell r="G281" t="str">
            <v>Gamme non optimisée</v>
          </cell>
          <cell r="H281" t="str">
            <v>modifier gamme</v>
          </cell>
          <cell r="I281" t="str">
            <v>Leger Jean Francois</v>
          </cell>
          <cell r="J281">
            <v>42173</v>
          </cell>
          <cell r="K281">
            <v>42173</v>
          </cell>
          <cell r="L281">
            <v>2</v>
          </cell>
          <cell r="N281"/>
          <cell r="O281"/>
          <cell r="P281"/>
        </row>
        <row r="282">
          <cell r="A282" t="str">
            <v xml:space="preserve">Ligne 2 - (métallurgie) </v>
          </cell>
          <cell r="B282">
            <v>42171</v>
          </cell>
          <cell r="C282" t="str">
            <v>Melange</v>
          </cell>
          <cell r="D282"/>
          <cell r="E282"/>
          <cell r="F282" t="str">
            <v>Poil de peinceau dans MR + bouchon plastique</v>
          </cell>
          <cell r="G282" t="str">
            <v>Melange non conforme</v>
          </cell>
          <cell r="H282" t="str">
            <v>sensibilisation operateur</v>
          </cell>
          <cell r="I282" t="str">
            <v>Farrugia Olivier</v>
          </cell>
          <cell r="J282">
            <v>42181</v>
          </cell>
          <cell r="K282">
            <v>42251</v>
          </cell>
          <cell r="L282">
            <v>3</v>
          </cell>
          <cell r="N282"/>
          <cell r="O282"/>
          <cell r="P282"/>
        </row>
        <row r="283">
          <cell r="A283" t="str">
            <v xml:space="preserve">Ligne 1 &amp; 3 - (métallurgie) </v>
          </cell>
          <cell r="B283">
            <v>42171</v>
          </cell>
          <cell r="C283" t="str">
            <v>Frittage</v>
          </cell>
          <cell r="D283"/>
          <cell r="E283" t="str">
            <v>11947365</v>
          </cell>
          <cell r="F283" t="str">
            <v>taille de lot trop importante</v>
          </cell>
          <cell r="G283" t="str">
            <v xml:space="preserve">Erreur gamme </v>
          </cell>
          <cell r="H283" t="str">
            <v xml:space="preserve">modifier taille de lot à 153 pces sinon charge TPF trop haute et possibilité d'accostage resistances four </v>
          </cell>
          <cell r="I283" t="str">
            <v>Leger Jean Francois</v>
          </cell>
          <cell r="J283">
            <v>42172</v>
          </cell>
          <cell r="K283">
            <v>42172</v>
          </cell>
          <cell r="L283">
            <v>3</v>
          </cell>
          <cell r="N283"/>
          <cell r="O283"/>
          <cell r="P283"/>
        </row>
        <row r="284">
          <cell r="A284" t="str">
            <v xml:space="preserve">Ligne 1 &amp; 3 - (métallurgie) </v>
          </cell>
          <cell r="B284">
            <v>42171</v>
          </cell>
          <cell r="C284" t="str">
            <v>Frittage</v>
          </cell>
          <cell r="D284"/>
          <cell r="E284" t="str">
            <v>11947363</v>
          </cell>
          <cell r="F284" t="str">
            <v>taille de lot trop importante</v>
          </cell>
          <cell r="G284" t="str">
            <v xml:space="preserve">Erreur gamme </v>
          </cell>
          <cell r="H284" t="str">
            <v xml:space="preserve">modifier taille de lot à 153 pces sinon charge TPF trop haute et possibilité d'accostage resistances four </v>
          </cell>
          <cell r="I284" t="str">
            <v>Leger Jean Francois</v>
          </cell>
          <cell r="J284">
            <v>42172</v>
          </cell>
          <cell r="K284">
            <v>42172</v>
          </cell>
          <cell r="L284">
            <v>3</v>
          </cell>
          <cell r="N284"/>
          <cell r="O284"/>
          <cell r="P284"/>
        </row>
        <row r="285">
          <cell r="A285" t="str">
            <v xml:space="preserve">Ligne 1 &amp; 3 - (métallurgie) </v>
          </cell>
          <cell r="B285">
            <v>42171</v>
          </cell>
          <cell r="C285" t="str">
            <v>Frittage</v>
          </cell>
          <cell r="D285"/>
          <cell r="E285" t="str">
            <v>Mesko</v>
          </cell>
          <cell r="F285" t="str">
            <v>limiter la taille de lot a 153 pces pour eviter accostage dans BMI</v>
          </cell>
          <cell r="G285" t="str">
            <v>Gamme non optimisée</v>
          </cell>
          <cell r="H285" t="str">
            <v>modifier gamme</v>
          </cell>
          <cell r="I285" t="str">
            <v>Leger Jean Francois</v>
          </cell>
          <cell r="J285">
            <v>42185</v>
          </cell>
          <cell r="K285">
            <v>42185</v>
          </cell>
          <cell r="L285">
            <v>3</v>
          </cell>
          <cell r="N285"/>
          <cell r="O285"/>
          <cell r="P285"/>
        </row>
        <row r="286">
          <cell r="A286" t="str">
            <v xml:space="preserve">Ligne 2 - (métallurgie) </v>
          </cell>
          <cell r="B286">
            <v>42171</v>
          </cell>
          <cell r="C286" t="str">
            <v>Compression</v>
          </cell>
          <cell r="D286">
            <v>8029183</v>
          </cell>
          <cell r="E286" t="str">
            <v>11941878</v>
          </cell>
          <cell r="F286" t="str">
            <v>1 moule HS sur les 2</v>
          </cell>
          <cell r="G286" t="str">
            <v>Outillage non conforme</v>
          </cell>
          <cell r="H286" t="str">
            <v>Remise en etat soudure faite en interne</v>
          </cell>
          <cell r="I286" t="str">
            <v>Farrugia Olivier</v>
          </cell>
          <cell r="J286">
            <v>42181</v>
          </cell>
          <cell r="K286">
            <v>42172</v>
          </cell>
          <cell r="L286">
            <v>3</v>
          </cell>
          <cell r="N286"/>
          <cell r="O286"/>
          <cell r="P286"/>
        </row>
        <row r="287">
          <cell r="A287" t="str">
            <v xml:space="preserve">Ligne 2 - (usinage) </v>
          </cell>
          <cell r="B287">
            <v>42170</v>
          </cell>
          <cell r="C287" t="str">
            <v xml:space="preserve">Usinage </v>
          </cell>
          <cell r="D287" t="str">
            <v>8030813
8030810
8030811</v>
          </cell>
          <cell r="E287" t="str">
            <v>11930205</v>
          </cell>
          <cell r="F287" t="str">
            <v>Les pièces présentent des déviations importantes après sciage</v>
          </cell>
          <cell r="G287" t="str">
            <v>Usinage non conforme</v>
          </cell>
          <cell r="H287" t="str">
            <v>Indiquer sur la gamme dans la phase sciage: "utilisation de ruban 2/3 dents/pouce" + mettre rubans en articles magasin</v>
          </cell>
          <cell r="I287" t="str">
            <v>Voltz Marc</v>
          </cell>
          <cell r="J287">
            <v>42192</v>
          </cell>
          <cell r="K287">
            <v>42192</v>
          </cell>
          <cell r="L287">
            <v>3</v>
          </cell>
          <cell r="N287"/>
          <cell r="O287"/>
          <cell r="P287"/>
        </row>
        <row r="288">
          <cell r="A288" t="str">
            <v xml:space="preserve">Ligne 2 - (métallurgie) </v>
          </cell>
          <cell r="B288">
            <v>42170</v>
          </cell>
          <cell r="C288" t="str">
            <v>Melange</v>
          </cell>
          <cell r="D288"/>
          <cell r="E288"/>
          <cell r="F288" t="str">
            <v>Polution dans les MR</v>
          </cell>
          <cell r="G288" t="str">
            <v>Melange non conforme</v>
          </cell>
          <cell r="H288" t="str">
            <v>constatation de bois et plastique dans les futs de MR</v>
          </cell>
          <cell r="I288" t="str">
            <v>Farrugia Olivier</v>
          </cell>
          <cell r="J288">
            <v>42181</v>
          </cell>
          <cell r="K288">
            <v>42251</v>
          </cell>
          <cell r="L288">
            <v>3</v>
          </cell>
          <cell r="N288"/>
          <cell r="O288"/>
          <cell r="P288"/>
        </row>
        <row r="289">
          <cell r="A289" t="str">
            <v xml:space="preserve">Ligne 2 - (métallurgie) </v>
          </cell>
          <cell r="B289">
            <v>42170</v>
          </cell>
          <cell r="C289" t="str">
            <v>Melange</v>
          </cell>
          <cell r="D289"/>
          <cell r="E289"/>
          <cell r="F289" t="str">
            <v>Granulation  1 er passe trop faible pour etre utilisé</v>
          </cell>
          <cell r="G289" t="str">
            <v>Melange non conforme</v>
          </cell>
          <cell r="H289" t="str">
            <v>Revoir les intensités de compactage poue rendre la 1 er passe conforme</v>
          </cell>
          <cell r="I289" t="str">
            <v>Hemissi Nourdeddine</v>
          </cell>
          <cell r="J289">
            <v>42181</v>
          </cell>
          <cell r="K289">
            <v>42251</v>
          </cell>
          <cell r="L289">
            <v>2</v>
          </cell>
          <cell r="N289"/>
          <cell r="O289"/>
          <cell r="P289"/>
        </row>
        <row r="290">
          <cell r="A290" t="str">
            <v xml:space="preserve">Ligne 1 &amp; 3 - (métallurgie) </v>
          </cell>
          <cell r="B290">
            <v>42167</v>
          </cell>
          <cell r="C290" t="str">
            <v>Compression</v>
          </cell>
          <cell r="D290"/>
          <cell r="E290"/>
          <cell r="F290" t="str">
            <v>Pièces mouillées</v>
          </cell>
          <cell r="G290" t="str">
            <v>Pieces mouillées</v>
          </cell>
          <cell r="H290"/>
          <cell r="I290" t="str">
            <v>Farrugia Olivier</v>
          </cell>
          <cell r="J290">
            <v>42215</v>
          </cell>
          <cell r="K290"/>
          <cell r="L290"/>
          <cell r="N290"/>
          <cell r="O290"/>
          <cell r="P290"/>
        </row>
        <row r="291">
          <cell r="A291" t="str">
            <v xml:space="preserve">Ligne 1 &amp; 3 - (métallurgie) </v>
          </cell>
          <cell r="B291">
            <v>42167</v>
          </cell>
          <cell r="C291" t="str">
            <v>Comp auto</v>
          </cell>
          <cell r="D291"/>
          <cell r="E291"/>
          <cell r="F291" t="str">
            <v>Mélanges pour billes passe 1 non conforme</v>
          </cell>
          <cell r="G291" t="str">
            <v>Retard planning</v>
          </cell>
          <cell r="H291"/>
          <cell r="I291" t="str">
            <v>Voltz Marc</v>
          </cell>
          <cell r="J291">
            <v>42167</v>
          </cell>
          <cell r="K291">
            <v>42175</v>
          </cell>
          <cell r="L291">
            <v>3</v>
          </cell>
          <cell r="N291"/>
          <cell r="O291"/>
          <cell r="P291"/>
        </row>
        <row r="292">
          <cell r="A292" t="str">
            <v xml:space="preserve">Ligne 2 - (usinage) </v>
          </cell>
          <cell r="B292">
            <v>42166</v>
          </cell>
          <cell r="C292" t="str">
            <v xml:space="preserve">Usinage </v>
          </cell>
          <cell r="D292">
            <v>8030783</v>
          </cell>
          <cell r="E292" t="str">
            <v>11814069</v>
          </cell>
          <cell r="F292" t="str">
            <v xml:space="preserve">Montage de reprise réusiné a chaque nouvelle série </v>
          </cell>
          <cell r="G292" t="str">
            <v>Outillage non conforme</v>
          </cell>
          <cell r="H292" t="str">
            <v>Prévoir des mors doux pour reprise sur LANG</v>
          </cell>
          <cell r="I292" t="str">
            <v>Esnault Jean Paul</v>
          </cell>
          <cell r="J292">
            <v>42308</v>
          </cell>
          <cell r="K292">
            <v>42290</v>
          </cell>
          <cell r="L292">
            <v>3</v>
          </cell>
          <cell r="N292"/>
          <cell r="O292"/>
          <cell r="P292"/>
        </row>
        <row r="293">
          <cell r="A293" t="str">
            <v xml:space="preserve">Ligne 2 - (métallurgie) </v>
          </cell>
          <cell r="B293">
            <v>42166</v>
          </cell>
          <cell r="C293" t="str">
            <v>Compression</v>
          </cell>
          <cell r="D293"/>
          <cell r="E293" t="str">
            <v>11726425</v>
          </cell>
          <cell r="F293" t="str">
            <v>Gaines + bouchon defectueux</v>
          </cell>
          <cell r="G293" t="str">
            <v>Outillage non conforme</v>
          </cell>
          <cell r="H293" t="str">
            <v>Lancer la remise en etat</v>
          </cell>
          <cell r="I293" t="str">
            <v>Farrugia Olivier</v>
          </cell>
          <cell r="J293">
            <v>42181</v>
          </cell>
          <cell r="K293">
            <v>42251</v>
          </cell>
          <cell r="L293">
            <v>3</v>
          </cell>
          <cell r="N293"/>
          <cell r="O293"/>
          <cell r="P293"/>
        </row>
        <row r="294">
          <cell r="A294" t="str">
            <v xml:space="preserve">Ligne 1 &amp; 3 - (métallurgie) </v>
          </cell>
          <cell r="B294">
            <v>42166</v>
          </cell>
          <cell r="C294" t="str">
            <v>Comp auto</v>
          </cell>
          <cell r="D294">
            <v>8030997</v>
          </cell>
          <cell r="E294" t="str">
            <v>11858215</v>
          </cell>
          <cell r="F294" t="str">
            <v>inclusions dans le comprimé</v>
          </cell>
          <cell r="G294" t="str">
            <v>Ebauche non conforme</v>
          </cell>
          <cell r="H294"/>
          <cell r="I294" t="str">
            <v>Leger Jean Francois</v>
          </cell>
          <cell r="J294">
            <v>42215</v>
          </cell>
          <cell r="K294"/>
          <cell r="L294"/>
          <cell r="N294"/>
          <cell r="O294"/>
          <cell r="P294"/>
        </row>
        <row r="295">
          <cell r="A295" t="str">
            <v xml:space="preserve">Ligne 2 - (métallurgie) </v>
          </cell>
          <cell r="B295">
            <v>42165</v>
          </cell>
          <cell r="C295" t="str">
            <v>Melange</v>
          </cell>
          <cell r="D295"/>
          <cell r="E295"/>
          <cell r="F295" t="str">
            <v>Melange non conforme</v>
          </cell>
          <cell r="G295" t="str">
            <v>Melange non conforme</v>
          </cell>
          <cell r="H295" t="str">
            <v>sensibilisation operateur</v>
          </cell>
          <cell r="I295" t="str">
            <v>Hemissi Nourdeddine</v>
          </cell>
          <cell r="J295">
            <v>42165</v>
          </cell>
          <cell r="K295">
            <v>42165</v>
          </cell>
          <cell r="L295">
            <v>3</v>
          </cell>
          <cell r="N295"/>
          <cell r="O295"/>
          <cell r="P295"/>
        </row>
        <row r="296">
          <cell r="A296" t="str">
            <v xml:space="preserve">Ligne 2 - (usinage) </v>
          </cell>
          <cell r="B296">
            <v>42164</v>
          </cell>
          <cell r="C296" t="str">
            <v xml:space="preserve">Usinage </v>
          </cell>
          <cell r="D296">
            <v>8031149</v>
          </cell>
          <cell r="E296" t="str">
            <v>11193315</v>
          </cell>
          <cell r="F296" t="str">
            <v>Les arêtes de serrage de l'ébauche sont trop arrondies -&gt;mauvais serrage usinage</v>
          </cell>
          <cell r="G296" t="str">
            <v>Ebauche non conforme</v>
          </cell>
          <cell r="H296" t="str">
            <v>1-Ajouter commentaire à la gamme en conformation: "laisser les arêtes vives pour serrage usinage"</v>
          </cell>
          <cell r="I296" t="str">
            <v>Vetter Marc</v>
          </cell>
          <cell r="J296">
            <v>42185</v>
          </cell>
          <cell r="K296">
            <v>42202</v>
          </cell>
          <cell r="L296">
            <v>3</v>
          </cell>
          <cell r="N296"/>
          <cell r="O296"/>
          <cell r="P296"/>
        </row>
        <row r="297">
          <cell r="A297" t="str">
            <v xml:space="preserve">Ligne 2 - (métallurgie) </v>
          </cell>
          <cell r="B297">
            <v>42164</v>
          </cell>
          <cell r="C297" t="str">
            <v>Conformation</v>
          </cell>
          <cell r="D297"/>
          <cell r="E297"/>
          <cell r="F297" t="str">
            <v>Planning non resperté</v>
          </cell>
          <cell r="G297" t="str">
            <v>Retard planning</v>
          </cell>
          <cell r="H297" t="str">
            <v>absence exceptionnel au poste</v>
          </cell>
          <cell r="I297" t="str">
            <v>Voltz Marc</v>
          </cell>
          <cell r="J297">
            <v>42167</v>
          </cell>
          <cell r="K297">
            <v>42167</v>
          </cell>
          <cell r="L297">
            <v>3</v>
          </cell>
          <cell r="N297"/>
          <cell r="O297"/>
          <cell r="P297"/>
        </row>
        <row r="298">
          <cell r="A298" t="str">
            <v xml:space="preserve">Ligne 1 &amp; 3 - (métallurgie) </v>
          </cell>
          <cell r="B298">
            <v>42163</v>
          </cell>
          <cell r="C298" t="str">
            <v>Frittage</v>
          </cell>
          <cell r="D298"/>
          <cell r="E298"/>
          <cell r="F298" t="str">
            <v>filtre fours BMI et a passage bouchés</v>
          </cell>
          <cell r="G298" t="str">
            <v>Panne machine</v>
          </cell>
          <cell r="H298" t="str">
            <v>nettoyer les filtres</v>
          </cell>
          <cell r="I298" t="str">
            <v>Cupif Rodolphe</v>
          </cell>
          <cell r="J298">
            <v>42163</v>
          </cell>
          <cell r="K298">
            <v>42163</v>
          </cell>
          <cell r="L298">
            <v>2</v>
          </cell>
          <cell r="N298"/>
          <cell r="O298"/>
          <cell r="P298"/>
        </row>
        <row r="299">
          <cell r="A299" t="str">
            <v xml:space="preserve">Ligne 2 - (métallurgie) </v>
          </cell>
          <cell r="B299">
            <v>42163</v>
          </cell>
          <cell r="C299" t="str">
            <v>Compression</v>
          </cell>
          <cell r="D299"/>
          <cell r="E299"/>
          <cell r="F299" t="str">
            <v>IT 176 mouille</v>
          </cell>
          <cell r="G299" t="str">
            <v>Pieces mouillées</v>
          </cell>
          <cell r="H299" t="str">
            <v xml:space="preserve">Verification des gaines </v>
          </cell>
          <cell r="I299" t="str">
            <v>Farrugia Olivier</v>
          </cell>
          <cell r="J299">
            <v>42173</v>
          </cell>
          <cell r="K299">
            <v>42173</v>
          </cell>
          <cell r="L299">
            <v>3</v>
          </cell>
          <cell r="N299"/>
          <cell r="O299"/>
          <cell r="P299"/>
        </row>
        <row r="300">
          <cell r="A300" t="str">
            <v xml:space="preserve">Ligne 1 &amp; 3 - (métallurgie) </v>
          </cell>
          <cell r="B300">
            <v>42163</v>
          </cell>
          <cell r="C300" t="str">
            <v>Compression</v>
          </cell>
          <cell r="D300"/>
          <cell r="E300"/>
          <cell r="F300" t="str">
            <v>Dry Bag disjonctée</v>
          </cell>
          <cell r="G300" t="str">
            <v>Panne machine</v>
          </cell>
          <cell r="H300" t="str">
            <v>remettre la machine en marche</v>
          </cell>
          <cell r="I300" t="str">
            <v>Cupif Rodolphe</v>
          </cell>
          <cell r="J300">
            <v>42163</v>
          </cell>
          <cell r="K300">
            <v>42163</v>
          </cell>
          <cell r="L300">
            <v>3</v>
          </cell>
          <cell r="N300"/>
          <cell r="O300"/>
          <cell r="P300"/>
        </row>
        <row r="301">
          <cell r="A301" t="str">
            <v xml:space="preserve">Ligne 1 &amp; 3 - (métallurgie) </v>
          </cell>
          <cell r="B301">
            <v>42163</v>
          </cell>
          <cell r="C301" t="str">
            <v>Compression</v>
          </cell>
          <cell r="D301"/>
          <cell r="E301"/>
          <cell r="F301" t="str">
            <v>manque melanges SPX et D176</v>
          </cell>
          <cell r="G301" t="str">
            <v>Retard planning</v>
          </cell>
          <cell r="H301"/>
          <cell r="I301" t="str">
            <v>Voltz Marc</v>
          </cell>
          <cell r="J301">
            <v>42163</v>
          </cell>
          <cell r="K301">
            <v>42165</v>
          </cell>
          <cell r="L301">
            <v>3</v>
          </cell>
          <cell r="N301"/>
          <cell r="O301"/>
          <cell r="P301"/>
        </row>
        <row r="302">
          <cell r="A302" t="str">
            <v xml:space="preserve">Ligne 1 &amp; 3 - (métallurgie) </v>
          </cell>
          <cell r="B302">
            <v>42163</v>
          </cell>
          <cell r="C302" t="str">
            <v>Comp auto</v>
          </cell>
          <cell r="D302"/>
          <cell r="E302"/>
          <cell r="F302" t="str">
            <v>filtre presse Frey bouchés</v>
          </cell>
          <cell r="G302" t="str">
            <v>Panne machine</v>
          </cell>
          <cell r="H302" t="str">
            <v>nettoyer les filtres</v>
          </cell>
          <cell r="I302" t="str">
            <v>Cupif Rodolphe</v>
          </cell>
          <cell r="J302">
            <v>42163</v>
          </cell>
          <cell r="K302">
            <v>42163</v>
          </cell>
          <cell r="L302">
            <v>2</v>
          </cell>
          <cell r="N302"/>
          <cell r="O302"/>
          <cell r="P302"/>
        </row>
        <row r="303">
          <cell r="A303" t="str">
            <v xml:space="preserve">Ligne 1 &amp; 3 - (métallurgie) </v>
          </cell>
          <cell r="B303">
            <v>42160</v>
          </cell>
          <cell r="C303" t="str">
            <v>Compression</v>
          </cell>
          <cell r="D303">
            <v>8031325</v>
          </cell>
          <cell r="E303" t="str">
            <v>11947363</v>
          </cell>
          <cell r="F303" t="str">
            <v>National forge en panne</v>
          </cell>
          <cell r="G303" t="str">
            <v>Panne machine</v>
          </cell>
          <cell r="H303" t="str">
            <v>reparer la machine</v>
          </cell>
          <cell r="I303" t="str">
            <v>Cupif Rodolphe</v>
          </cell>
          <cell r="J303">
            <v>42160</v>
          </cell>
          <cell r="K303">
            <v>42161</v>
          </cell>
          <cell r="L303">
            <v>3</v>
          </cell>
          <cell r="N303"/>
          <cell r="O303"/>
          <cell r="P303"/>
        </row>
        <row r="304">
          <cell r="A304" t="str">
            <v xml:space="preserve">Ligne 1 &amp; 3 - (métallurgie) </v>
          </cell>
          <cell r="B304">
            <v>42160</v>
          </cell>
          <cell r="C304" t="str">
            <v>Compression</v>
          </cell>
          <cell r="D304">
            <v>8031325</v>
          </cell>
          <cell r="E304" t="str">
            <v>11947363</v>
          </cell>
          <cell r="F304" t="str">
            <v>attente melange Mesko</v>
          </cell>
          <cell r="G304" t="str">
            <v>Retard planning</v>
          </cell>
          <cell r="H304"/>
          <cell r="I304" t="str">
            <v>Voltz Marc</v>
          </cell>
          <cell r="J304">
            <v>42160</v>
          </cell>
          <cell r="K304">
            <v>42165</v>
          </cell>
          <cell r="L304">
            <v>3</v>
          </cell>
          <cell r="N304"/>
          <cell r="O304"/>
          <cell r="P304"/>
        </row>
        <row r="305">
          <cell r="A305" t="str">
            <v xml:space="preserve">Ligne 1 &amp; 3 - (usinage) </v>
          </cell>
          <cell r="B305">
            <v>42159</v>
          </cell>
          <cell r="C305" t="str">
            <v>Tournage</v>
          </cell>
          <cell r="D305"/>
          <cell r="E305" t="str">
            <v>11338632</v>
          </cell>
          <cell r="F305" t="str">
            <v>dia fritte trop juste pour dia final</v>
          </cell>
          <cell r="G305" t="str">
            <v>Gamme non optimisée</v>
          </cell>
          <cell r="H305" t="str">
            <v xml:space="preserve">analyser dia moule </v>
          </cell>
          <cell r="I305" t="str">
            <v>Leger Jean Francois</v>
          </cell>
          <cell r="J305">
            <v>42170</v>
          </cell>
          <cell r="K305">
            <v>42170</v>
          </cell>
          <cell r="L305">
            <v>2</v>
          </cell>
          <cell r="N305"/>
          <cell r="O305"/>
          <cell r="P305"/>
        </row>
        <row r="306">
          <cell r="A306" t="str">
            <v xml:space="preserve">Ligne 1 &amp; 3 - (usinage) </v>
          </cell>
          <cell r="B306">
            <v>42159</v>
          </cell>
          <cell r="C306" t="str">
            <v>Tournage</v>
          </cell>
          <cell r="D306" t="str">
            <v>Tous</v>
          </cell>
          <cell r="E306" t="str">
            <v>11870545</v>
          </cell>
          <cell r="F306" t="str">
            <v>rebuts important en ecroutage / forets a centrer</v>
          </cell>
          <cell r="G306" t="str">
            <v>Casse outil</v>
          </cell>
          <cell r="H306" t="str">
            <v>Action Maintenance</v>
          </cell>
          <cell r="I306" t="str">
            <v>Cupif Rodolphe</v>
          </cell>
          <cell r="J306">
            <v>42170</v>
          </cell>
          <cell r="K306">
            <v>42257</v>
          </cell>
          <cell r="L306">
            <v>2</v>
          </cell>
          <cell r="N306"/>
          <cell r="O306"/>
          <cell r="P306"/>
        </row>
        <row r="307">
          <cell r="A307" t="str">
            <v xml:space="preserve">Ligne 2 - (métallurgie) </v>
          </cell>
          <cell r="B307">
            <v>42159</v>
          </cell>
          <cell r="C307" t="str">
            <v>Melange</v>
          </cell>
          <cell r="D307"/>
          <cell r="E307"/>
          <cell r="F307" t="str">
            <v>D176 casse pieces</v>
          </cell>
          <cell r="G307" t="str">
            <v>Casse pièces</v>
          </cell>
          <cell r="H307" t="str">
            <v>voir type de MR</v>
          </cell>
          <cell r="I307" t="str">
            <v>Voltz Marc</v>
          </cell>
          <cell r="J307">
            <v>42173</v>
          </cell>
          <cell r="K307">
            <v>42173</v>
          </cell>
          <cell r="L307">
            <v>3</v>
          </cell>
          <cell r="N307"/>
          <cell r="O307"/>
          <cell r="P307"/>
        </row>
        <row r="308">
          <cell r="A308" t="str">
            <v xml:space="preserve">Ligne 1 &amp; 3 - (usinage) </v>
          </cell>
          <cell r="B308">
            <v>42159</v>
          </cell>
          <cell r="C308" t="str">
            <v>Martelage</v>
          </cell>
          <cell r="D308"/>
          <cell r="E308" t="str">
            <v>11870545</v>
          </cell>
          <cell r="F308" t="str">
            <v>autocontrole fiche martelage erronée</v>
          </cell>
          <cell r="G308" t="str">
            <v>Erreur sur documents associés</v>
          </cell>
          <cell r="H308" t="str">
            <v>fiche martelage a mettre a jour</v>
          </cell>
          <cell r="I308" t="str">
            <v>Leger Jean Francois</v>
          </cell>
          <cell r="J308">
            <v>42159</v>
          </cell>
          <cell r="K308">
            <v>42159</v>
          </cell>
          <cell r="L308">
            <v>3</v>
          </cell>
          <cell r="N308"/>
          <cell r="O308"/>
          <cell r="P308"/>
        </row>
        <row r="309">
          <cell r="A309" t="str">
            <v xml:space="preserve">Ligne 1 &amp; 3 - (métallurgie) </v>
          </cell>
          <cell r="B309">
            <v>42159</v>
          </cell>
          <cell r="C309" t="str">
            <v>frittage</v>
          </cell>
          <cell r="D309">
            <v>8030778</v>
          </cell>
          <cell r="E309" t="str">
            <v>11906806</v>
          </cell>
          <cell r="F309" t="str">
            <v>etape de frittage a ajuster</v>
          </cell>
          <cell r="G309" t="str">
            <v>Gamme non optimisée</v>
          </cell>
          <cell r="H309" t="str">
            <v>revoir etape de frittage / position de la piece debout</v>
          </cell>
          <cell r="I309" t="str">
            <v>Leger Jean Francois</v>
          </cell>
          <cell r="J309">
            <v>42159</v>
          </cell>
          <cell r="K309">
            <v>42159</v>
          </cell>
          <cell r="L309">
            <v>2</v>
          </cell>
          <cell r="N309"/>
          <cell r="O309"/>
          <cell r="P309"/>
        </row>
        <row r="310">
          <cell r="A310" t="str">
            <v xml:space="preserve">Ligne 1 &amp; 3 - (métallurgie) </v>
          </cell>
          <cell r="B310">
            <v>42159</v>
          </cell>
          <cell r="C310" t="str">
            <v>Comp auto</v>
          </cell>
          <cell r="D310">
            <v>8030886</v>
          </cell>
          <cell r="E310" t="str">
            <v>11196353</v>
          </cell>
          <cell r="F310" t="str">
            <v>info etape compression auto a revoir</v>
          </cell>
          <cell r="G310" t="str">
            <v xml:space="preserve">Erreur gamme </v>
          </cell>
          <cell r="H310" t="str">
            <v>gamme a mettre a jour</v>
          </cell>
          <cell r="I310" t="str">
            <v>Leger Jean Francois</v>
          </cell>
          <cell r="J310">
            <v>42159</v>
          </cell>
          <cell r="K310">
            <v>42159</v>
          </cell>
          <cell r="L310">
            <v>2</v>
          </cell>
          <cell r="N310"/>
          <cell r="O310"/>
          <cell r="P310"/>
        </row>
        <row r="311">
          <cell r="A311" t="str">
            <v xml:space="preserve">Ligne 2 - (usinage) </v>
          </cell>
          <cell r="B311">
            <v>42158</v>
          </cell>
          <cell r="C311" t="str">
            <v xml:space="preserve">Usinage </v>
          </cell>
          <cell r="D311">
            <v>8030234</v>
          </cell>
          <cell r="E311" t="str">
            <v>11391812</v>
          </cell>
          <cell r="F311" t="str">
            <v>Plusieurs ébauches non conformes (sciage pièces tordues) + ébauches cassées</v>
          </cell>
          <cell r="G311" t="str">
            <v>Ebauche non conforme</v>
          </cell>
          <cell r="H311" t="str">
            <v>Fiche autocontrôle + contrôle 100% en conformation</v>
          </cell>
          <cell r="I311" t="str">
            <v>Vetter Marc</v>
          </cell>
          <cell r="J311">
            <v>42185</v>
          </cell>
          <cell r="K311">
            <v>42202</v>
          </cell>
          <cell r="L311">
            <v>2</v>
          </cell>
          <cell r="N311"/>
          <cell r="O311"/>
          <cell r="P311"/>
        </row>
        <row r="312">
          <cell r="A312" t="str">
            <v xml:space="preserve">Ligne 2 - (usinage) </v>
          </cell>
          <cell r="B312">
            <v>42158</v>
          </cell>
          <cell r="C312" t="str">
            <v xml:space="preserve">Usinage </v>
          </cell>
          <cell r="D312">
            <v>8029912</v>
          </cell>
          <cell r="E312" t="str">
            <v>11195309</v>
          </cell>
          <cell r="F312" t="str">
            <v>Plusieurs ébauches présentent des éclats -&gt;manque matière</v>
          </cell>
          <cell r="G312" t="str">
            <v>Ebauche non conforme</v>
          </cell>
          <cell r="H312" t="str">
            <v>En attente</v>
          </cell>
          <cell r="I312" t="str">
            <v>Voltz Marc</v>
          </cell>
          <cell r="J312">
            <v>42159</v>
          </cell>
          <cell r="K312">
            <v>42159</v>
          </cell>
          <cell r="L312">
            <v>3</v>
          </cell>
          <cell r="N312"/>
          <cell r="O312"/>
          <cell r="P312"/>
        </row>
        <row r="313">
          <cell r="A313" t="str">
            <v xml:space="preserve">Ligne 1 &amp; 3 - (métallurgie) </v>
          </cell>
          <cell r="B313">
            <v>42158</v>
          </cell>
          <cell r="C313" t="str">
            <v>Compression</v>
          </cell>
          <cell r="D313">
            <v>8030194</v>
          </cell>
          <cell r="E313" t="str">
            <v>11196388</v>
          </cell>
          <cell r="F313" t="str">
            <v>Surplus de pièces</v>
          </cell>
          <cell r="G313" t="str">
            <v xml:space="preserve">Erreur gamme </v>
          </cell>
          <cell r="H313" t="str">
            <v>gamme a mettre a jour</v>
          </cell>
          <cell r="I313" t="str">
            <v>Leger Jean Francois</v>
          </cell>
          <cell r="J313">
            <v>42158</v>
          </cell>
          <cell r="K313">
            <v>42158</v>
          </cell>
          <cell r="L313">
            <v>2</v>
          </cell>
          <cell r="N313"/>
          <cell r="O313"/>
          <cell r="P313"/>
        </row>
        <row r="314">
          <cell r="A314" t="str">
            <v xml:space="preserve">Ligne 2 - (métallurgie) </v>
          </cell>
          <cell r="B314">
            <v>42152</v>
          </cell>
          <cell r="C314" t="str">
            <v>Melange</v>
          </cell>
          <cell r="D314"/>
          <cell r="E314"/>
          <cell r="F314" t="str">
            <v>Namo</v>
          </cell>
          <cell r="G314" t="str">
            <v>Melange non conforme</v>
          </cell>
          <cell r="H314" t="str">
            <v>Ajustement</v>
          </cell>
          <cell r="I314" t="str">
            <v>Hemissi Nourdeddine</v>
          </cell>
          <cell r="J314">
            <v>42157</v>
          </cell>
          <cell r="K314">
            <v>42157</v>
          </cell>
          <cell r="L314">
            <v>3</v>
          </cell>
          <cell r="N314"/>
          <cell r="O314"/>
          <cell r="P314"/>
        </row>
        <row r="315">
          <cell r="A315" t="str">
            <v xml:space="preserve">Ligne 2 - (métallurgie) </v>
          </cell>
          <cell r="B315">
            <v>42151</v>
          </cell>
          <cell r="C315" t="str">
            <v>Conformation</v>
          </cell>
          <cell r="D315"/>
          <cell r="E315"/>
          <cell r="F315" t="str">
            <v>Absence personnel</v>
          </cell>
          <cell r="G315" t="str">
            <v>Retard planning</v>
          </cell>
          <cell r="H315" t="str">
            <v>Reorganisation charge / personnel</v>
          </cell>
          <cell r="I315" t="str">
            <v>Voltz Marc</v>
          </cell>
          <cell r="J315">
            <v>42153</v>
          </cell>
          <cell r="K315">
            <v>42153</v>
          </cell>
          <cell r="L315">
            <v>3</v>
          </cell>
          <cell r="N315"/>
          <cell r="O315"/>
          <cell r="P315"/>
        </row>
        <row r="316">
          <cell r="A316" t="str">
            <v xml:space="preserve">Ligne 1 &amp; 3 - (usinage) </v>
          </cell>
          <cell r="B316">
            <v>42150</v>
          </cell>
          <cell r="C316" t="str">
            <v xml:space="preserve">Usinage </v>
          </cell>
          <cell r="D316"/>
          <cell r="E316" t="str">
            <v>ISCAR</v>
          </cell>
          <cell r="F316" t="str">
            <v>dia martelé trop juste pour dia fini</v>
          </cell>
          <cell r="G316" t="str">
            <v>Gamme non optimisée</v>
          </cell>
          <cell r="H316" t="str">
            <v>operations d'usinage final a revoir</v>
          </cell>
          <cell r="I316" t="str">
            <v>Leger Jean Francois</v>
          </cell>
          <cell r="J316">
            <v>42212</v>
          </cell>
          <cell r="K316">
            <v>42212</v>
          </cell>
          <cell r="L316">
            <v>3</v>
          </cell>
          <cell r="N316"/>
          <cell r="O316"/>
          <cell r="P316"/>
        </row>
        <row r="317">
          <cell r="A317" t="str">
            <v xml:space="preserve">Ligne 2 - (usinage) </v>
          </cell>
          <cell r="B317">
            <v>42150</v>
          </cell>
          <cell r="C317" t="str">
            <v>Contrôle</v>
          </cell>
          <cell r="D317">
            <v>8030809</v>
          </cell>
          <cell r="E317" t="str">
            <v>11963312</v>
          </cell>
          <cell r="F317" t="str">
            <v>Pas d'indications de marquage (prévu sur plan client) dans la gamme/commande</v>
          </cell>
          <cell r="G317" t="str">
            <v xml:space="preserve">Erreur gamme </v>
          </cell>
          <cell r="H317" t="str">
            <v>Ajouter à la gamme infos de marquage:
Etiquettes (selon info commande) Marquage selon ER023:
-N° pièce + Tampon contrôle + N° commande</v>
          </cell>
          <cell r="I317" t="str">
            <v>Vetter Marc</v>
          </cell>
          <cell r="J317">
            <v>42139</v>
          </cell>
          <cell r="K317">
            <v>42150</v>
          </cell>
          <cell r="L317">
            <v>2</v>
          </cell>
          <cell r="N317"/>
          <cell r="O317"/>
          <cell r="P317"/>
        </row>
        <row r="318">
          <cell r="A318" t="str">
            <v xml:space="preserve">Ligne 2 - (métallurgie) </v>
          </cell>
          <cell r="B318">
            <v>42150</v>
          </cell>
          <cell r="C318" t="str">
            <v>Compression</v>
          </cell>
          <cell r="D318"/>
          <cell r="E318"/>
          <cell r="F318" t="str">
            <v>Agglo D170 mouillé</v>
          </cell>
          <cell r="G318" t="str">
            <v>Pieces mouillées</v>
          </cell>
          <cell r="H318" t="str">
            <v>Verifications conditions de realisation</v>
          </cell>
          <cell r="I318" t="str">
            <v>Farrugia Olivier</v>
          </cell>
          <cell r="J318">
            <v>42157</v>
          </cell>
          <cell r="K318">
            <v>42173</v>
          </cell>
          <cell r="L318">
            <v>3</v>
          </cell>
          <cell r="N318"/>
          <cell r="O318"/>
          <cell r="P318"/>
        </row>
        <row r="319">
          <cell r="A319" t="str">
            <v xml:space="preserve">Ligne 2 - (métallurgie) </v>
          </cell>
          <cell r="B319">
            <v>42143</v>
          </cell>
          <cell r="C319" t="str">
            <v>Melange</v>
          </cell>
          <cell r="D319"/>
          <cell r="E319"/>
          <cell r="F319" t="str">
            <v>Tamis defectueux</v>
          </cell>
          <cell r="G319" t="str">
            <v>Retard planning</v>
          </cell>
          <cell r="H319" t="str">
            <v>Changement piece</v>
          </cell>
          <cell r="I319" t="str">
            <v>Hemissi Nourdeddine</v>
          </cell>
          <cell r="J319">
            <v>42144</v>
          </cell>
          <cell r="K319">
            <v>42144</v>
          </cell>
          <cell r="L319">
            <v>2</v>
          </cell>
          <cell r="N319"/>
          <cell r="O319"/>
          <cell r="P319"/>
        </row>
        <row r="320">
          <cell r="A320" t="str">
            <v xml:space="preserve">Ligne 2 - (usinage) </v>
          </cell>
          <cell r="B320">
            <v>42137</v>
          </cell>
          <cell r="C320" t="str">
            <v xml:space="preserve">Usinage </v>
          </cell>
          <cell r="D320">
            <v>8030869</v>
          </cell>
          <cell r="E320" t="str">
            <v>11981819</v>
          </cell>
          <cell r="F320" t="str">
            <v>Hauteur non conforme pièce usinée (-2mm)</v>
          </cell>
          <cell r="G320" t="str">
            <v>Usinage non conforme</v>
          </cell>
          <cell r="H320" t="str">
            <v xml:space="preserve">Erreur calcul opérateur </v>
          </cell>
          <cell r="I320" t="str">
            <v>Esnault Jean Paul</v>
          </cell>
          <cell r="J320">
            <v>42137</v>
          </cell>
          <cell r="K320">
            <v>42137</v>
          </cell>
          <cell r="L320">
            <v>3</v>
          </cell>
          <cell r="N320"/>
          <cell r="O320"/>
          <cell r="P320"/>
        </row>
        <row r="321">
          <cell r="A321" t="str">
            <v xml:space="preserve">Ligne 2 - (usinage) </v>
          </cell>
          <cell r="B321">
            <v>42136</v>
          </cell>
          <cell r="C321" t="str">
            <v xml:space="preserve">Usinage </v>
          </cell>
          <cell r="D321"/>
          <cell r="E321" t="str">
            <v>11904663
11904664</v>
          </cell>
          <cell r="F321" t="str">
            <v>Pièce déformées après frittage</v>
          </cell>
          <cell r="G321" t="str">
            <v>Ebauche non conforme</v>
          </cell>
          <cell r="H321" t="str">
            <v>Revoir instruction de frittage gamme</v>
          </cell>
          <cell r="I321" t="str">
            <v>Guli Maurice</v>
          </cell>
          <cell r="J321">
            <v>42142</v>
          </cell>
          <cell r="K321">
            <v>42142</v>
          </cell>
          <cell r="L321">
            <v>3</v>
          </cell>
          <cell r="N321"/>
          <cell r="O321"/>
          <cell r="P321"/>
        </row>
        <row r="322">
          <cell r="A322" t="str">
            <v xml:space="preserve">Ligne 2 - (usinage) </v>
          </cell>
          <cell r="B322">
            <v>42135</v>
          </cell>
          <cell r="C322" t="str">
            <v xml:space="preserve">Usinage </v>
          </cell>
          <cell r="D322">
            <v>8030345</v>
          </cell>
          <cell r="E322" t="str">
            <v>11230695</v>
          </cell>
          <cell r="F322" t="str">
            <v>Surépaisseur trop faible cote 61 (fritté)</v>
          </cell>
          <cell r="G322" t="str">
            <v>Manque Matiere</v>
          </cell>
          <cell r="H322" t="str">
            <v>Conformation: Hauteur de 70+1,5/0 devient 71+1,5/0</v>
          </cell>
          <cell r="I322" t="str">
            <v>Grosset Nicolas</v>
          </cell>
          <cell r="J322">
            <v>42155</v>
          </cell>
          <cell r="K322">
            <v>42179</v>
          </cell>
          <cell r="L322">
            <v>2</v>
          </cell>
          <cell r="N322"/>
          <cell r="O322"/>
          <cell r="P322"/>
        </row>
        <row r="323">
          <cell r="A323" t="str">
            <v xml:space="preserve">Ligne 2 - (métallurgie) </v>
          </cell>
          <cell r="B323">
            <v>42135</v>
          </cell>
          <cell r="C323" t="str">
            <v>Comp auto</v>
          </cell>
          <cell r="D323">
            <v>8030708</v>
          </cell>
          <cell r="E323" t="str">
            <v>11245614</v>
          </cell>
          <cell r="F323" t="str">
            <v>Fiche AC pas à jour/ info de l'OF</v>
          </cell>
          <cell r="G323" t="str">
            <v>Erreur sur documents associés</v>
          </cell>
          <cell r="H323" t="str">
            <v>Correction</v>
          </cell>
          <cell r="I323" t="str">
            <v>Vetter Marc</v>
          </cell>
          <cell r="J323">
            <v>42135</v>
          </cell>
          <cell r="K323">
            <v>42135</v>
          </cell>
          <cell r="L323">
            <v>3</v>
          </cell>
          <cell r="N323"/>
          <cell r="O323"/>
          <cell r="P323"/>
        </row>
        <row r="324">
          <cell r="A324" t="str">
            <v xml:space="preserve">Ligne 1 &amp; 3 - (métallurgie) </v>
          </cell>
          <cell r="B324">
            <v>42135</v>
          </cell>
          <cell r="C324" t="str">
            <v>Comp auto</v>
          </cell>
          <cell r="D324" t="str">
            <v>8030707     8030708</v>
          </cell>
          <cell r="E324" t="str">
            <v>11245616       11245614</v>
          </cell>
          <cell r="F324" t="str">
            <v>fiches autocontrole fausse</v>
          </cell>
          <cell r="G324" t="str">
            <v>Fiche auto contrôle à revoir</v>
          </cell>
          <cell r="H324" t="str">
            <v>Fiche auto contrôle à revoir</v>
          </cell>
          <cell r="I324" t="str">
            <v>Vetter Marc</v>
          </cell>
          <cell r="J324">
            <v>42142</v>
          </cell>
          <cell r="K324">
            <v>42142</v>
          </cell>
          <cell r="L324">
            <v>2</v>
          </cell>
          <cell r="N324"/>
          <cell r="O324"/>
          <cell r="P324"/>
        </row>
        <row r="325">
          <cell r="A325" t="str">
            <v xml:space="preserve">Ligne 2 - (métallurgie) </v>
          </cell>
          <cell r="B325">
            <v>42130</v>
          </cell>
          <cell r="C325" t="str">
            <v>Melange</v>
          </cell>
          <cell r="D325"/>
          <cell r="E325"/>
          <cell r="F325" t="str">
            <v>Pas de melange disponible</v>
          </cell>
          <cell r="G325" t="str">
            <v>Retard planning</v>
          </cell>
          <cell r="H325" t="str">
            <v>A justement planning</v>
          </cell>
          <cell r="I325" t="str">
            <v>Voltz Marc</v>
          </cell>
          <cell r="J325">
            <v>42131</v>
          </cell>
          <cell r="K325">
            <v>42131</v>
          </cell>
          <cell r="L325">
            <v>3</v>
          </cell>
          <cell r="N325"/>
          <cell r="O325"/>
          <cell r="P325"/>
        </row>
        <row r="326">
          <cell r="A326" t="str">
            <v xml:space="preserve">Ligne 2 - (métallurgie) </v>
          </cell>
          <cell r="B326">
            <v>42129</v>
          </cell>
          <cell r="C326" t="str">
            <v>Melange</v>
          </cell>
          <cell r="D326"/>
          <cell r="E326"/>
          <cell r="F326" t="str">
            <v xml:space="preserve">Pas de personnel </v>
          </cell>
          <cell r="G326" t="str">
            <v>Retard planning</v>
          </cell>
          <cell r="H326" t="str">
            <v>recherche interim</v>
          </cell>
          <cell r="I326" t="str">
            <v>Voltz Marc</v>
          </cell>
          <cell r="J326">
            <v>42131</v>
          </cell>
          <cell r="K326">
            <v>42132</v>
          </cell>
          <cell r="L326">
            <v>3</v>
          </cell>
          <cell r="N326"/>
          <cell r="O326"/>
          <cell r="P326"/>
        </row>
        <row r="327">
          <cell r="A327" t="str">
            <v xml:space="preserve">Ligne 1 &amp; 3 - (métallurgie) </v>
          </cell>
          <cell r="B327">
            <v>42128</v>
          </cell>
          <cell r="C327" t="str">
            <v>Comp auto</v>
          </cell>
          <cell r="D327" t="str">
            <v>Tous</v>
          </cell>
          <cell r="E327" t="str">
            <v>11870545</v>
          </cell>
          <cell r="F327" t="str">
            <v>Fuite sur cylindre verrouillage chambre compression (Dry Bag)</v>
          </cell>
          <cell r="G327" t="str">
            <v>Panne machine</v>
          </cell>
          <cell r="H327" t="str">
            <v>Remplacement des joints</v>
          </cell>
          <cell r="I327" t="str">
            <v>Cupif Rodolphe</v>
          </cell>
          <cell r="J327">
            <v>42163</v>
          </cell>
          <cell r="K327">
            <v>42206</v>
          </cell>
          <cell r="L327">
            <v>2</v>
          </cell>
          <cell r="N327"/>
          <cell r="O327"/>
          <cell r="P327"/>
        </row>
        <row r="328">
          <cell r="A328" t="str">
            <v xml:space="preserve">Ligne 2 - (métallurgie) </v>
          </cell>
          <cell r="B328">
            <v>42122</v>
          </cell>
          <cell r="C328" t="str">
            <v>Conformation</v>
          </cell>
          <cell r="D328">
            <v>8030603</v>
          </cell>
          <cell r="E328" t="str">
            <v>11930204</v>
          </cell>
          <cell r="F328" t="str">
            <v>Ecclat sur agglo</v>
          </cell>
          <cell r="G328" t="str">
            <v>Casse pièces</v>
          </cell>
          <cell r="H328" t="str">
            <v>Qualité de melange fragile</v>
          </cell>
          <cell r="I328" t="str">
            <v>Vetter Marc</v>
          </cell>
          <cell r="J328">
            <v>42124</v>
          </cell>
          <cell r="K328">
            <v>42124</v>
          </cell>
          <cell r="L328">
            <v>3</v>
          </cell>
          <cell r="N328"/>
          <cell r="O328"/>
          <cell r="P328"/>
        </row>
        <row r="329">
          <cell r="A329" t="str">
            <v xml:space="preserve">Ligne 1 &amp; 3 - (métallurgie) </v>
          </cell>
          <cell r="B329">
            <v>42121</v>
          </cell>
          <cell r="C329" t="str">
            <v>Comp auto</v>
          </cell>
          <cell r="D329"/>
          <cell r="E329" t="str">
            <v>11982825</v>
          </cell>
          <cell r="F329" t="str">
            <v>tolerances differentes entre gamme et auto contrôle</v>
          </cell>
          <cell r="G329" t="str">
            <v>Erreur sur documents associés</v>
          </cell>
          <cell r="H329" t="str">
            <v>mettre a jour les tolerances / gamme et fiche auto contrôle</v>
          </cell>
          <cell r="I329" t="str">
            <v>Leger Jean Francois</v>
          </cell>
          <cell r="J329">
            <v>42121</v>
          </cell>
          <cell r="K329">
            <v>42121</v>
          </cell>
          <cell r="L329">
            <v>3</v>
          </cell>
          <cell r="N329"/>
          <cell r="O329"/>
          <cell r="P329"/>
        </row>
        <row r="330">
          <cell r="A330" t="str">
            <v xml:space="preserve">Ligne 1 &amp; 3 - (métallurgie) </v>
          </cell>
          <cell r="B330">
            <v>42121</v>
          </cell>
          <cell r="C330" t="str">
            <v>Comp auto</v>
          </cell>
          <cell r="D330"/>
          <cell r="E330" t="str">
            <v>11982819</v>
          </cell>
          <cell r="F330" t="str">
            <v>Tolerances sur gamme a revoir</v>
          </cell>
          <cell r="G330" t="str">
            <v xml:space="preserve">Erreur gamme </v>
          </cell>
          <cell r="H330" t="str">
            <v>mettre a jour les tolerances / gamme et fiche auto contrôle</v>
          </cell>
          <cell r="I330" t="str">
            <v>Leger Jean Francois</v>
          </cell>
          <cell r="J330">
            <v>42121</v>
          </cell>
          <cell r="K330">
            <v>42121</v>
          </cell>
          <cell r="L330">
            <v>2</v>
          </cell>
          <cell r="N330"/>
          <cell r="O330"/>
          <cell r="P330"/>
        </row>
        <row r="331">
          <cell r="A331" t="str">
            <v xml:space="preserve">Ligne 2 - (métallurgie) </v>
          </cell>
          <cell r="B331">
            <v>42117</v>
          </cell>
          <cell r="C331" t="str">
            <v>Melange</v>
          </cell>
          <cell r="D331"/>
          <cell r="E331"/>
          <cell r="F331" t="str">
            <v>Absence de personnel</v>
          </cell>
          <cell r="G331" t="str">
            <v>Retard planning</v>
          </cell>
          <cell r="H331" t="str">
            <v>Reafectation des interimaire</v>
          </cell>
          <cell r="I331" t="str">
            <v>Voltz Marc</v>
          </cell>
          <cell r="J331">
            <v>42118</v>
          </cell>
          <cell r="K331">
            <v>42118</v>
          </cell>
          <cell r="L331">
            <v>3</v>
          </cell>
          <cell r="N331"/>
          <cell r="O331"/>
          <cell r="P331"/>
        </row>
        <row r="332">
          <cell r="A332" t="str">
            <v xml:space="preserve">Ligne 2 - (usinage) </v>
          </cell>
          <cell r="B332">
            <v>42111</v>
          </cell>
          <cell r="C332" t="str">
            <v xml:space="preserve">Usinage </v>
          </cell>
          <cell r="D332"/>
          <cell r="E332" t="str">
            <v>11627382</v>
          </cell>
          <cell r="F332" t="str">
            <v>Description différentes opérations fraisage dans  la gamme</v>
          </cell>
          <cell r="G332" t="str">
            <v xml:space="preserve">Erreur gamme </v>
          </cell>
          <cell r="H332" t="str">
            <v>Revoir la description des opérations avec les opérateurs</v>
          </cell>
          <cell r="I332" t="str">
            <v>Vetter Marc</v>
          </cell>
          <cell r="J332">
            <v>42142</v>
          </cell>
          <cell r="K332">
            <v>42142</v>
          </cell>
          <cell r="L332">
            <v>2</v>
          </cell>
          <cell r="N332"/>
          <cell r="O332"/>
          <cell r="P332"/>
        </row>
        <row r="333">
          <cell r="A333" t="str">
            <v xml:space="preserve">Ligne 1 &amp; 3 - (usinage) </v>
          </cell>
          <cell r="B333">
            <v>42110</v>
          </cell>
          <cell r="C333" t="str">
            <v>Tournage</v>
          </cell>
          <cell r="D333">
            <v>8030165</v>
          </cell>
          <cell r="E333" t="str">
            <v>11436612</v>
          </cell>
          <cell r="F333" t="str">
            <v>Tolerance sur fiche autocontrole fausse</v>
          </cell>
          <cell r="G333" t="str">
            <v>Erreur sur documents associés</v>
          </cell>
          <cell r="H333" t="str">
            <v>mise a jour tolerances</v>
          </cell>
          <cell r="I333" t="str">
            <v>Leger Jean Francois</v>
          </cell>
          <cell r="J333">
            <v>42110</v>
          </cell>
          <cell r="K333">
            <v>42110</v>
          </cell>
          <cell r="L333">
            <v>3</v>
          </cell>
          <cell r="N333"/>
          <cell r="O333"/>
          <cell r="P333"/>
        </row>
        <row r="334">
          <cell r="A334" t="str">
            <v xml:space="preserve">Ligne 1 &amp; 3 - (métallurgie) </v>
          </cell>
          <cell r="B334">
            <v>42110</v>
          </cell>
          <cell r="C334" t="str">
            <v>Compression</v>
          </cell>
          <cell r="D334">
            <v>8030167</v>
          </cell>
          <cell r="E334" t="str">
            <v>11429162</v>
          </cell>
          <cell r="F334" t="str">
            <v>changement moule / existant</v>
          </cell>
          <cell r="G334" t="str">
            <v xml:space="preserve">Erreur gamme </v>
          </cell>
          <cell r="H334" t="str">
            <v>mise a jour gamme</v>
          </cell>
          <cell r="I334" t="str">
            <v>Leger Jean Francois</v>
          </cell>
          <cell r="J334">
            <v>42110</v>
          </cell>
          <cell r="K334">
            <v>42110</v>
          </cell>
          <cell r="L334">
            <v>2</v>
          </cell>
          <cell r="N334"/>
          <cell r="O334"/>
          <cell r="P334"/>
        </row>
        <row r="335">
          <cell r="A335" t="str">
            <v xml:space="preserve">Ligne 2 - (métallurgie) </v>
          </cell>
          <cell r="B335">
            <v>42109</v>
          </cell>
          <cell r="C335" t="str">
            <v>Compression</v>
          </cell>
          <cell r="D335"/>
          <cell r="E335"/>
          <cell r="F335" t="str">
            <v>Casse Barreaux sur presse NF</v>
          </cell>
          <cell r="G335" t="str">
            <v>Panne machine</v>
          </cell>
          <cell r="H335" t="str">
            <v xml:space="preserve">passage sur EPSI pour test </v>
          </cell>
          <cell r="I335" t="str">
            <v>Farrugia Olivier</v>
          </cell>
          <cell r="J335">
            <v>42110</v>
          </cell>
          <cell r="K335">
            <v>42110</v>
          </cell>
          <cell r="L335">
            <v>2</v>
          </cell>
          <cell r="N335"/>
          <cell r="O335"/>
          <cell r="P335"/>
        </row>
        <row r="336">
          <cell r="A336" t="str">
            <v xml:space="preserve">Ligne 2 - (métallurgie) </v>
          </cell>
          <cell r="B336">
            <v>42108</v>
          </cell>
          <cell r="C336" t="str">
            <v>Conformation</v>
          </cell>
          <cell r="D336"/>
          <cell r="E336" t="str">
            <v>11203591</v>
          </cell>
          <cell r="F336" t="str">
            <v>fiche autocontrole</v>
          </cell>
          <cell r="G336" t="str">
            <v>Erreur sur documents associés</v>
          </cell>
          <cell r="H336" t="str">
            <v>creation fiche</v>
          </cell>
          <cell r="I336" t="str">
            <v>Vetter Marc</v>
          </cell>
          <cell r="J336">
            <v>42108</v>
          </cell>
          <cell r="K336">
            <v>42108</v>
          </cell>
          <cell r="L336">
            <v>3</v>
          </cell>
          <cell r="N336"/>
          <cell r="O336"/>
          <cell r="P336"/>
        </row>
        <row r="337">
          <cell r="A337" t="str">
            <v xml:space="preserve">Ligne 2 - (métallurgie) </v>
          </cell>
          <cell r="B337">
            <v>42108</v>
          </cell>
          <cell r="C337" t="str">
            <v>Compression</v>
          </cell>
          <cell r="D337"/>
          <cell r="E337"/>
          <cell r="F337" t="str">
            <v xml:space="preserve">Panne EPSI </v>
          </cell>
          <cell r="G337" t="str">
            <v>Panne machine</v>
          </cell>
          <cell r="H337" t="str">
            <v xml:space="preserve"> voir carte de travail</v>
          </cell>
          <cell r="I337" t="str">
            <v>Cupif Rodolphe</v>
          </cell>
          <cell r="J337">
            <v>42109</v>
          </cell>
          <cell r="K337">
            <v>42110</v>
          </cell>
          <cell r="L337">
            <v>3</v>
          </cell>
          <cell r="N337"/>
          <cell r="O337"/>
          <cell r="P337"/>
        </row>
        <row r="338">
          <cell r="A338" t="str">
            <v xml:space="preserve">Ligne 2 - (métallurgie) </v>
          </cell>
          <cell r="B338">
            <v>42108</v>
          </cell>
          <cell r="C338" t="str">
            <v>Compression</v>
          </cell>
          <cell r="D338"/>
          <cell r="E338" t="str">
            <v>11627382</v>
          </cell>
          <cell r="F338" t="str">
            <v>changement moule dimension plus optimisé pour confo avec mem poids de melange</v>
          </cell>
          <cell r="G338" t="str">
            <v>Gamme non optimisée</v>
          </cell>
          <cell r="H338" t="str">
            <v>Mise à jours info operateur</v>
          </cell>
          <cell r="I338" t="str">
            <v>Vetter Marc</v>
          </cell>
          <cell r="J338">
            <v>42108</v>
          </cell>
          <cell r="K338">
            <v>42108</v>
          </cell>
          <cell r="L338">
            <v>2</v>
          </cell>
          <cell r="N338"/>
          <cell r="O338"/>
          <cell r="P338"/>
        </row>
        <row r="339">
          <cell r="A339" t="str">
            <v xml:space="preserve">Ligne 2 - (usinage) </v>
          </cell>
          <cell r="B339">
            <v>42107</v>
          </cell>
          <cell r="C339" t="str">
            <v xml:space="preserve">Usinage </v>
          </cell>
          <cell r="D339">
            <v>8030460</v>
          </cell>
          <cell r="E339" t="str">
            <v>11512955</v>
          </cell>
          <cell r="F339" t="str">
            <v>Temps prévu gamme ne correspond pas à temps usinage réel</v>
          </cell>
          <cell r="G339" t="str">
            <v xml:space="preserve">Erreur gamme </v>
          </cell>
          <cell r="H339" t="str">
            <v>Modifier temps usinage gamme: 7mn/pce</v>
          </cell>
          <cell r="I339" t="str">
            <v>Vetter Marc</v>
          </cell>
          <cell r="J339">
            <v>42155</v>
          </cell>
          <cell r="K339">
            <v>42155</v>
          </cell>
          <cell r="L339">
            <v>2</v>
          </cell>
          <cell r="N339"/>
          <cell r="O339"/>
          <cell r="P339"/>
        </row>
        <row r="340">
          <cell r="A340" t="str">
            <v xml:space="preserve">Ligne 2 - (usinage) </v>
          </cell>
          <cell r="B340">
            <v>42107</v>
          </cell>
          <cell r="C340" t="str">
            <v xml:space="preserve">Usinage </v>
          </cell>
          <cell r="D340">
            <v>8030312</v>
          </cell>
          <cell r="E340" t="str">
            <v>11224987</v>
          </cell>
          <cell r="F340" t="str">
            <v>Temps prévu gamme ne correspond pas à temps usinage réel</v>
          </cell>
          <cell r="G340" t="str">
            <v xml:space="preserve">Erreur gamme </v>
          </cell>
          <cell r="H340" t="str">
            <v>Modifier temps usinage gamme: 10mn/pce</v>
          </cell>
          <cell r="I340" t="str">
            <v>Vetter Marc</v>
          </cell>
          <cell r="J340">
            <v>42155</v>
          </cell>
          <cell r="K340">
            <v>42155</v>
          </cell>
          <cell r="L340">
            <v>2</v>
          </cell>
          <cell r="N340"/>
          <cell r="O340"/>
          <cell r="P340"/>
        </row>
        <row r="341">
          <cell r="A341" t="str">
            <v xml:space="preserve">Ligne 1 &amp; 3 - (métallurgie) </v>
          </cell>
          <cell r="B341">
            <v>42107</v>
          </cell>
          <cell r="C341" t="str">
            <v>Comp auto</v>
          </cell>
          <cell r="D341">
            <v>8029592</v>
          </cell>
          <cell r="E341" t="str">
            <v>11411342</v>
          </cell>
          <cell r="F341" t="str">
            <v>texte gamme etape de compression faux</v>
          </cell>
          <cell r="G341" t="str">
            <v xml:space="preserve">Erreur gamme </v>
          </cell>
          <cell r="H341" t="str">
            <v>modifier le texte gamme + auto contrôle</v>
          </cell>
          <cell r="I341" t="str">
            <v>Leger Jean Francois</v>
          </cell>
          <cell r="J341">
            <v>42107</v>
          </cell>
          <cell r="K341">
            <v>42107</v>
          </cell>
          <cell r="L341">
            <v>2</v>
          </cell>
          <cell r="N341"/>
          <cell r="O341"/>
          <cell r="P341"/>
        </row>
        <row r="342">
          <cell r="A342" t="str">
            <v xml:space="preserve">Ligne 1 &amp; 3 - (usinage) </v>
          </cell>
          <cell r="B342">
            <v>42103</v>
          </cell>
          <cell r="C342" t="str">
            <v>Tournage</v>
          </cell>
          <cell r="D342"/>
          <cell r="E342" t="str">
            <v>11845977</v>
          </cell>
          <cell r="F342" t="str">
            <v>fiches autocontrole usinage fausse</v>
          </cell>
          <cell r="G342" t="str">
            <v>Erreur sur documents associés</v>
          </cell>
          <cell r="H342" t="str">
            <v>mise a jour fiche tournage</v>
          </cell>
          <cell r="I342" t="str">
            <v>Leger Jean Francois</v>
          </cell>
          <cell r="J342">
            <v>42103</v>
          </cell>
          <cell r="K342">
            <v>42103</v>
          </cell>
          <cell r="L342">
            <v>3</v>
          </cell>
          <cell r="N342"/>
          <cell r="O342"/>
          <cell r="P342"/>
        </row>
        <row r="343">
          <cell r="A343" t="str">
            <v xml:space="preserve">Ligne 1 &amp; 3 - (métallurgie) </v>
          </cell>
          <cell r="B343">
            <v>42103</v>
          </cell>
          <cell r="C343" t="str">
            <v>frittage</v>
          </cell>
          <cell r="D343">
            <v>8030457</v>
          </cell>
          <cell r="E343"/>
          <cell r="F343" t="str">
            <v>8 pieces cassées en frittage</v>
          </cell>
          <cell r="G343" t="str">
            <v>Casse pièces</v>
          </cell>
          <cell r="H343" t="str">
            <v>Casse suite à PB de realisation des gaines. Gaines refaites</v>
          </cell>
          <cell r="I343" t="str">
            <v>Vetter Marc</v>
          </cell>
          <cell r="J343">
            <v>42114</v>
          </cell>
          <cell r="K343">
            <v>42114</v>
          </cell>
          <cell r="L343">
            <v>2</v>
          </cell>
          <cell r="N343"/>
          <cell r="O343"/>
          <cell r="P343"/>
        </row>
        <row r="344">
          <cell r="A344" t="str">
            <v xml:space="preserve">Ligne 1 &amp; 3 - (métallurgie) </v>
          </cell>
          <cell r="B344">
            <v>42103</v>
          </cell>
          <cell r="C344" t="str">
            <v>Compression</v>
          </cell>
          <cell r="D344"/>
          <cell r="E344" t="str">
            <v>11191928</v>
          </cell>
          <cell r="F344" t="str">
            <v>erreur longueur sur fiche autocontrole</v>
          </cell>
          <cell r="G344" t="str">
            <v>Erreur sur documents associés</v>
          </cell>
          <cell r="H344" t="str">
            <v>modifier la fiche autocontrole</v>
          </cell>
          <cell r="I344" t="str">
            <v>Leger Jean Francois</v>
          </cell>
          <cell r="J344">
            <v>42104</v>
          </cell>
          <cell r="K344">
            <v>42104</v>
          </cell>
          <cell r="L344">
            <v>3</v>
          </cell>
          <cell r="N344"/>
          <cell r="O344"/>
          <cell r="P344"/>
        </row>
        <row r="345">
          <cell r="A345" t="str">
            <v xml:space="preserve">Ligne 1 &amp; 3 - (métallurgie) </v>
          </cell>
          <cell r="B345">
            <v>42102</v>
          </cell>
          <cell r="C345" t="str">
            <v>Compression</v>
          </cell>
          <cell r="D345">
            <v>8030248</v>
          </cell>
          <cell r="E345" t="str">
            <v>11966273</v>
          </cell>
          <cell r="F345" t="str">
            <v>moule erroné sur gamme</v>
          </cell>
          <cell r="G345" t="str">
            <v xml:space="preserve">Erreur gamme </v>
          </cell>
          <cell r="H345" t="str">
            <v>changer moule dans gamme</v>
          </cell>
          <cell r="I345" t="str">
            <v>Leger Jean Francois</v>
          </cell>
          <cell r="J345">
            <v>42102</v>
          </cell>
          <cell r="K345">
            <v>42102</v>
          </cell>
          <cell r="L345">
            <v>2</v>
          </cell>
          <cell r="N345"/>
          <cell r="O345"/>
          <cell r="P345"/>
        </row>
        <row r="346">
          <cell r="A346" t="str">
            <v xml:space="preserve">Ligne 1 &amp; 3 - (métallurgie) </v>
          </cell>
          <cell r="B346">
            <v>42098</v>
          </cell>
          <cell r="C346" t="str">
            <v>Compression</v>
          </cell>
          <cell r="D346"/>
          <cell r="E346" t="str">
            <v>11894427</v>
          </cell>
          <cell r="F346" t="str">
            <v>Consignes gamme et fiche autocontrole erronée</v>
          </cell>
          <cell r="G346" t="str">
            <v xml:space="preserve">Erreur gamme </v>
          </cell>
          <cell r="H346" t="str">
            <v xml:space="preserve">mise a jour de la gamme / fiches </v>
          </cell>
          <cell r="I346" t="str">
            <v>Leger Jean Francois</v>
          </cell>
          <cell r="J346">
            <v>42102</v>
          </cell>
          <cell r="K346">
            <v>42102</v>
          </cell>
          <cell r="L346">
            <v>2</v>
          </cell>
          <cell r="N346"/>
          <cell r="O346"/>
          <cell r="P346"/>
        </row>
        <row r="347">
          <cell r="A347" t="str">
            <v xml:space="preserve">Ligne 2 - (métallurgie) </v>
          </cell>
          <cell r="B347">
            <v>42096</v>
          </cell>
          <cell r="C347" t="str">
            <v>conformation</v>
          </cell>
          <cell r="D347"/>
          <cell r="E347" t="str">
            <v>11627382</v>
          </cell>
          <cell r="F347" t="str">
            <v>Panne de fonctionnement du robot</v>
          </cell>
          <cell r="G347" t="str">
            <v>Panne machine</v>
          </cell>
          <cell r="H347" t="str">
            <v>reprogramation avec fournisseur</v>
          </cell>
          <cell r="I347" t="str">
            <v>Grosset Nicolas</v>
          </cell>
          <cell r="J347">
            <v>42102</v>
          </cell>
          <cell r="K347">
            <v>42103</v>
          </cell>
          <cell r="L347">
            <v>2</v>
          </cell>
          <cell r="N347"/>
          <cell r="O347"/>
          <cell r="P347"/>
        </row>
        <row r="348">
          <cell r="A348" t="str">
            <v xml:space="preserve">Ligne 2 - (métallurgie) </v>
          </cell>
          <cell r="B348">
            <v>42096</v>
          </cell>
          <cell r="C348" t="str">
            <v>Compression</v>
          </cell>
          <cell r="D348"/>
          <cell r="E348" t="str">
            <v>11726425</v>
          </cell>
          <cell r="F348" t="str">
            <v xml:space="preserve">pieces mouillée dû à probleme de gaine </v>
          </cell>
          <cell r="G348" t="str">
            <v>Pieces mouillées</v>
          </cell>
          <cell r="H348" t="str">
            <v>Probleme sur outilage de fabrication gaine</v>
          </cell>
          <cell r="I348" t="str">
            <v>Farrugia Olivier</v>
          </cell>
          <cell r="J348">
            <v>42102</v>
          </cell>
          <cell r="K348">
            <v>42103</v>
          </cell>
          <cell r="L348">
            <v>3</v>
          </cell>
          <cell r="N348"/>
          <cell r="O348"/>
          <cell r="P348"/>
        </row>
        <row r="349">
          <cell r="A349" t="str">
            <v xml:space="preserve">Ligne 2 - (métallurgie) </v>
          </cell>
          <cell r="B349">
            <v>42094</v>
          </cell>
          <cell r="C349" t="str">
            <v>Compression</v>
          </cell>
          <cell r="D349"/>
          <cell r="E349" t="str">
            <v>11726425</v>
          </cell>
          <cell r="F349" t="str">
            <v>Changement poids de compression</v>
          </cell>
          <cell r="G349" t="str">
            <v>Gamme non optimisée</v>
          </cell>
          <cell r="H349" t="str">
            <v>Mise à jour info</v>
          </cell>
          <cell r="I349" t="str">
            <v>Vetter Marc</v>
          </cell>
          <cell r="J349">
            <v>42097</v>
          </cell>
          <cell r="K349">
            <v>42102</v>
          </cell>
          <cell r="L349">
            <v>2</v>
          </cell>
          <cell r="N349"/>
          <cell r="O349"/>
          <cell r="P349"/>
        </row>
        <row r="350">
          <cell r="A350" t="str">
            <v xml:space="preserve">Ligne 1 &amp; 3 - (métallurgie) </v>
          </cell>
          <cell r="B350">
            <v>42093</v>
          </cell>
          <cell r="C350" t="str">
            <v>Comp auto</v>
          </cell>
          <cell r="D350"/>
          <cell r="E350" t="str">
            <v>11714788</v>
          </cell>
          <cell r="F350" t="str">
            <v>fiches autocontrole fausse</v>
          </cell>
          <cell r="G350" t="str">
            <v>Erreur sur documents associés</v>
          </cell>
          <cell r="H350" t="str">
            <v xml:space="preserve">mise a jour fiches </v>
          </cell>
          <cell r="I350" t="str">
            <v>Leger Jean Francois</v>
          </cell>
          <cell r="J350">
            <v>42101</v>
          </cell>
          <cell r="K350">
            <v>42101</v>
          </cell>
          <cell r="L350">
            <v>3</v>
          </cell>
          <cell r="N350"/>
          <cell r="O350"/>
          <cell r="P350"/>
        </row>
        <row r="351">
          <cell r="A351" t="str">
            <v xml:space="preserve">Ligne 2 - (usinage) </v>
          </cell>
          <cell r="B351">
            <v>42088</v>
          </cell>
          <cell r="C351" t="str">
            <v xml:space="preserve">Usinage </v>
          </cell>
          <cell r="D351"/>
          <cell r="E351" t="str">
            <v>11332019</v>
          </cell>
          <cell r="F351" t="str">
            <v xml:space="preserve">Dimensions ébauche insuffisante </v>
          </cell>
          <cell r="G351" t="str">
            <v>Manque Matiere</v>
          </cell>
          <cell r="H351" t="str">
            <v>Dimensions ébauche: 17x27x97 devient 19x28x98</v>
          </cell>
          <cell r="I351" t="str">
            <v>Vetter Marc</v>
          </cell>
          <cell r="J351">
            <v>42110</v>
          </cell>
          <cell r="K351">
            <v>42110</v>
          </cell>
          <cell r="L351">
            <v>1</v>
          </cell>
          <cell r="N351"/>
          <cell r="O351"/>
          <cell r="P351"/>
        </row>
        <row r="352">
          <cell r="A352" t="str">
            <v xml:space="preserve">Ligne 1 &amp; 3 - (usinage) </v>
          </cell>
          <cell r="B352">
            <v>42088</v>
          </cell>
          <cell r="C352" t="str">
            <v>Martelage</v>
          </cell>
          <cell r="D352"/>
          <cell r="E352" t="str">
            <v>11198337</v>
          </cell>
          <cell r="F352" t="str">
            <v>Diametre ecroutés fort +0,15</v>
          </cell>
          <cell r="G352" t="str">
            <v>Ebauche non conforme</v>
          </cell>
          <cell r="H352" t="str">
            <v>à analyser</v>
          </cell>
          <cell r="I352" t="str">
            <v>Leger Jean Francois</v>
          </cell>
          <cell r="J352">
            <v>42094</v>
          </cell>
          <cell r="K352">
            <v>42094</v>
          </cell>
          <cell r="L352">
            <v>3</v>
          </cell>
          <cell r="N352"/>
          <cell r="O352"/>
          <cell r="P352"/>
        </row>
        <row r="353">
          <cell r="A353" t="str">
            <v xml:space="preserve">Ligne 2 - (usinage) </v>
          </cell>
          <cell r="B353">
            <v>42083</v>
          </cell>
          <cell r="C353" t="str">
            <v xml:space="preserve">Usinage </v>
          </cell>
          <cell r="D353">
            <v>8029753</v>
          </cell>
          <cell r="E353" t="str">
            <v>11245739</v>
          </cell>
          <cell r="F353" t="str">
            <v xml:space="preserve">erreur gamme </v>
          </cell>
          <cell r="G353" t="str">
            <v>Manque Matiere</v>
          </cell>
          <cell r="H353" t="str">
            <v>Revoir nombre de pces réalisées/ébauche</v>
          </cell>
          <cell r="I353" t="str">
            <v>Guli Maurice</v>
          </cell>
          <cell r="J353">
            <v>42110</v>
          </cell>
          <cell r="K353">
            <v>42110</v>
          </cell>
          <cell r="L353">
            <v>3</v>
          </cell>
          <cell r="N353"/>
          <cell r="O353"/>
          <cell r="P353"/>
        </row>
        <row r="354">
          <cell r="A354" t="str">
            <v xml:space="preserve">Ligne 2 - (métallurgie) </v>
          </cell>
          <cell r="B354">
            <v>42083</v>
          </cell>
          <cell r="C354" t="str">
            <v>conformation</v>
          </cell>
          <cell r="D354">
            <v>8029915</v>
          </cell>
          <cell r="E354" t="str">
            <v>11740659</v>
          </cell>
          <cell r="F354" t="str">
            <v>Fiche Autocontrole pas à jours</v>
          </cell>
          <cell r="G354" t="str">
            <v>Erreur sur documents associés</v>
          </cell>
          <cell r="H354" t="str">
            <v>verification et mise à jour</v>
          </cell>
          <cell r="I354" t="str">
            <v>Vetter Marc</v>
          </cell>
          <cell r="J354">
            <v>42090</v>
          </cell>
          <cell r="K354">
            <v>42101</v>
          </cell>
          <cell r="L354">
            <v>3</v>
          </cell>
          <cell r="N354"/>
          <cell r="O354"/>
          <cell r="P354"/>
        </row>
        <row r="355">
          <cell r="A355" t="str">
            <v xml:space="preserve">Ligne 2 - (métallurgie) </v>
          </cell>
          <cell r="B355">
            <v>42082</v>
          </cell>
          <cell r="C355" t="str">
            <v>Compression</v>
          </cell>
          <cell r="D355">
            <v>8029182</v>
          </cell>
          <cell r="E355">
            <v>11941878</v>
          </cell>
          <cell r="F355" t="str">
            <v>Mise à jour de données de terrain par operateur</v>
          </cell>
          <cell r="G355" t="str">
            <v>Gamme non optimisée</v>
          </cell>
          <cell r="H355" t="str">
            <v>Modificatin gamme</v>
          </cell>
          <cell r="I355" t="str">
            <v>Vetter Marc</v>
          </cell>
          <cell r="J355">
            <v>42082</v>
          </cell>
          <cell r="K355">
            <v>42082</v>
          </cell>
          <cell r="L355">
            <v>2</v>
          </cell>
          <cell r="N355"/>
          <cell r="O355"/>
          <cell r="P355"/>
        </row>
        <row r="356">
          <cell r="A356" t="str">
            <v xml:space="preserve">Ligne 2 - (métallurgie) </v>
          </cell>
          <cell r="B356">
            <v>42081</v>
          </cell>
          <cell r="C356" t="str">
            <v>Compression</v>
          </cell>
          <cell r="D356"/>
          <cell r="E356"/>
          <cell r="F356" t="str">
            <v>Pas de palan disponible</v>
          </cell>
          <cell r="G356" t="str">
            <v>Retard planning</v>
          </cell>
          <cell r="H356" t="str">
            <v>Prevoir ce type d'intervention au planning</v>
          </cell>
          <cell r="I356" t="str">
            <v>Voltz Marc</v>
          </cell>
          <cell r="J356">
            <v>42082</v>
          </cell>
          <cell r="K356">
            <v>42082</v>
          </cell>
          <cell r="L356">
            <v>3</v>
          </cell>
          <cell r="N356"/>
          <cell r="O356"/>
          <cell r="P356"/>
        </row>
        <row r="357">
          <cell r="A357" t="str">
            <v xml:space="preserve">Ligne 2 - (métallurgie) </v>
          </cell>
          <cell r="B357">
            <v>42080</v>
          </cell>
          <cell r="C357" t="str">
            <v>Melange</v>
          </cell>
          <cell r="D357"/>
          <cell r="E357" t="str">
            <v>119094444</v>
          </cell>
          <cell r="F357" t="str">
            <v>Pas de TK sur gamme</v>
          </cell>
          <cell r="G357" t="str">
            <v xml:space="preserve">Erreur gamme </v>
          </cell>
          <cell r="H357"/>
          <cell r="I357" t="str">
            <v>Vetter Marc</v>
          </cell>
          <cell r="J357">
            <v>42114</v>
          </cell>
          <cell r="K357">
            <v>42114</v>
          </cell>
          <cell r="L357">
            <v>2</v>
          </cell>
          <cell r="N357"/>
          <cell r="O357"/>
          <cell r="P357"/>
        </row>
        <row r="358">
          <cell r="A358" t="str">
            <v xml:space="preserve">Ligne 2 - (métallurgie) </v>
          </cell>
          <cell r="B358">
            <v>42079</v>
          </cell>
          <cell r="C358" t="str">
            <v>Melange</v>
          </cell>
          <cell r="D358"/>
          <cell r="E358"/>
          <cell r="F358" t="str">
            <v>MR Mesco Mouillé</v>
          </cell>
          <cell r="G358" t="str">
            <v>Pieces mouillées</v>
          </cell>
          <cell r="H358"/>
          <cell r="I358" t="str">
            <v>Farrugia Olivier</v>
          </cell>
          <cell r="J358">
            <v>42116</v>
          </cell>
          <cell r="K358">
            <v>42116</v>
          </cell>
          <cell r="L358">
            <v>3</v>
          </cell>
          <cell r="N358"/>
          <cell r="O358"/>
          <cell r="P358"/>
        </row>
        <row r="359">
          <cell r="A359" t="str">
            <v xml:space="preserve">Ligne 2 - (métallurgie) </v>
          </cell>
          <cell r="B359">
            <v>42079</v>
          </cell>
          <cell r="C359" t="str">
            <v>Conformation</v>
          </cell>
          <cell r="D359">
            <v>8030215</v>
          </cell>
          <cell r="E359" t="str">
            <v>11332019</v>
          </cell>
          <cell r="F359" t="str">
            <v>Fiche Autocontrole pas à jours</v>
          </cell>
          <cell r="G359" t="str">
            <v>Erreur sur documents associés</v>
          </cell>
          <cell r="H359" t="str">
            <v>verification et mise à jour</v>
          </cell>
          <cell r="I359" t="str">
            <v>Vetter Marc</v>
          </cell>
          <cell r="J359">
            <v>42101</v>
          </cell>
          <cell r="K359">
            <v>42101</v>
          </cell>
          <cell r="L359">
            <v>3</v>
          </cell>
          <cell r="N359"/>
          <cell r="O359"/>
          <cell r="P359"/>
        </row>
        <row r="360">
          <cell r="A360" t="str">
            <v xml:space="preserve">Ligne 2 - (métallurgie) </v>
          </cell>
          <cell r="B360">
            <v>42079</v>
          </cell>
          <cell r="C360" t="str">
            <v>Conformation</v>
          </cell>
          <cell r="D360">
            <v>8030211</v>
          </cell>
          <cell r="E360" t="str">
            <v>11714596</v>
          </cell>
          <cell r="F360" t="str">
            <v>Fiche Autocontrole pas à jours</v>
          </cell>
          <cell r="G360" t="str">
            <v>Erreur sur documents associés</v>
          </cell>
          <cell r="H360" t="str">
            <v>verification et mise à jour</v>
          </cell>
          <cell r="I360" t="str">
            <v>Vetter Marc</v>
          </cell>
          <cell r="J360">
            <v>42079</v>
          </cell>
          <cell r="K360">
            <v>42079</v>
          </cell>
          <cell r="L360">
            <v>3</v>
          </cell>
          <cell r="N360"/>
          <cell r="O360"/>
          <cell r="P360"/>
        </row>
        <row r="361">
          <cell r="A361" t="str">
            <v xml:space="preserve">Ligne 2 - (métallurgie) </v>
          </cell>
          <cell r="B361">
            <v>42079</v>
          </cell>
          <cell r="C361" t="str">
            <v>Conformation</v>
          </cell>
          <cell r="D361">
            <v>8030215</v>
          </cell>
          <cell r="E361" t="str">
            <v>11332019</v>
          </cell>
          <cell r="F361" t="str">
            <v>Fiche AC pas à jour</v>
          </cell>
          <cell r="G361" t="str">
            <v>Erreur sur documents associés</v>
          </cell>
          <cell r="H361" t="str">
            <v>verification et mise à jour</v>
          </cell>
          <cell r="I361" t="str">
            <v>Vetter Marc</v>
          </cell>
          <cell r="J361">
            <v>42083</v>
          </cell>
          <cell r="K361">
            <v>42101</v>
          </cell>
          <cell r="L361">
            <v>3</v>
          </cell>
          <cell r="N361"/>
          <cell r="O361"/>
          <cell r="P361"/>
        </row>
        <row r="362">
          <cell r="A362" t="str">
            <v xml:space="preserve">Ligne 2 - (métallurgie) </v>
          </cell>
          <cell r="B362">
            <v>42079</v>
          </cell>
          <cell r="C362" t="str">
            <v>Conformation</v>
          </cell>
          <cell r="D362">
            <v>8030211</v>
          </cell>
          <cell r="E362" t="str">
            <v>11714596</v>
          </cell>
          <cell r="F362" t="str">
            <v>Fiche AC pas à jour</v>
          </cell>
          <cell r="G362" t="str">
            <v>Erreur sur documents associés</v>
          </cell>
          <cell r="H362" t="str">
            <v>verification et mise à jour</v>
          </cell>
          <cell r="I362" t="str">
            <v>Vetter Marc</v>
          </cell>
          <cell r="J362">
            <v>42083</v>
          </cell>
          <cell r="K362">
            <v>42085</v>
          </cell>
          <cell r="L362">
            <v>3</v>
          </cell>
          <cell r="N362"/>
          <cell r="O362"/>
          <cell r="P362"/>
        </row>
        <row r="363">
          <cell r="A363" t="str">
            <v xml:space="preserve">Ligne 2 - (usinage) </v>
          </cell>
          <cell r="B363">
            <v>42075</v>
          </cell>
          <cell r="C363" t="str">
            <v>Usinage</v>
          </cell>
          <cell r="D363">
            <v>8029721</v>
          </cell>
          <cell r="E363">
            <v>11203590</v>
          </cell>
          <cell r="F363" t="str">
            <v>Erreurs dimensions conformation des blocs détectés après frittage</v>
          </cell>
          <cell r="G363" t="str">
            <v>Erreur sur documents associés</v>
          </cell>
          <cell r="H363" t="str">
            <v>Rajouter fiches autocontrole "conformation" sur tous les articles HAMILTON</v>
          </cell>
          <cell r="I363" t="str">
            <v>Vetter Marc</v>
          </cell>
          <cell r="J363">
            <v>42114</v>
          </cell>
          <cell r="K363">
            <v>42114</v>
          </cell>
          <cell r="L363">
            <v>1</v>
          </cell>
          <cell r="N363"/>
          <cell r="O363"/>
          <cell r="P363"/>
        </row>
        <row r="364">
          <cell r="A364" t="str">
            <v xml:space="preserve">Ligne 2 - (métallurgie) </v>
          </cell>
          <cell r="B364">
            <v>42073</v>
          </cell>
          <cell r="C364" t="str">
            <v>Melange</v>
          </cell>
          <cell r="D364"/>
          <cell r="E364"/>
          <cell r="F364" t="str">
            <v>Panne broyeur MR</v>
          </cell>
          <cell r="G364" t="str">
            <v>Panne machine</v>
          </cell>
          <cell r="H364" t="str">
            <v>Vis HS</v>
          </cell>
          <cell r="I364" t="str">
            <v>Cupif Rodolphe</v>
          </cell>
          <cell r="J364">
            <v>42090</v>
          </cell>
          <cell r="K364">
            <v>42090</v>
          </cell>
          <cell r="L364">
            <v>3</v>
          </cell>
          <cell r="N364"/>
          <cell r="O364"/>
          <cell r="P364"/>
        </row>
        <row r="365">
          <cell r="A365" t="str">
            <v xml:space="preserve">Ligne 2 - (métallurgie) </v>
          </cell>
          <cell r="B365">
            <v>42073</v>
          </cell>
          <cell r="C365" t="str">
            <v>Compression</v>
          </cell>
          <cell r="D365"/>
          <cell r="E365"/>
          <cell r="F365" t="str">
            <v>Panne Williamet</v>
          </cell>
          <cell r="G365" t="str">
            <v>Panne machine</v>
          </cell>
          <cell r="H365"/>
          <cell r="I365" t="str">
            <v>Cupif Rodolphe</v>
          </cell>
          <cell r="J365">
            <v>42090</v>
          </cell>
          <cell r="K365">
            <v>42090</v>
          </cell>
          <cell r="L365">
            <v>3</v>
          </cell>
          <cell r="N365"/>
          <cell r="O365"/>
          <cell r="P365"/>
        </row>
        <row r="366">
          <cell r="A366" t="str">
            <v xml:space="preserve">Ligne 2 - (usinage) </v>
          </cell>
          <cell r="B366">
            <v>42069</v>
          </cell>
          <cell r="C366" t="str">
            <v>Usinage</v>
          </cell>
          <cell r="D366">
            <v>8029150</v>
          </cell>
          <cell r="E366">
            <v>11814660</v>
          </cell>
          <cell r="F366" t="str">
            <v>Marque outil entrée pièce due a modif programme sur machine (supression d'une trajectoire-&gt;mauvaise entrée)</v>
          </cell>
          <cell r="G366" t="str">
            <v>Erreur PGM CN</v>
          </cell>
          <cell r="H366" t="str">
            <v xml:space="preserve">Revoir programme sauvegardé </v>
          </cell>
          <cell r="I366" t="str">
            <v>Grosset Nicolas</v>
          </cell>
          <cell r="J366">
            <v>42069</v>
          </cell>
          <cell r="K366">
            <v>42069</v>
          </cell>
          <cell r="L366">
            <v>3</v>
          </cell>
          <cell r="N366"/>
          <cell r="O366"/>
          <cell r="P366"/>
        </row>
        <row r="367">
          <cell r="A367" t="str">
            <v xml:space="preserve">Ligne 2 - (usinage) </v>
          </cell>
          <cell r="B367">
            <v>42067</v>
          </cell>
          <cell r="C367" t="str">
            <v>Usinage</v>
          </cell>
          <cell r="D367"/>
          <cell r="E367">
            <v>1195307</v>
          </cell>
          <cell r="F367" t="str">
            <v>Usure de l'outillage -&gt; jeu au montage</v>
          </cell>
          <cell r="G367" t="str">
            <v>Usure outillage</v>
          </cell>
          <cell r="H367" t="str">
            <v>Refaire faire pions</v>
          </cell>
          <cell r="I367" t="str">
            <v>Grosset Nicolas</v>
          </cell>
          <cell r="J367">
            <v>42081</v>
          </cell>
          <cell r="K367">
            <v>42081</v>
          </cell>
          <cell r="L367">
            <v>2</v>
          </cell>
          <cell r="N367"/>
          <cell r="O367"/>
          <cell r="P367"/>
        </row>
        <row r="368">
          <cell r="A368" t="str">
            <v xml:space="preserve">Ligne 2 - (usinage) </v>
          </cell>
          <cell r="B368">
            <v>42066</v>
          </cell>
          <cell r="C368" t="str">
            <v>Usinage</v>
          </cell>
          <cell r="D368">
            <v>8029019</v>
          </cell>
          <cell r="E368">
            <v>11265650</v>
          </cell>
          <cell r="F368" t="str">
            <v xml:space="preserve">Problème d'usure d'outil </v>
          </cell>
          <cell r="G368" t="str">
            <v>Usure outillage</v>
          </cell>
          <cell r="H368" t="str">
            <v>Modification programme usinage</v>
          </cell>
          <cell r="I368" t="str">
            <v>Esnault Jean Paul</v>
          </cell>
          <cell r="J368">
            <v>42066</v>
          </cell>
          <cell r="K368">
            <v>42067</v>
          </cell>
          <cell r="L368">
            <v>1</v>
          </cell>
          <cell r="N368"/>
          <cell r="O368"/>
          <cell r="P368"/>
        </row>
        <row r="369">
          <cell r="A369" t="str">
            <v xml:space="preserve">Ligne 1 &amp; 3 - (métallurgie) </v>
          </cell>
          <cell r="B369">
            <v>42066</v>
          </cell>
          <cell r="C369" t="str">
            <v>Compression</v>
          </cell>
          <cell r="D369"/>
          <cell r="E369"/>
          <cell r="F369" t="str">
            <v>MR mouillé en sortie de ERTM</v>
          </cell>
          <cell r="G369" t="str">
            <v>Pieces mouillées</v>
          </cell>
          <cell r="H369" t="str">
            <v>recherche cause</v>
          </cell>
          <cell r="I369" t="str">
            <v>Farrugia Olivier</v>
          </cell>
          <cell r="J369">
            <v>42116</v>
          </cell>
          <cell r="K369">
            <v>42116</v>
          </cell>
          <cell r="L369">
            <v>2</v>
          </cell>
          <cell r="N369"/>
          <cell r="O369"/>
          <cell r="P369"/>
        </row>
        <row r="370">
          <cell r="A370" t="str">
            <v xml:space="preserve">Ligne 1 &amp; 3 - (métallurgie) </v>
          </cell>
          <cell r="B370">
            <v>42066</v>
          </cell>
          <cell r="C370" t="str">
            <v>Compression</v>
          </cell>
          <cell r="D370">
            <v>8030166</v>
          </cell>
          <cell r="E370" t="str">
            <v>11346709</v>
          </cell>
          <cell r="F370" t="str">
            <v>gamme erronée</v>
          </cell>
          <cell r="G370" t="str">
            <v xml:space="preserve">erreur gamme </v>
          </cell>
          <cell r="H370" t="str">
            <v>gamme a mettre a jour</v>
          </cell>
          <cell r="I370" t="str">
            <v>Leger Jean Francois</v>
          </cell>
          <cell r="J370">
            <v>42067</v>
          </cell>
          <cell r="K370">
            <v>42067</v>
          </cell>
          <cell r="L370">
            <v>2</v>
          </cell>
          <cell r="N370"/>
          <cell r="O370"/>
          <cell r="P370"/>
        </row>
        <row r="371">
          <cell r="A371" t="str">
            <v xml:space="preserve">Ligne 2 - (métallurgie) </v>
          </cell>
          <cell r="B371">
            <v>42061</v>
          </cell>
          <cell r="C371" t="str">
            <v>Melange</v>
          </cell>
          <cell r="D371"/>
          <cell r="E371"/>
          <cell r="F371" t="str">
            <v>Accident poste gramulation 360 WC</v>
          </cell>
          <cell r="G371" t="str">
            <v>Securité</v>
          </cell>
          <cell r="H371" t="str">
            <v>Enquette CHSCT</v>
          </cell>
          <cell r="I371" t="str">
            <v>Barbanson Olivier</v>
          </cell>
          <cell r="J371">
            <v>42062</v>
          </cell>
          <cell r="K371">
            <v>42062</v>
          </cell>
          <cell r="L371">
            <v>2</v>
          </cell>
          <cell r="N371"/>
          <cell r="O371"/>
          <cell r="P371"/>
        </row>
        <row r="372">
          <cell r="A372" t="str">
            <v xml:space="preserve">Ligne 2 - (métallurgie) </v>
          </cell>
          <cell r="B372">
            <v>42059</v>
          </cell>
          <cell r="C372" t="str">
            <v>Melange</v>
          </cell>
          <cell r="D372"/>
          <cell r="E372"/>
          <cell r="F372" t="str">
            <v>MR Meca 90 et Namo mouillé</v>
          </cell>
          <cell r="G372" t="str">
            <v>Pieces mouillées</v>
          </cell>
          <cell r="H372" t="str">
            <v>Verifier les gaines</v>
          </cell>
          <cell r="I372" t="str">
            <v>Farrugia Olivier</v>
          </cell>
          <cell r="J372">
            <v>42116</v>
          </cell>
          <cell r="K372">
            <v>42116</v>
          </cell>
          <cell r="L372">
            <v>3</v>
          </cell>
          <cell r="N372"/>
          <cell r="O372"/>
          <cell r="P372"/>
        </row>
        <row r="373">
          <cell r="A373" t="str">
            <v xml:space="preserve">Ligne 2 - (usinage) </v>
          </cell>
          <cell r="B373">
            <v>42058</v>
          </cell>
          <cell r="C373" t="str">
            <v>Usinage</v>
          </cell>
          <cell r="D373">
            <v>8029314</v>
          </cell>
          <cell r="E373">
            <v>11627383</v>
          </cell>
          <cell r="F373" t="str">
            <v>Pas d'opération de prise de mors prévue à la gamme</v>
          </cell>
          <cell r="G373" t="str">
            <v>Gamme non optimisée</v>
          </cell>
          <cell r="H373" t="str">
            <v>Ajouter opération pour prise de mors sur le FAMUP -&gt; 10 pces/h</v>
          </cell>
          <cell r="I373" t="str">
            <v>Vetter Marc</v>
          </cell>
          <cell r="J373">
            <v>42078</v>
          </cell>
          <cell r="K373">
            <v>42114</v>
          </cell>
          <cell r="L373">
            <v>2</v>
          </cell>
          <cell r="N373"/>
          <cell r="O373"/>
          <cell r="P373"/>
        </row>
        <row r="374">
          <cell r="A374" t="str">
            <v xml:space="preserve">Ligne 2 - (métallurgie) </v>
          </cell>
          <cell r="B374">
            <v>42058</v>
          </cell>
          <cell r="C374" t="str">
            <v>frittage</v>
          </cell>
          <cell r="D374">
            <v>8029869</v>
          </cell>
          <cell r="E374" t="str">
            <v>11813539</v>
          </cell>
          <cell r="F374" t="str">
            <v>Game de frittage non conforme</v>
          </cell>
          <cell r="G374" t="str">
            <v xml:space="preserve">erreur gamme </v>
          </cell>
          <cell r="H374" t="str">
            <v>Mise à jour</v>
          </cell>
          <cell r="I374" t="str">
            <v>Vetter Marc</v>
          </cell>
          <cell r="J374">
            <v>42069</v>
          </cell>
          <cell r="K374">
            <v>42069</v>
          </cell>
          <cell r="L374">
            <v>2</v>
          </cell>
          <cell r="N374"/>
          <cell r="O374"/>
          <cell r="P374"/>
        </row>
        <row r="375">
          <cell r="A375" t="str">
            <v xml:space="preserve">Ligne 2 - (métallurgie) </v>
          </cell>
          <cell r="B375">
            <v>42054</v>
          </cell>
          <cell r="C375" t="str">
            <v>Melange</v>
          </cell>
          <cell r="D375"/>
          <cell r="E375"/>
          <cell r="F375" t="str">
            <v>MR Meca 90 mouillé</v>
          </cell>
          <cell r="G375" t="str">
            <v>Pieces mouillées</v>
          </cell>
          <cell r="H375" t="str">
            <v>Verifier les gaines</v>
          </cell>
          <cell r="I375" t="str">
            <v>Farrugia Olivier</v>
          </cell>
          <cell r="J375">
            <v>42116</v>
          </cell>
          <cell r="K375">
            <v>42116</v>
          </cell>
          <cell r="L375">
            <v>3</v>
          </cell>
          <cell r="N375"/>
          <cell r="O375"/>
          <cell r="P375"/>
        </row>
        <row r="376">
          <cell r="A376" t="str">
            <v xml:space="preserve">Ligne 2 - (usinage) </v>
          </cell>
          <cell r="B376">
            <v>42052</v>
          </cell>
          <cell r="C376" t="str">
            <v>Usinage</v>
          </cell>
          <cell r="D376"/>
          <cell r="E376">
            <v>11627382</v>
          </cell>
          <cell r="F376" t="str">
            <v>Les arêtes de prise de mors lors de l'écroutage sont arrondies-&gt;mauvais serrage</v>
          </cell>
          <cell r="G376" t="str">
            <v>Gamme non optimisée</v>
          </cell>
          <cell r="H376" t="str">
            <v>Sensibilisation opérateur + indication a ajouter sur le plan</v>
          </cell>
          <cell r="I376" t="str">
            <v>Grosset Nicolas</v>
          </cell>
          <cell r="J376">
            <v>42078</v>
          </cell>
          <cell r="K376">
            <v>42081</v>
          </cell>
          <cell r="L376">
            <v>2</v>
          </cell>
          <cell r="N376"/>
          <cell r="O376"/>
          <cell r="P376"/>
        </row>
        <row r="377">
          <cell r="A377" t="str">
            <v xml:space="preserve">Ligne 2 - (métallurgie) </v>
          </cell>
          <cell r="B377">
            <v>42052</v>
          </cell>
          <cell r="C377" t="str">
            <v>Melange</v>
          </cell>
          <cell r="D377"/>
          <cell r="E377"/>
          <cell r="F377" t="str">
            <v>MR Namo mouillé</v>
          </cell>
          <cell r="G377" t="str">
            <v>Pieces mouillées</v>
          </cell>
          <cell r="H377" t="str">
            <v>Verifier les gaines</v>
          </cell>
          <cell r="I377" t="str">
            <v>Farrugia Olivier</v>
          </cell>
          <cell r="J377">
            <v>42116</v>
          </cell>
          <cell r="K377">
            <v>42116</v>
          </cell>
          <cell r="L377">
            <v>3</v>
          </cell>
          <cell r="N377"/>
          <cell r="O377"/>
          <cell r="P377"/>
        </row>
        <row r="378">
          <cell r="A378" t="str">
            <v xml:space="preserve">Ligne 2 - (métallurgie) </v>
          </cell>
          <cell r="B378">
            <v>42051</v>
          </cell>
          <cell r="C378" t="str">
            <v>Melange</v>
          </cell>
          <cell r="D378">
            <v>8030147</v>
          </cell>
          <cell r="E378">
            <v>11518983</v>
          </cell>
          <cell r="F378" t="str">
            <v>nomenclature &lt;&gt; de OF 8030148</v>
          </cell>
          <cell r="G378" t="str">
            <v xml:space="preserve">Erreur gamme </v>
          </cell>
          <cell r="H378" t="str">
            <v>Mise à jour gamme</v>
          </cell>
          <cell r="I378" t="str">
            <v>Vetter Marc</v>
          </cell>
          <cell r="J378">
            <v>42051</v>
          </cell>
          <cell r="K378">
            <v>42051</v>
          </cell>
          <cell r="L378">
            <v>2</v>
          </cell>
          <cell r="N378"/>
          <cell r="O378"/>
          <cell r="P378"/>
        </row>
        <row r="379">
          <cell r="A379" t="str">
            <v xml:space="preserve">Ligne 2 - (métallurgie) </v>
          </cell>
          <cell r="B379">
            <v>42048</v>
          </cell>
          <cell r="C379" t="str">
            <v>Melange</v>
          </cell>
          <cell r="D379"/>
          <cell r="E379"/>
          <cell r="F379" t="str">
            <v>Plus de melange D185 en stock</v>
          </cell>
          <cell r="G379" t="str">
            <v>Retard planning</v>
          </cell>
          <cell r="H379" t="str">
            <v>Absense personnel</v>
          </cell>
          <cell r="I379" t="str">
            <v>Voltz Marc</v>
          </cell>
          <cell r="J379">
            <v>42052</v>
          </cell>
          <cell r="K379">
            <v>42052</v>
          </cell>
          <cell r="L379">
            <v>3</v>
          </cell>
          <cell r="N379"/>
          <cell r="O379"/>
          <cell r="P379"/>
        </row>
        <row r="380">
          <cell r="A380" t="str">
            <v xml:space="preserve">Ligne 1 &amp; 3 - (métallurgie) </v>
          </cell>
          <cell r="B380">
            <v>42047</v>
          </cell>
          <cell r="C380" t="str">
            <v>Redressage</v>
          </cell>
          <cell r="D380"/>
          <cell r="E380"/>
          <cell r="F380" t="str">
            <v>temps de redressage a revoir en global</v>
          </cell>
          <cell r="G380" t="str">
            <v xml:space="preserve">Erreur gamme </v>
          </cell>
          <cell r="H380" t="str">
            <v>mettre a jour les temps gamme</v>
          </cell>
          <cell r="I380" t="str">
            <v>Leger Jean Francois</v>
          </cell>
          <cell r="J380">
            <v>42060</v>
          </cell>
          <cell r="K380">
            <v>42060</v>
          </cell>
          <cell r="L380">
            <v>2</v>
          </cell>
          <cell r="N380"/>
          <cell r="O380"/>
          <cell r="P380"/>
        </row>
        <row r="381">
          <cell r="A381" t="str">
            <v xml:space="preserve">Ligne 2 - (métallurgie) </v>
          </cell>
          <cell r="B381">
            <v>42047</v>
          </cell>
          <cell r="C381" t="str">
            <v>Compression</v>
          </cell>
          <cell r="D381"/>
          <cell r="E381"/>
          <cell r="F381" t="str">
            <v>Retard planning pas de melange disponible</v>
          </cell>
          <cell r="G381" t="str">
            <v>Retard planning</v>
          </cell>
          <cell r="H381"/>
          <cell r="I381" t="str">
            <v>Voltz Marc</v>
          </cell>
          <cell r="J381">
            <v>42062</v>
          </cell>
          <cell r="K381">
            <v>42062</v>
          </cell>
          <cell r="L381">
            <v>3</v>
          </cell>
          <cell r="N381"/>
          <cell r="O381"/>
          <cell r="P381"/>
        </row>
        <row r="382">
          <cell r="A382" t="str">
            <v xml:space="preserve">Ligne 2 - (métallurgie) </v>
          </cell>
          <cell r="B382">
            <v>42046</v>
          </cell>
          <cell r="C382" t="str">
            <v>Melange</v>
          </cell>
          <cell r="D382"/>
          <cell r="E382"/>
          <cell r="F382" t="str">
            <v>retard pas de personnel au poste</v>
          </cell>
          <cell r="G382" t="str">
            <v>Retard planning</v>
          </cell>
          <cell r="H382" t="str">
            <v>Procedure corrigé</v>
          </cell>
          <cell r="I382" t="str">
            <v>Voltz Marc</v>
          </cell>
          <cell r="J382">
            <v>42062</v>
          </cell>
          <cell r="K382">
            <v>42062</v>
          </cell>
          <cell r="L382">
            <v>3</v>
          </cell>
          <cell r="N382"/>
          <cell r="O382"/>
          <cell r="P382"/>
        </row>
        <row r="383">
          <cell r="A383" t="str">
            <v xml:space="preserve">Ligne 2 - (métallurgie) </v>
          </cell>
          <cell r="B383">
            <v>42045</v>
          </cell>
          <cell r="C383" t="str">
            <v>Melange</v>
          </cell>
          <cell r="D383"/>
          <cell r="E383"/>
          <cell r="F383" t="str">
            <v>Melange non conforme</v>
          </cell>
          <cell r="G383" t="str">
            <v>Melange non conforme</v>
          </cell>
          <cell r="H383" t="str">
            <v>à reajuster</v>
          </cell>
          <cell r="I383" t="str">
            <v>Hemissi Nourdeddine</v>
          </cell>
          <cell r="J383">
            <v>42062</v>
          </cell>
          <cell r="K383">
            <v>42062</v>
          </cell>
          <cell r="L383">
            <v>3</v>
          </cell>
          <cell r="N383"/>
          <cell r="O383"/>
          <cell r="P383"/>
        </row>
        <row r="384">
          <cell r="A384" t="str">
            <v xml:space="preserve">Ligne 2 - (usinage) </v>
          </cell>
          <cell r="B384">
            <v>42040</v>
          </cell>
          <cell r="C384" t="str">
            <v>Usinage</v>
          </cell>
          <cell r="D384">
            <v>8024366</v>
          </cell>
          <cell r="E384" t="str">
            <v>11737841
11737843</v>
          </cell>
          <cell r="F384" t="str">
            <v>Temps d'usinage à réduire</v>
          </cell>
          <cell r="G384" t="str">
            <v>Gamme non optimisée</v>
          </cell>
          <cell r="H384" t="str">
            <v>Revoir forme ébauche avec passage sur robot de conformation pour réduction des temps d'usinage</v>
          </cell>
          <cell r="I384" t="str">
            <v>Grosset Nicolas</v>
          </cell>
          <cell r="J384">
            <v>42050</v>
          </cell>
          <cell r="K384">
            <v>42064</v>
          </cell>
          <cell r="L384">
            <v>2</v>
          </cell>
          <cell r="N384"/>
          <cell r="O384"/>
          <cell r="P384"/>
        </row>
        <row r="385">
          <cell r="A385" t="str">
            <v xml:space="preserve">Ligne 2 - (métallurgie) </v>
          </cell>
          <cell r="B385">
            <v>42038</v>
          </cell>
          <cell r="C385" t="str">
            <v>Melange</v>
          </cell>
          <cell r="D385"/>
          <cell r="E385"/>
          <cell r="F385" t="str">
            <v>Casse barreau en IT176</v>
          </cell>
          <cell r="G385" t="str">
            <v>Casse pièces</v>
          </cell>
          <cell r="H385" t="str">
            <v>revoir quantité de MR et origine pour ajout dans nouveau melange</v>
          </cell>
          <cell r="I385" t="str">
            <v>Voltz Marc</v>
          </cell>
          <cell r="J385">
            <v>42075</v>
          </cell>
          <cell r="K385">
            <v>42076</v>
          </cell>
          <cell r="L385">
            <v>3</v>
          </cell>
          <cell r="N385"/>
          <cell r="O385"/>
          <cell r="P385"/>
        </row>
        <row r="386">
          <cell r="A386" t="str">
            <v xml:space="preserve">Ligne 2 - (métallurgie) </v>
          </cell>
          <cell r="B386">
            <v>42032</v>
          </cell>
          <cell r="C386" t="str">
            <v>Compression</v>
          </cell>
          <cell r="D386"/>
          <cell r="E386"/>
          <cell r="F386" t="str">
            <v>Rupture appro gaines</v>
          </cell>
          <cell r="G386" t="str">
            <v>Usure outillage</v>
          </cell>
          <cell r="H386" t="str">
            <v>Rupture du fournisseur</v>
          </cell>
          <cell r="I386" t="str">
            <v>Farrugia Olivier</v>
          </cell>
          <cell r="J386">
            <v>42021</v>
          </cell>
          <cell r="K386">
            <v>42055</v>
          </cell>
          <cell r="L386">
            <v>3</v>
          </cell>
          <cell r="N386"/>
          <cell r="O386"/>
          <cell r="P386"/>
        </row>
        <row r="387">
          <cell r="A387" t="str">
            <v xml:space="preserve">Ligne 2 - (usinage) </v>
          </cell>
          <cell r="B387">
            <v>42031</v>
          </cell>
          <cell r="C387" t="str">
            <v>Usinage</v>
          </cell>
          <cell r="D387">
            <v>8028106</v>
          </cell>
          <cell r="E387">
            <v>11814660</v>
          </cell>
          <cell r="F387" t="str">
            <v>Le marquage au feutre des pièces lors de l'usinage (n° pce+ côté A ou B pour différenciation contrôle) s'imprègne dans la pièce et reste visible après effacement et protection.</v>
          </cell>
          <cell r="G387" t="str">
            <v>Gamme non optimisée</v>
          </cell>
          <cell r="H387" t="str">
            <v>Marquage sur talon avant OP2</v>
          </cell>
          <cell r="I387" t="str">
            <v>Vetter Marc</v>
          </cell>
          <cell r="J387">
            <v>42050</v>
          </cell>
          <cell r="K387">
            <v>42055</v>
          </cell>
          <cell r="L387" t="str">
            <v>3</v>
          </cell>
          <cell r="N387"/>
          <cell r="O387"/>
          <cell r="P387"/>
        </row>
        <row r="388">
          <cell r="A388" t="str">
            <v xml:space="preserve">Ligne 2 - (métallurgie) </v>
          </cell>
          <cell r="B388">
            <v>42031</v>
          </cell>
          <cell r="C388" t="str">
            <v>Conformation</v>
          </cell>
          <cell r="D388"/>
          <cell r="E388"/>
          <cell r="F388" t="str">
            <v>Panne aspiration</v>
          </cell>
          <cell r="G388" t="str">
            <v>Panne machine</v>
          </cell>
          <cell r="H388"/>
          <cell r="I388" t="str">
            <v>Cupif Rodolphe</v>
          </cell>
          <cell r="J388">
            <v>42080</v>
          </cell>
          <cell r="K388">
            <v>42080</v>
          </cell>
          <cell r="L388">
            <v>3</v>
          </cell>
          <cell r="N388"/>
          <cell r="O388"/>
          <cell r="P388"/>
        </row>
        <row r="389">
          <cell r="A389" t="str">
            <v xml:space="preserve">Ligne 2 - (usinage) </v>
          </cell>
          <cell r="B389">
            <v>42030</v>
          </cell>
          <cell r="C389" t="str">
            <v>Usinage</v>
          </cell>
          <cell r="D389">
            <v>8029317</v>
          </cell>
          <cell r="E389">
            <v>11627383</v>
          </cell>
          <cell r="F389" t="str">
            <v>Pas de pointage prévu à l'OF pour 2ème opération.</v>
          </cell>
          <cell r="G389" t="str">
            <v>Gamme non optimisée</v>
          </cell>
          <cell r="H389" t="str">
            <v>Ajouter à la gamme une 2ème opération sur Robot EROWA:
1ère opé: EROWA - 1h/pce
2ème opé:EROWA - 45mn/pce</v>
          </cell>
          <cell r="I389" t="str">
            <v>Vetter Marc</v>
          </cell>
          <cell r="J389">
            <v>42050</v>
          </cell>
          <cell r="K389">
            <v>42051</v>
          </cell>
          <cell r="L389" t="str">
            <v>2</v>
          </cell>
          <cell r="N389"/>
          <cell r="O389"/>
          <cell r="P389"/>
        </row>
        <row r="390">
          <cell r="A390" t="str">
            <v xml:space="preserve">Ligne 2 - (usinage) </v>
          </cell>
          <cell r="B390">
            <v>42025</v>
          </cell>
          <cell r="C390" t="str">
            <v xml:space="preserve">Usinage </v>
          </cell>
          <cell r="D390">
            <v>8029109</v>
          </cell>
          <cell r="E390">
            <v>11213269</v>
          </cell>
          <cell r="F390" t="str">
            <v>Usinage des mors lors du sciage de la pièce</v>
          </cell>
          <cell r="G390" t="str">
            <v>Gamme non optimisée</v>
          </cell>
          <cell r="H390" t="str">
            <v>Modifier hauteur de mors</v>
          </cell>
          <cell r="I390" t="str">
            <v>Grosset Nicolas</v>
          </cell>
          <cell r="J390">
            <v>42035</v>
          </cell>
          <cell r="K390">
            <v>42036</v>
          </cell>
          <cell r="L390" t="str">
            <v>2</v>
          </cell>
          <cell r="N390"/>
          <cell r="O390"/>
          <cell r="P390"/>
        </row>
        <row r="391">
          <cell r="A391" t="str">
            <v xml:space="preserve">Ligne 2 - (usinage) </v>
          </cell>
          <cell r="B391">
            <v>42023</v>
          </cell>
          <cell r="C391" t="str">
            <v>Usinage</v>
          </cell>
          <cell r="D391">
            <v>8028844</v>
          </cell>
          <cell r="E391" t="str">
            <v>Milltap</v>
          </cell>
          <cell r="F391" t="str">
            <v>Ecart de 0,03 à 0,06mm au rayon lors du palpage outil</v>
          </cell>
          <cell r="G391" t="str">
            <v>Panne machine</v>
          </cell>
          <cell r="H391" t="str">
            <v>Revoir réglages palpeur / Changement palpeur si défectueux</v>
          </cell>
          <cell r="I391" t="str">
            <v>Voltz Marc</v>
          </cell>
          <cell r="J391">
            <v>42030</v>
          </cell>
          <cell r="K391">
            <v>42030</v>
          </cell>
          <cell r="L391" t="str">
            <v>2</v>
          </cell>
          <cell r="N391"/>
          <cell r="O391"/>
          <cell r="P391"/>
        </row>
        <row r="392">
          <cell r="A392" t="str">
            <v xml:space="preserve">Ligne 2 - (usinage) </v>
          </cell>
          <cell r="B392">
            <v>42023</v>
          </cell>
          <cell r="C392" t="str">
            <v>Usinage</v>
          </cell>
          <cell r="D392" t="str">
            <v>Milltap</v>
          </cell>
          <cell r="E392" t="str">
            <v>Milltap</v>
          </cell>
          <cell r="F392" t="str">
            <v>Ecart entre 0,03 et 0,06mm au rayon lors du palpage outil</v>
          </cell>
          <cell r="G392" t="str">
            <v>Panne machine</v>
          </cell>
          <cell r="H392" t="str">
            <v>Revoir réglage palpeur/Changer palpeur défectueux</v>
          </cell>
          <cell r="I392" t="str">
            <v>Voltz Marc</v>
          </cell>
          <cell r="J392">
            <v>42030</v>
          </cell>
          <cell r="K392">
            <v>42030</v>
          </cell>
          <cell r="L392" t="str">
            <v>2</v>
          </cell>
          <cell r="N392"/>
          <cell r="O392"/>
          <cell r="P392"/>
        </row>
        <row r="393">
          <cell r="A393" t="str">
            <v xml:space="preserve">Ligne 2 - (métallurgie) </v>
          </cell>
          <cell r="B393">
            <v>42023</v>
          </cell>
          <cell r="C393" t="str">
            <v>Compression</v>
          </cell>
          <cell r="D393"/>
          <cell r="E393"/>
          <cell r="F393" t="str">
            <v>Panne Williamet</v>
          </cell>
          <cell r="G393" t="str">
            <v>Panne machine</v>
          </cell>
          <cell r="H393" t="str">
            <v>Carte de travail N° 7287</v>
          </cell>
          <cell r="I393" t="str">
            <v>Cupif Rodolphe</v>
          </cell>
          <cell r="J393">
            <v>42025</v>
          </cell>
          <cell r="K393">
            <v>42026</v>
          </cell>
          <cell r="L393" t="str">
            <v>3</v>
          </cell>
          <cell r="N393"/>
          <cell r="O393"/>
          <cell r="P393"/>
        </row>
        <row r="394">
          <cell r="A394" t="str">
            <v xml:space="preserve">Ligne 2 - (métallurgie) </v>
          </cell>
          <cell r="B394">
            <v>42020</v>
          </cell>
          <cell r="C394" t="str">
            <v>Conformation</v>
          </cell>
          <cell r="D394">
            <v>8029412</v>
          </cell>
          <cell r="E394">
            <v>11744512</v>
          </cell>
          <cell r="F394" t="str">
            <v>fiche autocontrole non conforme à plan</v>
          </cell>
          <cell r="G394" t="str">
            <v>Erreur sur documents associés</v>
          </cell>
          <cell r="H394" t="str">
            <v>Suppression fiche AC</v>
          </cell>
          <cell r="I394" t="str">
            <v>Vetter Marc</v>
          </cell>
          <cell r="J394">
            <v>42020</v>
          </cell>
          <cell r="K394">
            <v>42020</v>
          </cell>
          <cell r="L394" t="str">
            <v>3</v>
          </cell>
          <cell r="N394"/>
          <cell r="O394"/>
          <cell r="P394"/>
        </row>
        <row r="395">
          <cell r="A395" t="str">
            <v xml:space="preserve">Ligne 1 &amp; 3 - (métallurgie) </v>
          </cell>
          <cell r="B395">
            <v>42020</v>
          </cell>
          <cell r="C395" t="str">
            <v>Compression</v>
          </cell>
          <cell r="D395">
            <v>8029413</v>
          </cell>
          <cell r="E395">
            <v>11870545</v>
          </cell>
          <cell r="F395" t="str">
            <v>Trace de feux après rectification sur le corps des fléchettes (voir réclamation Savoie-Rectif du 15/01/2015, OF ?</v>
          </cell>
          <cell r="G395" t="str">
            <v>manque Matiere</v>
          </cell>
          <cell r="H395" t="str">
            <v>Critères d'acceptation des défauts de délaminage à mettre en place + formation opérateurs 
Voir aussi, si critères traces de feu suffisament définis en écroûtage et martelage (voir Fabien)</v>
          </cell>
          <cell r="I395" t="str">
            <v>Leger Jean Francois</v>
          </cell>
          <cell r="J395">
            <v>42020</v>
          </cell>
          <cell r="K395">
            <v>42020</v>
          </cell>
          <cell r="L395">
            <v>2</v>
          </cell>
          <cell r="N395"/>
          <cell r="O395"/>
          <cell r="P395"/>
        </row>
        <row r="396">
          <cell r="A396" t="str">
            <v xml:space="preserve">Ligne 2 - (usinage) </v>
          </cell>
          <cell r="B396">
            <v>42012</v>
          </cell>
          <cell r="C396" t="str">
            <v>Usinage</v>
          </cell>
          <cell r="D396" t="str">
            <v>8029025
8029027</v>
          </cell>
          <cell r="E396" t="str">
            <v>11803586
11803587</v>
          </cell>
          <cell r="F396" t="str">
            <v>Décalages lors de l'usinage/traces de brut -&gt; pièce tordue avant usinage</v>
          </cell>
          <cell r="G396" t="str">
            <v>Gamme non optimisée</v>
          </cell>
          <cell r="H396" t="str">
            <v>Ajouter opération de redressage à la gamme.</v>
          </cell>
          <cell r="I396" t="str">
            <v>Vetter Marc</v>
          </cell>
          <cell r="J396">
            <v>42035</v>
          </cell>
          <cell r="K396">
            <v>42038</v>
          </cell>
          <cell r="L396" t="str">
            <v>2</v>
          </cell>
          <cell r="N396"/>
          <cell r="O396"/>
          <cell r="P396"/>
        </row>
        <row r="397">
          <cell r="A397" t="str">
            <v xml:space="preserve">Ligne 2 - (usinage) </v>
          </cell>
          <cell r="B397">
            <v>42012</v>
          </cell>
          <cell r="C397" t="str">
            <v>S/T Peinture</v>
          </cell>
          <cell r="D397"/>
          <cell r="E397" t="str">
            <v>11627382
11627383</v>
          </cell>
          <cell r="F397" t="str">
            <v>Ecart instructions de peinture entre plan 11627382 et FIC 044.
 Idem pour art 11627383</v>
          </cell>
          <cell r="G397" t="str">
            <v>Gamme non optimisée</v>
          </cell>
          <cell r="H397" t="str">
            <v>Modifier l'intitulé de nos commandes de sous-traitance comme suit: « PEINTURE : P05 selon FIC 044 et plan 11627382/83 rep 04, sans sablage. ».</v>
          </cell>
          <cell r="I397" t="str">
            <v>Vetter Marc</v>
          </cell>
          <cell r="J397">
            <v>42019</v>
          </cell>
          <cell r="K397">
            <v>42038</v>
          </cell>
          <cell r="L397">
            <v>2</v>
          </cell>
          <cell r="N397"/>
          <cell r="O397"/>
          <cell r="P397"/>
        </row>
        <row r="398">
          <cell r="A398" t="str">
            <v xml:space="preserve">Ligne 1 &amp; 3 - (métallurgie) </v>
          </cell>
          <cell r="B398">
            <v>42012</v>
          </cell>
          <cell r="C398" t="str">
            <v>Frittage</v>
          </cell>
          <cell r="D398">
            <v>8029382</v>
          </cell>
          <cell r="E398" t="str">
            <v>11901521</v>
          </cell>
          <cell r="F398" t="str">
            <v>Dia fort en frittage</v>
          </cell>
          <cell r="G398" t="str">
            <v>Ebauche non conforme</v>
          </cell>
          <cell r="H398" t="str">
            <v>a analyser et ajuster</v>
          </cell>
          <cell r="I398" t="str">
            <v>Leger Jean Francois</v>
          </cell>
          <cell r="J398">
            <v>42019</v>
          </cell>
          <cell r="K398">
            <v>42019</v>
          </cell>
          <cell r="L398">
            <v>3</v>
          </cell>
          <cell r="N398"/>
          <cell r="O398"/>
          <cell r="P398"/>
        </row>
        <row r="399">
          <cell r="A399" t="str">
            <v xml:space="preserve">Ligne 2 - (métallurgie) </v>
          </cell>
          <cell r="B399">
            <v>42012</v>
          </cell>
          <cell r="C399" t="str">
            <v>Compression</v>
          </cell>
          <cell r="D399"/>
          <cell r="E399">
            <v>11627382</v>
          </cell>
          <cell r="F399" t="str">
            <v>moule Ratier non conforme suite à changement de gamme</v>
          </cell>
          <cell r="G399" t="str">
            <v>Gamme non optimisée</v>
          </cell>
          <cell r="H399" t="str">
            <v>Mise à Jour instruction de compression</v>
          </cell>
          <cell r="I399" t="str">
            <v>Vetter Marc</v>
          </cell>
          <cell r="J399">
            <v>42012</v>
          </cell>
          <cell r="K399">
            <v>42012</v>
          </cell>
          <cell r="L399" t="str">
            <v>2</v>
          </cell>
          <cell r="N399"/>
          <cell r="O399"/>
          <cell r="P399"/>
        </row>
        <row r="400">
          <cell r="A400" t="str">
            <v xml:space="preserve">Ligne 1 &amp; 3 - (métallurgie) </v>
          </cell>
          <cell r="B400">
            <v>42012</v>
          </cell>
          <cell r="C400" t="str">
            <v>Compression</v>
          </cell>
          <cell r="D400"/>
          <cell r="E400"/>
          <cell r="F400" t="str">
            <v>Moule Dia 380 trop dangereux à manipuler</v>
          </cell>
          <cell r="G400" t="str">
            <v>Securité</v>
          </cell>
          <cell r="H400" t="str">
            <v>Voir etude de manutention</v>
          </cell>
          <cell r="I400" t="str">
            <v>Leger Jean Francois</v>
          </cell>
          <cell r="J400">
            <v>42035</v>
          </cell>
          <cell r="K400">
            <v>42050</v>
          </cell>
          <cell r="L400">
            <v>3</v>
          </cell>
          <cell r="N400"/>
          <cell r="O400"/>
          <cell r="P400"/>
        </row>
        <row r="401">
          <cell r="A401" t="str">
            <v xml:space="preserve">Ligne 1 &amp; 3 - (métallurgie) </v>
          </cell>
          <cell r="B401">
            <v>42012</v>
          </cell>
          <cell r="C401" t="str">
            <v>Comp auto</v>
          </cell>
          <cell r="D401"/>
          <cell r="E401" t="str">
            <v>11811057</v>
          </cell>
          <cell r="F401" t="str">
            <v>fiches autocontrole pas coherente avec la gamme</v>
          </cell>
          <cell r="G401" t="str">
            <v>Erreur sur documents associés</v>
          </cell>
          <cell r="H401" t="str">
            <v>modifier les documents</v>
          </cell>
          <cell r="I401" t="str">
            <v>Leger Jean Francois</v>
          </cell>
          <cell r="J401">
            <v>42014</v>
          </cell>
          <cell r="K401">
            <v>42014</v>
          </cell>
          <cell r="L401">
            <v>3</v>
          </cell>
          <cell r="N401"/>
          <cell r="O401"/>
          <cell r="P401"/>
        </row>
        <row r="402">
          <cell r="A402" t="str">
            <v xml:space="preserve">Ligne 2 - (usinage) </v>
          </cell>
          <cell r="B402">
            <v>42011</v>
          </cell>
          <cell r="C402" t="str">
            <v>Usinage</v>
          </cell>
          <cell r="D402">
            <v>8029147</v>
          </cell>
          <cell r="E402">
            <v>11201404</v>
          </cell>
          <cell r="F402" t="str">
            <v>1 Opération d'usinage prévue à la gamme pour 2 opérations de fraisage (1 seul pointage pour 2 opés)</v>
          </cell>
          <cell r="G402" t="str">
            <v xml:space="preserve">Erreur gamme </v>
          </cell>
          <cell r="H402" t="str">
            <v>Rajouter opération de reprise à la gamme</v>
          </cell>
          <cell r="I402" t="str">
            <v>Guli Maurice</v>
          </cell>
          <cell r="J402">
            <v>42011</v>
          </cell>
          <cell r="K402">
            <v>42011</v>
          </cell>
          <cell r="L402">
            <v>2</v>
          </cell>
          <cell r="N402"/>
          <cell r="O402"/>
          <cell r="P402"/>
        </row>
        <row r="403">
          <cell r="A403" t="str">
            <v xml:space="preserve">Ligne 1 &amp; 3 - (usinage) </v>
          </cell>
          <cell r="B403">
            <v>42011</v>
          </cell>
          <cell r="C403" t="str">
            <v>Tournage</v>
          </cell>
          <cell r="D403">
            <v>8028997</v>
          </cell>
          <cell r="E403" t="str">
            <v>11191928</v>
          </cell>
          <cell r="F403" t="str">
            <v>cotes de diametres ne sortent pas</v>
          </cell>
          <cell r="G403" t="str">
            <v>Ebauche non conforme</v>
          </cell>
          <cell r="H403" t="str">
            <v>à analyser</v>
          </cell>
          <cell r="I403" t="str">
            <v>Leger Jean Francois</v>
          </cell>
          <cell r="J403">
            <v>42024</v>
          </cell>
          <cell r="K403">
            <v>42024</v>
          </cell>
          <cell r="L403">
            <v>3</v>
          </cell>
          <cell r="N403"/>
          <cell r="O403"/>
          <cell r="P403"/>
        </row>
        <row r="404">
          <cell r="A404" t="str">
            <v xml:space="preserve">Ligne 1 &amp; 3 - (métallurgie) </v>
          </cell>
          <cell r="B404">
            <v>42011</v>
          </cell>
          <cell r="C404" t="str">
            <v>Frittage</v>
          </cell>
          <cell r="D404">
            <v>8028862</v>
          </cell>
          <cell r="E404" t="str">
            <v>11855831</v>
          </cell>
          <cell r="F404" t="str">
            <v>cotes faibles</v>
          </cell>
          <cell r="G404" t="str">
            <v>Ebauche non conforme</v>
          </cell>
          <cell r="H404" t="str">
            <v>a analyser et ajuster</v>
          </cell>
          <cell r="I404" t="str">
            <v>Leger Jean Francois</v>
          </cell>
          <cell r="J404">
            <v>42019</v>
          </cell>
          <cell r="K404">
            <v>42019</v>
          </cell>
          <cell r="L404">
            <v>3</v>
          </cell>
          <cell r="N404"/>
          <cell r="O404"/>
          <cell r="P404"/>
        </row>
      </sheetData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3" name="Tableau3" displayName="Tableau3" ref="A5:D300" headerRowDxfId="67" headerRowBorderDxfId="66" tableBorderDxfId="65" headerRowCellStyle="Normal 31">
  <tableColumns count="4">
    <tableColumn id="1" name="N° Article" totalsRowLabel="Total"/>
    <tableColumn id="3" name="Description _x000a_Dysfonctionnement" dataDxfId="64" totalsRowDxfId="63">
      <calculatedColumnFormula>Macro!F1</calculatedColumnFormula>
    </tableColumn>
    <tableColumn id="5" name="Ligne" dataDxfId="62" totalsRowDxfId="61">
      <calculatedColumnFormula>Macro!A1</calculatedColumnFormula>
    </tableColumn>
    <tableColumn id="6" name="Poste" totalsRowFunction="count" dataDxfId="60" totalsRowDxfId="59">
      <calculatedColumnFormula>Macro!C1</calculatedColumnFormula>
    </tableColumn>
  </tableColumns>
  <tableStyleInfo name="TableStyleMedium2" showFirstColumn="1" showLastColumn="0" showRowStripes="1" showColumnStripes="0"/>
</table>
</file>

<file path=xl/tables/table2.xml><?xml version="1.0" encoding="utf-8"?>
<table xmlns="http://schemas.openxmlformats.org/spreadsheetml/2006/main" id="2" name="Tableau323" displayName="Tableau323" ref="A5:D300" headerRowDxfId="53" headerRowBorderDxfId="52" tableBorderDxfId="51" headerRowCellStyle="Normal 31">
  <tableColumns count="4">
    <tableColumn id="1" name="N° Article" totalsRowLabel="Total" dataDxfId="50"/>
    <tableColumn id="3" name="Description _x000a_Dysfonctionnement" dataDxfId="49" totalsRowDxfId="48"/>
    <tableColumn id="5" name="Ligne" dataDxfId="47" totalsRowDxfId="46"/>
    <tableColumn id="6" name="Poste" totalsRowFunction="count" dataDxfId="45" totalsRowDxfId="44"/>
  </tableColumns>
  <tableStyleInfo name="TableStyleMedium2" showFirstColumn="1" showLastColumn="0" showRowStripes="1" showColumnStripes="0"/>
</table>
</file>

<file path=xl/tables/table3.xml><?xml version="1.0" encoding="utf-8"?>
<table xmlns="http://schemas.openxmlformats.org/spreadsheetml/2006/main" id="5" name="Tableau3236" displayName="Tableau3236" ref="A5:D300" headerRowDxfId="38" headerRowBorderDxfId="37" tableBorderDxfId="36" headerRowCellStyle="Normal 31">
  <tableColumns count="4">
    <tableColumn id="1" name="N° Article" totalsRowLabel="Total" dataDxfId="35"/>
    <tableColumn id="3" name="Description _x000a_Dysfonctionnement" dataDxfId="34" totalsRowDxfId="33"/>
    <tableColumn id="5" name="Ligne" dataDxfId="32" totalsRowDxfId="31"/>
    <tableColumn id="6" name="Poste" totalsRowFunction="count" dataDxfId="30" totalsRowDxfId="29"/>
  </tableColumns>
  <tableStyleInfo name="TableStyleMedium2" showFirstColumn="1" showLastColumn="0" showRowStripes="1" showColumnStripes="0"/>
</table>
</file>

<file path=xl/tables/table4.xml><?xml version="1.0" encoding="utf-8"?>
<table xmlns="http://schemas.openxmlformats.org/spreadsheetml/2006/main" id="4" name="Tableau3235" displayName="Tableau3235" ref="A5:D300" headerRowDxfId="23" headerRowBorderDxfId="22" tableBorderDxfId="21" headerRowCellStyle="Normal 31">
  <tableColumns count="4">
    <tableColumn id="1" name="N° Article" totalsRowLabel="Total"/>
    <tableColumn id="3" name="Description _x000a_Dysfonctionnement" dataDxfId="20" totalsRowDxfId="19"/>
    <tableColumn id="5" name="Ligne" dataDxfId="18" totalsRowDxfId="17"/>
    <tableColumn id="6" name="Poste" totalsRowFunction="count" dataDxfId="16" totalsRowDxfId="15"/>
  </tableColumns>
  <tableStyleInfo name="TableStyleMedium2" showFirstColumn="1" showLastColumn="0" showRowStripes="1" showColumnStripes="0"/>
</table>
</file>

<file path=xl/tables/table5.xml><?xml version="1.0" encoding="utf-8"?>
<table xmlns="http://schemas.openxmlformats.org/spreadsheetml/2006/main" id="1" name="Tableau32" displayName="Tableau32" ref="A5:D300" headerRowDxfId="9" headerRowBorderDxfId="8" tableBorderDxfId="7" headerRowCellStyle="Normal 31">
  <tableColumns count="4">
    <tableColumn id="1" name="N° Article" totalsRowLabel="Total" dataDxfId="6"/>
    <tableColumn id="3" name="Description _x000a_Dysfonctionnement" dataDxfId="5" totalsRowDxfId="4"/>
    <tableColumn id="5" name="Ligne" dataDxfId="3" totalsRowDxfId="2"/>
    <tableColumn id="6" name="Poste" totalsRowFunction="count" dataDxfId="1" totalsRowDxfId="0"/>
  </tableColumns>
  <tableStyleInfo name="TableStyleMedium2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</sheetPr>
  <dimension ref="A1:O406"/>
  <sheetViews>
    <sheetView tabSelected="1" zoomScale="85" zoomScaleNormal="85" workbookViewId="0">
      <selection activeCell="A2" sqref="A2:A3"/>
    </sheetView>
  </sheetViews>
  <sheetFormatPr baseColWidth="10" defaultColWidth="16.85546875" defaultRowHeight="30.75" customHeight="1" x14ac:dyDescent="0.25"/>
  <cols>
    <col min="1" max="1" width="35.5703125" style="1" customWidth="1"/>
    <col min="2" max="2" width="16.140625" style="1" customWidth="1"/>
    <col min="3" max="3" width="23.28515625" style="1" customWidth="1"/>
    <col min="4" max="4" width="10.28515625" style="1" customWidth="1"/>
    <col min="5" max="5" width="24.140625" style="1" customWidth="1"/>
    <col min="6" max="6" width="46.42578125" style="1" customWidth="1"/>
    <col min="7" max="7" width="32.7109375" style="1" customWidth="1"/>
    <col min="8" max="8" width="26.85546875" style="1" customWidth="1"/>
    <col min="9" max="9" width="14.42578125" style="1" customWidth="1"/>
    <col min="10" max="10" width="13.28515625" style="2" customWidth="1"/>
    <col min="11" max="11" width="14.5703125" style="1" customWidth="1"/>
    <col min="12" max="15" width="15" style="2" customWidth="1"/>
    <col min="16" max="16384" width="16.85546875" style="1"/>
  </cols>
  <sheetData>
    <row r="1" spans="1:15" s="3" customFormat="1" ht="42" customHeight="1" thickBot="1" x14ac:dyDescent="0.3">
      <c r="A1" s="44" t="s">
        <v>289</v>
      </c>
      <c r="B1" s="45"/>
      <c r="C1" s="40">
        <f>EDATE(E1,-12)+DAY(1)</f>
        <v>42217</v>
      </c>
      <c r="D1" s="41" t="s">
        <v>288</v>
      </c>
      <c r="E1" s="36">
        <v>42582</v>
      </c>
      <c r="F1" s="52"/>
      <c r="G1" s="53"/>
      <c r="H1" s="53"/>
      <c r="I1" s="53"/>
      <c r="J1" s="53"/>
      <c r="K1" s="53"/>
      <c r="L1" s="53"/>
      <c r="M1" s="53"/>
      <c r="N1" s="53"/>
      <c r="O1" s="53"/>
    </row>
    <row r="2" spans="1:15" ht="30.75" customHeight="1" x14ac:dyDescent="0.25">
      <c r="A2" s="46" t="s">
        <v>2</v>
      </c>
      <c r="B2" s="48" t="s">
        <v>3</v>
      </c>
      <c r="C2" s="46" t="s">
        <v>4</v>
      </c>
      <c r="D2" s="50" t="s">
        <v>5</v>
      </c>
      <c r="E2" s="50" t="s">
        <v>0</v>
      </c>
      <c r="F2" s="46" t="s">
        <v>10</v>
      </c>
      <c r="G2" s="46" t="s">
        <v>6</v>
      </c>
      <c r="H2" s="46" t="s">
        <v>7</v>
      </c>
      <c r="I2" s="46" t="s">
        <v>8</v>
      </c>
      <c r="J2" s="46" t="s">
        <v>9</v>
      </c>
      <c r="K2" s="48" t="s">
        <v>265</v>
      </c>
      <c r="L2" s="46" t="s">
        <v>1</v>
      </c>
      <c r="M2" s="46" t="s">
        <v>264</v>
      </c>
      <c r="N2" s="46" t="s">
        <v>265</v>
      </c>
      <c r="O2" s="46" t="s">
        <v>1</v>
      </c>
    </row>
    <row r="3" spans="1:15" ht="30.75" customHeight="1" thickBot="1" x14ac:dyDescent="0.3">
      <c r="A3" s="47"/>
      <c r="B3" s="49"/>
      <c r="C3" s="47"/>
      <c r="D3" s="51"/>
      <c r="E3" s="51"/>
      <c r="F3" s="47"/>
      <c r="G3" s="47"/>
      <c r="H3" s="47"/>
      <c r="I3" s="47"/>
      <c r="J3" s="47"/>
      <c r="K3" s="49"/>
      <c r="L3" s="47"/>
      <c r="M3" s="47"/>
      <c r="N3" s="47"/>
      <c r="O3" s="47"/>
    </row>
    <row r="4" spans="1:15" ht="30.75" customHeight="1" x14ac:dyDescent="0.25">
      <c r="A4" s="5" t="str">
        <f>'[2]Fichier partagé R10m '!$A2</f>
        <v xml:space="preserve">Ligne 2 - (usinage) </v>
      </c>
      <c r="B4" s="6">
        <f>'[2]Fichier partagé R10m '!$B2</f>
        <v>42580</v>
      </c>
      <c r="C4" s="5" t="str">
        <f>'[2]Fichier partagé R10m '!$C2</f>
        <v xml:space="preserve">Usinage </v>
      </c>
      <c r="D4" s="4" t="str">
        <f>'[2]Fichier partagé R10m '!$D2</f>
        <v>8034835</v>
      </c>
      <c r="E4" s="5" t="str">
        <f>'[2]Fichier partagé R10m '!$E2</f>
        <v>11203791</v>
      </c>
      <c r="F4" s="5" t="str">
        <f>'[2]Fichier partagé R10m '!$F2</f>
        <v>Pas d'opération Trowal</v>
      </c>
      <c r="G4" s="5" t="str">
        <f>'[2]Fichier partagé R10m '!$G2</f>
        <v>Gamme non optimisée</v>
      </c>
      <c r="H4" s="5" t="str">
        <f>'[2]Fichier partagé R10m '!$H2</f>
        <v>Ajouter phase Trowal à la gamme</v>
      </c>
      <c r="I4" s="5" t="str">
        <f>'[2]Fichier partagé R10m '!$I2</f>
        <v>Vetter Marc</v>
      </c>
      <c r="J4" s="6">
        <f>'[2]Fichier partagé R10m '!$J2</f>
        <v>42629</v>
      </c>
      <c r="K4" s="6">
        <f>'[2]Fichier partagé R10m '!$K2</f>
        <v>0</v>
      </c>
      <c r="L4" s="13">
        <f>'[2]Fichier partagé R10m '!$L2</f>
        <v>0</v>
      </c>
      <c r="M4" s="35">
        <f>'[2]Fichier partagé R10m '!$N2</f>
        <v>0</v>
      </c>
      <c r="N4" s="35">
        <f>'[2]Fichier partagé R10m '!$O2</f>
        <v>0</v>
      </c>
      <c r="O4" s="5">
        <f>'[2]Fichier partagé R10m '!$P2</f>
        <v>0</v>
      </c>
    </row>
    <row r="5" spans="1:15" ht="30.75" customHeight="1" x14ac:dyDescent="0.25">
      <c r="A5" s="5" t="str">
        <f>'[2]Fichier partagé R10m '!$A3</f>
        <v xml:space="preserve">Ligne 2 - (usinage) </v>
      </c>
      <c r="B5" s="6">
        <f>'[2]Fichier partagé R10m '!$B3</f>
        <v>42580</v>
      </c>
      <c r="C5" s="5" t="str">
        <f>'[2]Fichier partagé R10m '!$C3</f>
        <v xml:space="preserve">Usinage </v>
      </c>
      <c r="D5" s="4" t="str">
        <f>'[2]Fichier partagé R10m '!$D3</f>
        <v>8037290</v>
      </c>
      <c r="E5" s="5" t="str">
        <f>'[2]Fichier partagé R10m '!$E3</f>
        <v>11193330</v>
      </c>
      <c r="F5" s="5" t="str">
        <f>'[2]Fichier partagé R10m '!$F3</f>
        <v>Temps d'usinage incorrect</v>
      </c>
      <c r="G5" s="5" t="str">
        <f>'[2]Fichier partagé R10m '!$G3</f>
        <v xml:space="preserve">Erreur gamme </v>
      </c>
      <c r="H5" s="5" t="str">
        <f>'[2]Fichier partagé R10m '!$H3</f>
        <v>Revoir temps usinage 1,5 h / pce</v>
      </c>
      <c r="I5" s="5" t="str">
        <f>'[2]Fichier partagé R10m '!$I3</f>
        <v>Vetter Marc</v>
      </c>
      <c r="J5" s="6">
        <f>'[2]Fichier partagé R10m '!$J3</f>
        <v>42629</v>
      </c>
      <c r="K5" s="6">
        <f>'[2]Fichier partagé R10m '!$K3</f>
        <v>0</v>
      </c>
      <c r="L5" s="13">
        <f>'[2]Fichier partagé R10m '!$L3</f>
        <v>0</v>
      </c>
      <c r="M5" s="35">
        <f>'[2]Fichier partagé R10m '!$N3</f>
        <v>0</v>
      </c>
      <c r="N5" s="35">
        <f>'[2]Fichier partagé R10m '!$O3</f>
        <v>0</v>
      </c>
      <c r="O5" s="42">
        <f>'[2]Fichier partagé R10m '!$P3</f>
        <v>0</v>
      </c>
    </row>
    <row r="6" spans="1:15" ht="30.75" customHeight="1" x14ac:dyDescent="0.25">
      <c r="A6" s="5" t="str">
        <f>'[2]Fichier partagé R10m '!$A4</f>
        <v xml:space="preserve">Ligne 2 - (usinage) </v>
      </c>
      <c r="B6" s="6">
        <f>'[2]Fichier partagé R10m '!$B4</f>
        <v>42580</v>
      </c>
      <c r="C6" s="5" t="str">
        <f>'[2]Fichier partagé R10m '!$C4</f>
        <v xml:space="preserve">Usinage </v>
      </c>
      <c r="D6" s="4" t="str">
        <f>'[2]Fichier partagé R10m '!$D4</f>
        <v>8037261</v>
      </c>
      <c r="E6" s="5" t="str">
        <f>'[2]Fichier partagé R10m '!$E4</f>
        <v>11835681</v>
      </c>
      <c r="F6" s="5" t="str">
        <f>'[2]Fichier partagé R10m '!$F4</f>
        <v>Dimensions ébauche trop juste</v>
      </c>
      <c r="G6" s="5" t="str">
        <f>'[2]Fichier partagé R10m '!$G4</f>
        <v>Gamme non optimisée</v>
      </c>
      <c r="H6" s="5" t="str">
        <f>'[2]Fichier partagé R10m '!$H4</f>
        <v>Revoir dimensions ébauche</v>
      </c>
      <c r="I6" s="5" t="str">
        <f>'[2]Fichier partagé R10m '!$I4</f>
        <v>Vetter Marc</v>
      </c>
      <c r="J6" s="6">
        <f>'[2]Fichier partagé R10m '!$J4</f>
        <v>42629</v>
      </c>
      <c r="K6" s="6">
        <f>'[2]Fichier partagé R10m '!$K4</f>
        <v>0</v>
      </c>
      <c r="L6" s="13">
        <f>'[2]Fichier partagé R10m '!$L4</f>
        <v>0</v>
      </c>
      <c r="M6" s="35">
        <f>'[2]Fichier partagé R10m '!$N4</f>
        <v>0</v>
      </c>
      <c r="N6" s="35">
        <f>'[2]Fichier partagé R10m '!$O4</f>
        <v>0</v>
      </c>
      <c r="O6" s="42">
        <f>'[2]Fichier partagé R10m '!$P4</f>
        <v>0</v>
      </c>
    </row>
    <row r="7" spans="1:15" ht="30.75" customHeight="1" x14ac:dyDescent="0.25">
      <c r="A7" s="5" t="str">
        <f>'[2]Fichier partagé R10m '!$A5</f>
        <v xml:space="preserve">Ligne 2 - (métallurgie) </v>
      </c>
      <c r="B7" s="6">
        <f>'[2]Fichier partagé R10m '!$B5</f>
        <v>42563</v>
      </c>
      <c r="C7" s="5" t="str">
        <f>'[2]Fichier partagé R10m '!$C5</f>
        <v>Conformation</v>
      </c>
      <c r="D7" s="4" t="str">
        <f>'[2]Fichier partagé R10m '!$D5</f>
        <v>8036011</v>
      </c>
      <c r="E7" s="5" t="str">
        <f>'[2]Fichier partagé R10m '!$E5</f>
        <v>12041441</v>
      </c>
      <c r="F7" s="5" t="str">
        <f>'[2]Fichier partagé R10m '!$F5</f>
        <v>Ebauche trop grande</v>
      </c>
      <c r="G7" s="5" t="str">
        <f>'[2]Fichier partagé R10m '!$G5</f>
        <v>Gamme non optimisée</v>
      </c>
      <c r="H7" s="5" t="str">
        <f>'[2]Fichier partagé R10m '!$H5</f>
        <v>Frittage : 13x35x41 devient 13x28x41</v>
      </c>
      <c r="I7" s="5" t="str">
        <f>'[2]Fichier partagé R10m '!$I5</f>
        <v>Vetter Marc</v>
      </c>
      <c r="J7" s="6">
        <f>'[2]Fichier partagé R10m '!$J5</f>
        <v>42575</v>
      </c>
      <c r="K7" s="6">
        <f>'[2]Fichier partagé R10m '!$K5</f>
        <v>0</v>
      </c>
      <c r="L7" s="13">
        <f>'[2]Fichier partagé R10m '!$L5</f>
        <v>0</v>
      </c>
      <c r="M7" s="35">
        <f>'[2]Fichier partagé R10m '!$N5</f>
        <v>0</v>
      </c>
      <c r="N7" s="35">
        <f>'[2]Fichier partagé R10m '!$O5</f>
        <v>0</v>
      </c>
      <c r="O7" s="42">
        <f>'[2]Fichier partagé R10m '!$P5</f>
        <v>0</v>
      </c>
    </row>
    <row r="8" spans="1:15" ht="30.75" customHeight="1" x14ac:dyDescent="0.25">
      <c r="A8" s="5" t="str">
        <f>'[2]Fichier partagé R10m '!$A6</f>
        <v xml:space="preserve">Ligne 2 - (métallurgie) </v>
      </c>
      <c r="B8" s="6">
        <f>'[2]Fichier partagé R10m '!$B6</f>
        <v>42562</v>
      </c>
      <c r="C8" s="5" t="str">
        <f>'[2]Fichier partagé R10m '!$C6</f>
        <v>Redressage</v>
      </c>
      <c r="D8" s="4">
        <f>'[2]Fichier partagé R10m '!$D6</f>
        <v>0</v>
      </c>
      <c r="E8" s="5">
        <f>'[2]Fichier partagé R10m '!$E6</f>
        <v>0</v>
      </c>
      <c r="F8" s="5" t="str">
        <f>'[2]Fichier partagé R10m '!$F6</f>
        <v>Personnel affecté au martellage</v>
      </c>
      <c r="G8" s="5" t="str">
        <f>'[2]Fichier partagé R10m '!$G6</f>
        <v>Retard planning</v>
      </c>
      <c r="H8" s="5" t="str">
        <f>'[2]Fichier partagé R10m '!$H6</f>
        <v>gestion des priorités</v>
      </c>
      <c r="I8" s="5" t="str">
        <f>'[2]Fichier partagé R10m '!$I6</f>
        <v>Voltz Marc</v>
      </c>
      <c r="J8" s="6">
        <f>'[2]Fichier partagé R10m '!$J6</f>
        <v>42580</v>
      </c>
      <c r="K8" s="6">
        <f>'[2]Fichier partagé R10m '!$K6</f>
        <v>0</v>
      </c>
      <c r="L8" s="13">
        <f>'[2]Fichier partagé R10m '!$L6</f>
        <v>0</v>
      </c>
      <c r="M8" s="35">
        <f>'[2]Fichier partagé R10m '!$N6</f>
        <v>0</v>
      </c>
      <c r="N8" s="35">
        <f>'[2]Fichier partagé R10m '!$O6</f>
        <v>0</v>
      </c>
      <c r="O8" s="42">
        <f>'[2]Fichier partagé R10m '!$P6</f>
        <v>0</v>
      </c>
    </row>
    <row r="9" spans="1:15" ht="30.75" customHeight="1" x14ac:dyDescent="0.25">
      <c r="A9" s="5" t="str">
        <f>'[2]Fichier partagé R10m '!$A7</f>
        <v xml:space="preserve">Ligne 2 - (usinage) </v>
      </c>
      <c r="B9" s="6">
        <f>'[2]Fichier partagé R10m '!$B7</f>
        <v>42558</v>
      </c>
      <c r="C9" s="5" t="str">
        <f>'[2]Fichier partagé R10m '!$C7</f>
        <v xml:space="preserve">Usinage </v>
      </c>
      <c r="D9" s="4" t="str">
        <f>'[2]Fichier partagé R10m '!$D7</f>
        <v>8034835</v>
      </c>
      <c r="E9" s="5" t="str">
        <f>'[2]Fichier partagé R10m '!$E7</f>
        <v>11203791</v>
      </c>
      <c r="F9" s="5" t="str">
        <f>'[2]Fichier partagé R10m '!$F7</f>
        <v>Modification du programme 5 axes</v>
      </c>
      <c r="G9" s="5" t="str">
        <f>'[2]Fichier partagé R10m '!$G7</f>
        <v>Gamme non optimisée</v>
      </c>
      <c r="H9" s="5" t="str">
        <f>'[2]Fichier partagé R10m '!$H7</f>
        <v>Modifier temps fraisage: 0,23h devient 0,18h</v>
      </c>
      <c r="I9" s="5" t="str">
        <f>'[2]Fichier partagé R10m '!$I7</f>
        <v>Vetter Marc</v>
      </c>
      <c r="J9" s="6">
        <f>'[2]Fichier partagé R10m '!$J7</f>
        <v>42575</v>
      </c>
      <c r="K9" s="6">
        <f>'[2]Fichier partagé R10m '!$K7</f>
        <v>42578</v>
      </c>
      <c r="L9" s="13">
        <f>'[2]Fichier partagé R10m '!$L7</f>
        <v>0</v>
      </c>
      <c r="M9" s="35">
        <f>'[2]Fichier partagé R10m '!$N7</f>
        <v>0</v>
      </c>
      <c r="N9" s="35">
        <f>'[2]Fichier partagé R10m '!$O7</f>
        <v>0</v>
      </c>
      <c r="O9" s="42">
        <f>'[2]Fichier partagé R10m '!$P7</f>
        <v>0</v>
      </c>
    </row>
    <row r="10" spans="1:15" ht="30.75" customHeight="1" x14ac:dyDescent="0.25">
      <c r="A10" s="5" t="str">
        <f>'[2]Fichier partagé R10m '!$A8</f>
        <v xml:space="preserve">Ligne 2 - (usinage) </v>
      </c>
      <c r="B10" s="6">
        <f>'[2]Fichier partagé R10m '!$B8</f>
        <v>42558</v>
      </c>
      <c r="C10" s="5" t="str">
        <f>'[2]Fichier partagé R10m '!$C8</f>
        <v xml:space="preserve">Usinage </v>
      </c>
      <c r="D10" s="4" t="str">
        <f>'[2]Fichier partagé R10m '!$D8</f>
        <v>8037323</v>
      </c>
      <c r="E10" s="5" t="str">
        <f>'[2]Fichier partagé R10m '!$E8</f>
        <v>11667857</v>
      </c>
      <c r="F10" s="5" t="str">
        <f>'[2]Fichier partagé R10m '!$F8</f>
        <v>Temps fraisage ne correspond pas a temps gamme</v>
      </c>
      <c r="G10" s="5" t="str">
        <f>'[2]Fichier partagé R10m '!$G8</f>
        <v xml:space="preserve">Erreur gamme </v>
      </c>
      <c r="H10" s="5" t="str">
        <f>'[2]Fichier partagé R10m '!$H8</f>
        <v>Temps fraisage : 0,5h devient 0,75h</v>
      </c>
      <c r="I10" s="5" t="str">
        <f>'[2]Fichier partagé R10m '!$I8</f>
        <v>Vetter Marc</v>
      </c>
      <c r="J10" s="6">
        <f>'[2]Fichier partagé R10m '!$J8</f>
        <v>42575</v>
      </c>
      <c r="K10" s="6">
        <f>'[2]Fichier partagé R10m '!$K8</f>
        <v>42570</v>
      </c>
      <c r="L10" s="13">
        <f>'[2]Fichier partagé R10m '!$L8</f>
        <v>0</v>
      </c>
      <c r="M10" s="35">
        <f>'[2]Fichier partagé R10m '!$N8</f>
        <v>0</v>
      </c>
      <c r="N10" s="35">
        <f>'[2]Fichier partagé R10m '!$O8</f>
        <v>0</v>
      </c>
      <c r="O10" s="42">
        <f>'[2]Fichier partagé R10m '!$P8</f>
        <v>0</v>
      </c>
    </row>
    <row r="11" spans="1:15" ht="30.75" customHeight="1" x14ac:dyDescent="0.25">
      <c r="A11" s="5" t="str">
        <f>'[2]Fichier partagé R10m '!$A9</f>
        <v xml:space="preserve">Ligne 2 - (usinage) </v>
      </c>
      <c r="B11" s="6">
        <f>'[2]Fichier partagé R10m '!$B9</f>
        <v>42558</v>
      </c>
      <c r="C11" s="5" t="str">
        <f>'[2]Fichier partagé R10m '!$C9</f>
        <v xml:space="preserve">Usinage </v>
      </c>
      <c r="D11" s="4" t="str">
        <f>'[2]Fichier partagé R10m '!$D9</f>
        <v>8036028</v>
      </c>
      <c r="E11" s="5" t="str">
        <f>'[2]Fichier partagé R10m '!$E9</f>
        <v>11193198</v>
      </c>
      <c r="F11" s="5" t="str">
        <f>'[2]Fichier partagé R10m '!$F9</f>
        <v xml:space="preserve">Une ébauche non usinée en fin d'OF
Ebauche a revoir </v>
      </c>
      <c r="G11" s="5" t="str">
        <f>'[2]Fichier partagé R10m '!$G9</f>
        <v>Gamme non optimisée</v>
      </c>
      <c r="H11" s="5" t="str">
        <f>'[2]Fichier partagé R10m '!$H9</f>
        <v xml:space="preserve">13 pces / ébauche au lieu de 11
Revoir dimensions ébauche </v>
      </c>
      <c r="I11" s="5" t="str">
        <f>'[2]Fichier partagé R10m '!$I9</f>
        <v>Grosset Nicolas</v>
      </c>
      <c r="J11" s="6">
        <f>'[2]Fichier partagé R10m '!$J9</f>
        <v>42575</v>
      </c>
      <c r="K11" s="6">
        <f>'[2]Fichier partagé R10m '!$K9</f>
        <v>0</v>
      </c>
      <c r="L11" s="13">
        <f>'[2]Fichier partagé R10m '!$L9</f>
        <v>0</v>
      </c>
      <c r="M11" s="35">
        <f>'[2]Fichier partagé R10m '!$N9</f>
        <v>0</v>
      </c>
      <c r="N11" s="35">
        <f>'[2]Fichier partagé R10m '!$O9</f>
        <v>0</v>
      </c>
      <c r="O11" s="42">
        <f>'[2]Fichier partagé R10m '!$P9</f>
        <v>0</v>
      </c>
    </row>
    <row r="12" spans="1:15" ht="30.75" customHeight="1" x14ac:dyDescent="0.25">
      <c r="A12" s="5" t="str">
        <f>'[2]Fichier partagé R10m '!$A10</f>
        <v xml:space="preserve">Ligne 2 - (usinage) </v>
      </c>
      <c r="B12" s="6">
        <f>'[2]Fichier partagé R10m '!$B10</f>
        <v>42558</v>
      </c>
      <c r="C12" s="5" t="str">
        <f>'[2]Fichier partagé R10m '!$C10</f>
        <v xml:space="preserve">Usinage </v>
      </c>
      <c r="D12" s="4" t="str">
        <f>'[2]Fichier partagé R10m '!$D10</f>
        <v>8036651</v>
      </c>
      <c r="E12" s="5" t="str">
        <f>'[2]Fichier partagé R10m '!$E10</f>
        <v>11712161</v>
      </c>
      <c r="F12" s="5" t="str">
        <f>'[2]Fichier partagé R10m '!$F10</f>
        <v>Temps fraisage ne correspond pas a temps gamme</v>
      </c>
      <c r="G12" s="5" t="str">
        <f>'[2]Fichier partagé R10m '!$G10</f>
        <v xml:space="preserve">Erreur gamme </v>
      </c>
      <c r="H12" s="5" t="str">
        <f>'[2]Fichier partagé R10m '!$H10</f>
        <v>Modifier temps gamme: 0,5 h devient 0,92 h (0,75h opé 1 + 0,18h opé 2)</v>
      </c>
      <c r="I12" s="5" t="str">
        <f>'[2]Fichier partagé R10m '!$I10</f>
        <v>Vetter Marc</v>
      </c>
      <c r="J12" s="6">
        <f>'[2]Fichier partagé R10m '!$J10</f>
        <v>42575</v>
      </c>
      <c r="K12" s="6">
        <f>'[2]Fichier partagé R10m '!$K10</f>
        <v>42570</v>
      </c>
      <c r="L12" s="13">
        <f>'[2]Fichier partagé R10m '!$L10</f>
        <v>2</v>
      </c>
      <c r="M12" s="35">
        <f>'[2]Fichier partagé R10m '!$N10</f>
        <v>0</v>
      </c>
      <c r="N12" s="35">
        <f>'[2]Fichier partagé R10m '!$O10</f>
        <v>0</v>
      </c>
      <c r="O12" s="42">
        <f>'[2]Fichier partagé R10m '!$P10</f>
        <v>0</v>
      </c>
    </row>
    <row r="13" spans="1:15" ht="30.75" customHeight="1" x14ac:dyDescent="0.25">
      <c r="A13" s="5" t="str">
        <f>'[2]Fichier partagé R10m '!$A11</f>
        <v xml:space="preserve">Ligne 2 - (usinage) </v>
      </c>
      <c r="B13" s="6">
        <f>'[2]Fichier partagé R10m '!$B11</f>
        <v>42558</v>
      </c>
      <c r="C13" s="5" t="str">
        <f>'[2]Fichier partagé R10m '!$C11</f>
        <v xml:space="preserve">Usinage </v>
      </c>
      <c r="D13" s="4" t="str">
        <f>'[2]Fichier partagé R10m '!$D11</f>
        <v>8037103</v>
      </c>
      <c r="E13" s="5" t="str">
        <f>'[2]Fichier partagé R10m '!$E11</f>
        <v>11427116</v>
      </c>
      <c r="F13" s="5" t="str">
        <f>'[2]Fichier partagé R10m '!$F11</f>
        <v>Surépaisseurs trop faible -&gt; traces de brut</v>
      </c>
      <c r="G13" s="5" t="str">
        <f>'[2]Fichier partagé R10m '!$G11</f>
        <v xml:space="preserve">Erreur gamme </v>
      </c>
      <c r="H13" s="5" t="str">
        <f>'[2]Fichier partagé R10m '!$H11</f>
        <v>Modif dimensions ébauche: 23 x 33 x 233 mm</v>
      </c>
      <c r="I13" s="5" t="str">
        <f>'[2]Fichier partagé R10m '!$I11</f>
        <v>Vetter Marc</v>
      </c>
      <c r="J13" s="6">
        <f>'[2]Fichier partagé R10m '!$J11</f>
        <v>42575</v>
      </c>
      <c r="K13" s="6">
        <f>'[2]Fichier partagé R10m '!$K11</f>
        <v>42570</v>
      </c>
      <c r="L13" s="13">
        <f>'[2]Fichier partagé R10m '!$L11</f>
        <v>2</v>
      </c>
      <c r="M13" s="35">
        <f>'[2]Fichier partagé R10m '!$N11</f>
        <v>0</v>
      </c>
      <c r="N13" s="35">
        <f>'[2]Fichier partagé R10m '!$O11</f>
        <v>0</v>
      </c>
      <c r="O13" s="42">
        <f>'[2]Fichier partagé R10m '!$P11</f>
        <v>0</v>
      </c>
    </row>
    <row r="14" spans="1:15" ht="30.75" customHeight="1" x14ac:dyDescent="0.25">
      <c r="A14" s="5" t="str">
        <f>'[2]Fichier partagé R10m '!$A12</f>
        <v xml:space="preserve">Ligne 2 - (usinage) </v>
      </c>
      <c r="B14" s="6">
        <f>'[2]Fichier partagé R10m '!$B12</f>
        <v>42558</v>
      </c>
      <c r="C14" s="5" t="str">
        <f>'[2]Fichier partagé R10m '!$C12</f>
        <v xml:space="preserve">Usinage </v>
      </c>
      <c r="D14" s="4" t="str">
        <f>'[2]Fichier partagé R10m '!$D12</f>
        <v>8036635</v>
      </c>
      <c r="E14" s="5" t="str">
        <f>'[2]Fichier partagé R10m '!$E12</f>
        <v>11193178</v>
      </c>
      <c r="F14" s="5" t="str">
        <f>'[2]Fichier partagé R10m '!$F12</f>
        <v>La gamme prévoit 3 pces finies / ébauche</v>
      </c>
      <c r="G14" s="5" t="str">
        <f>'[2]Fichier partagé R10m '!$G12</f>
        <v>Gamme non optimisée</v>
      </c>
      <c r="H14" s="5" t="str">
        <f>'[2]Fichier partagé R10m '!$H12</f>
        <v>Modifier gamme: 5 pces finies / ébauche au lieu de 3 (pas de modif des dimensions du brut)</v>
      </c>
      <c r="I14" s="5" t="str">
        <f>'[2]Fichier partagé R10m '!$I12</f>
        <v>Vetter Marc</v>
      </c>
      <c r="J14" s="6">
        <f>'[2]Fichier partagé R10m '!$J12</f>
        <v>42575</v>
      </c>
      <c r="K14" s="6">
        <f>'[2]Fichier partagé R10m '!$K12</f>
        <v>42570</v>
      </c>
      <c r="L14" s="13">
        <f>'[2]Fichier partagé R10m '!$L12</f>
        <v>2</v>
      </c>
      <c r="M14" s="35">
        <f>'[2]Fichier partagé R10m '!$N12</f>
        <v>0</v>
      </c>
      <c r="N14" s="35">
        <f>'[2]Fichier partagé R10m '!$O12</f>
        <v>0</v>
      </c>
      <c r="O14" s="42">
        <f>'[2]Fichier partagé R10m '!$P12</f>
        <v>0</v>
      </c>
    </row>
    <row r="15" spans="1:15" ht="30.75" customHeight="1" x14ac:dyDescent="0.25">
      <c r="A15" s="5" t="str">
        <f>'[2]Fichier partagé R10m '!$A13</f>
        <v xml:space="preserve">Ligne 2 - (usinage) </v>
      </c>
      <c r="B15" s="6">
        <f>'[2]Fichier partagé R10m '!$B13</f>
        <v>42558</v>
      </c>
      <c r="C15" s="5" t="str">
        <f>'[2]Fichier partagé R10m '!$C13</f>
        <v xml:space="preserve">Usinage </v>
      </c>
      <c r="D15" s="4" t="str">
        <f>'[2]Fichier partagé R10m '!$D13</f>
        <v>8035857</v>
      </c>
      <c r="E15" s="5" t="str">
        <f>'[2]Fichier partagé R10m '!$E13</f>
        <v>11224987</v>
      </c>
      <c r="F15" s="5" t="str">
        <f>'[2]Fichier partagé R10m '!$F13</f>
        <v>1 fraise a fileter = 15pces</v>
      </c>
      <c r="G15" s="5" t="str">
        <f>'[2]Fichier partagé R10m '!$G13</f>
        <v>Gamme non optimisée</v>
      </c>
      <c r="H15" s="5" t="str">
        <f>'[2]Fichier partagé R10m '!$H13</f>
        <v>Ajouter commentaire à la gamme : "filetage M2,5: 1 fraise a fileter pour 15 pièces"</v>
      </c>
      <c r="I15" s="5" t="str">
        <f>'[2]Fichier partagé R10m '!$I13</f>
        <v>Vetter Marc</v>
      </c>
      <c r="J15" s="6">
        <f>'[2]Fichier partagé R10m '!$J13</f>
        <v>42575</v>
      </c>
      <c r="K15" s="6">
        <f>'[2]Fichier partagé R10m '!$K13</f>
        <v>42570</v>
      </c>
      <c r="L15" s="13">
        <f>'[2]Fichier partagé R10m '!$L13</f>
        <v>2</v>
      </c>
      <c r="M15" s="35">
        <f>'[2]Fichier partagé R10m '!$N13</f>
        <v>0</v>
      </c>
      <c r="N15" s="35">
        <f>'[2]Fichier partagé R10m '!$O13</f>
        <v>0</v>
      </c>
      <c r="O15" s="42">
        <f>'[2]Fichier partagé R10m '!$P13</f>
        <v>0</v>
      </c>
    </row>
    <row r="16" spans="1:15" ht="30.75" customHeight="1" x14ac:dyDescent="0.25">
      <c r="A16" s="5" t="str">
        <f>'[2]Fichier partagé R10m '!$A14</f>
        <v xml:space="preserve">Ligne 2 - (métallurgie) </v>
      </c>
      <c r="B16" s="6">
        <f>'[2]Fichier partagé R10m '!$B14</f>
        <v>42558</v>
      </c>
      <c r="C16" s="5" t="str">
        <f>'[2]Fichier partagé R10m '!$C14</f>
        <v>Redressage</v>
      </c>
      <c r="D16" s="4">
        <f>'[2]Fichier partagé R10m '!$D14</f>
        <v>0</v>
      </c>
      <c r="E16" s="5">
        <f>'[2]Fichier partagé R10m '!$E14</f>
        <v>0</v>
      </c>
      <c r="F16" s="5" t="str">
        <f>'[2]Fichier partagé R10m '!$F14</f>
        <v>Personnel affecté au martellage</v>
      </c>
      <c r="G16" s="5" t="str">
        <f>'[2]Fichier partagé R10m '!$G14</f>
        <v>Retard planning</v>
      </c>
      <c r="H16" s="5" t="str">
        <f>'[2]Fichier partagé R10m '!$H14</f>
        <v>gestion des priorités</v>
      </c>
      <c r="I16" s="5" t="str">
        <f>'[2]Fichier partagé R10m '!$I14</f>
        <v>Voltz Marc</v>
      </c>
      <c r="J16" s="6">
        <f>'[2]Fichier partagé R10m '!$J14</f>
        <v>42580</v>
      </c>
      <c r="K16" s="6">
        <f>'[2]Fichier partagé R10m '!$K14</f>
        <v>0</v>
      </c>
      <c r="L16" s="13">
        <f>'[2]Fichier partagé R10m '!$L14</f>
        <v>0</v>
      </c>
      <c r="M16" s="35">
        <f>'[2]Fichier partagé R10m '!$N14</f>
        <v>0</v>
      </c>
      <c r="N16" s="35">
        <f>'[2]Fichier partagé R10m '!$O14</f>
        <v>0</v>
      </c>
      <c r="O16" s="42">
        <f>'[2]Fichier partagé R10m '!$P14</f>
        <v>0</v>
      </c>
    </row>
    <row r="17" spans="1:15" ht="30.75" customHeight="1" x14ac:dyDescent="0.25">
      <c r="A17" s="5" t="str">
        <f>'[2]Fichier partagé R10m '!$A15</f>
        <v xml:space="preserve">Ligne 2 - (métallurgie) </v>
      </c>
      <c r="B17" s="6">
        <f>'[2]Fichier partagé R10m '!$B15</f>
        <v>42558</v>
      </c>
      <c r="C17" s="5" t="str">
        <f>'[2]Fichier partagé R10m '!$C15</f>
        <v>Redressage</v>
      </c>
      <c r="D17" s="4">
        <f>'[2]Fichier partagé R10m '!$D15</f>
        <v>0</v>
      </c>
      <c r="E17" s="5">
        <f>'[2]Fichier partagé R10m '!$E15</f>
        <v>0</v>
      </c>
      <c r="F17" s="5" t="str">
        <f>'[2]Fichier partagé R10m '!$F15</f>
        <v>Personnel affecté au martellage</v>
      </c>
      <c r="G17" s="5" t="str">
        <f>'[2]Fichier partagé R10m '!$G15</f>
        <v>Retard planning</v>
      </c>
      <c r="H17" s="5" t="str">
        <f>'[2]Fichier partagé R10m '!$H15</f>
        <v>gestion des priorités</v>
      </c>
      <c r="I17" s="5" t="str">
        <f>'[2]Fichier partagé R10m '!$I15</f>
        <v>Voltz Marc</v>
      </c>
      <c r="J17" s="6">
        <f>'[2]Fichier partagé R10m '!$J15</f>
        <v>42580</v>
      </c>
      <c r="K17" s="6">
        <f>'[2]Fichier partagé R10m '!$K15</f>
        <v>0</v>
      </c>
      <c r="L17" s="13">
        <f>'[2]Fichier partagé R10m '!$L15</f>
        <v>0</v>
      </c>
      <c r="M17" s="35">
        <f>'[2]Fichier partagé R10m '!$N15</f>
        <v>0</v>
      </c>
      <c r="N17" s="35">
        <f>'[2]Fichier partagé R10m '!$O15</f>
        <v>0</v>
      </c>
      <c r="O17" s="42">
        <f>'[2]Fichier partagé R10m '!$P15</f>
        <v>0</v>
      </c>
    </row>
    <row r="18" spans="1:15" ht="30.75" customHeight="1" x14ac:dyDescent="0.25">
      <c r="A18" s="5" t="str">
        <f>'[2]Fichier partagé R10m '!$A16</f>
        <v xml:space="preserve">Ligne 2 - (usinage) </v>
      </c>
      <c r="B18" s="6">
        <f>'[2]Fichier partagé R10m '!$B16</f>
        <v>42550</v>
      </c>
      <c r="C18" s="5" t="str">
        <f>'[2]Fichier partagé R10m '!$C16</f>
        <v xml:space="preserve">Usinage </v>
      </c>
      <c r="D18" s="4" t="str">
        <f>'[2]Fichier partagé R10m '!$D16</f>
        <v>8036893</v>
      </c>
      <c r="E18" s="5" t="str">
        <f>'[2]Fichier partagé R10m '!$E16</f>
        <v>11584419</v>
      </c>
      <c r="F18" s="5" t="str">
        <f>'[2]Fichier partagé R10m '!$F16</f>
        <v>Il manque des rayons R2 sur la pièce finie</v>
      </c>
      <c r="G18" s="5" t="str">
        <f>'[2]Fichier partagé R10m '!$G16</f>
        <v>Erreur PGM CN</v>
      </c>
      <c r="H18" s="5" t="str">
        <f>'[2]Fichier partagé R10m '!$H16</f>
        <v>Ajouter les rayons manquants au programme</v>
      </c>
      <c r="I18" s="5" t="str">
        <f>'[2]Fichier partagé R10m '!$I16</f>
        <v>Grosset Nicolas</v>
      </c>
      <c r="J18" s="6">
        <f>'[2]Fichier partagé R10m '!$J16</f>
        <v>42575</v>
      </c>
      <c r="K18" s="6">
        <f>'[2]Fichier partagé R10m '!$K16</f>
        <v>0</v>
      </c>
      <c r="L18" s="13">
        <f>'[2]Fichier partagé R10m '!$L16</f>
        <v>1</v>
      </c>
      <c r="M18" s="35">
        <f>'[2]Fichier partagé R10m '!$N16</f>
        <v>0</v>
      </c>
      <c r="N18" s="35">
        <f>'[2]Fichier partagé R10m '!$O16</f>
        <v>0</v>
      </c>
      <c r="O18" s="42">
        <f>'[2]Fichier partagé R10m '!$P16</f>
        <v>0</v>
      </c>
    </row>
    <row r="19" spans="1:15" ht="30.75" customHeight="1" x14ac:dyDescent="0.25">
      <c r="A19" s="5" t="str">
        <f>'[2]Fichier partagé R10m '!$A17</f>
        <v xml:space="preserve">Ligne 2 - (usinage) </v>
      </c>
      <c r="B19" s="6">
        <f>'[2]Fichier partagé R10m '!$B17</f>
        <v>42550</v>
      </c>
      <c r="C19" s="5" t="str">
        <f>'[2]Fichier partagé R10m '!$C17</f>
        <v xml:space="preserve">Usinage </v>
      </c>
      <c r="D19" s="4" t="str">
        <f>'[2]Fichier partagé R10m '!$D17</f>
        <v>8036892</v>
      </c>
      <c r="E19" s="5" t="str">
        <f>'[2]Fichier partagé R10m '!$E17</f>
        <v>11414435</v>
      </c>
      <c r="F19" s="5" t="str">
        <f>'[2]Fichier partagé R10m '!$F17</f>
        <v>Il manque des rayons R2 sur la pièce finie</v>
      </c>
      <c r="G19" s="5" t="str">
        <f>'[2]Fichier partagé R10m '!$G17</f>
        <v>Erreur PGM CN</v>
      </c>
      <c r="H19" s="5" t="str">
        <f>'[2]Fichier partagé R10m '!$H17</f>
        <v>Ajouter les rayons manquants au programme</v>
      </c>
      <c r="I19" s="5" t="str">
        <f>'[2]Fichier partagé R10m '!$I17</f>
        <v>Grosset Nicolas</v>
      </c>
      <c r="J19" s="6">
        <f>'[2]Fichier partagé R10m '!$J17</f>
        <v>42575</v>
      </c>
      <c r="K19" s="6">
        <f>'[2]Fichier partagé R10m '!$K17</f>
        <v>0</v>
      </c>
      <c r="L19" s="13">
        <f>'[2]Fichier partagé R10m '!$L17</f>
        <v>1</v>
      </c>
      <c r="M19" s="35">
        <f>'[2]Fichier partagé R10m '!$N17</f>
        <v>0</v>
      </c>
      <c r="N19" s="35">
        <f>'[2]Fichier partagé R10m '!$O17</f>
        <v>0</v>
      </c>
      <c r="O19" s="42">
        <f>'[2]Fichier partagé R10m '!$P17</f>
        <v>0</v>
      </c>
    </row>
    <row r="20" spans="1:15" ht="30.75" customHeight="1" x14ac:dyDescent="0.25">
      <c r="A20" s="5" t="str">
        <f>'[2]Fichier partagé R10m '!$A18</f>
        <v xml:space="preserve">Ligne 2 - (usinage) </v>
      </c>
      <c r="B20" s="6">
        <f>'[2]Fichier partagé R10m '!$B18</f>
        <v>42548</v>
      </c>
      <c r="C20" s="5" t="str">
        <f>'[2]Fichier partagé R10m '!$C18</f>
        <v xml:space="preserve">Usinage </v>
      </c>
      <c r="D20" s="4" t="str">
        <f>'[2]Fichier partagé R10m '!$D18</f>
        <v>8036645</v>
      </c>
      <c r="E20" s="5" t="str">
        <f>'[2]Fichier partagé R10m '!$E18</f>
        <v>11263888</v>
      </c>
      <c r="F20" s="5" t="str">
        <f>'[2]Fichier partagé R10m '!$F18</f>
        <v>Usinage sur 13mm au raz des mors</v>
      </c>
      <c r="G20" s="5" t="str">
        <f>'[2]Fichier partagé R10m '!$G18</f>
        <v xml:space="preserve">Erreur gamme </v>
      </c>
      <c r="H20" s="5" t="str">
        <f>'[2]Fichier partagé R10m '!$H18</f>
        <v>Ebauche frittée: 14x16x19 devient 16x16x19mm</v>
      </c>
      <c r="I20" s="5" t="str">
        <f>'[2]Fichier partagé R10m '!$I18</f>
        <v>Vetter Marc</v>
      </c>
      <c r="J20" s="6">
        <f>'[2]Fichier partagé R10m '!$J18</f>
        <v>42575</v>
      </c>
      <c r="K20" s="6">
        <f>'[2]Fichier partagé R10m '!$K18</f>
        <v>42551</v>
      </c>
      <c r="L20" s="13">
        <f>'[2]Fichier partagé R10m '!$L18</f>
        <v>2</v>
      </c>
      <c r="M20" s="35">
        <f>'[2]Fichier partagé R10m '!$N18</f>
        <v>0</v>
      </c>
      <c r="N20" s="35">
        <f>'[2]Fichier partagé R10m '!$O18</f>
        <v>0</v>
      </c>
      <c r="O20" s="42">
        <f>'[2]Fichier partagé R10m '!$P18</f>
        <v>0</v>
      </c>
    </row>
    <row r="21" spans="1:15" ht="30.75" customHeight="1" x14ac:dyDescent="0.25">
      <c r="A21" s="5" t="str">
        <f>'[2]Fichier partagé R10m '!$A19</f>
        <v xml:space="preserve">Ligne 2 - (métallurgie) </v>
      </c>
      <c r="B21" s="6">
        <f>'[2]Fichier partagé R10m '!$B19</f>
        <v>42548</v>
      </c>
      <c r="C21" s="5" t="str">
        <f>'[2]Fichier partagé R10m '!$C19</f>
        <v>Frittage</v>
      </c>
      <c r="D21" s="4" t="str">
        <f>'[2]Fichier partagé R10m '!$D19</f>
        <v>8037157</v>
      </c>
      <c r="E21" s="5">
        <f>'[2]Fichier partagé R10m '!$E19</f>
        <v>0</v>
      </c>
      <c r="F21" s="5" t="str">
        <f>'[2]Fichier partagé R10m '!$F19</f>
        <v>2 pieces fissuré SPX</v>
      </c>
      <c r="G21" s="5" t="str">
        <f>'[2]Fichier partagé R10m '!$G19</f>
        <v>Defaut matiere</v>
      </c>
      <c r="H21" s="5">
        <f>'[2]Fichier partagé R10m '!$H19</f>
        <v>0</v>
      </c>
      <c r="I21" s="5" t="str">
        <f>'[2]Fichier partagé R10m '!$I19</f>
        <v>Montangon Jean Luc</v>
      </c>
      <c r="J21" s="6">
        <f>'[2]Fichier partagé R10m '!$J19</f>
        <v>42573</v>
      </c>
      <c r="K21" s="6">
        <f>'[2]Fichier partagé R10m '!$K19</f>
        <v>0</v>
      </c>
      <c r="L21" s="13">
        <f>'[2]Fichier partagé R10m '!$L19</f>
        <v>0</v>
      </c>
      <c r="M21" s="35">
        <f>'[2]Fichier partagé R10m '!$N19</f>
        <v>0</v>
      </c>
      <c r="N21" s="35">
        <f>'[2]Fichier partagé R10m '!$O19</f>
        <v>0</v>
      </c>
      <c r="O21" s="42">
        <f>'[2]Fichier partagé R10m '!$P19</f>
        <v>0</v>
      </c>
    </row>
    <row r="22" spans="1:15" ht="30.75" customHeight="1" x14ac:dyDescent="0.25">
      <c r="A22" s="5" t="str">
        <f>'[2]Fichier partagé R10m '!$A20</f>
        <v xml:space="preserve">Ligne 2 - (métallurgie) </v>
      </c>
      <c r="B22" s="6">
        <f>'[2]Fichier partagé R10m '!$B20</f>
        <v>42545</v>
      </c>
      <c r="C22" s="5" t="str">
        <f>'[2]Fichier partagé R10m '!$C20</f>
        <v>Frittage</v>
      </c>
      <c r="D22" s="4" t="str">
        <f>'[2]Fichier partagé R10m '!$D20</f>
        <v>8036281</v>
      </c>
      <c r="E22" s="5" t="str">
        <f>'[2]Fichier partagé R10m '!$E20</f>
        <v>11203583</v>
      </c>
      <c r="F22" s="5" t="str">
        <f>'[2]Fichier partagé R10m '!$F20</f>
        <v>9p/18 avec défaut US arrière frittage</v>
      </c>
      <c r="G22" s="5" t="str">
        <f>'[2]Fichier partagé R10m '!$G20</f>
        <v>Defaut matiere</v>
      </c>
      <c r="H22" s="5" t="str">
        <f>'[2]Fichier partagé R10m '!$H20</f>
        <v>Analyser les lots MP sur cet OF // frittabilité</v>
      </c>
      <c r="I22" s="5" t="str">
        <f>'[2]Fichier partagé R10m '!$I20</f>
        <v>Voltz Marc</v>
      </c>
      <c r="J22" s="6">
        <f>'[2]Fichier partagé R10m '!$J20</f>
        <v>42575</v>
      </c>
      <c r="K22" s="6">
        <f>'[2]Fichier partagé R10m '!$K20</f>
        <v>0</v>
      </c>
      <c r="L22" s="13">
        <f>'[2]Fichier partagé R10m '!$L20</f>
        <v>0</v>
      </c>
      <c r="M22" s="35">
        <f>'[2]Fichier partagé R10m '!$N20</f>
        <v>0</v>
      </c>
      <c r="N22" s="35">
        <f>'[2]Fichier partagé R10m '!$O20</f>
        <v>0</v>
      </c>
      <c r="O22" s="42">
        <f>'[2]Fichier partagé R10m '!$P20</f>
        <v>0</v>
      </c>
    </row>
    <row r="23" spans="1:15" ht="30.75" customHeight="1" x14ac:dyDescent="0.25">
      <c r="A23" s="5" t="str">
        <f>'[2]Fichier partagé R10m '!$A21</f>
        <v xml:space="preserve">Ligne 1 &amp; 3 - (métallurgie) </v>
      </c>
      <c r="B23" s="6">
        <f>'[2]Fichier partagé R10m '!$B21</f>
        <v>42544</v>
      </c>
      <c r="C23" s="5" t="str">
        <f>'[2]Fichier partagé R10m '!$C21</f>
        <v>Extrusion</v>
      </c>
      <c r="D23" s="4">
        <f>'[2]Fichier partagé R10m '!$D21</f>
        <v>0</v>
      </c>
      <c r="E23" s="5" t="str">
        <f>'[2]Fichier partagé R10m '!$E21</f>
        <v>11642415</v>
      </c>
      <c r="F23" s="5" t="str">
        <f>'[2]Fichier partagé R10m '!$F21</f>
        <v>Incrustation alumine au déliantage, du fait d'un taux de liant trop important</v>
      </c>
      <c r="G23" s="5" t="str">
        <f>'[2]Fichier partagé R10m '!$G21</f>
        <v>Gamme non optimisée</v>
      </c>
      <c r="H23" s="5" t="str">
        <f>'[2]Fichier partagé R10m '!$H21</f>
        <v xml:space="preserve"> </v>
      </c>
      <c r="I23" s="5" t="str">
        <f>'[2]Fichier partagé R10m '!$I21</f>
        <v>Voltz Marc</v>
      </c>
      <c r="J23" s="6">
        <f>'[2]Fichier partagé R10m '!$J21</f>
        <v>0</v>
      </c>
      <c r="K23" s="6">
        <f>'[2]Fichier partagé R10m '!$K21</f>
        <v>0</v>
      </c>
      <c r="L23" s="13">
        <f>'[2]Fichier partagé R10m '!$L21</f>
        <v>0</v>
      </c>
      <c r="M23" s="35">
        <f>'[2]Fichier partagé R10m '!$N21</f>
        <v>0</v>
      </c>
      <c r="N23" s="35">
        <f>'[2]Fichier partagé R10m '!$O21</f>
        <v>0</v>
      </c>
      <c r="O23" s="42">
        <f>'[2]Fichier partagé R10m '!$P21</f>
        <v>0</v>
      </c>
    </row>
    <row r="24" spans="1:15" ht="30.75" customHeight="1" x14ac:dyDescent="0.25">
      <c r="A24" s="5" t="str">
        <f>'[2]Fichier partagé R10m '!$A22</f>
        <v xml:space="preserve">Ligne 2 - (usinage) </v>
      </c>
      <c r="B24" s="6">
        <f>'[2]Fichier partagé R10m '!$B22</f>
        <v>42543</v>
      </c>
      <c r="C24" s="5" t="str">
        <f>'[2]Fichier partagé R10m '!$C22</f>
        <v xml:space="preserve">Usinage </v>
      </c>
      <c r="D24" s="4" t="str">
        <f>'[2]Fichier partagé R10m '!$D22</f>
        <v>8036519</v>
      </c>
      <c r="E24" s="5" t="str">
        <f>'[2]Fichier partagé R10m '!$E22</f>
        <v>12013209</v>
      </c>
      <c r="F24" s="5" t="str">
        <f>'[2]Fichier partagé R10m '!$F22</f>
        <v>Plusieurs points a modifier avant prochaine fabrication</v>
      </c>
      <c r="G24" s="5" t="str">
        <f>'[2]Fichier partagé R10m '!$G22</f>
        <v>Gamme non optimisée</v>
      </c>
      <c r="H24" s="5" t="str">
        <f>'[2]Fichier partagé R10m '!$H22</f>
        <v>FAO: rayon R2 opé a modifier (marque sur pièce finie)
         Ebauches des poches avec tourteau Ø40+ravageuse
         Ø16 pour ébauche du contour poche
Plan: Longueur ébauche a réduire de 10mm</v>
      </c>
      <c r="I24" s="5" t="str">
        <f>'[2]Fichier partagé R10m '!$I22</f>
        <v>Grosset Nicolas</v>
      </c>
      <c r="J24" s="6">
        <f>'[2]Fichier partagé R10m '!$J22</f>
        <v>42575</v>
      </c>
      <c r="K24" s="6">
        <f>'[2]Fichier partagé R10m '!$K22</f>
        <v>0</v>
      </c>
      <c r="L24" s="13">
        <f>'[2]Fichier partagé R10m '!$L22</f>
        <v>0</v>
      </c>
      <c r="M24" s="35">
        <f>'[2]Fichier partagé R10m '!$N22</f>
        <v>0</v>
      </c>
      <c r="N24" s="35">
        <f>'[2]Fichier partagé R10m '!$O22</f>
        <v>0</v>
      </c>
      <c r="O24" s="42">
        <f>'[2]Fichier partagé R10m '!$P22</f>
        <v>0</v>
      </c>
    </row>
    <row r="25" spans="1:15" ht="30.75" customHeight="1" x14ac:dyDescent="0.25">
      <c r="A25" s="5" t="str">
        <f>'[2]Fichier partagé R10m '!$A23</f>
        <v xml:space="preserve">Ligne 2 - (usinage) </v>
      </c>
      <c r="B25" s="6">
        <f>'[2]Fichier partagé R10m '!$B23</f>
        <v>42543</v>
      </c>
      <c r="C25" s="5" t="str">
        <f>'[2]Fichier partagé R10m '!$C23</f>
        <v xml:space="preserve">Usinage </v>
      </c>
      <c r="D25" s="4" t="str">
        <f>'[2]Fichier partagé R10m '!$D23</f>
        <v>8031173</v>
      </c>
      <c r="E25" s="5" t="str">
        <f>'[2]Fichier partagé R10m '!$E23</f>
        <v>11414437</v>
      </c>
      <c r="F25" s="5" t="str">
        <f>'[2]Fichier partagé R10m '!$F23</f>
        <v>Ebauche trop juste</v>
      </c>
      <c r="G25" s="5" t="str">
        <f>'[2]Fichier partagé R10m '!$G23</f>
        <v xml:space="preserve">Erreur gamme </v>
      </c>
      <c r="H25" s="5" t="str">
        <f>'[2]Fichier partagé R10m '!$H23</f>
        <v>Cote épaisseur 30mm devient 32mm</v>
      </c>
      <c r="I25" s="5" t="str">
        <f>'[2]Fichier partagé R10m '!$I23</f>
        <v>Vetter Marc</v>
      </c>
      <c r="J25" s="6">
        <f>'[2]Fichier partagé R10m '!$J23</f>
        <v>42573</v>
      </c>
      <c r="K25" s="6">
        <f>'[2]Fichier partagé R10m '!$K23</f>
        <v>42551</v>
      </c>
      <c r="L25" s="13">
        <f>'[2]Fichier partagé R10m '!$L23</f>
        <v>2</v>
      </c>
      <c r="M25" s="35">
        <f>'[2]Fichier partagé R10m '!$N23</f>
        <v>0</v>
      </c>
      <c r="N25" s="35">
        <f>'[2]Fichier partagé R10m '!$O23</f>
        <v>0</v>
      </c>
      <c r="O25" s="42">
        <f>'[2]Fichier partagé R10m '!$P23</f>
        <v>0</v>
      </c>
    </row>
    <row r="26" spans="1:15" ht="30.75" customHeight="1" x14ac:dyDescent="0.25">
      <c r="A26" s="5" t="str">
        <f>'[2]Fichier partagé R10m '!$A24</f>
        <v xml:space="preserve">Ligne 2 - (métallurgie) </v>
      </c>
      <c r="B26" s="6">
        <f>'[2]Fichier partagé R10m '!$B24</f>
        <v>42543</v>
      </c>
      <c r="C26" s="5" t="str">
        <f>'[2]Fichier partagé R10m '!$C24</f>
        <v>Frittage</v>
      </c>
      <c r="D26" s="4" t="str">
        <f>'[2]Fichier partagé R10m '!$D24</f>
        <v>8037274</v>
      </c>
      <c r="E26" s="5" t="str">
        <f>'[2]Fichier partagé R10m '!$E24</f>
        <v>12087240</v>
      </c>
      <c r="F26" s="5" t="str">
        <f>'[2]Fichier partagé R10m '!$F24</f>
        <v>Pieces casse à la manipulation</v>
      </c>
      <c r="G26" s="5" t="str">
        <f>'[2]Fichier partagé R10m '!$G24</f>
        <v>Casse pièces</v>
      </c>
      <c r="H26" s="5" t="str">
        <f>'[2]Fichier partagé R10m '!$H24</f>
        <v>Voir moyen de manutention</v>
      </c>
      <c r="I26" s="5" t="str">
        <f>'[2]Fichier partagé R10m '!$I24</f>
        <v>Montangon Jean Luc</v>
      </c>
      <c r="J26" s="6">
        <f>'[2]Fichier partagé R10m '!$J24</f>
        <v>42544</v>
      </c>
      <c r="K26" s="6">
        <f>'[2]Fichier partagé R10m '!$K24</f>
        <v>42544</v>
      </c>
      <c r="L26" s="13">
        <f>'[2]Fichier partagé R10m '!$L24</f>
        <v>3</v>
      </c>
      <c r="M26" s="35">
        <f>'[2]Fichier partagé R10m '!$N24</f>
        <v>0</v>
      </c>
      <c r="N26" s="35">
        <f>'[2]Fichier partagé R10m '!$O24</f>
        <v>0</v>
      </c>
      <c r="O26" s="42">
        <f>'[2]Fichier partagé R10m '!$P24</f>
        <v>0</v>
      </c>
    </row>
    <row r="27" spans="1:15" ht="30.75" customHeight="1" x14ac:dyDescent="0.25">
      <c r="A27" s="5" t="str">
        <f>'[2]Fichier partagé R10m '!$A25</f>
        <v xml:space="preserve">Ligne 2 - (métallurgie) </v>
      </c>
      <c r="B27" s="6">
        <f>'[2]Fichier partagé R10m '!$B25</f>
        <v>42542</v>
      </c>
      <c r="C27" s="5" t="str">
        <f>'[2]Fichier partagé R10m '!$C25</f>
        <v>Frittage</v>
      </c>
      <c r="D27" s="4" t="str">
        <f>'[2]Fichier partagé R10m '!$D25</f>
        <v>8036958</v>
      </c>
      <c r="E27" s="5">
        <f>'[2]Fichier partagé R10m '!$E25</f>
        <v>0</v>
      </c>
      <c r="F27" s="5" t="str">
        <f>'[2]Fichier partagé R10m '!$F25</f>
        <v>Pieces HS four</v>
      </c>
      <c r="G27" s="5" t="str">
        <f>'[2]Fichier partagé R10m '!$G25</f>
        <v>Casse pièces</v>
      </c>
      <c r="H27" s="5" t="str">
        <f>'[2]Fichier partagé R10m '!$H25</f>
        <v>Empilage des plateaux dans le four</v>
      </c>
      <c r="I27" s="5" t="str">
        <f>'[2]Fichier partagé R10m '!$I25</f>
        <v>Montangon Jean Luc</v>
      </c>
      <c r="J27" s="6">
        <f>'[2]Fichier partagé R10m '!$J25</f>
        <v>42544</v>
      </c>
      <c r="K27" s="6">
        <f>'[2]Fichier partagé R10m '!$K25</f>
        <v>42547</v>
      </c>
      <c r="L27" s="13">
        <f>'[2]Fichier partagé R10m '!$L25</f>
        <v>3</v>
      </c>
      <c r="M27" s="35">
        <f>'[2]Fichier partagé R10m '!$N25</f>
        <v>0</v>
      </c>
      <c r="N27" s="35">
        <f>'[2]Fichier partagé R10m '!$O25</f>
        <v>0</v>
      </c>
      <c r="O27" s="42">
        <f>'[2]Fichier partagé R10m '!$P25</f>
        <v>0</v>
      </c>
    </row>
    <row r="28" spans="1:15" ht="30.75" customHeight="1" x14ac:dyDescent="0.25">
      <c r="A28" s="5" t="str">
        <f>'[2]Fichier partagé R10m '!$A26</f>
        <v xml:space="preserve">Ligne 2 - (métallurgie) </v>
      </c>
      <c r="B28" s="6">
        <f>'[2]Fichier partagé R10m '!$B26</f>
        <v>42541</v>
      </c>
      <c r="C28" s="5" t="str">
        <f>'[2]Fichier partagé R10m '!$C26</f>
        <v>Extrusion</v>
      </c>
      <c r="D28" s="4" t="str">
        <f>'[2]Fichier partagé R10m '!$D26</f>
        <v>8036961</v>
      </c>
      <c r="E28" s="5">
        <f>'[2]Fichier partagé R10m '!$E26</f>
        <v>0</v>
      </c>
      <c r="F28" s="5" t="str">
        <f>'[2]Fichier partagé R10m '!$F26</f>
        <v>Casse pieces après frittage</v>
      </c>
      <c r="G28" s="5" t="str">
        <f>'[2]Fichier partagé R10m '!$G26</f>
        <v>Casse pièces</v>
      </c>
      <c r="H28" s="5" t="str">
        <f>'[2]Fichier partagé R10m '!$H26</f>
        <v>Causes de la casse</v>
      </c>
      <c r="I28" s="5" t="str">
        <f>'[2]Fichier partagé R10m '!$I26</f>
        <v>Voltz Marc</v>
      </c>
      <c r="J28" s="6">
        <f>'[2]Fichier partagé R10m '!$J26</f>
        <v>0</v>
      </c>
      <c r="K28" s="6">
        <f>'[2]Fichier partagé R10m '!$K26</f>
        <v>0</v>
      </c>
      <c r="L28" s="13">
        <f>'[2]Fichier partagé R10m '!$L26</f>
        <v>0</v>
      </c>
      <c r="M28" s="35">
        <f>'[2]Fichier partagé R10m '!$N26</f>
        <v>0</v>
      </c>
      <c r="N28" s="35">
        <f>'[2]Fichier partagé R10m '!$O26</f>
        <v>0</v>
      </c>
      <c r="O28" s="42">
        <f>'[2]Fichier partagé R10m '!$P26</f>
        <v>0</v>
      </c>
    </row>
    <row r="29" spans="1:15" ht="30.75" customHeight="1" x14ac:dyDescent="0.25">
      <c r="A29" s="5" t="str">
        <f>'[2]Fichier partagé R10m '!$A27</f>
        <v xml:space="preserve">Ligne 2 - (métallurgie) </v>
      </c>
      <c r="B29" s="6">
        <f>'[2]Fichier partagé R10m '!$B27</f>
        <v>42537</v>
      </c>
      <c r="C29" s="5" t="str">
        <f>'[2]Fichier partagé R10m '!$C27</f>
        <v>Frittage</v>
      </c>
      <c r="D29" s="4">
        <f>'[2]Fichier partagé R10m '!$D27</f>
        <v>0</v>
      </c>
      <c r="E29" s="5" t="str">
        <f>'[2]Fichier partagé R10m '!$E27</f>
        <v>11195307</v>
      </c>
      <c r="F29" s="5" t="str">
        <f>'[2]Fichier partagé R10m '!$F27</f>
        <v>rayures sur les faces</v>
      </c>
      <c r="G29" s="5" t="str">
        <f>'[2]Fichier partagé R10m '!$G27</f>
        <v>Casse pièces</v>
      </c>
      <c r="H29" s="5" t="str">
        <f>'[2]Fichier partagé R10m '!$H27</f>
        <v>sensibiliser les operateurs Four sur prochaine serie</v>
      </c>
      <c r="I29" s="5" t="str">
        <f>'[2]Fichier partagé R10m '!$I27</f>
        <v>Montangon Jean Luc</v>
      </c>
      <c r="J29" s="6">
        <f>'[2]Fichier partagé R10m '!$J27</f>
        <v>42544</v>
      </c>
      <c r="K29" s="6">
        <f>'[2]Fichier partagé R10m '!$K27</f>
        <v>42544</v>
      </c>
      <c r="L29" s="13">
        <f>'[2]Fichier partagé R10m '!$L27</f>
        <v>3</v>
      </c>
      <c r="M29" s="35">
        <f>'[2]Fichier partagé R10m '!$N27</f>
        <v>0</v>
      </c>
      <c r="N29" s="35">
        <f>'[2]Fichier partagé R10m '!$O27</f>
        <v>0</v>
      </c>
      <c r="O29" s="42">
        <f>'[2]Fichier partagé R10m '!$P27</f>
        <v>0</v>
      </c>
    </row>
    <row r="30" spans="1:15" ht="30.75" customHeight="1" x14ac:dyDescent="0.25">
      <c r="A30" s="5" t="str">
        <f>'[2]Fichier partagé R10m '!$A28</f>
        <v xml:space="preserve">Ligne 2 - (métallurgie) </v>
      </c>
      <c r="B30" s="6">
        <f>'[2]Fichier partagé R10m '!$B28</f>
        <v>42535</v>
      </c>
      <c r="C30" s="5" t="str">
        <f>'[2]Fichier partagé R10m '!$C28</f>
        <v>Compression</v>
      </c>
      <c r="D30" s="4" t="str">
        <f>'[2]Fichier partagé R10m '!$D28</f>
        <v>8037157</v>
      </c>
      <c r="E30" s="5" t="str">
        <f>'[2]Fichier partagé R10m '!$E28</f>
        <v>11901538</v>
      </c>
      <c r="F30" s="5" t="str">
        <f>'[2]Fichier partagé R10m '!$F28</f>
        <v>Manque moule Dia 110</v>
      </c>
      <c r="G30" s="5" t="str">
        <f>'[2]Fichier partagé R10m '!$G28</f>
        <v>Outillage non conforme</v>
      </c>
      <c r="H30" s="5" t="str">
        <f>'[2]Fichier partagé R10m '!$H28</f>
        <v>Moule à faire info passé à JLM</v>
      </c>
      <c r="I30" s="5" t="str">
        <f>'[2]Fichier partagé R10m '!$I28</f>
        <v>Leger Jean Francois</v>
      </c>
      <c r="J30" s="6">
        <f>'[2]Fichier partagé R10m '!$J28</f>
        <v>42573</v>
      </c>
      <c r="K30" s="6">
        <f>'[2]Fichier partagé R10m '!$K28</f>
        <v>0</v>
      </c>
      <c r="L30" s="13">
        <f>'[2]Fichier partagé R10m '!$L28</f>
        <v>0</v>
      </c>
      <c r="M30" s="35">
        <f>'[2]Fichier partagé R10m '!$N28</f>
        <v>0</v>
      </c>
      <c r="N30" s="35">
        <f>'[2]Fichier partagé R10m '!$O28</f>
        <v>0</v>
      </c>
      <c r="O30" s="42">
        <f>'[2]Fichier partagé R10m '!$P28</f>
        <v>0</v>
      </c>
    </row>
    <row r="31" spans="1:15" ht="30.75" customHeight="1" x14ac:dyDescent="0.25">
      <c r="A31" s="5" t="str">
        <f>'[2]Fichier partagé R10m '!$A29</f>
        <v xml:space="preserve">Ligne 1 &amp; 3 - (métallurgie) </v>
      </c>
      <c r="B31" s="6">
        <f>'[2]Fichier partagé R10m '!$B29</f>
        <v>42534</v>
      </c>
      <c r="C31" s="5" t="str">
        <f>'[2]Fichier partagé R10m '!$C29</f>
        <v>Compression</v>
      </c>
      <c r="D31" s="4" t="str">
        <f>'[2]Fichier partagé R10m '!$D29</f>
        <v>8036902</v>
      </c>
      <c r="E31" s="5">
        <f>'[2]Fichier partagé R10m '!$E29</f>
        <v>0</v>
      </c>
      <c r="F31" s="5" t="str">
        <f>'[2]Fichier partagé R10m '!$F29</f>
        <v>100 Kg de MR gamme erronnée</v>
      </c>
      <c r="G31" s="5" t="str">
        <f>'[2]Fichier partagé R10m '!$G29</f>
        <v xml:space="preserve">Erreur gamme </v>
      </c>
      <c r="H31" s="5" t="str">
        <f>'[2]Fichier partagé R10m '!$H29</f>
        <v>gamme a revoir + fiches auto contrôle</v>
      </c>
      <c r="I31" s="5" t="str">
        <f>'[2]Fichier partagé R10m '!$I29</f>
        <v>Leger Jean Francois</v>
      </c>
      <c r="J31" s="6">
        <f>'[2]Fichier partagé R10m '!$J29</f>
        <v>42573</v>
      </c>
      <c r="K31" s="6">
        <f>'[2]Fichier partagé R10m '!$K29</f>
        <v>0</v>
      </c>
      <c r="L31" s="13">
        <f>'[2]Fichier partagé R10m '!$L29</f>
        <v>0</v>
      </c>
      <c r="M31" s="35">
        <f>'[2]Fichier partagé R10m '!$N29</f>
        <v>0</v>
      </c>
      <c r="N31" s="35">
        <f>'[2]Fichier partagé R10m '!$O29</f>
        <v>0</v>
      </c>
      <c r="O31" s="42">
        <f>'[2]Fichier partagé R10m '!$P29</f>
        <v>0</v>
      </c>
    </row>
    <row r="32" spans="1:15" ht="30.75" customHeight="1" x14ac:dyDescent="0.25">
      <c r="A32" s="5" t="str">
        <f>'[2]Fichier partagé R10m '!$A30</f>
        <v xml:space="preserve">Ligne 2 - (métallurgie) </v>
      </c>
      <c r="B32" s="6">
        <f>'[2]Fichier partagé R10m '!$B30</f>
        <v>42529</v>
      </c>
      <c r="C32" s="5" t="str">
        <f>'[2]Fichier partagé R10m '!$C30</f>
        <v>Conformation</v>
      </c>
      <c r="D32" s="4" t="str">
        <f>'[2]Fichier partagé R10m '!$D30</f>
        <v>8036893</v>
      </c>
      <c r="E32" s="5" t="str">
        <f>'[2]Fichier partagé R10m '!$E30</f>
        <v>11584419</v>
      </c>
      <c r="F32" s="5" t="str">
        <f>'[2]Fichier partagé R10m '!$F30</f>
        <v>Libelle phase frittage fausse</v>
      </c>
      <c r="G32" s="5" t="str">
        <f>'[2]Fichier partagé R10m '!$G30</f>
        <v xml:space="preserve">Erreur gamme </v>
      </c>
      <c r="H32" s="5" t="str">
        <f>'[2]Fichier partagé R10m '!$H30</f>
        <v>Mise à jour info</v>
      </c>
      <c r="I32" s="5" t="str">
        <f>'[2]Fichier partagé R10m '!$I30</f>
        <v>Vetter Marc</v>
      </c>
      <c r="J32" s="6">
        <f>'[2]Fichier partagé R10m '!$J30</f>
        <v>42529</v>
      </c>
      <c r="K32" s="6">
        <f>'[2]Fichier partagé R10m '!$K30</f>
        <v>42529</v>
      </c>
      <c r="L32" s="13">
        <f>'[2]Fichier partagé R10m '!$L30</f>
        <v>2</v>
      </c>
      <c r="M32" s="35">
        <f>'[2]Fichier partagé R10m '!$N30</f>
        <v>0</v>
      </c>
      <c r="N32" s="35">
        <f>'[2]Fichier partagé R10m '!$O30</f>
        <v>0</v>
      </c>
      <c r="O32" s="42">
        <f>'[2]Fichier partagé R10m '!$P30</f>
        <v>0</v>
      </c>
    </row>
    <row r="33" spans="1:15" ht="30.75" customHeight="1" x14ac:dyDescent="0.25">
      <c r="A33" s="5" t="str">
        <f>'[2]Fichier partagé R10m '!$A31</f>
        <v xml:space="preserve">Ligne 2 - (usinage) </v>
      </c>
      <c r="B33" s="6">
        <f>'[2]Fichier partagé R10m '!$B31</f>
        <v>42516</v>
      </c>
      <c r="C33" s="5" t="str">
        <f>'[2]Fichier partagé R10m '!$C31</f>
        <v xml:space="preserve">Usinage </v>
      </c>
      <c r="D33" s="4" t="str">
        <f>'[2]Fichier partagé R10m '!$D31</f>
        <v>8034032</v>
      </c>
      <c r="E33" s="5" t="str">
        <f>'[2]Fichier partagé R10m '!$E31</f>
        <v>11962693</v>
      </c>
      <c r="F33" s="5" t="str">
        <f>'[2]Fichier partagé R10m '!$F31</f>
        <v>Outils longs montés a cause de l ébauche</v>
      </c>
      <c r="G33" s="5" t="str">
        <f>'[2]Fichier partagé R10m '!$G31</f>
        <v>Gamme non optimisée</v>
      </c>
      <c r="H33" s="5" t="str">
        <f>'[2]Fichier partagé R10m '!$H31</f>
        <v xml:space="preserve">Cassage d'angles sur ébauche </v>
      </c>
      <c r="I33" s="5" t="str">
        <f>'[2]Fichier partagé R10m '!$I31</f>
        <v>Grosset Nicolas</v>
      </c>
      <c r="J33" s="6">
        <f>'[2]Fichier partagé R10m '!$J31</f>
        <v>42541</v>
      </c>
      <c r="K33" s="6">
        <f>'[2]Fichier partagé R10m '!$K31</f>
        <v>42550</v>
      </c>
      <c r="L33" s="13">
        <f>'[2]Fichier partagé R10m '!$L31</f>
        <v>0</v>
      </c>
      <c r="M33" s="35">
        <f>'[2]Fichier partagé R10m '!$N31</f>
        <v>0</v>
      </c>
      <c r="N33" s="35">
        <f>'[2]Fichier partagé R10m '!$O31</f>
        <v>0</v>
      </c>
      <c r="O33" s="42">
        <f>'[2]Fichier partagé R10m '!$P31</f>
        <v>0</v>
      </c>
    </row>
    <row r="34" spans="1:15" ht="30.75" customHeight="1" x14ac:dyDescent="0.25">
      <c r="A34" s="5" t="str">
        <f>'[2]Fichier partagé R10m '!$A32</f>
        <v xml:space="preserve">Ligne 2 - (métallurgie) </v>
      </c>
      <c r="B34" s="6">
        <f>'[2]Fichier partagé R10m '!$B32</f>
        <v>42515</v>
      </c>
      <c r="C34" s="5" t="str">
        <f>'[2]Fichier partagé R10m '!$C32</f>
        <v>Compression</v>
      </c>
      <c r="D34" s="4">
        <f>'[2]Fichier partagé R10m '!$D32</f>
        <v>0</v>
      </c>
      <c r="E34" s="5">
        <f>'[2]Fichier partagé R10m '!$E32</f>
        <v>0</v>
      </c>
      <c r="F34" s="5" t="str">
        <f>'[2]Fichier partagé R10m '!$F32</f>
        <v>Panne williamette</v>
      </c>
      <c r="G34" s="5" t="str">
        <f>'[2]Fichier partagé R10m '!$G32</f>
        <v>Panne machine</v>
      </c>
      <c r="H34" s="5" t="str">
        <f>'[2]Fichier partagé R10m '!$H32</f>
        <v>Carte de travail faite</v>
      </c>
      <c r="I34" s="5" t="str">
        <f>'[2]Fichier partagé R10m '!$I32</f>
        <v>Cupif Rodolphe</v>
      </c>
      <c r="J34" s="6">
        <f>'[2]Fichier partagé R10m '!$J32</f>
        <v>42531</v>
      </c>
      <c r="K34" s="6">
        <f>'[2]Fichier partagé R10m '!$K32</f>
        <v>42538</v>
      </c>
      <c r="L34" s="13">
        <f>'[2]Fichier partagé R10m '!$L32</f>
        <v>3</v>
      </c>
      <c r="M34" s="35">
        <f>'[2]Fichier partagé R10m '!$N32</f>
        <v>0</v>
      </c>
      <c r="N34" s="35">
        <f>'[2]Fichier partagé R10m '!$O32</f>
        <v>0</v>
      </c>
      <c r="O34" s="42">
        <f>'[2]Fichier partagé R10m '!$P32</f>
        <v>0</v>
      </c>
    </row>
    <row r="35" spans="1:15" ht="30.75" customHeight="1" x14ac:dyDescent="0.25">
      <c r="A35" s="5" t="str">
        <f>'[2]Fichier partagé R10m '!$A33</f>
        <v xml:space="preserve">Ligne 2 - (métallurgie) </v>
      </c>
      <c r="B35" s="6">
        <f>'[2]Fichier partagé R10m '!$B33</f>
        <v>42509</v>
      </c>
      <c r="C35" s="5" t="str">
        <f>'[2]Fichier partagé R10m '!$C33</f>
        <v>Melange</v>
      </c>
      <c r="D35" s="4">
        <f>'[2]Fichier partagé R10m '!$D33</f>
        <v>0</v>
      </c>
      <c r="E35" s="5">
        <f>'[2]Fichier partagé R10m '!$E33</f>
        <v>0</v>
      </c>
      <c r="F35" s="5" t="str">
        <f>'[2]Fichier partagé R10m '!$F33</f>
        <v>Pas de hot aspirante: tuyau volant</v>
      </c>
      <c r="G35" s="5" t="str">
        <f>'[2]Fichier partagé R10m '!$G33</f>
        <v>Panne machine</v>
      </c>
      <c r="H35" s="5" t="str">
        <f>'[2]Fichier partagé R10m '!$H33</f>
        <v>Carte de travail faite</v>
      </c>
      <c r="I35" s="5" t="str">
        <f>'[2]Fichier partagé R10m '!$I33</f>
        <v>Cupif Rodolphe</v>
      </c>
      <c r="J35" s="6">
        <f>'[2]Fichier partagé R10m '!$J33</f>
        <v>42551</v>
      </c>
      <c r="K35" s="6">
        <f>'[2]Fichier partagé R10m '!$K33</f>
        <v>0</v>
      </c>
      <c r="L35" s="13">
        <f>'[2]Fichier partagé R10m '!$L33</f>
        <v>0</v>
      </c>
      <c r="M35" s="35">
        <f>'[2]Fichier partagé R10m '!$N33</f>
        <v>0</v>
      </c>
      <c r="N35" s="35">
        <f>'[2]Fichier partagé R10m '!$O33</f>
        <v>0</v>
      </c>
      <c r="O35" s="42">
        <f>'[2]Fichier partagé R10m '!$P33</f>
        <v>0</v>
      </c>
    </row>
    <row r="36" spans="1:15" ht="30.75" customHeight="1" x14ac:dyDescent="0.25">
      <c r="A36" s="5" t="str">
        <f>'[2]Fichier partagé R10m '!$A34</f>
        <v xml:space="preserve">Ligne 2 - (métallurgie) </v>
      </c>
      <c r="B36" s="6">
        <f>'[2]Fichier partagé R10m '!$B34</f>
        <v>42507</v>
      </c>
      <c r="C36" s="5" t="str">
        <f>'[2]Fichier partagé R10m '!$C34</f>
        <v>Compression</v>
      </c>
      <c r="D36" s="4" t="str">
        <f>'[2]Fichier partagé R10m '!$D34</f>
        <v>8036614</v>
      </c>
      <c r="E36" s="5" t="str">
        <f>'[2]Fichier partagé R10m '!$E34</f>
        <v>11977838</v>
      </c>
      <c r="F36" s="5" t="str">
        <f>'[2]Fichier partagé R10m '!$F34</f>
        <v>Moule de compression pas adapté</v>
      </c>
      <c r="G36" s="5" t="str">
        <f>'[2]Fichier partagé R10m '!$G34</f>
        <v>Gamme non optimisée</v>
      </c>
      <c r="H36" s="5" t="str">
        <f>'[2]Fichier partagé R10m '!$H34</f>
        <v>Moule à faire</v>
      </c>
      <c r="I36" s="5" t="str">
        <f>'[2]Fichier partagé R10m '!$I34</f>
        <v>Vetter Marc</v>
      </c>
      <c r="J36" s="6">
        <f>'[2]Fichier partagé R10m '!$J34</f>
        <v>42551</v>
      </c>
      <c r="K36" s="6">
        <f>'[2]Fichier partagé R10m '!$K34</f>
        <v>0</v>
      </c>
      <c r="L36" s="13">
        <f>'[2]Fichier partagé R10m '!$L34</f>
        <v>0</v>
      </c>
      <c r="M36" s="35">
        <f>'[2]Fichier partagé R10m '!$N34</f>
        <v>0</v>
      </c>
      <c r="N36" s="35">
        <f>'[2]Fichier partagé R10m '!$O34</f>
        <v>0</v>
      </c>
      <c r="O36" s="42">
        <f>'[2]Fichier partagé R10m '!$P34</f>
        <v>0</v>
      </c>
    </row>
    <row r="37" spans="1:15" ht="30.75" customHeight="1" x14ac:dyDescent="0.25">
      <c r="A37" s="5" t="str">
        <f>'[2]Fichier partagé R10m '!$A35</f>
        <v xml:space="preserve">Ligne 2 - (métallurgie) </v>
      </c>
      <c r="B37" s="6">
        <f>'[2]Fichier partagé R10m '!$B35</f>
        <v>42507</v>
      </c>
      <c r="C37" s="5" t="str">
        <f>'[2]Fichier partagé R10m '!$C35</f>
        <v>Compression</v>
      </c>
      <c r="D37" s="4" t="str">
        <f>'[2]Fichier partagé R10m '!$D35</f>
        <v>8036610</v>
      </c>
      <c r="E37" s="5" t="str">
        <f>'[2]Fichier partagé R10m '!$E35</f>
        <v>11954011</v>
      </c>
      <c r="F37" s="5" t="str">
        <f>'[2]Fichier partagé R10m '!$F35</f>
        <v>Moule de compression pas adapté</v>
      </c>
      <c r="G37" s="5" t="str">
        <f>'[2]Fichier partagé R10m '!$G35</f>
        <v>Gamme non optimisée</v>
      </c>
      <c r="H37" s="5" t="str">
        <f>'[2]Fichier partagé R10m '!$H35</f>
        <v>Moule à faire</v>
      </c>
      <c r="I37" s="5" t="str">
        <f>'[2]Fichier partagé R10m '!$I35</f>
        <v>Vetter Marc</v>
      </c>
      <c r="J37" s="6">
        <f>'[2]Fichier partagé R10m '!$J35</f>
        <v>42551</v>
      </c>
      <c r="K37" s="6">
        <f>'[2]Fichier partagé R10m '!$K35</f>
        <v>0</v>
      </c>
      <c r="L37" s="13">
        <f>'[2]Fichier partagé R10m '!$L35</f>
        <v>0</v>
      </c>
      <c r="M37" s="35">
        <f>'[2]Fichier partagé R10m '!$N35</f>
        <v>0</v>
      </c>
      <c r="N37" s="35">
        <f>'[2]Fichier partagé R10m '!$O35</f>
        <v>0</v>
      </c>
      <c r="O37" s="42">
        <f>'[2]Fichier partagé R10m '!$P35</f>
        <v>0</v>
      </c>
    </row>
    <row r="38" spans="1:15" ht="30.75" customHeight="1" x14ac:dyDescent="0.25">
      <c r="A38" s="5" t="str">
        <f>'[2]Fichier partagé R10m '!$A36</f>
        <v xml:space="preserve">Ligne 2 - (métallurgie) </v>
      </c>
      <c r="B38" s="6">
        <f>'[2]Fichier partagé R10m '!$B36</f>
        <v>42507</v>
      </c>
      <c r="C38" s="5" t="str">
        <f>'[2]Fichier partagé R10m '!$C36</f>
        <v>Compression</v>
      </c>
      <c r="D38" s="4" t="str">
        <f>'[2]Fichier partagé R10m '!$D36</f>
        <v>8036611</v>
      </c>
      <c r="E38" s="5" t="str">
        <f>'[2]Fichier partagé R10m '!$E36</f>
        <v>11954012</v>
      </c>
      <c r="F38" s="5" t="str">
        <f>'[2]Fichier partagé R10m '!$F36</f>
        <v>Moule de compression pas adapté</v>
      </c>
      <c r="G38" s="5" t="str">
        <f>'[2]Fichier partagé R10m '!$G36</f>
        <v>Gamme non optimisée</v>
      </c>
      <c r="H38" s="5" t="str">
        <f>'[2]Fichier partagé R10m '!$H36</f>
        <v>Moule à faire</v>
      </c>
      <c r="I38" s="5" t="str">
        <f>'[2]Fichier partagé R10m '!$I36</f>
        <v>Vetter Marc</v>
      </c>
      <c r="J38" s="6">
        <f>'[2]Fichier partagé R10m '!$J36</f>
        <v>42551</v>
      </c>
      <c r="K38" s="6">
        <f>'[2]Fichier partagé R10m '!$K36</f>
        <v>0</v>
      </c>
      <c r="L38" s="13">
        <f>'[2]Fichier partagé R10m '!$L36</f>
        <v>0</v>
      </c>
      <c r="M38" s="35">
        <f>'[2]Fichier partagé R10m '!$N36</f>
        <v>0</v>
      </c>
      <c r="N38" s="35">
        <f>'[2]Fichier partagé R10m '!$O36</f>
        <v>0</v>
      </c>
      <c r="O38" s="42">
        <f>'[2]Fichier partagé R10m '!$P36</f>
        <v>0</v>
      </c>
    </row>
    <row r="39" spans="1:15" ht="30.75" customHeight="1" x14ac:dyDescent="0.25">
      <c r="A39" s="5" t="str">
        <f>'[2]Fichier partagé R10m '!$A37</f>
        <v xml:space="preserve">Ligne 2 - (métallurgie) </v>
      </c>
      <c r="B39" s="6">
        <f>'[2]Fichier partagé R10m '!$B37</f>
        <v>42507</v>
      </c>
      <c r="C39" s="5" t="str">
        <f>'[2]Fichier partagé R10m '!$C37</f>
        <v>Compression</v>
      </c>
      <c r="D39" s="4" t="str">
        <f>'[2]Fichier partagé R10m '!$D37</f>
        <v>8036613</v>
      </c>
      <c r="E39" s="5" t="str">
        <f>'[2]Fichier partagé R10m '!$E37</f>
        <v>11978136</v>
      </c>
      <c r="F39" s="5" t="str">
        <f>'[2]Fichier partagé R10m '!$F37</f>
        <v>Moule de compression pas adapté</v>
      </c>
      <c r="G39" s="5" t="str">
        <f>'[2]Fichier partagé R10m '!$G37</f>
        <v>Gamme non optimisée</v>
      </c>
      <c r="H39" s="5" t="str">
        <f>'[2]Fichier partagé R10m '!$H37</f>
        <v>Moule à faire</v>
      </c>
      <c r="I39" s="5" t="str">
        <f>'[2]Fichier partagé R10m '!$I37</f>
        <v>Vetter Marc</v>
      </c>
      <c r="J39" s="6">
        <f>'[2]Fichier partagé R10m '!$J37</f>
        <v>42551</v>
      </c>
      <c r="K39" s="6">
        <f>'[2]Fichier partagé R10m '!$K37</f>
        <v>0</v>
      </c>
      <c r="L39" s="13">
        <f>'[2]Fichier partagé R10m '!$L37</f>
        <v>0</v>
      </c>
      <c r="M39" s="35">
        <f>'[2]Fichier partagé R10m '!$N37</f>
        <v>0</v>
      </c>
      <c r="N39" s="35">
        <f>'[2]Fichier partagé R10m '!$O37</f>
        <v>0</v>
      </c>
      <c r="O39" s="42">
        <f>'[2]Fichier partagé R10m '!$P37</f>
        <v>0</v>
      </c>
    </row>
    <row r="40" spans="1:15" ht="30.75" customHeight="1" x14ac:dyDescent="0.25">
      <c r="A40" s="5" t="str">
        <f>'[2]Fichier partagé R10m '!$A38</f>
        <v xml:space="preserve">Ligne 2 - (usinage) </v>
      </c>
      <c r="B40" s="6">
        <f>'[2]Fichier partagé R10m '!$B38</f>
        <v>42499</v>
      </c>
      <c r="C40" s="5" t="str">
        <f>'[2]Fichier partagé R10m '!$C38</f>
        <v xml:space="preserve">Usinage </v>
      </c>
      <c r="D40" s="4" t="str">
        <f>'[2]Fichier partagé R10m '!$D38</f>
        <v>8036416</v>
      </c>
      <c r="E40" s="5" t="str">
        <f>'[2]Fichier partagé R10m '!$E38</f>
        <v>12066602</v>
      </c>
      <c r="F40" s="5" t="str">
        <f>'[2]Fichier partagé R10m '!$F38</f>
        <v>Phase tournage prévoit uniquement mise a longueur + prise de mors</v>
      </c>
      <c r="G40" s="5" t="str">
        <f>'[2]Fichier partagé R10m '!$G38</f>
        <v xml:space="preserve">Erreur gamme </v>
      </c>
      <c r="H40" s="5" t="str">
        <f>'[2]Fichier partagé R10m '!$H38</f>
        <v>Ajouter dans la phase tournage: "tournage des Ø exter et inter aux cotes finies"</v>
      </c>
      <c r="I40" s="5" t="str">
        <f>'[2]Fichier partagé R10m '!$I38</f>
        <v>Vetter Marc</v>
      </c>
      <c r="J40" s="6">
        <f>'[2]Fichier partagé R10m '!$J38</f>
        <v>42515</v>
      </c>
      <c r="K40" s="6">
        <f>'[2]Fichier partagé R10m '!$K38</f>
        <v>42527</v>
      </c>
      <c r="L40" s="13">
        <f>'[2]Fichier partagé R10m '!$L38</f>
        <v>3</v>
      </c>
      <c r="M40" s="35">
        <f>'[2]Fichier partagé R10m '!$N38</f>
        <v>0</v>
      </c>
      <c r="N40" s="35">
        <f>'[2]Fichier partagé R10m '!$O38</f>
        <v>0</v>
      </c>
      <c r="O40" s="42">
        <f>'[2]Fichier partagé R10m '!$P38</f>
        <v>0</v>
      </c>
    </row>
    <row r="41" spans="1:15" ht="30.75" customHeight="1" x14ac:dyDescent="0.25">
      <c r="A41" s="5" t="str">
        <f>'[2]Fichier partagé R10m '!$A39</f>
        <v xml:space="preserve">Ligne 2 - (usinage) </v>
      </c>
      <c r="B41" s="6">
        <f>'[2]Fichier partagé R10m '!$B39</f>
        <v>42499</v>
      </c>
      <c r="C41" s="5" t="str">
        <f>'[2]Fichier partagé R10m '!$C39</f>
        <v xml:space="preserve">Usinage </v>
      </c>
      <c r="D41" s="4" t="str">
        <f>'[2]Fichier partagé R10m '!$D39</f>
        <v>8036027</v>
      </c>
      <c r="E41" s="5" t="str">
        <f>'[2]Fichier partagé R10m '!$E39</f>
        <v>12064231</v>
      </c>
      <c r="F41" s="5" t="str">
        <f>'[2]Fichier partagé R10m '!$F39</f>
        <v>Plans clients présente plusieurs modèles de pces</v>
      </c>
      <c r="G41" s="5" t="str">
        <f>'[2]Fichier partagé R10m '!$G39</f>
        <v>Erreur plan</v>
      </c>
      <c r="H41" s="5" t="str">
        <f>'[2]Fichier partagé R10m '!$H39</f>
        <v>Plan interne a faire</v>
      </c>
      <c r="I41" s="5" t="str">
        <f>'[2]Fichier partagé R10m '!$I39</f>
        <v>Grosset Nicolas</v>
      </c>
      <c r="J41" s="6">
        <f>'[2]Fichier partagé R10m '!$J39</f>
        <v>42510</v>
      </c>
      <c r="K41" s="6">
        <f>'[2]Fichier partagé R10m '!$K39</f>
        <v>42510</v>
      </c>
      <c r="L41" s="13">
        <f>'[2]Fichier partagé R10m '!$L39</f>
        <v>1</v>
      </c>
      <c r="M41" s="35">
        <f>'[2]Fichier partagé R10m '!$N39</f>
        <v>0</v>
      </c>
      <c r="N41" s="35">
        <f>'[2]Fichier partagé R10m '!$O39</f>
        <v>0</v>
      </c>
      <c r="O41" s="42">
        <f>'[2]Fichier partagé R10m '!$P39</f>
        <v>0</v>
      </c>
    </row>
    <row r="42" spans="1:15" ht="30.75" customHeight="1" x14ac:dyDescent="0.25">
      <c r="A42" s="5" t="str">
        <f>'[2]Fichier partagé R10m '!$A40</f>
        <v xml:space="preserve">Ligne 2 - (usinage) </v>
      </c>
      <c r="B42" s="6">
        <f>'[2]Fichier partagé R10m '!$B40</f>
        <v>42499</v>
      </c>
      <c r="C42" s="5" t="str">
        <f>'[2]Fichier partagé R10m '!$C40</f>
        <v xml:space="preserve">Usinage </v>
      </c>
      <c r="D42" s="4" t="str">
        <f>'[2]Fichier partagé R10m '!$D40</f>
        <v>8034994</v>
      </c>
      <c r="E42" s="5" t="str">
        <f>'[2]Fichier partagé R10m '!$E40</f>
        <v>11706244</v>
      </c>
      <c r="F42" s="5" t="str">
        <f>'[2]Fichier partagé R10m '!$F40</f>
        <v>Sciage systématique des cotés avant fraisage</v>
      </c>
      <c r="G42" s="5" t="str">
        <f>'[2]Fichier partagé R10m '!$G40</f>
        <v>Gamme non optimisée</v>
      </c>
      <c r="H42" s="5" t="str">
        <f>'[2]Fichier partagé R10m '!$H40</f>
        <v>Phase usinage: 0,33h/pce devient 0,41h/pce</v>
      </c>
      <c r="I42" s="5" t="str">
        <f>'[2]Fichier partagé R10m '!$I40</f>
        <v>Vetter Marc</v>
      </c>
      <c r="J42" s="6">
        <f>'[2]Fichier partagé R10m '!$J40</f>
        <v>42515</v>
      </c>
      <c r="K42" s="6">
        <f>'[2]Fichier partagé R10m '!$K40</f>
        <v>42527</v>
      </c>
      <c r="L42" s="13">
        <f>'[2]Fichier partagé R10m '!$L40</f>
        <v>3</v>
      </c>
      <c r="M42" s="35">
        <f>'[2]Fichier partagé R10m '!$N40</f>
        <v>0</v>
      </c>
      <c r="N42" s="35">
        <f>'[2]Fichier partagé R10m '!$O40</f>
        <v>0</v>
      </c>
      <c r="O42" s="42">
        <f>'[2]Fichier partagé R10m '!$P40</f>
        <v>0</v>
      </c>
    </row>
    <row r="43" spans="1:15" ht="30.75" customHeight="1" x14ac:dyDescent="0.25">
      <c r="A43" s="5" t="str">
        <f>'[2]Fichier partagé R10m '!$A41</f>
        <v xml:space="preserve">Ligne 2 - (usinage) </v>
      </c>
      <c r="B43" s="6">
        <f>'[2]Fichier partagé R10m '!$B41</f>
        <v>42499</v>
      </c>
      <c r="C43" s="5" t="str">
        <f>'[2]Fichier partagé R10m '!$C41</f>
        <v xml:space="preserve">Usinage </v>
      </c>
      <c r="D43" s="4" t="str">
        <f>'[2]Fichier partagé R10m '!$D41</f>
        <v>8035322</v>
      </c>
      <c r="E43" s="5" t="str">
        <f>'[2]Fichier partagé R10m '!$E41</f>
        <v>12053582</v>
      </c>
      <c r="F43" s="5" t="str">
        <f>'[2]Fichier partagé R10m '!$F41</f>
        <v>Temps gamme trop court / tps réel</v>
      </c>
      <c r="G43" s="5" t="str">
        <f>'[2]Fichier partagé R10m '!$G41</f>
        <v xml:space="preserve">Erreur gamme </v>
      </c>
      <c r="H43" s="5" t="str">
        <f>'[2]Fichier partagé R10m '!$H41</f>
        <v>Phase usinage: 0,37h/pce devient 1h/pce</v>
      </c>
      <c r="I43" s="5" t="str">
        <f>'[2]Fichier partagé R10m '!$I41</f>
        <v>Vetter Marc</v>
      </c>
      <c r="J43" s="6">
        <f>'[2]Fichier partagé R10m '!$J41</f>
        <v>42515</v>
      </c>
      <c r="K43" s="6">
        <f>'[2]Fichier partagé R10m '!$K41</f>
        <v>42527</v>
      </c>
      <c r="L43" s="13">
        <f>'[2]Fichier partagé R10m '!$L41</f>
        <v>3</v>
      </c>
      <c r="M43" s="35">
        <f>'[2]Fichier partagé R10m '!$N41</f>
        <v>0</v>
      </c>
      <c r="N43" s="35">
        <f>'[2]Fichier partagé R10m '!$O41</f>
        <v>0</v>
      </c>
      <c r="O43" s="42">
        <f>'[2]Fichier partagé R10m '!$P41</f>
        <v>0</v>
      </c>
    </row>
    <row r="44" spans="1:15" ht="30.75" customHeight="1" x14ac:dyDescent="0.25">
      <c r="A44" s="5" t="str">
        <f>'[2]Fichier partagé R10m '!$A42</f>
        <v xml:space="preserve">Ligne 2 - (métallurgie) </v>
      </c>
      <c r="B44" s="6">
        <f>'[2]Fichier partagé R10m '!$B42</f>
        <v>42488</v>
      </c>
      <c r="C44" s="5" t="str">
        <f>'[2]Fichier partagé R10m '!$C42</f>
        <v>Compression</v>
      </c>
      <c r="D44" s="4" t="str">
        <f>'[2]Fichier partagé R10m '!$D42</f>
        <v>8036519</v>
      </c>
      <c r="E44" s="5" t="str">
        <f>'[2]Fichier partagé R10m '!$E42</f>
        <v>12013209</v>
      </c>
      <c r="F44" s="5" t="str">
        <f>'[2]Fichier partagé R10m '!$F42</f>
        <v>Erreur moule</v>
      </c>
      <c r="G44" s="5" t="str">
        <f>'[2]Fichier partagé R10m '!$G42</f>
        <v>Gamme non optimisée</v>
      </c>
      <c r="H44" s="5" t="str">
        <f>'[2]Fichier partagé R10m '!$H42</f>
        <v>pas utiliser le bon moule</v>
      </c>
      <c r="I44" s="5" t="str">
        <f>'[2]Fichier partagé R10m '!$I42</f>
        <v>Voltz Marc</v>
      </c>
      <c r="J44" s="6">
        <f>'[2]Fichier partagé R10m '!$J42</f>
        <v>42494</v>
      </c>
      <c r="K44" s="6">
        <f>'[2]Fichier partagé R10m '!$K42</f>
        <v>0</v>
      </c>
      <c r="L44" s="13">
        <f>'[2]Fichier partagé R10m '!$L42</f>
        <v>0</v>
      </c>
      <c r="M44" s="35">
        <f>'[2]Fichier partagé R10m '!$N42</f>
        <v>0</v>
      </c>
      <c r="N44" s="35">
        <f>'[2]Fichier partagé R10m '!$O42</f>
        <v>0</v>
      </c>
      <c r="O44" s="42">
        <f>'[2]Fichier partagé R10m '!$P42</f>
        <v>0</v>
      </c>
    </row>
    <row r="45" spans="1:15" ht="30.75" customHeight="1" x14ac:dyDescent="0.25">
      <c r="A45" s="5" t="str">
        <f>'[2]Fichier partagé R10m '!$A43</f>
        <v xml:space="preserve">Ligne 1 &amp; 3 - (usinage) </v>
      </c>
      <c r="B45" s="6">
        <f>'[2]Fichier partagé R10m '!$B43</f>
        <v>42480</v>
      </c>
      <c r="C45" s="5" t="str">
        <f>'[2]Fichier partagé R10m '!$C43</f>
        <v>Tournage</v>
      </c>
      <c r="D45" s="4">
        <f>'[2]Fichier partagé R10m '!$D43</f>
        <v>0</v>
      </c>
      <c r="E45" s="5">
        <f>'[2]Fichier partagé R10m '!$E43</f>
        <v>0</v>
      </c>
      <c r="F45" s="5" t="str">
        <f>'[2]Fichier partagé R10m '!$F43</f>
        <v>Plaquettes s'usent tres rapidement</v>
      </c>
      <c r="G45" s="5" t="str">
        <f>'[2]Fichier partagé R10m '!$G43</f>
        <v>Outillage non conforme</v>
      </c>
      <c r="H45" s="5" t="str">
        <f>'[2]Fichier partagé R10m '!$H43</f>
        <v>comparaison plaquettes WNT et Seco</v>
      </c>
      <c r="I45" s="5" t="str">
        <f>'[2]Fichier partagé R10m '!$I43</f>
        <v>Voltz Marc</v>
      </c>
      <c r="J45" s="6">
        <f>'[2]Fichier partagé R10m '!$J43</f>
        <v>42581</v>
      </c>
      <c r="K45" s="6">
        <f>'[2]Fichier partagé R10m '!$K43</f>
        <v>0</v>
      </c>
      <c r="L45" s="13">
        <f>'[2]Fichier partagé R10m '!$L43</f>
        <v>0</v>
      </c>
      <c r="M45" s="35">
        <f>'[2]Fichier partagé R10m '!$N43</f>
        <v>0</v>
      </c>
      <c r="N45" s="35">
        <f>'[2]Fichier partagé R10m '!$O43</f>
        <v>0</v>
      </c>
      <c r="O45" s="42">
        <f>'[2]Fichier partagé R10m '!$P43</f>
        <v>0</v>
      </c>
    </row>
    <row r="46" spans="1:15" ht="30.75" customHeight="1" x14ac:dyDescent="0.25">
      <c r="A46" s="5" t="str">
        <f>'[2]Fichier partagé R10m '!$A44</f>
        <v xml:space="preserve">Ligne 1 &amp; 3 - (usinage) </v>
      </c>
      <c r="B46" s="6">
        <f>'[2]Fichier partagé R10m '!$B44</f>
        <v>42480</v>
      </c>
      <c r="C46" s="5" t="str">
        <f>'[2]Fichier partagé R10m '!$C44</f>
        <v>Tournage</v>
      </c>
      <c r="D46" s="4">
        <f>'[2]Fichier partagé R10m '!$D44</f>
        <v>0</v>
      </c>
      <c r="E46" s="5">
        <f>'[2]Fichier partagé R10m '!$E44</f>
        <v>0</v>
      </c>
      <c r="F46" s="5" t="str">
        <f>'[2]Fichier partagé R10m '!$F44</f>
        <v>ISCAR révision complete des articles ISACR</v>
      </c>
      <c r="G46" s="5" t="str">
        <f>'[2]Fichier partagé R10m '!$G44</f>
        <v xml:space="preserve">Erreur gamme </v>
      </c>
      <c r="H46" s="5" t="str">
        <f>'[2]Fichier partagé R10m '!$H44</f>
        <v>refonte des gammes nomenclature plans</v>
      </c>
      <c r="I46" s="5" t="str">
        <f>'[2]Fichier partagé R10m '!$I44</f>
        <v>Leger Jean Francois</v>
      </c>
      <c r="J46" s="6">
        <f>'[2]Fichier partagé R10m '!$J44</f>
        <v>0</v>
      </c>
      <c r="K46" s="6">
        <f>'[2]Fichier partagé R10m '!$K44</f>
        <v>0</v>
      </c>
      <c r="L46" s="13">
        <f>'[2]Fichier partagé R10m '!$L44</f>
        <v>0</v>
      </c>
      <c r="M46" s="35">
        <f>'[2]Fichier partagé R10m '!$N44</f>
        <v>0</v>
      </c>
      <c r="N46" s="35">
        <f>'[2]Fichier partagé R10m '!$O44</f>
        <v>0</v>
      </c>
      <c r="O46" s="42">
        <f>'[2]Fichier partagé R10m '!$P44</f>
        <v>0</v>
      </c>
    </row>
    <row r="47" spans="1:15" ht="30.75" customHeight="1" x14ac:dyDescent="0.25">
      <c r="A47" s="5" t="str">
        <f>'[2]Fichier partagé R10m '!$A45</f>
        <v xml:space="preserve">Ligne 1 &amp; 3 - (métallurgie) </v>
      </c>
      <c r="B47" s="6">
        <f>'[2]Fichier partagé R10m '!$B45</f>
        <v>42480</v>
      </c>
      <c r="C47" s="5" t="str">
        <f>'[2]Fichier partagé R10m '!$C45</f>
        <v>Compression</v>
      </c>
      <c r="D47" s="4">
        <f>'[2]Fichier partagé R10m '!$D45</f>
        <v>0</v>
      </c>
      <c r="E47" s="5">
        <f>'[2]Fichier partagé R10m '!$E45</f>
        <v>0</v>
      </c>
      <c r="F47" s="5" t="str">
        <f>'[2]Fichier partagé R10m '!$F45</f>
        <v>mandrin de coulee non referencer</v>
      </c>
      <c r="G47" s="5" t="str">
        <f>'[2]Fichier partagé R10m '!$G45</f>
        <v>Outillage non conforme</v>
      </c>
      <c r="H47" s="5" t="str">
        <f>'[2]Fichier partagé R10m '!$H45</f>
        <v>referencer les mandrins / moules</v>
      </c>
      <c r="I47" s="5" t="str">
        <f>'[2]Fichier partagé R10m '!$I45</f>
        <v>Farrugia Olivier</v>
      </c>
      <c r="J47" s="6">
        <f>'[2]Fichier partagé R10m '!$J45</f>
        <v>42573</v>
      </c>
      <c r="K47" s="6">
        <f>'[2]Fichier partagé R10m '!$K45</f>
        <v>0</v>
      </c>
      <c r="L47" s="13">
        <f>'[2]Fichier partagé R10m '!$L45</f>
        <v>0</v>
      </c>
      <c r="M47" s="35">
        <f>'[2]Fichier partagé R10m '!$N45</f>
        <v>0</v>
      </c>
      <c r="N47" s="35">
        <f>'[2]Fichier partagé R10m '!$O45</f>
        <v>0</v>
      </c>
      <c r="O47" s="42">
        <f>'[2]Fichier partagé R10m '!$P45</f>
        <v>0</v>
      </c>
    </row>
    <row r="48" spans="1:15" ht="30.75" customHeight="1" x14ac:dyDescent="0.25">
      <c r="A48" s="5" t="str">
        <f>'[2]Fichier partagé R10m '!$A46</f>
        <v xml:space="preserve">Ligne 2 - (métallurgie) </v>
      </c>
      <c r="B48" s="6">
        <f>'[2]Fichier partagé R10m '!$B46</f>
        <v>42479</v>
      </c>
      <c r="C48" s="5" t="str">
        <f>'[2]Fichier partagé R10m '!$C46</f>
        <v>Melange</v>
      </c>
      <c r="D48" s="4">
        <f>'[2]Fichier partagé R10m '!$D46</f>
        <v>0</v>
      </c>
      <c r="E48" s="5">
        <f>'[2]Fichier partagé R10m '!$E46</f>
        <v>0</v>
      </c>
      <c r="F48" s="5" t="str">
        <f>'[2]Fichier partagé R10m '!$F46</f>
        <v>panne vibratom</v>
      </c>
      <c r="G48" s="5" t="str">
        <f>'[2]Fichier partagé R10m '!$G46</f>
        <v>Panne machine</v>
      </c>
      <c r="H48" s="5" t="str">
        <f>'[2]Fichier partagé R10m '!$H46</f>
        <v>En cours de remise en etat</v>
      </c>
      <c r="I48" s="5" t="str">
        <f>'[2]Fichier partagé R10m '!$I46</f>
        <v>Cupif Rodolphe</v>
      </c>
      <c r="J48" s="6">
        <f>'[2]Fichier partagé R10m '!$J46</f>
        <v>42487</v>
      </c>
      <c r="K48" s="6">
        <f>'[2]Fichier partagé R10m '!$K46</f>
        <v>42487</v>
      </c>
      <c r="L48" s="13">
        <f>'[2]Fichier partagé R10m '!$L46</f>
        <v>3</v>
      </c>
      <c r="M48" s="35">
        <f>'[2]Fichier partagé R10m '!$N46</f>
        <v>0</v>
      </c>
      <c r="N48" s="35">
        <f>'[2]Fichier partagé R10m '!$O46</f>
        <v>0</v>
      </c>
      <c r="O48" s="42">
        <f>'[2]Fichier partagé R10m '!$P46</f>
        <v>0</v>
      </c>
    </row>
    <row r="49" spans="1:15" ht="30.75" customHeight="1" x14ac:dyDescent="0.25">
      <c r="A49" s="5" t="str">
        <f>'[2]Fichier partagé R10m '!$A47</f>
        <v xml:space="preserve">Ligne 2 - (métallurgie) </v>
      </c>
      <c r="B49" s="6">
        <f>'[2]Fichier partagé R10m '!$B47</f>
        <v>42478</v>
      </c>
      <c r="C49" s="5" t="str">
        <f>'[2]Fichier partagé R10m '!$C47</f>
        <v>Conformation</v>
      </c>
      <c r="D49" s="4" t="str">
        <f>'[2]Fichier partagé R10m '!$D47</f>
        <v>8035263</v>
      </c>
      <c r="E49" s="5" t="str">
        <f>'[2]Fichier partagé R10m '!$E47</f>
        <v>11772782</v>
      </c>
      <c r="F49" s="5" t="str">
        <f>'[2]Fichier partagé R10m '!$F47</f>
        <v>cotes sur croqius + instruction de confo</v>
      </c>
      <c r="G49" s="5" t="str">
        <f>'[2]Fichier partagé R10m '!$G47</f>
        <v xml:space="preserve">Erreur gamme </v>
      </c>
      <c r="H49" s="5" t="str">
        <f>'[2]Fichier partagé R10m '!$H47</f>
        <v>instruction de confo devient croquis joint</v>
      </c>
      <c r="I49" s="5" t="str">
        <f>'[2]Fichier partagé R10m '!$I47</f>
        <v>Vetter Marc</v>
      </c>
      <c r="J49" s="6">
        <f>'[2]Fichier partagé R10m '!$J47</f>
        <v>42480</v>
      </c>
      <c r="K49" s="6">
        <f>'[2]Fichier partagé R10m '!$K47</f>
        <v>42480</v>
      </c>
      <c r="L49" s="13">
        <f>'[2]Fichier partagé R10m '!$L47</f>
        <v>2</v>
      </c>
      <c r="M49" s="35">
        <f>'[2]Fichier partagé R10m '!$N47</f>
        <v>0</v>
      </c>
      <c r="N49" s="35">
        <f>'[2]Fichier partagé R10m '!$O47</f>
        <v>0</v>
      </c>
      <c r="O49" s="42">
        <f>'[2]Fichier partagé R10m '!$P47</f>
        <v>0</v>
      </c>
    </row>
    <row r="50" spans="1:15" ht="30.75" customHeight="1" x14ac:dyDescent="0.25">
      <c r="A50" s="5" t="str">
        <f>'[2]Fichier partagé R10m '!$A48</f>
        <v xml:space="preserve">Ligne 2 - (usinage) </v>
      </c>
      <c r="B50" s="6">
        <f>'[2]Fichier partagé R10m '!$B48</f>
        <v>42475</v>
      </c>
      <c r="C50" s="5" t="str">
        <f>'[2]Fichier partagé R10m '!$C48</f>
        <v xml:space="preserve">Usinage </v>
      </c>
      <c r="D50" s="4" t="str">
        <f>'[2]Fichier partagé R10m '!$D48</f>
        <v>8034966</v>
      </c>
      <c r="E50" s="5" t="str">
        <f>'[2]Fichier partagé R10m '!$E48</f>
        <v>11210439</v>
      </c>
      <c r="F50" s="5" t="str">
        <f>'[2]Fichier partagé R10m '!$F48</f>
        <v>Revoir temps gamme phase usinage</v>
      </c>
      <c r="G50" s="5" t="str">
        <f>'[2]Fichier partagé R10m '!$G48</f>
        <v xml:space="preserve">Erreur gamme </v>
      </c>
      <c r="H50" s="5" t="str">
        <f>'[2]Fichier partagé R10m '!$H48</f>
        <v>Temps usinage robot erowa: 0,42 h/pce</v>
      </c>
      <c r="I50" s="5" t="str">
        <f>'[2]Fichier partagé R10m '!$I48</f>
        <v>Vetter Marc</v>
      </c>
      <c r="J50" s="6">
        <f>'[2]Fichier partagé R10m '!$J48</f>
        <v>42480</v>
      </c>
      <c r="K50" s="6">
        <f>'[2]Fichier partagé R10m '!$K48</f>
        <v>42480</v>
      </c>
      <c r="L50" s="13">
        <f>'[2]Fichier partagé R10m '!$L48</f>
        <v>2</v>
      </c>
      <c r="M50" s="35">
        <f>'[2]Fichier partagé R10m '!$N48</f>
        <v>0</v>
      </c>
      <c r="N50" s="35">
        <f>'[2]Fichier partagé R10m '!$O48</f>
        <v>0</v>
      </c>
      <c r="O50" s="42">
        <f>'[2]Fichier partagé R10m '!$P48</f>
        <v>0</v>
      </c>
    </row>
    <row r="51" spans="1:15" ht="30.75" customHeight="1" x14ac:dyDescent="0.25">
      <c r="A51" s="5" t="str">
        <f>'[2]Fichier partagé R10m '!$A49</f>
        <v xml:space="preserve">Ligne 2 - (usinage) </v>
      </c>
      <c r="B51" s="6">
        <f>'[2]Fichier partagé R10m '!$B49</f>
        <v>42475</v>
      </c>
      <c r="C51" s="5" t="str">
        <f>'[2]Fichier partagé R10m '!$C49</f>
        <v xml:space="preserve">Usinage </v>
      </c>
      <c r="D51" s="4" t="str">
        <f>'[2]Fichier partagé R10m '!$D49</f>
        <v>8035766</v>
      </c>
      <c r="E51" s="5" t="str">
        <f>'[2]Fichier partagé R10m '!$E49</f>
        <v>12062365</v>
      </c>
      <c r="F51" s="5" t="str">
        <f>'[2]Fichier partagé R10m '!$F49</f>
        <v>Revoir temps gamme phase usinage</v>
      </c>
      <c r="G51" s="5" t="str">
        <f>'[2]Fichier partagé R10m '!$G49</f>
        <v xml:space="preserve">Erreur gamme </v>
      </c>
      <c r="H51" s="5" t="str">
        <f>'[2]Fichier partagé R10m '!$H49</f>
        <v>Opé 1: 0,67 h/pce
Opé 2: 0,16 h/pce</v>
      </c>
      <c r="I51" s="5" t="str">
        <f>'[2]Fichier partagé R10m '!$I49</f>
        <v>Vetter Marc</v>
      </c>
      <c r="J51" s="6">
        <f>'[2]Fichier partagé R10m '!$J49</f>
        <v>42480</v>
      </c>
      <c r="K51" s="6">
        <f>'[2]Fichier partagé R10m '!$K49</f>
        <v>42480</v>
      </c>
      <c r="L51" s="13">
        <f>'[2]Fichier partagé R10m '!$L49</f>
        <v>2</v>
      </c>
      <c r="M51" s="35">
        <f>'[2]Fichier partagé R10m '!$N49</f>
        <v>0</v>
      </c>
      <c r="N51" s="35">
        <f>'[2]Fichier partagé R10m '!$O49</f>
        <v>0</v>
      </c>
      <c r="O51" s="42">
        <f>'[2]Fichier partagé R10m '!$P49</f>
        <v>0</v>
      </c>
    </row>
    <row r="52" spans="1:15" ht="30.75" customHeight="1" x14ac:dyDescent="0.25">
      <c r="A52" s="5" t="str">
        <f>'[2]Fichier partagé R10m '!$A50</f>
        <v xml:space="preserve">Ligne 1 &amp; 3 - (métallurgie) </v>
      </c>
      <c r="B52" s="6">
        <f>'[2]Fichier partagé R10m '!$B50</f>
        <v>42471</v>
      </c>
      <c r="C52" s="5" t="str">
        <f>'[2]Fichier partagé R10m '!$C50</f>
        <v>Melange</v>
      </c>
      <c r="D52" s="4">
        <f>'[2]Fichier partagé R10m '!$D50</f>
        <v>0</v>
      </c>
      <c r="E52" s="5">
        <f>'[2]Fichier partagé R10m '!$E50</f>
        <v>0</v>
      </c>
      <c r="F52" s="5" t="str">
        <f>'[2]Fichier partagé R10m '!$F50</f>
        <v>Taux de rebut MR importante sur SPX</v>
      </c>
      <c r="G52" s="5" t="str">
        <f>'[2]Fichier partagé R10m '!$G50</f>
        <v>Defaut matiere</v>
      </c>
      <c r="H52" s="5" t="str">
        <f>'[2]Fichier partagé R10m '!$H50</f>
        <v>a analyser</v>
      </c>
      <c r="I52" s="5" t="str">
        <f>'[2]Fichier partagé R10m '!$I50</f>
        <v>Voltz Marc</v>
      </c>
      <c r="J52" s="6">
        <f>'[2]Fichier partagé R10m '!$J50</f>
        <v>42489</v>
      </c>
      <c r="K52" s="6">
        <f>'[2]Fichier partagé R10m '!$K50</f>
        <v>42489</v>
      </c>
      <c r="L52" s="13">
        <f>'[2]Fichier partagé R10m '!$L50</f>
        <v>3</v>
      </c>
      <c r="M52" s="35">
        <f>'[2]Fichier partagé R10m '!$N50</f>
        <v>0</v>
      </c>
      <c r="N52" s="35">
        <f>'[2]Fichier partagé R10m '!$O50</f>
        <v>0</v>
      </c>
      <c r="O52" s="42">
        <f>'[2]Fichier partagé R10m '!$P50</f>
        <v>0</v>
      </c>
    </row>
    <row r="53" spans="1:15" ht="30.75" customHeight="1" x14ac:dyDescent="0.25">
      <c r="A53" s="5" t="str">
        <f>'[2]Fichier partagé R10m '!$A51</f>
        <v xml:space="preserve">Ligne 1 &amp; 3 - (métallurgie) </v>
      </c>
      <c r="B53" s="6">
        <f>'[2]Fichier partagé R10m '!$B51</f>
        <v>42471</v>
      </c>
      <c r="C53" s="5" t="str">
        <f>'[2]Fichier partagé R10m '!$C51</f>
        <v>Compression</v>
      </c>
      <c r="D53" s="4">
        <f>'[2]Fichier partagé R10m '!$D51</f>
        <v>0</v>
      </c>
      <c r="E53" s="5" t="str">
        <f>'[2]Fichier partagé R10m '!$E51</f>
        <v>11191357</v>
      </c>
      <c r="F53" s="5" t="str">
        <f>'[2]Fichier partagé R10m '!$F51</f>
        <v>Fiche auto contrôle erronée</v>
      </c>
      <c r="G53" s="5" t="str">
        <f>'[2]Fichier partagé R10m '!$G51</f>
        <v>Erreur sur documents associés</v>
      </c>
      <c r="H53" s="5" t="str">
        <f>'[2]Fichier partagé R10m '!$H51</f>
        <v>a revoir</v>
      </c>
      <c r="I53" s="5" t="str">
        <f>'[2]Fichier partagé R10m '!$I51</f>
        <v>Leger Jean Francois</v>
      </c>
      <c r="J53" s="6">
        <f>'[2]Fichier partagé R10m '!$J51</f>
        <v>0</v>
      </c>
      <c r="K53" s="6">
        <f>'[2]Fichier partagé R10m '!$K51</f>
        <v>0</v>
      </c>
      <c r="L53" s="13">
        <f>'[2]Fichier partagé R10m '!$L51</f>
        <v>0</v>
      </c>
      <c r="M53" s="35">
        <f>'[2]Fichier partagé R10m '!$N51</f>
        <v>0</v>
      </c>
      <c r="N53" s="35">
        <f>'[2]Fichier partagé R10m '!$O51</f>
        <v>0</v>
      </c>
      <c r="O53" s="42">
        <f>'[2]Fichier partagé R10m '!$P51</f>
        <v>0</v>
      </c>
    </row>
    <row r="54" spans="1:15" ht="30.75" customHeight="1" x14ac:dyDescent="0.25">
      <c r="A54" s="5" t="str">
        <f>'[2]Fichier partagé R10m '!$A52</f>
        <v xml:space="preserve">Ligne 1 &amp; 3 - (usinage) </v>
      </c>
      <c r="B54" s="6">
        <f>'[2]Fichier partagé R10m '!$B52</f>
        <v>42468</v>
      </c>
      <c r="C54" s="5" t="str">
        <f>'[2]Fichier partagé R10m '!$C52</f>
        <v>Tournage</v>
      </c>
      <c r="D54" s="4" t="str">
        <f>'[2]Fichier partagé R10m '!$D52</f>
        <v>8034194</v>
      </c>
      <c r="E54" s="5" t="str">
        <f>'[2]Fichier partagé R10m '!$E52</f>
        <v>12034638</v>
      </c>
      <c r="F54" s="5" t="str">
        <f>'[2]Fichier partagé R10m '!$F52</f>
        <v>Avec le tour de Gino, l'angle du chanfrein intérieur 1x30° est trop fort, il fait sytématiquement de 30,1 à 30,6 pour 30° 0/-0,5. Sur le tour de Julien (OF 8034198 - 12034870), on allait de 29,8 à 30,2°.</v>
      </c>
      <c r="G54" s="5" t="str">
        <f>'[2]Fichier partagé R10m '!$G52</f>
        <v>Usinage non conforme</v>
      </c>
      <c r="H54" s="5">
        <f>'[2]Fichier partagé R10m '!$H52</f>
        <v>0</v>
      </c>
      <c r="I54" s="5" t="str">
        <f>'[2]Fichier partagé R10m '!$I52</f>
        <v>Voltz Marc</v>
      </c>
      <c r="J54" s="6">
        <f>'[2]Fichier partagé R10m '!$J52</f>
        <v>42489</v>
      </c>
      <c r="K54" s="6">
        <f>'[2]Fichier partagé R10m '!$K52</f>
        <v>42545</v>
      </c>
      <c r="L54" s="13">
        <f>'[2]Fichier partagé R10m '!$L52</f>
        <v>2</v>
      </c>
      <c r="M54" s="35">
        <f>'[2]Fichier partagé R10m '!$N52</f>
        <v>0</v>
      </c>
      <c r="N54" s="35">
        <f>'[2]Fichier partagé R10m '!$O52</f>
        <v>0</v>
      </c>
      <c r="O54" s="42">
        <f>'[2]Fichier partagé R10m '!$P52</f>
        <v>0</v>
      </c>
    </row>
    <row r="55" spans="1:15" ht="30.75" customHeight="1" x14ac:dyDescent="0.25">
      <c r="A55" s="5" t="str">
        <f>'[2]Fichier partagé R10m '!$A53</f>
        <v xml:space="preserve">Ligne 1 &amp; 3 - (usinage) </v>
      </c>
      <c r="B55" s="6">
        <f>'[2]Fichier partagé R10m '!$B53</f>
        <v>42466</v>
      </c>
      <c r="C55" s="5" t="str">
        <f>'[2]Fichier partagé R10m '!$C53</f>
        <v>Martelage</v>
      </c>
      <c r="D55" s="4">
        <f>'[2]Fichier partagé R10m '!$D53</f>
        <v>0</v>
      </c>
      <c r="E55" s="5">
        <f>'[2]Fichier partagé R10m '!$E53</f>
        <v>0</v>
      </c>
      <c r="F55" s="5" t="str">
        <f>'[2]Fichier partagé R10m '!$F53</f>
        <v>Fissures au martelage sur barreaux Gros calibre</v>
      </c>
      <c r="G55" s="5" t="str">
        <f>'[2]Fichier partagé R10m '!$G53</f>
        <v>Casse outil</v>
      </c>
      <c r="H55" s="5" t="str">
        <f>'[2]Fichier partagé R10m '!$H53</f>
        <v>Préciser aux gammes de martelages gros calibre, la nécessité de retoucher les marteaux (suppression du bourellet) après martelage d'un certain nombre de barreaux</v>
      </c>
      <c r="I55" s="5" t="str">
        <f>'[2]Fichier partagé R10m '!$I53</f>
        <v>Voltz Marc</v>
      </c>
      <c r="J55" s="6">
        <f>'[2]Fichier partagé R10m '!$J53</f>
        <v>42521</v>
      </c>
      <c r="K55" s="6">
        <f>'[2]Fichier partagé R10m '!$K53</f>
        <v>0</v>
      </c>
      <c r="L55" s="13">
        <f>'[2]Fichier partagé R10m '!$L53</f>
        <v>0</v>
      </c>
      <c r="M55" s="35">
        <f>'[2]Fichier partagé R10m '!$N53</f>
        <v>0</v>
      </c>
      <c r="N55" s="35">
        <f>'[2]Fichier partagé R10m '!$O53</f>
        <v>0</v>
      </c>
      <c r="O55" s="42">
        <f>'[2]Fichier partagé R10m '!$P53</f>
        <v>0</v>
      </c>
    </row>
    <row r="56" spans="1:15" ht="30.75" customHeight="1" x14ac:dyDescent="0.25">
      <c r="A56" s="5" t="str">
        <f>'[2]Fichier partagé R10m '!$A54</f>
        <v xml:space="preserve">Ligne 2 - (usinage) </v>
      </c>
      <c r="B56" s="6">
        <f>'[2]Fichier partagé R10m '!$B54</f>
        <v>42465</v>
      </c>
      <c r="C56" s="5" t="str">
        <f>'[2]Fichier partagé R10m '!$C54</f>
        <v xml:space="preserve">Usinage </v>
      </c>
      <c r="D56" s="4" t="str">
        <f>'[2]Fichier partagé R10m '!$D54</f>
        <v>8034165</v>
      </c>
      <c r="E56" s="5" t="str">
        <f>'[2]Fichier partagé R10m '!$E54</f>
        <v>11203791</v>
      </c>
      <c r="F56" s="5" t="str">
        <f>'[2]Fichier partagé R10m '!$F54</f>
        <v>Epaisseur trop faible sur certaines ébauches -&gt; mauvais serrage</v>
      </c>
      <c r="G56" s="5" t="str">
        <f>'[2]Fichier partagé R10m '!$G54</f>
        <v>Erreur plan</v>
      </c>
      <c r="H56" s="5" t="str">
        <f>'[2]Fichier partagé R10m '!$H54</f>
        <v>Epaisseur frittée 6+1/0 devient 7+1/0
Epaisseur confo: 7+1/0 devient 8+1/0</v>
      </c>
      <c r="I56" s="5" t="str">
        <f>'[2]Fichier partagé R10m '!$I54</f>
        <v>Grosset Nicolas</v>
      </c>
      <c r="J56" s="6">
        <f>'[2]Fichier partagé R10m '!$J54</f>
        <v>42465</v>
      </c>
      <c r="K56" s="6">
        <f>'[2]Fichier partagé R10m '!$K54</f>
        <v>42465</v>
      </c>
      <c r="L56" s="13">
        <f>'[2]Fichier partagé R10m '!$L54</f>
        <v>2</v>
      </c>
      <c r="M56" s="35">
        <f>'[2]Fichier partagé R10m '!$N54</f>
        <v>0</v>
      </c>
      <c r="N56" s="35">
        <f>'[2]Fichier partagé R10m '!$O54</f>
        <v>0</v>
      </c>
      <c r="O56" s="42">
        <f>'[2]Fichier partagé R10m '!$P54</f>
        <v>0</v>
      </c>
    </row>
    <row r="57" spans="1:15" ht="30.75" customHeight="1" x14ac:dyDescent="0.25">
      <c r="A57" s="5" t="str">
        <f>'[2]Fichier partagé R10m '!$A55</f>
        <v xml:space="preserve">Ligne 1 &amp; 3 - (métallurgie) </v>
      </c>
      <c r="B57" s="6">
        <f>'[2]Fichier partagé R10m '!$B55</f>
        <v>42461</v>
      </c>
      <c r="C57" s="5" t="str">
        <f>'[2]Fichier partagé R10m '!$C55</f>
        <v>Compression</v>
      </c>
      <c r="D57" s="4">
        <f>'[2]Fichier partagé R10m '!$D55</f>
        <v>0</v>
      </c>
      <c r="E57" s="5" t="str">
        <f>'[2]Fichier partagé R10m '!$E55</f>
        <v>11442758</v>
      </c>
      <c r="F57" s="5" t="str">
        <f>'[2]Fichier partagé R10m '!$F55</f>
        <v>operation de tri pas claire sur gamme</v>
      </c>
      <c r="G57" s="5" t="str">
        <f>'[2]Fichier partagé R10m '!$G55</f>
        <v>Gamme non optimisée</v>
      </c>
      <c r="H57" s="5" t="str">
        <f>'[2]Fichier partagé R10m '!$H55</f>
        <v>a analyser et modifier</v>
      </c>
      <c r="I57" s="5" t="str">
        <f>'[2]Fichier partagé R10m '!$I55</f>
        <v>Leger Jean Francois</v>
      </c>
      <c r="J57" s="6">
        <f>'[2]Fichier partagé R10m '!$J55</f>
        <v>0</v>
      </c>
      <c r="K57" s="6">
        <f>'[2]Fichier partagé R10m '!$K55</f>
        <v>0</v>
      </c>
      <c r="L57" s="13">
        <f>'[2]Fichier partagé R10m '!$L55</f>
        <v>0</v>
      </c>
      <c r="M57" s="35">
        <f>'[2]Fichier partagé R10m '!$N55</f>
        <v>0</v>
      </c>
      <c r="N57" s="35">
        <f>'[2]Fichier partagé R10m '!$O55</f>
        <v>0</v>
      </c>
      <c r="O57" s="42">
        <f>'[2]Fichier partagé R10m '!$P55</f>
        <v>0</v>
      </c>
    </row>
    <row r="58" spans="1:15" ht="30.75" customHeight="1" x14ac:dyDescent="0.25">
      <c r="A58" s="5" t="str">
        <f>'[2]Fichier partagé R10m '!$A56</f>
        <v xml:space="preserve">Ligne 2 - (usinage) </v>
      </c>
      <c r="B58" s="6">
        <f>'[2]Fichier partagé R10m '!$B56</f>
        <v>42460</v>
      </c>
      <c r="C58" s="5" t="str">
        <f>'[2]Fichier partagé R10m '!$C56</f>
        <v xml:space="preserve">Usinage </v>
      </c>
      <c r="D58" s="4">
        <f>'[2]Fichier partagé R10m '!$D56</f>
        <v>0</v>
      </c>
      <c r="E58" s="5">
        <f>'[2]Fichier partagé R10m '!$E56</f>
        <v>0</v>
      </c>
      <c r="F58" s="5" t="str">
        <f>'[2]Fichier partagé R10m '!$F56</f>
        <v>Poste PC Gedix très encombré (palettes, chariots, pièces…) risque d'accident.</v>
      </c>
      <c r="G58" s="5" t="str">
        <f>'[2]Fichier partagé R10m '!$G56</f>
        <v>Securité</v>
      </c>
      <c r="H58" s="5" t="str">
        <f>'[2]Fichier partagé R10m '!$H56</f>
        <v>Trouver nouvelle place pour déplacer poste PC Gedix</v>
      </c>
      <c r="I58" s="5" t="str">
        <f>'[2]Fichier partagé R10m '!$I56</f>
        <v>Cupif Rodolphe</v>
      </c>
      <c r="J58" s="6">
        <f>'[2]Fichier partagé R10m '!$J56</f>
        <v>42490</v>
      </c>
      <c r="K58" s="6">
        <f>'[2]Fichier partagé R10m '!$K56</f>
        <v>42508</v>
      </c>
      <c r="L58" s="13">
        <f>'[2]Fichier partagé R10m '!$L56</f>
        <v>2</v>
      </c>
      <c r="M58" s="35">
        <f>'[2]Fichier partagé R10m '!$N56</f>
        <v>0</v>
      </c>
      <c r="N58" s="35">
        <f>'[2]Fichier partagé R10m '!$O56</f>
        <v>0</v>
      </c>
      <c r="O58" s="42">
        <f>'[2]Fichier partagé R10m '!$P56</f>
        <v>0</v>
      </c>
    </row>
    <row r="59" spans="1:15" ht="30.75" customHeight="1" x14ac:dyDescent="0.25">
      <c r="A59" s="5" t="str">
        <f>'[2]Fichier partagé R10m '!$A57</f>
        <v xml:space="preserve">Ligne 1 &amp; 3 - (usinage) </v>
      </c>
      <c r="B59" s="6">
        <f>'[2]Fichier partagé R10m '!$B57</f>
        <v>42458</v>
      </c>
      <c r="C59" s="5" t="str">
        <f>'[2]Fichier partagé R10m '!$C57</f>
        <v>S/T Usinage</v>
      </c>
      <c r="D59" s="4" t="str">
        <f>'[2]Fichier partagé R10m '!$D57</f>
        <v>8034198</v>
      </c>
      <c r="E59" s="5" t="str">
        <f>'[2]Fichier partagé R10m '!$E57</f>
        <v>12034870</v>
      </c>
      <c r="F59" s="5" t="str">
        <f>'[2]Fichier partagé R10m '!$F57</f>
        <v>la tolérance de battement 0,2 sur le forage Ø3,5 est trop forte pour usiner correctement les chanfreins intérieurs (Ofs 8034194 à 98)</v>
      </c>
      <c r="G59" s="5" t="str">
        <f>'[2]Fichier partagé R10m '!$G57</f>
        <v>Gamme non optimisée</v>
      </c>
      <c r="H59" s="5">
        <f>'[2]Fichier partagé R10m '!$H57</f>
        <v>0</v>
      </c>
      <c r="I59" s="5" t="str">
        <f>'[2]Fichier partagé R10m '!$I57</f>
        <v>Leger Jean Francois</v>
      </c>
      <c r="J59" s="6">
        <f>'[2]Fichier partagé R10m '!$J57</f>
        <v>42489</v>
      </c>
      <c r="K59" s="6">
        <f>'[2]Fichier partagé R10m '!$K57</f>
        <v>0</v>
      </c>
      <c r="L59" s="13">
        <f>'[2]Fichier partagé R10m '!$L57</f>
        <v>0</v>
      </c>
      <c r="M59" s="35">
        <f>'[2]Fichier partagé R10m '!$N57</f>
        <v>0</v>
      </c>
      <c r="N59" s="35">
        <f>'[2]Fichier partagé R10m '!$O57</f>
        <v>0</v>
      </c>
      <c r="O59" s="42">
        <f>'[2]Fichier partagé R10m '!$P57</f>
        <v>0</v>
      </c>
    </row>
    <row r="60" spans="1:15" ht="30.75" customHeight="1" x14ac:dyDescent="0.25">
      <c r="A60" s="5" t="str">
        <f>'[2]Fichier partagé R10m '!$A58</f>
        <v xml:space="preserve">Ligne 2 - (usinage) </v>
      </c>
      <c r="B60" s="6">
        <f>'[2]Fichier partagé R10m '!$B58</f>
        <v>42454</v>
      </c>
      <c r="C60" s="5" t="str">
        <f>'[2]Fichier partagé R10m '!$C58</f>
        <v xml:space="preserve">Usinage </v>
      </c>
      <c r="D60" s="4" t="str">
        <f>'[2]Fichier partagé R10m '!$D58</f>
        <v>8031625</v>
      </c>
      <c r="E60" s="5" t="str">
        <f>'[2]Fichier partagé R10m '!$E58</f>
        <v>11195315</v>
      </c>
      <c r="F60" s="5" t="str">
        <f>'[2]Fichier partagé R10m '!$F58</f>
        <v xml:space="preserve">Pas assez de prise de mors lors de tournage sphère      -&gt;traces de brut </v>
      </c>
      <c r="G60" s="5" t="str">
        <f>'[2]Fichier partagé R10m '!$G58</f>
        <v xml:space="preserve">Erreur gamme </v>
      </c>
      <c r="H60" s="5" t="str">
        <f>'[2]Fichier partagé R10m '!$H58</f>
        <v>Rep 20: longueur devient 59
Rep 15: longueur devient 51</v>
      </c>
      <c r="I60" s="5" t="str">
        <f>'[2]Fichier partagé R10m '!$I58</f>
        <v>Grosset Nicolas</v>
      </c>
      <c r="J60" s="6">
        <f>'[2]Fichier partagé R10m '!$J58</f>
        <v>42475</v>
      </c>
      <c r="K60" s="6">
        <f>'[2]Fichier partagé R10m '!$K58</f>
        <v>42550</v>
      </c>
      <c r="L60" s="13">
        <f>'[2]Fichier partagé R10m '!$L58</f>
        <v>2</v>
      </c>
      <c r="M60" s="35">
        <f>'[2]Fichier partagé R10m '!$N58</f>
        <v>0</v>
      </c>
      <c r="N60" s="35">
        <f>'[2]Fichier partagé R10m '!$O58</f>
        <v>0</v>
      </c>
      <c r="O60" s="42">
        <f>'[2]Fichier partagé R10m '!$P58</f>
        <v>0</v>
      </c>
    </row>
    <row r="61" spans="1:15" ht="30.75" customHeight="1" x14ac:dyDescent="0.25">
      <c r="A61" s="5" t="str">
        <f>'[2]Fichier partagé R10m '!$A59</f>
        <v xml:space="preserve">Ligne 2 - (usinage) </v>
      </c>
      <c r="B61" s="6">
        <f>'[2]Fichier partagé R10m '!$B59</f>
        <v>42454</v>
      </c>
      <c r="C61" s="5" t="str">
        <f>'[2]Fichier partagé R10m '!$C59</f>
        <v xml:space="preserve">Usinage </v>
      </c>
      <c r="D61" s="4" t="str">
        <f>'[2]Fichier partagé R10m '!$D59</f>
        <v>8034664</v>
      </c>
      <c r="E61" s="5" t="str">
        <f>'[2]Fichier partagé R10m '!$E59</f>
        <v>11245739</v>
      </c>
      <c r="F61" s="5" t="str">
        <f>'[2]Fichier partagé R10m '!$F59</f>
        <v>Ebauche trop longue pour CTX310</v>
      </c>
      <c r="G61" s="5" t="str">
        <f>'[2]Fichier partagé R10m '!$G59</f>
        <v xml:space="preserve">Erreur gamme </v>
      </c>
      <c r="H61" s="5" t="str">
        <f>'[2]Fichier partagé R10m '!$H59</f>
        <v>Revoir dimension longueur ébauche</v>
      </c>
      <c r="I61" s="5" t="str">
        <f>'[2]Fichier partagé R10m '!$I59</f>
        <v>Grosset Nicolas</v>
      </c>
      <c r="J61" s="6">
        <f>'[2]Fichier partagé R10m '!$J59</f>
        <v>42475</v>
      </c>
      <c r="K61" s="6">
        <f>'[2]Fichier partagé R10m '!$K59</f>
        <v>42510</v>
      </c>
      <c r="L61" s="13">
        <f>'[2]Fichier partagé R10m '!$L59</f>
        <v>2</v>
      </c>
      <c r="M61" s="35">
        <f>'[2]Fichier partagé R10m '!$N59</f>
        <v>0</v>
      </c>
      <c r="N61" s="35">
        <f>'[2]Fichier partagé R10m '!$O59</f>
        <v>0</v>
      </c>
      <c r="O61" s="42">
        <f>'[2]Fichier partagé R10m '!$P59</f>
        <v>0</v>
      </c>
    </row>
    <row r="62" spans="1:15" ht="30.75" customHeight="1" x14ac:dyDescent="0.25">
      <c r="A62" s="5" t="str">
        <f>'[2]Fichier partagé R10m '!$A60</f>
        <v xml:space="preserve">Ligne 1 &amp; 3 - (métallurgie) </v>
      </c>
      <c r="B62" s="6">
        <f>'[2]Fichier partagé R10m '!$B60</f>
        <v>42454</v>
      </c>
      <c r="C62" s="5" t="str">
        <f>'[2]Fichier partagé R10m '!$C60</f>
        <v>Comp auto</v>
      </c>
      <c r="D62" s="4">
        <f>'[2]Fichier partagé R10m '!$D60</f>
        <v>0</v>
      </c>
      <c r="E62" s="5" t="str">
        <f>'[2]Fichier partagé R10m '!$E60</f>
        <v>11997451</v>
      </c>
      <c r="F62" s="5" t="str">
        <f>'[2]Fichier partagé R10m '!$F60</f>
        <v>moules a voir sur 35 p</v>
      </c>
      <c r="G62" s="5" t="str">
        <f>'[2]Fichier partagé R10m '!$G60</f>
        <v>Gamme non optimisée</v>
      </c>
      <c r="H62" s="5" t="str">
        <f>'[2]Fichier partagé R10m '!$H60</f>
        <v>point sur les moules</v>
      </c>
      <c r="I62" s="5" t="str">
        <f>'[2]Fichier partagé R10m '!$I60</f>
        <v>Leger Jean Francois</v>
      </c>
      <c r="J62" s="6">
        <f>'[2]Fichier partagé R10m '!$J60</f>
        <v>0</v>
      </c>
      <c r="K62" s="6">
        <f>'[2]Fichier partagé R10m '!$K60</f>
        <v>0</v>
      </c>
      <c r="L62" s="13">
        <f>'[2]Fichier partagé R10m '!$L60</f>
        <v>0</v>
      </c>
      <c r="M62" s="35">
        <f>'[2]Fichier partagé R10m '!$N60</f>
        <v>0</v>
      </c>
      <c r="N62" s="35">
        <f>'[2]Fichier partagé R10m '!$O60</f>
        <v>0</v>
      </c>
      <c r="O62" s="42">
        <f>'[2]Fichier partagé R10m '!$P60</f>
        <v>0</v>
      </c>
    </row>
    <row r="63" spans="1:15" ht="30.75" customHeight="1" x14ac:dyDescent="0.25">
      <c r="A63" s="5" t="str">
        <f>'[2]Fichier partagé R10m '!$A61</f>
        <v xml:space="preserve">Ligne 2 - (métallurgie) </v>
      </c>
      <c r="B63" s="6">
        <f>'[2]Fichier partagé R10m '!$B61</f>
        <v>42453</v>
      </c>
      <c r="C63" s="5" t="str">
        <f>'[2]Fichier partagé R10m '!$C61</f>
        <v>Conformation</v>
      </c>
      <c r="D63" s="4" t="str">
        <f>'[2]Fichier partagé R10m '!$D61</f>
        <v>8034857</v>
      </c>
      <c r="E63" s="5" t="str">
        <f>'[2]Fichier partagé R10m '!$E61</f>
        <v>11812595</v>
      </c>
      <c r="F63" s="5" t="str">
        <f>'[2]Fichier partagé R10m '!$F61</f>
        <v>valeurs different enrte OF et fiche contrôle</v>
      </c>
      <c r="G63" s="5" t="str">
        <f>'[2]Fichier partagé R10m '!$G61</f>
        <v xml:space="preserve">Erreur gamme </v>
      </c>
      <c r="H63" s="5" t="str">
        <f>'[2]Fichier partagé R10m '!$H61</f>
        <v>Mise à jour des valeurs</v>
      </c>
      <c r="I63" s="5" t="str">
        <f>'[2]Fichier partagé R10m '!$I61</f>
        <v>Vetter Marc</v>
      </c>
      <c r="J63" s="6">
        <f>'[2]Fichier partagé R10m '!$J61</f>
        <v>42453</v>
      </c>
      <c r="K63" s="6">
        <f>'[2]Fichier partagé R10m '!$K61</f>
        <v>42453</v>
      </c>
      <c r="L63" s="13">
        <f>'[2]Fichier partagé R10m '!$L61</f>
        <v>2</v>
      </c>
      <c r="M63" s="35">
        <f>'[2]Fichier partagé R10m '!$N61</f>
        <v>0</v>
      </c>
      <c r="N63" s="35">
        <f>'[2]Fichier partagé R10m '!$O61</f>
        <v>0</v>
      </c>
      <c r="O63" s="42">
        <f>'[2]Fichier partagé R10m '!$P61</f>
        <v>0</v>
      </c>
    </row>
    <row r="64" spans="1:15" ht="30.75" customHeight="1" x14ac:dyDescent="0.25">
      <c r="A64" s="5" t="str">
        <f>'[2]Fichier partagé R10m '!$A62</f>
        <v xml:space="preserve">Ligne 2 - (métallurgie) </v>
      </c>
      <c r="B64" s="6">
        <f>'[2]Fichier partagé R10m '!$B62</f>
        <v>42453</v>
      </c>
      <c r="C64" s="5" t="str">
        <f>'[2]Fichier partagé R10m '!$C62</f>
        <v>Compression</v>
      </c>
      <c r="D64" s="4">
        <f>'[2]Fichier partagé R10m '!$D62</f>
        <v>0</v>
      </c>
      <c r="E64" s="5">
        <f>'[2]Fichier partagé R10m '!$E62</f>
        <v>0</v>
      </c>
      <c r="F64" s="5" t="str">
        <f>'[2]Fichier partagé R10m '!$F62</f>
        <v>Agglo mouillé suite à PB de pression (EPSI joint)</v>
      </c>
      <c r="G64" s="5" t="str">
        <f>'[2]Fichier partagé R10m '!$G62</f>
        <v>Panne machine</v>
      </c>
      <c r="H64" s="5" t="str">
        <f>'[2]Fichier partagé R10m '!$H62</f>
        <v>Voir maintenance de la machine</v>
      </c>
      <c r="I64" s="5" t="str">
        <f>'[2]Fichier partagé R10m '!$I62</f>
        <v>Cupif Rodolphe</v>
      </c>
      <c r="J64" s="6">
        <f>'[2]Fichier partagé R10m '!$J62</f>
        <v>42490</v>
      </c>
      <c r="K64" s="6">
        <f>'[2]Fichier partagé R10m '!$K62</f>
        <v>0</v>
      </c>
      <c r="L64" s="13">
        <f>'[2]Fichier partagé R10m '!$L62</f>
        <v>0</v>
      </c>
      <c r="M64" s="35">
        <f>'[2]Fichier partagé R10m '!$N62</f>
        <v>0</v>
      </c>
      <c r="N64" s="35">
        <f>'[2]Fichier partagé R10m '!$O62</f>
        <v>0</v>
      </c>
      <c r="O64" s="42">
        <f>'[2]Fichier partagé R10m '!$P62</f>
        <v>0</v>
      </c>
    </row>
    <row r="65" spans="1:15" ht="30.75" customHeight="1" x14ac:dyDescent="0.25">
      <c r="A65" s="5" t="str">
        <f>'[2]Fichier partagé R10m '!$A63</f>
        <v xml:space="preserve">Ligne 2 - (métallurgie) </v>
      </c>
      <c r="B65" s="6">
        <f>'[2]Fichier partagé R10m '!$B63</f>
        <v>42452</v>
      </c>
      <c r="C65" s="5" t="str">
        <f>'[2]Fichier partagé R10m '!$C63</f>
        <v>Compression</v>
      </c>
      <c r="D65" s="4" t="str">
        <f>'[2]Fichier partagé R10m '!$D63</f>
        <v>8035508</v>
      </c>
      <c r="E65" s="5" t="str">
        <f>'[2]Fichier partagé R10m '!$E63</f>
        <v>11627382</v>
      </c>
      <c r="F65" s="5" t="str">
        <f>'[2]Fichier partagé R10m '!$F63</f>
        <v>changement de moule</v>
      </c>
      <c r="G65" s="5" t="str">
        <f>'[2]Fichier partagé R10m '!$G63</f>
        <v>Gamme non optimisée</v>
      </c>
      <c r="H65" s="5" t="str">
        <f>'[2]Fichier partagé R10m '!$H63</f>
        <v>Mise à jour de la gamme avec info Operateur</v>
      </c>
      <c r="I65" s="5" t="str">
        <f>'[2]Fichier partagé R10m '!$I63</f>
        <v>Vetter Marc</v>
      </c>
      <c r="J65" s="6">
        <f>'[2]Fichier partagé R10m '!$J63</f>
        <v>42452</v>
      </c>
      <c r="K65" s="6">
        <f>'[2]Fichier partagé R10m '!$K63</f>
        <v>42452</v>
      </c>
      <c r="L65" s="13">
        <f>'[2]Fichier partagé R10m '!$L63</f>
        <v>2</v>
      </c>
      <c r="M65" s="35">
        <f>'[2]Fichier partagé R10m '!$N63</f>
        <v>0</v>
      </c>
      <c r="N65" s="35">
        <f>'[2]Fichier partagé R10m '!$O63</f>
        <v>0</v>
      </c>
      <c r="O65" s="42">
        <f>'[2]Fichier partagé R10m '!$P63</f>
        <v>0</v>
      </c>
    </row>
    <row r="66" spans="1:15" ht="30.75" customHeight="1" x14ac:dyDescent="0.25">
      <c r="A66" s="5" t="str">
        <f>'[2]Fichier partagé R10m '!$A64</f>
        <v xml:space="preserve">Ligne 1 &amp; 3 - (métallurgie) </v>
      </c>
      <c r="B66" s="6">
        <f>'[2]Fichier partagé R10m '!$B64</f>
        <v>42450</v>
      </c>
      <c r="C66" s="5" t="str">
        <f>'[2]Fichier partagé R10m '!$C64</f>
        <v>Compression</v>
      </c>
      <c r="D66" s="4" t="str">
        <f>'[2]Fichier partagé R10m '!$D64</f>
        <v>8035515</v>
      </c>
      <c r="E66" s="5" t="str">
        <f>'[2]Fichier partagé R10m '!$E64</f>
        <v>11927573</v>
      </c>
      <c r="F66" s="5" t="str">
        <f>'[2]Fichier partagé R10m '!$F64</f>
        <v>moule a adapter</v>
      </c>
      <c r="G66" s="5" t="str">
        <f>'[2]Fichier partagé R10m '!$G64</f>
        <v xml:space="preserve">Erreur gamme </v>
      </c>
      <c r="H66" s="5" t="str">
        <f>'[2]Fichier partagé R10m '!$H64</f>
        <v>adapter moule</v>
      </c>
      <c r="I66" s="5" t="str">
        <f>'[2]Fichier partagé R10m '!$I64</f>
        <v>Leger Jean Francois</v>
      </c>
      <c r="J66" s="6">
        <f>'[2]Fichier partagé R10m '!$J64</f>
        <v>0</v>
      </c>
      <c r="K66" s="6">
        <f>'[2]Fichier partagé R10m '!$K64</f>
        <v>0</v>
      </c>
      <c r="L66" s="13">
        <f>'[2]Fichier partagé R10m '!$L64</f>
        <v>0</v>
      </c>
      <c r="M66" s="35">
        <f>'[2]Fichier partagé R10m '!$N64</f>
        <v>0</v>
      </c>
      <c r="N66" s="35">
        <f>'[2]Fichier partagé R10m '!$O64</f>
        <v>0</v>
      </c>
      <c r="O66" s="42">
        <f>'[2]Fichier partagé R10m '!$P64</f>
        <v>0</v>
      </c>
    </row>
    <row r="67" spans="1:15" ht="30.75" customHeight="1" x14ac:dyDescent="0.25">
      <c r="A67" s="5" t="str">
        <f>'[2]Fichier partagé R10m '!$A65</f>
        <v xml:space="preserve">Ligne 1 &amp; 3 - (métallurgie) </v>
      </c>
      <c r="B67" s="6">
        <f>'[2]Fichier partagé R10m '!$B65</f>
        <v>42447</v>
      </c>
      <c r="C67" s="5" t="str">
        <f>'[2]Fichier partagé R10m '!$C65</f>
        <v>Melange</v>
      </c>
      <c r="D67" s="4" t="str">
        <f>'[2]Fichier partagé R10m '!$D65</f>
        <v>8032713</v>
      </c>
      <c r="E67" s="5" t="str">
        <f>'[2]Fichier partagé R10m '!$E65</f>
        <v>11218531</v>
      </c>
      <c r="F67" s="5" t="str">
        <f>'[2]Fichier partagé R10m '!$F65</f>
        <v>Taux de rebuts très importants au contrôle ultrason (&gt;20%)</v>
      </c>
      <c r="G67" s="5" t="str">
        <f>'[2]Fichier partagé R10m '!$G65</f>
        <v>Defaut matiere</v>
      </c>
      <c r="H67" s="5" t="str">
        <f>'[2]Fichier partagé R10m '!$H65</f>
        <v>expertise faite - pas de défaut critique  identifié avec SQSE/DP - Pièces expédiées</v>
      </c>
      <c r="I67" s="5" t="str">
        <f>'[2]Fichier partagé R10m '!$I65</f>
        <v>Voltz Marc</v>
      </c>
      <c r="J67" s="6">
        <f>'[2]Fichier partagé R10m '!$J65</f>
        <v>42452</v>
      </c>
      <c r="K67" s="6">
        <f>'[2]Fichier partagé R10m '!$K65</f>
        <v>42452</v>
      </c>
      <c r="L67" s="13">
        <f>'[2]Fichier partagé R10m '!$L65</f>
        <v>2</v>
      </c>
      <c r="M67" s="35">
        <f>'[2]Fichier partagé R10m '!$N65</f>
        <v>0</v>
      </c>
      <c r="N67" s="35">
        <f>'[2]Fichier partagé R10m '!$O65</f>
        <v>0</v>
      </c>
      <c r="O67" s="42">
        <f>'[2]Fichier partagé R10m '!$P65</f>
        <v>0</v>
      </c>
    </row>
    <row r="68" spans="1:15" ht="30.75" customHeight="1" x14ac:dyDescent="0.25">
      <c r="A68" s="5" t="str">
        <f>'[2]Fichier partagé R10m '!$A66</f>
        <v xml:space="preserve">Ligne 1 &amp; 3 - (métallurgie) </v>
      </c>
      <c r="B68" s="6">
        <f>'[2]Fichier partagé R10m '!$B66</f>
        <v>42447</v>
      </c>
      <c r="C68" s="5" t="str">
        <f>'[2]Fichier partagé R10m '!$C66</f>
        <v>Compression</v>
      </c>
      <c r="D68" s="4" t="str">
        <f>'[2]Fichier partagé R10m '!$D66</f>
        <v>8035283</v>
      </c>
      <c r="E68" s="5" t="str">
        <f>'[2]Fichier partagé R10m '!$E66</f>
        <v>12034870</v>
      </c>
      <c r="F68" s="5" t="str">
        <f>'[2]Fichier partagé R10m '!$F66</f>
        <v>pas de moule de compression sur la gamme</v>
      </c>
      <c r="G68" s="5" t="str">
        <f>'[2]Fichier partagé R10m '!$G66</f>
        <v xml:space="preserve">Erreur gamme </v>
      </c>
      <c r="H68" s="5" t="str">
        <f>'[2]Fichier partagé R10m '!$H66</f>
        <v>a modifier</v>
      </c>
      <c r="I68" s="5" t="str">
        <f>'[2]Fichier partagé R10m '!$I66</f>
        <v>Leger Jean Francois</v>
      </c>
      <c r="J68" s="6">
        <f>'[2]Fichier partagé R10m '!$J66</f>
        <v>0</v>
      </c>
      <c r="K68" s="6">
        <f>'[2]Fichier partagé R10m '!$K66</f>
        <v>0</v>
      </c>
      <c r="L68" s="13">
        <f>'[2]Fichier partagé R10m '!$L66</f>
        <v>0</v>
      </c>
      <c r="M68" s="35">
        <f>'[2]Fichier partagé R10m '!$N66</f>
        <v>0</v>
      </c>
      <c r="N68" s="35">
        <f>'[2]Fichier partagé R10m '!$O66</f>
        <v>0</v>
      </c>
      <c r="O68" s="42">
        <f>'[2]Fichier partagé R10m '!$P66</f>
        <v>0</v>
      </c>
    </row>
    <row r="69" spans="1:15" ht="30.75" customHeight="1" x14ac:dyDescent="0.25">
      <c r="A69" s="5" t="str">
        <f>'[2]Fichier partagé R10m '!$A67</f>
        <v xml:space="preserve">Ligne 2 - (métallurgie) </v>
      </c>
      <c r="B69" s="6">
        <f>'[2]Fichier partagé R10m '!$B67</f>
        <v>42444</v>
      </c>
      <c r="C69" s="5" t="str">
        <f>'[2]Fichier partagé R10m '!$C67</f>
        <v>Deliantage</v>
      </c>
      <c r="D69" s="4" t="str">
        <f>'[2]Fichier partagé R10m '!$D67</f>
        <v>8028526</v>
      </c>
      <c r="E69" s="5" t="str">
        <f>'[2]Fichier partagé R10m '!$E67</f>
        <v>11613051</v>
      </c>
      <c r="F69" s="5" t="str">
        <f>'[2]Fichier partagé R10m '!$F67</f>
        <v>Manque prélèvement et caractérisation C,S au LAM</v>
      </c>
      <c r="G69" s="5" t="str">
        <f>'[2]Fichier partagé R10m '!$G67</f>
        <v xml:space="preserve">Erreur gamme </v>
      </c>
      <c r="H69" s="5" t="str">
        <f>'[2]Fichier partagé R10m '!$H67</f>
        <v>gamme à corriger</v>
      </c>
      <c r="I69" s="5" t="str">
        <f>'[2]Fichier partagé R10m '!$I67</f>
        <v>Vetter Marc</v>
      </c>
      <c r="J69" s="6">
        <f>'[2]Fichier partagé R10m '!$J67</f>
        <v>42453</v>
      </c>
      <c r="K69" s="6">
        <f>'[2]Fichier partagé R10m '!$K67</f>
        <v>42453</v>
      </c>
      <c r="L69" s="13">
        <f>'[2]Fichier partagé R10m '!$L67</f>
        <v>2</v>
      </c>
      <c r="M69" s="35">
        <f>'[2]Fichier partagé R10m '!$N67</f>
        <v>0</v>
      </c>
      <c r="N69" s="35">
        <f>'[2]Fichier partagé R10m '!$O67</f>
        <v>0</v>
      </c>
      <c r="O69" s="42">
        <f>'[2]Fichier partagé R10m '!$P67</f>
        <v>0</v>
      </c>
    </row>
    <row r="70" spans="1:15" ht="30.75" customHeight="1" x14ac:dyDescent="0.25">
      <c r="A70" s="5" t="str">
        <f>'[2]Fichier partagé R10m '!$A68</f>
        <v xml:space="preserve">Ligne 1 &amp; 3 - (métallurgie) </v>
      </c>
      <c r="B70" s="6">
        <f>'[2]Fichier partagé R10m '!$B68</f>
        <v>42444</v>
      </c>
      <c r="C70" s="5" t="str">
        <f>'[2]Fichier partagé R10m '!$C68</f>
        <v>Compression</v>
      </c>
      <c r="D70" s="4" t="str">
        <f>'[2]Fichier partagé R10m '!$D68</f>
        <v>8035116</v>
      </c>
      <c r="E70" s="5" t="str">
        <f>'[2]Fichier partagé R10m '!$E68</f>
        <v>11330087</v>
      </c>
      <c r="F70" s="5" t="str">
        <f>'[2]Fichier partagé R10m '!$F68</f>
        <v>masse superieure a la gamme en compression</v>
      </c>
      <c r="G70" s="5" t="str">
        <f>'[2]Fichier partagé R10m '!$G68</f>
        <v>Ebauche non conforme</v>
      </c>
      <c r="H70" s="5" t="str">
        <f>'[2]Fichier partagé R10m '!$H68</f>
        <v>a analyser</v>
      </c>
      <c r="I70" s="5" t="str">
        <f>'[2]Fichier partagé R10m '!$I68</f>
        <v>Leger Jean Francois</v>
      </c>
      <c r="J70" s="6">
        <f>'[2]Fichier partagé R10m '!$J68</f>
        <v>0</v>
      </c>
      <c r="K70" s="6">
        <f>'[2]Fichier partagé R10m '!$K68</f>
        <v>0</v>
      </c>
      <c r="L70" s="13">
        <f>'[2]Fichier partagé R10m '!$L68</f>
        <v>0</v>
      </c>
      <c r="M70" s="35">
        <f>'[2]Fichier partagé R10m '!$N68</f>
        <v>0</v>
      </c>
      <c r="N70" s="35">
        <f>'[2]Fichier partagé R10m '!$O68</f>
        <v>0</v>
      </c>
      <c r="O70" s="42">
        <f>'[2]Fichier partagé R10m '!$P68</f>
        <v>0</v>
      </c>
    </row>
    <row r="71" spans="1:15" ht="30.75" customHeight="1" x14ac:dyDescent="0.25">
      <c r="A71" s="5" t="str">
        <f>'[2]Fichier partagé R10m '!$A69</f>
        <v xml:space="preserve">Ligne 2 - (métallurgie) </v>
      </c>
      <c r="B71" s="6">
        <f>'[2]Fichier partagé R10m '!$B69</f>
        <v>42439</v>
      </c>
      <c r="C71" s="5" t="str">
        <f>'[2]Fichier partagé R10m '!$C69</f>
        <v>Compression</v>
      </c>
      <c r="D71" s="4" t="str">
        <f>'[2]Fichier partagé R10m '!$D69</f>
        <v>8034857</v>
      </c>
      <c r="E71" s="5" t="str">
        <f>'[2]Fichier partagé R10m '!$E69</f>
        <v>11812595</v>
      </c>
      <c r="F71" s="5" t="str">
        <f>'[2]Fichier partagé R10m '!$F69</f>
        <v>besoin en melange sous estimé</v>
      </c>
      <c r="G71" s="5" t="str">
        <f>'[2]Fichier partagé R10m '!$G69</f>
        <v>Gamme non optimisée</v>
      </c>
      <c r="H71" s="5" t="str">
        <f>'[2]Fichier partagé R10m '!$H69</f>
        <v>Mise à jour info d'atelier</v>
      </c>
      <c r="I71" s="5" t="str">
        <f>'[2]Fichier partagé R10m '!$I69</f>
        <v>Vetter Marc</v>
      </c>
      <c r="J71" s="6">
        <f>'[2]Fichier partagé R10m '!$J69</f>
        <v>42439</v>
      </c>
      <c r="K71" s="6">
        <f>'[2]Fichier partagé R10m '!$K69</f>
        <v>42439</v>
      </c>
      <c r="L71" s="13">
        <f>'[2]Fichier partagé R10m '!$L69</f>
        <v>2</v>
      </c>
      <c r="M71" s="35">
        <f>'[2]Fichier partagé R10m '!$N69</f>
        <v>0</v>
      </c>
      <c r="N71" s="35">
        <f>'[2]Fichier partagé R10m '!$O69</f>
        <v>0</v>
      </c>
      <c r="O71" s="42">
        <f>'[2]Fichier partagé R10m '!$P69</f>
        <v>0</v>
      </c>
    </row>
    <row r="72" spans="1:15" ht="30.75" customHeight="1" x14ac:dyDescent="0.25">
      <c r="A72" s="5" t="str">
        <f>'[2]Fichier partagé R10m '!$A70</f>
        <v xml:space="preserve">Ligne 2 - (métallurgie) </v>
      </c>
      <c r="B72" s="6">
        <f>'[2]Fichier partagé R10m '!$B70</f>
        <v>42439</v>
      </c>
      <c r="C72" s="5" t="str">
        <f>'[2]Fichier partagé R10m '!$C70</f>
        <v>Compression</v>
      </c>
      <c r="D72" s="4">
        <f>'[2]Fichier partagé R10m '!$D70</f>
        <v>0</v>
      </c>
      <c r="E72" s="5" t="str">
        <f>'[2]Fichier partagé R10m '!$E70</f>
        <v>11812595</v>
      </c>
      <c r="F72" s="5" t="str">
        <f>'[2]Fichier partagé R10m '!$F70</f>
        <v>Poids de melange non cohérant</v>
      </c>
      <c r="G72" s="5" t="str">
        <f>'[2]Fichier partagé R10m '!$G70</f>
        <v xml:space="preserve">Erreur gamme </v>
      </c>
      <c r="H72" s="5" t="str">
        <f>'[2]Fichier partagé R10m '!$H70</f>
        <v>Mise à jour parametres de compression</v>
      </c>
      <c r="I72" s="5" t="str">
        <f>'[2]Fichier partagé R10m '!$I70</f>
        <v>vetter Marc</v>
      </c>
      <c r="J72" s="6">
        <f>'[2]Fichier partagé R10m '!$J70</f>
        <v>42439</v>
      </c>
      <c r="K72" s="6">
        <f>'[2]Fichier partagé R10m '!$K70</f>
        <v>42439</v>
      </c>
      <c r="L72" s="13">
        <f>'[2]Fichier partagé R10m '!$L70</f>
        <v>3</v>
      </c>
      <c r="M72" s="35">
        <f>'[2]Fichier partagé R10m '!$N70</f>
        <v>0</v>
      </c>
      <c r="N72" s="35">
        <f>'[2]Fichier partagé R10m '!$O70</f>
        <v>0</v>
      </c>
      <c r="O72" s="42">
        <f>'[2]Fichier partagé R10m '!$P70</f>
        <v>0</v>
      </c>
    </row>
    <row r="73" spans="1:15" ht="30.75" customHeight="1" x14ac:dyDescent="0.25">
      <c r="A73" s="5" t="str">
        <f>'[2]Fichier partagé R10m '!$A71</f>
        <v xml:space="preserve">Ligne 2 - (métallurgie) </v>
      </c>
      <c r="B73" s="6">
        <f>'[2]Fichier partagé R10m '!$B71</f>
        <v>42438</v>
      </c>
      <c r="C73" s="5" t="str">
        <f>'[2]Fichier partagé R10m '!$C71</f>
        <v>Melange</v>
      </c>
      <c r="D73" s="4">
        <f>'[2]Fichier partagé R10m '!$D71</f>
        <v>0</v>
      </c>
      <c r="E73" s="5">
        <f>'[2]Fichier partagé R10m '!$E71</f>
        <v>0</v>
      </c>
      <c r="F73" s="5" t="str">
        <f>'[2]Fichier partagé R10m '!$F71</f>
        <v>Panne compacteuse</v>
      </c>
      <c r="G73" s="5" t="str">
        <f>'[2]Fichier partagé R10m '!$G71</f>
        <v>Panne machine</v>
      </c>
      <c r="H73" s="5" t="str">
        <f>'[2]Fichier partagé R10m '!$H71</f>
        <v>Changement du cylindre dans le broyeur</v>
      </c>
      <c r="I73" s="5" t="str">
        <f>'[2]Fichier partagé R10m '!$I71</f>
        <v>Cupif Rodolphe</v>
      </c>
      <c r="J73" s="6">
        <f>'[2]Fichier partagé R10m '!$J71</f>
        <v>42440</v>
      </c>
      <c r="K73" s="6">
        <f>'[2]Fichier partagé R10m '!$K71</f>
        <v>42443</v>
      </c>
      <c r="L73" s="13">
        <f>'[2]Fichier partagé R10m '!$L71</f>
        <v>2</v>
      </c>
      <c r="M73" s="35">
        <f>'[2]Fichier partagé R10m '!$N71</f>
        <v>0</v>
      </c>
      <c r="N73" s="35">
        <f>'[2]Fichier partagé R10m '!$O71</f>
        <v>0</v>
      </c>
      <c r="O73" s="42">
        <f>'[2]Fichier partagé R10m '!$P71</f>
        <v>0</v>
      </c>
    </row>
    <row r="74" spans="1:15" ht="30.75" customHeight="1" x14ac:dyDescent="0.25">
      <c r="A74" s="5" t="str">
        <f>'[2]Fichier partagé R10m '!$A72</f>
        <v xml:space="preserve">Ligne 1 &amp; 3 - (métallurgie) </v>
      </c>
      <c r="B74" s="6">
        <f>'[2]Fichier partagé R10m '!$B72</f>
        <v>42438</v>
      </c>
      <c r="C74" s="5" t="str">
        <f>'[2]Fichier partagé R10m '!$C72</f>
        <v>Frittage</v>
      </c>
      <c r="D74" s="4">
        <f>'[2]Fichier partagé R10m '!$D72</f>
        <v>0</v>
      </c>
      <c r="E74" s="5">
        <f>'[2]Fichier partagé R10m '!$E72</f>
        <v>0</v>
      </c>
      <c r="F74" s="5" t="str">
        <f>'[2]Fichier partagé R10m '!$F72</f>
        <v>manque etape LAM apres déliantage sur plaque extrudées</v>
      </c>
      <c r="G74" s="5" t="str">
        <f>'[2]Fichier partagé R10m '!$G72</f>
        <v xml:space="preserve">Erreur gamme </v>
      </c>
      <c r="H74" s="5" t="str">
        <f>'[2]Fichier partagé R10m '!$H72</f>
        <v>etape LAM à rajouter</v>
      </c>
      <c r="I74" s="5" t="str">
        <f>'[2]Fichier partagé R10m '!$I72</f>
        <v>vetter Marc</v>
      </c>
      <c r="J74" s="6">
        <f>'[2]Fichier partagé R10m '!$J72</f>
        <v>42484</v>
      </c>
      <c r="K74" s="6">
        <f>'[2]Fichier partagé R10m '!$K72</f>
        <v>42484</v>
      </c>
      <c r="L74" s="13">
        <f>'[2]Fichier partagé R10m '!$L72</f>
        <v>2</v>
      </c>
      <c r="M74" s="35">
        <f>'[2]Fichier partagé R10m '!$N72</f>
        <v>0</v>
      </c>
      <c r="N74" s="35">
        <f>'[2]Fichier partagé R10m '!$O72</f>
        <v>0</v>
      </c>
      <c r="O74" s="42">
        <f>'[2]Fichier partagé R10m '!$P72</f>
        <v>0</v>
      </c>
    </row>
    <row r="75" spans="1:15" ht="30.75" customHeight="1" x14ac:dyDescent="0.25">
      <c r="A75" s="5" t="str">
        <f>'[2]Fichier partagé R10m '!$A73</f>
        <v xml:space="preserve">Ligne 1 &amp; 3 - (métallurgie) </v>
      </c>
      <c r="B75" s="6">
        <f>'[2]Fichier partagé R10m '!$B73</f>
        <v>42438</v>
      </c>
      <c r="C75" s="5" t="str">
        <f>'[2]Fichier partagé R10m '!$C73</f>
        <v>Frittage</v>
      </c>
      <c r="D75" s="4">
        <f>'[2]Fichier partagé R10m '!$D73</f>
        <v>0</v>
      </c>
      <c r="E75" s="5" t="str">
        <f>'[2]Fichier partagé R10m '!$E73</f>
        <v>11200420</v>
      </c>
      <c r="F75" s="5" t="str">
        <f>'[2]Fichier partagé R10m '!$F73</f>
        <v>manque etape LAM apres déliantage</v>
      </c>
      <c r="G75" s="5" t="str">
        <f>'[2]Fichier partagé R10m '!$G73</f>
        <v xml:space="preserve">Erreur gamme </v>
      </c>
      <c r="H75" s="5" t="str">
        <f>'[2]Fichier partagé R10m '!$H73</f>
        <v>etape LAM à rajouter</v>
      </c>
      <c r="I75" s="5" t="str">
        <f>'[2]Fichier partagé R10m '!$I73</f>
        <v>vetter Marc</v>
      </c>
      <c r="J75" s="6">
        <f>'[2]Fichier partagé R10m '!$J73</f>
        <v>42484</v>
      </c>
      <c r="K75" s="6">
        <f>'[2]Fichier partagé R10m '!$K73</f>
        <v>42484</v>
      </c>
      <c r="L75" s="13">
        <f>'[2]Fichier partagé R10m '!$L73</f>
        <v>2</v>
      </c>
      <c r="M75" s="35">
        <f>'[2]Fichier partagé R10m '!$N73</f>
        <v>0</v>
      </c>
      <c r="N75" s="35">
        <f>'[2]Fichier partagé R10m '!$O73</f>
        <v>0</v>
      </c>
      <c r="O75" s="42">
        <f>'[2]Fichier partagé R10m '!$P73</f>
        <v>0</v>
      </c>
    </row>
    <row r="76" spans="1:15" ht="30.75" customHeight="1" x14ac:dyDescent="0.25">
      <c r="A76" s="5" t="str">
        <f>'[2]Fichier partagé R10m '!$A74</f>
        <v xml:space="preserve">Ligne 1 &amp; 3 - (métallurgie) </v>
      </c>
      <c r="B76" s="6">
        <f>'[2]Fichier partagé R10m '!$B74</f>
        <v>42438</v>
      </c>
      <c r="C76" s="5" t="str">
        <f>'[2]Fichier partagé R10m '!$C74</f>
        <v>Frittage</v>
      </c>
      <c r="D76" s="4">
        <f>'[2]Fichier partagé R10m '!$D74</f>
        <v>0</v>
      </c>
      <c r="E76" s="5" t="str">
        <f>'[2]Fichier partagé R10m '!$E74</f>
        <v>11530430</v>
      </c>
      <c r="F76" s="5" t="str">
        <f>'[2]Fichier partagé R10m '!$F74</f>
        <v>manque etape LAM apres déliantage</v>
      </c>
      <c r="G76" s="5" t="str">
        <f>'[2]Fichier partagé R10m '!$G74</f>
        <v xml:space="preserve">Erreur gamme </v>
      </c>
      <c r="H76" s="5" t="str">
        <f>'[2]Fichier partagé R10m '!$H74</f>
        <v>etape LAM à rajouter</v>
      </c>
      <c r="I76" s="5" t="str">
        <f>'[2]Fichier partagé R10m '!$I74</f>
        <v>vetter Marc</v>
      </c>
      <c r="J76" s="6">
        <f>'[2]Fichier partagé R10m '!$J74</f>
        <v>42484</v>
      </c>
      <c r="K76" s="6">
        <f>'[2]Fichier partagé R10m '!$K74</f>
        <v>42484</v>
      </c>
      <c r="L76" s="13">
        <f>'[2]Fichier partagé R10m '!$L74</f>
        <v>2</v>
      </c>
      <c r="M76" s="35">
        <f>'[2]Fichier partagé R10m '!$N74</f>
        <v>0</v>
      </c>
      <c r="N76" s="35">
        <f>'[2]Fichier partagé R10m '!$O74</f>
        <v>0</v>
      </c>
      <c r="O76" s="42">
        <f>'[2]Fichier partagé R10m '!$P74</f>
        <v>0</v>
      </c>
    </row>
    <row r="77" spans="1:15" ht="30.75" customHeight="1" x14ac:dyDescent="0.25">
      <c r="A77" s="5" t="str">
        <f>'[2]Fichier partagé R10m '!$A75</f>
        <v xml:space="preserve">Ligne 2 - (métallurgie) </v>
      </c>
      <c r="B77" s="6">
        <f>'[2]Fichier partagé R10m '!$B75</f>
        <v>42438</v>
      </c>
      <c r="C77" s="5" t="str">
        <f>'[2]Fichier partagé R10m '!$C75</f>
        <v>compression</v>
      </c>
      <c r="D77" s="4">
        <f>'[2]Fichier partagé R10m '!$D75</f>
        <v>0</v>
      </c>
      <c r="E77" s="5">
        <f>'[2]Fichier partagé R10m '!$E75</f>
        <v>0</v>
      </c>
      <c r="F77" s="5" t="str">
        <f>'[2]Fichier partagé R10m '!$F75</f>
        <v xml:space="preserve">Operateur deplacé en frittage </v>
      </c>
      <c r="G77" s="5" t="str">
        <f>'[2]Fichier partagé R10m '!$G75</f>
        <v>Retard planning</v>
      </c>
      <c r="H77" s="5" t="str">
        <f>'[2]Fichier partagé R10m '!$H75</f>
        <v>Delai planning non respecté</v>
      </c>
      <c r="I77" s="5" t="str">
        <f>'[2]Fichier partagé R10m '!$I75</f>
        <v>Voltz Marc</v>
      </c>
      <c r="J77" s="6">
        <f>'[2]Fichier partagé R10m '!$J75</f>
        <v>42447</v>
      </c>
      <c r="K77" s="6">
        <f>'[2]Fichier partagé R10m '!$K75</f>
        <v>42447</v>
      </c>
      <c r="L77" s="13">
        <f>'[2]Fichier partagé R10m '!$L75</f>
        <v>3</v>
      </c>
      <c r="M77" s="35">
        <f>'[2]Fichier partagé R10m '!$N75</f>
        <v>0</v>
      </c>
      <c r="N77" s="35">
        <f>'[2]Fichier partagé R10m '!$O75</f>
        <v>0</v>
      </c>
      <c r="O77" s="42">
        <f>'[2]Fichier partagé R10m '!$P75</f>
        <v>0</v>
      </c>
    </row>
    <row r="78" spans="1:15" ht="30.75" customHeight="1" x14ac:dyDescent="0.25">
      <c r="A78" s="5" t="str">
        <f>'[2]Fichier partagé R10m '!$A76</f>
        <v xml:space="preserve">Ligne 2 - (usinage) </v>
      </c>
      <c r="B78" s="6">
        <f>'[2]Fichier partagé R10m '!$B76</f>
        <v>42433</v>
      </c>
      <c r="C78" s="5" t="str">
        <f>'[2]Fichier partagé R10m '!$C76</f>
        <v xml:space="preserve">Usinage </v>
      </c>
      <c r="D78" s="4" t="str">
        <f>'[2]Fichier partagé R10m '!$D76</f>
        <v>8034696</v>
      </c>
      <c r="E78" s="5" t="str">
        <f>'[2]Fichier partagé R10m '!$E76</f>
        <v>11250574</v>
      </c>
      <c r="F78" s="5" t="str">
        <f>'[2]Fichier partagé R10m '!$F76</f>
        <v>Ebauche trop forte</v>
      </c>
      <c r="G78" s="5" t="str">
        <f>'[2]Fichier partagé R10m '!$G76</f>
        <v>Gamme non optimisée</v>
      </c>
      <c r="H78" s="5" t="str">
        <f>'[2]Fichier partagé R10m '!$H76</f>
        <v>Ebauche frittée: épaisseur 36mm devient 33mm +1/0</v>
      </c>
      <c r="I78" s="5" t="str">
        <f>'[2]Fichier partagé R10m '!$I76</f>
        <v>Vetter Marc</v>
      </c>
      <c r="J78" s="6">
        <f>'[2]Fichier partagé R10m '!$J76</f>
        <v>42453</v>
      </c>
      <c r="K78" s="6">
        <f>'[2]Fichier partagé R10m '!$K76</f>
        <v>42453</v>
      </c>
      <c r="L78" s="13">
        <f>'[2]Fichier partagé R10m '!$L76</f>
        <v>2</v>
      </c>
      <c r="M78" s="35">
        <f>'[2]Fichier partagé R10m '!$N76</f>
        <v>0</v>
      </c>
      <c r="N78" s="35">
        <f>'[2]Fichier partagé R10m '!$O76</f>
        <v>0</v>
      </c>
      <c r="O78" s="42">
        <f>'[2]Fichier partagé R10m '!$P76</f>
        <v>0</v>
      </c>
    </row>
    <row r="79" spans="1:15" ht="30.75" customHeight="1" x14ac:dyDescent="0.25">
      <c r="A79" s="5" t="str">
        <f>'[2]Fichier partagé R10m '!$A77</f>
        <v xml:space="preserve">Ligne 2 - (usinage) </v>
      </c>
      <c r="B79" s="6">
        <f>'[2]Fichier partagé R10m '!$B77</f>
        <v>42433</v>
      </c>
      <c r="C79" s="5" t="str">
        <f>'[2]Fichier partagé R10m '!$C77</f>
        <v xml:space="preserve">Usinage </v>
      </c>
      <c r="D79" s="4" t="str">
        <f>'[2]Fichier partagé R10m '!$D77</f>
        <v>8034696</v>
      </c>
      <c r="E79" s="5" t="str">
        <f>'[2]Fichier partagé R10m '!$E77</f>
        <v>11250574</v>
      </c>
      <c r="F79" s="5" t="str">
        <f>'[2]Fichier partagé R10m '!$F77</f>
        <v>Temps gamme ne correspond pas a temps réel</v>
      </c>
      <c r="G79" s="5" t="str">
        <f>'[2]Fichier partagé R10m '!$G77</f>
        <v xml:space="preserve">Erreur gamme </v>
      </c>
      <c r="H79" s="5" t="str">
        <f>'[2]Fichier partagé R10m '!$H77</f>
        <v xml:space="preserve">Temps usinage: 0,35h/pce (opé1) + 0,17h/pce (opé2) </v>
      </c>
      <c r="I79" s="5" t="str">
        <f>'[2]Fichier partagé R10m '!$I77</f>
        <v>Vetter Marc</v>
      </c>
      <c r="J79" s="6">
        <f>'[2]Fichier partagé R10m '!$J77</f>
        <v>42453</v>
      </c>
      <c r="K79" s="6">
        <f>'[2]Fichier partagé R10m '!$K77</f>
        <v>42453</v>
      </c>
      <c r="L79" s="13">
        <f>'[2]Fichier partagé R10m '!$L77</f>
        <v>2</v>
      </c>
      <c r="M79" s="35">
        <f>'[2]Fichier partagé R10m '!$N77</f>
        <v>0</v>
      </c>
      <c r="N79" s="35">
        <f>'[2]Fichier partagé R10m '!$O77</f>
        <v>0</v>
      </c>
      <c r="O79" s="42">
        <f>'[2]Fichier partagé R10m '!$P77</f>
        <v>0</v>
      </c>
    </row>
    <row r="80" spans="1:15" ht="30.75" customHeight="1" x14ac:dyDescent="0.25">
      <c r="A80" s="5" t="str">
        <f>'[2]Fichier partagé R10m '!$A78</f>
        <v xml:space="preserve">Ligne 2 - (usinage) </v>
      </c>
      <c r="B80" s="6">
        <f>'[2]Fichier partagé R10m '!$B78</f>
        <v>42433</v>
      </c>
      <c r="C80" s="5" t="str">
        <f>'[2]Fichier partagé R10m '!$C78</f>
        <v xml:space="preserve">Usinage </v>
      </c>
      <c r="D80" s="4" t="str">
        <f>'[2]Fichier partagé R10m '!$D78</f>
        <v>8034322
8031603</v>
      </c>
      <c r="E80" s="5" t="str">
        <f>'[2]Fichier partagé R10m '!$E78</f>
        <v>11193364
11195307</v>
      </c>
      <c r="F80" s="5" t="str">
        <f>'[2]Fichier partagé R10m '!$F78</f>
        <v>Pièces mal (pas assez) redressées</v>
      </c>
      <c r="G80" s="5" t="str">
        <f>'[2]Fichier partagé R10m '!$G78</f>
        <v>Gamme non optimisée</v>
      </c>
      <c r="H80" s="5" t="str">
        <f>'[2]Fichier partagé R10m '!$H78</f>
        <v>Ajouter valeur phase redressage: &lt;0,1 mm</v>
      </c>
      <c r="I80" s="5" t="str">
        <f>'[2]Fichier partagé R10m '!$I78</f>
        <v>Vetter Marc</v>
      </c>
      <c r="J80" s="6">
        <f>'[2]Fichier partagé R10m '!$J78</f>
        <v>42453</v>
      </c>
      <c r="K80" s="6">
        <f>'[2]Fichier partagé R10m '!$K78</f>
        <v>42453</v>
      </c>
      <c r="L80" s="13">
        <f>'[2]Fichier partagé R10m '!$L78</f>
        <v>2</v>
      </c>
      <c r="M80" s="35">
        <f>'[2]Fichier partagé R10m '!$N78</f>
        <v>0</v>
      </c>
      <c r="N80" s="35">
        <f>'[2]Fichier partagé R10m '!$O78</f>
        <v>0</v>
      </c>
      <c r="O80" s="42">
        <f>'[2]Fichier partagé R10m '!$P78</f>
        <v>0</v>
      </c>
    </row>
    <row r="81" spans="1:15" ht="30.75" customHeight="1" x14ac:dyDescent="0.25">
      <c r="A81" s="5" t="str">
        <f>'[2]Fichier partagé R10m '!$A79</f>
        <v xml:space="preserve">Ligne 2 - (usinage) </v>
      </c>
      <c r="B81" s="6">
        <f>'[2]Fichier partagé R10m '!$B79</f>
        <v>42432</v>
      </c>
      <c r="C81" s="5" t="str">
        <f>'[2]Fichier partagé R10m '!$C79</f>
        <v xml:space="preserve">Usinage </v>
      </c>
      <c r="D81" s="4" t="str">
        <f>'[2]Fichier partagé R10m '!$D79</f>
        <v>8036482</v>
      </c>
      <c r="E81" s="5" t="str">
        <f>'[2]Fichier partagé R10m '!$E79</f>
        <v>11814069</v>
      </c>
      <c r="F81" s="5" t="str">
        <f>'[2]Fichier partagé R10m '!$F79</f>
        <v>La 2eme opération est prévue avec meuleuse pneumatique alors qu'elle se fait avec mors de forme sur Famup + Prise de mors non faite</v>
      </c>
      <c r="G81" s="5" t="str">
        <f>'[2]Fichier partagé R10m '!$G79</f>
        <v xml:space="preserve">Erreur gamme </v>
      </c>
      <c r="H81" s="5" t="str">
        <f>'[2]Fichier partagé R10m '!$H79</f>
        <v>phase 70: US0789 devient US9337 (+modif texte opé)
phase 60: ajouter "réaliser une prise de mors sur ébauche avant usinage.</v>
      </c>
      <c r="I81" s="5" t="str">
        <f>'[2]Fichier partagé R10m '!$I79</f>
        <v>Vetter Marc</v>
      </c>
      <c r="J81" s="6">
        <f>'[2]Fichier partagé R10m '!$J79</f>
        <v>42527</v>
      </c>
      <c r="K81" s="6">
        <f>'[2]Fichier partagé R10m '!$K79</f>
        <v>42527</v>
      </c>
      <c r="L81" s="13">
        <f>'[2]Fichier partagé R10m '!$L79</f>
        <v>3</v>
      </c>
      <c r="M81" s="35">
        <f>'[2]Fichier partagé R10m '!$N79</f>
        <v>0</v>
      </c>
      <c r="N81" s="35">
        <f>'[2]Fichier partagé R10m '!$O79</f>
        <v>0</v>
      </c>
      <c r="O81" s="42">
        <f>'[2]Fichier partagé R10m '!$P79</f>
        <v>0</v>
      </c>
    </row>
    <row r="82" spans="1:15" ht="30.75" customHeight="1" x14ac:dyDescent="0.25">
      <c r="A82" s="5" t="str">
        <f>'[2]Fichier partagé R10m '!$A80</f>
        <v xml:space="preserve">Ligne 2 - (usinage) </v>
      </c>
      <c r="B82" s="6">
        <f>'[2]Fichier partagé R10m '!$B80</f>
        <v>42432</v>
      </c>
      <c r="C82" s="5" t="str">
        <f>'[2]Fichier partagé R10m '!$C80</f>
        <v>Contrôle</v>
      </c>
      <c r="D82" s="4" t="str">
        <f>'[2]Fichier partagé R10m '!$D80</f>
        <v>8033434</v>
      </c>
      <c r="E82" s="5" t="str">
        <f>'[2]Fichier partagé R10m '!$E80</f>
        <v>11947363</v>
      </c>
      <c r="F82" s="5" t="str">
        <f>'[2]Fichier partagé R10m '!$F80</f>
        <v>Ø trop faible (-0,1mm) après changement plaquettes</v>
      </c>
      <c r="G82" s="5" t="str">
        <f>'[2]Fichier partagé R10m '!$G80</f>
        <v>Gamme non optimisée</v>
      </c>
      <c r="H82" s="5" t="str">
        <f>'[2]Fichier partagé R10m '!$H80</f>
        <v>Ajouter commentaire gamme phase usinage:
"Mise en place d'un montage multi-côtes"</v>
      </c>
      <c r="I82" s="5" t="str">
        <f>'[2]Fichier partagé R10m '!$I80</f>
        <v>Leger Jean Francois</v>
      </c>
      <c r="J82" s="6">
        <f>'[2]Fichier partagé R10m '!$J80</f>
        <v>42452</v>
      </c>
      <c r="K82" s="6">
        <f>'[2]Fichier partagé R10m '!$K80</f>
        <v>0</v>
      </c>
      <c r="L82" s="13">
        <f>'[2]Fichier partagé R10m '!$L80</f>
        <v>0</v>
      </c>
      <c r="M82" s="35">
        <f>'[2]Fichier partagé R10m '!$N80</f>
        <v>0</v>
      </c>
      <c r="N82" s="35">
        <f>'[2]Fichier partagé R10m '!$O80</f>
        <v>0</v>
      </c>
      <c r="O82" s="42">
        <f>'[2]Fichier partagé R10m '!$P80</f>
        <v>0</v>
      </c>
    </row>
    <row r="83" spans="1:15" ht="30.75" customHeight="1" x14ac:dyDescent="0.25">
      <c r="A83" s="5" t="str">
        <f>'[2]Fichier partagé R10m '!$A81</f>
        <v xml:space="preserve">Ligne 2 - (usinage) </v>
      </c>
      <c r="B83" s="6">
        <f>'[2]Fichier partagé R10m '!$B81</f>
        <v>42431</v>
      </c>
      <c r="C83" s="5" t="str">
        <f>'[2]Fichier partagé R10m '!$C81</f>
        <v xml:space="preserve">Usinage </v>
      </c>
      <c r="D83" s="4" t="str">
        <f>'[2]Fichier partagé R10m '!$D81</f>
        <v>8034236</v>
      </c>
      <c r="E83" s="5" t="str">
        <f>'[2]Fichier partagé R10m '!$E81</f>
        <v>11289737</v>
      </c>
      <c r="F83" s="5" t="str">
        <f>'[2]Fichier partagé R10m '!$F81</f>
        <v>Ebauche trop faible au niveau du Ø inter</v>
      </c>
      <c r="G83" s="5" t="str">
        <f>'[2]Fichier partagé R10m '!$G81</f>
        <v xml:space="preserve">Erreur gamme </v>
      </c>
      <c r="H83" s="5" t="str">
        <f>'[2]Fichier partagé R10m '!$H81</f>
        <v>Dimensions ébauche (fritté): DIA INTER devient 58 +1/0</v>
      </c>
      <c r="I83" s="5" t="str">
        <f>'[2]Fichier partagé R10m '!$I81</f>
        <v>Vetter Marc</v>
      </c>
      <c r="J83" s="6">
        <f>'[2]Fichier partagé R10m '!$J81</f>
        <v>42451</v>
      </c>
      <c r="K83" s="6">
        <f>'[2]Fichier partagé R10m '!$K81</f>
        <v>42451</v>
      </c>
      <c r="L83" s="13">
        <f>'[2]Fichier partagé R10m '!$L81</f>
        <v>2</v>
      </c>
      <c r="M83" s="35">
        <f>'[2]Fichier partagé R10m '!$N81</f>
        <v>0</v>
      </c>
      <c r="N83" s="35">
        <f>'[2]Fichier partagé R10m '!$O81</f>
        <v>0</v>
      </c>
      <c r="O83" s="42">
        <f>'[2]Fichier partagé R10m '!$P81</f>
        <v>0</v>
      </c>
    </row>
    <row r="84" spans="1:15" ht="30.75" customHeight="1" x14ac:dyDescent="0.25">
      <c r="A84" s="5" t="str">
        <f>'[2]Fichier partagé R10m '!$A82</f>
        <v xml:space="preserve">Ligne 2 - (métallurgie) </v>
      </c>
      <c r="B84" s="6">
        <f>'[2]Fichier partagé R10m '!$B82</f>
        <v>42431</v>
      </c>
      <c r="C84" s="5" t="str">
        <f>'[2]Fichier partagé R10m '!$C82</f>
        <v>Melange</v>
      </c>
      <c r="D84" s="4">
        <f>'[2]Fichier partagé R10m '!$D82</f>
        <v>0</v>
      </c>
      <c r="E84" s="5">
        <f>'[2]Fichier partagé R10m '!$E82</f>
        <v>0</v>
      </c>
      <c r="F84" s="5" t="str">
        <f>'[2]Fichier partagé R10m '!$F82</f>
        <v>Panne compacteuse</v>
      </c>
      <c r="G84" s="5" t="str">
        <f>'[2]Fichier partagé R10m '!$G82</f>
        <v>Panne machine</v>
      </c>
      <c r="H84" s="5">
        <f>'[2]Fichier partagé R10m '!$H82</f>
        <v>0</v>
      </c>
      <c r="I84" s="5" t="str">
        <f>'[2]Fichier partagé R10m '!$I82</f>
        <v>Cupif Rodolphe</v>
      </c>
      <c r="J84" s="6">
        <f>'[2]Fichier partagé R10m '!$J82</f>
        <v>42433</v>
      </c>
      <c r="K84" s="6">
        <f>'[2]Fichier partagé R10m '!$K82</f>
        <v>42433</v>
      </c>
      <c r="L84" s="13">
        <f>'[2]Fichier partagé R10m '!$L82</f>
        <v>3</v>
      </c>
      <c r="M84" s="35">
        <f>'[2]Fichier partagé R10m '!$N82</f>
        <v>0</v>
      </c>
      <c r="N84" s="35">
        <f>'[2]Fichier partagé R10m '!$O82</f>
        <v>0</v>
      </c>
      <c r="O84" s="42">
        <f>'[2]Fichier partagé R10m '!$P82</f>
        <v>0</v>
      </c>
    </row>
    <row r="85" spans="1:15" ht="30.75" customHeight="1" x14ac:dyDescent="0.25">
      <c r="A85" s="5" t="str">
        <f>'[2]Fichier partagé R10m '!$A83</f>
        <v xml:space="preserve">Ligne 2 - (métallurgie) </v>
      </c>
      <c r="B85" s="6">
        <f>'[2]Fichier partagé R10m '!$B83</f>
        <v>42426</v>
      </c>
      <c r="C85" s="5" t="str">
        <f>'[2]Fichier partagé R10m '!$C83</f>
        <v>Conformation</v>
      </c>
      <c r="D85" s="4" t="str">
        <f>'[2]Fichier partagé R10m '!$D83</f>
        <v>8033052</v>
      </c>
      <c r="E85" s="5" t="str">
        <f>'[2]Fichier partagé R10m '!$E83</f>
        <v>11627382</v>
      </c>
      <c r="F85" s="5" t="str">
        <f>'[2]Fichier partagé R10m '!$F83</f>
        <v>Cote de sciage plaque avant robot incorrect</v>
      </c>
      <c r="G85" s="5" t="str">
        <f>'[2]Fichier partagé R10m '!$G83</f>
        <v xml:space="preserve">Erreur gamme </v>
      </c>
      <c r="H85" s="5" t="str">
        <f>'[2]Fichier partagé R10m '!$H83</f>
        <v>Phase confo_sciage:42X135X504 +1/0 devient 41x135x504 +1/0</v>
      </c>
      <c r="I85" s="5" t="str">
        <f>'[2]Fichier partagé R10m '!$I83</f>
        <v>Vetter Marc</v>
      </c>
      <c r="J85" s="6">
        <f>'[2]Fichier partagé R10m '!$J83</f>
        <v>42447</v>
      </c>
      <c r="K85" s="6">
        <f>'[2]Fichier partagé R10m '!$K83</f>
        <v>42447</v>
      </c>
      <c r="L85" s="13">
        <f>'[2]Fichier partagé R10m '!$L83</f>
        <v>2</v>
      </c>
      <c r="M85" s="35">
        <f>'[2]Fichier partagé R10m '!$N83</f>
        <v>0</v>
      </c>
      <c r="N85" s="35">
        <f>'[2]Fichier partagé R10m '!$O83</f>
        <v>0</v>
      </c>
      <c r="O85" s="42">
        <f>'[2]Fichier partagé R10m '!$P83</f>
        <v>0</v>
      </c>
    </row>
    <row r="86" spans="1:15" ht="30.75" customHeight="1" x14ac:dyDescent="0.25">
      <c r="A86" s="5" t="str">
        <f>'[2]Fichier partagé R10m '!$A84</f>
        <v xml:space="preserve">Ligne 2 - (métallurgie) </v>
      </c>
      <c r="B86" s="6">
        <f>'[2]Fichier partagé R10m '!$B84</f>
        <v>42425</v>
      </c>
      <c r="C86" s="5" t="str">
        <f>'[2]Fichier partagé R10m '!$C84</f>
        <v>Méthodes</v>
      </c>
      <c r="D86" s="4" t="str">
        <f>'[2]Fichier partagé R10m '!$D84</f>
        <v>8034322</v>
      </c>
      <c r="E86" s="5" t="str">
        <f>'[2]Fichier partagé R10m '!$E84</f>
        <v>11193364</v>
      </c>
      <c r="F86" s="5" t="str">
        <f>'[2]Fichier partagé R10m '!$F84</f>
        <v>longueur largeur plaques faibles en retour sous traitance (3OF)</v>
      </c>
      <c r="G86" s="5" t="str">
        <f>'[2]Fichier partagé R10m '!$G84</f>
        <v>Gamme non optimisée</v>
      </c>
      <c r="H86" s="5" t="str">
        <f>'[2]Fichier partagé R10m '!$H84</f>
        <v>Mise en conformité texte de commande</v>
      </c>
      <c r="I86" s="5" t="str">
        <f>'[2]Fichier partagé R10m '!$I84</f>
        <v>Vetter Marc</v>
      </c>
      <c r="J86" s="6">
        <f>'[2]Fichier partagé R10m '!$J84</f>
        <v>42454</v>
      </c>
      <c r="K86" s="6">
        <f>'[2]Fichier partagé R10m '!$K84</f>
        <v>42486</v>
      </c>
      <c r="L86" s="13">
        <f>'[2]Fichier partagé R10m '!$L84</f>
        <v>2</v>
      </c>
      <c r="M86" s="35">
        <f>'[2]Fichier partagé R10m '!$N84</f>
        <v>0</v>
      </c>
      <c r="N86" s="35">
        <f>'[2]Fichier partagé R10m '!$O84</f>
        <v>0</v>
      </c>
      <c r="O86" s="42">
        <f>'[2]Fichier partagé R10m '!$P84</f>
        <v>0</v>
      </c>
    </row>
    <row r="87" spans="1:15" ht="30.75" customHeight="1" x14ac:dyDescent="0.25">
      <c r="A87" s="5" t="str">
        <f>'[2]Fichier partagé R10m '!$A85</f>
        <v xml:space="preserve">Ligne 1 &amp; 3 - (métallurgie) </v>
      </c>
      <c r="B87" s="6">
        <f>'[2]Fichier partagé R10m '!$B85</f>
        <v>42425</v>
      </c>
      <c r="C87" s="5" t="str">
        <f>'[2]Fichier partagé R10m '!$C85</f>
        <v>Lam</v>
      </c>
      <c r="D87" s="4" t="str">
        <f>'[2]Fichier partagé R10m '!$D85</f>
        <v>8034978</v>
      </c>
      <c r="E87" s="5" t="str">
        <f>'[2]Fichier partagé R10m '!$E85</f>
        <v>11266005</v>
      </c>
      <c r="F87" s="5" t="str">
        <f>'[2]Fichier partagé R10m '!$F85</f>
        <v>manque etape LAM apres déliantage</v>
      </c>
      <c r="G87" s="5" t="str">
        <f>'[2]Fichier partagé R10m '!$G85</f>
        <v xml:space="preserve">Erreur gamme </v>
      </c>
      <c r="H87" s="5" t="str">
        <f>'[2]Fichier partagé R10m '!$H85</f>
        <v>etape LAM à rajouter</v>
      </c>
      <c r="I87" s="5" t="str">
        <f>'[2]Fichier partagé R10m '!$I85</f>
        <v>Vetter Marc</v>
      </c>
      <c r="J87" s="6">
        <f>'[2]Fichier partagé R10m '!$J85</f>
        <v>42484</v>
      </c>
      <c r="K87" s="6">
        <f>'[2]Fichier partagé R10m '!$K85</f>
        <v>42484</v>
      </c>
      <c r="L87" s="13">
        <f>'[2]Fichier partagé R10m '!$L85</f>
        <v>2</v>
      </c>
      <c r="M87" s="35">
        <f>'[2]Fichier partagé R10m '!$N85</f>
        <v>0</v>
      </c>
      <c r="N87" s="35">
        <f>'[2]Fichier partagé R10m '!$O85</f>
        <v>0</v>
      </c>
      <c r="O87" s="42">
        <f>'[2]Fichier partagé R10m '!$P85</f>
        <v>0</v>
      </c>
    </row>
    <row r="88" spans="1:15" ht="30.75" customHeight="1" x14ac:dyDescent="0.25">
      <c r="A88" s="5" t="str">
        <f>'[2]Fichier partagé R10m '!$A86</f>
        <v xml:space="preserve">Ligne 1 &amp; 3 - (métallurgie) </v>
      </c>
      <c r="B88" s="6">
        <f>'[2]Fichier partagé R10m '!$B86</f>
        <v>42423</v>
      </c>
      <c r="C88" s="5" t="str">
        <f>'[2]Fichier partagé R10m '!$C86</f>
        <v>Comp auto</v>
      </c>
      <c r="D88" s="4" t="str">
        <f>'[2]Fichier partagé R10m '!$D86</f>
        <v>8035117</v>
      </c>
      <c r="E88" s="5" t="str">
        <f>'[2]Fichier partagé R10m '!$E86</f>
        <v>11200720</v>
      </c>
      <c r="F88" s="5" t="str">
        <f>'[2]Fichier partagé R10m '!$F86</f>
        <v>fiche de contrôle ne correspondent pas avec consignes</v>
      </c>
      <c r="G88" s="5" t="str">
        <f>'[2]Fichier partagé R10m '!$G86</f>
        <v>Erreur sur documents associés</v>
      </c>
      <c r="H88" s="5" t="str">
        <f>'[2]Fichier partagé R10m '!$H86</f>
        <v>fiches de contrôle a revoir</v>
      </c>
      <c r="I88" s="5" t="str">
        <f>'[2]Fichier partagé R10m '!$I86</f>
        <v>Vetter Marc</v>
      </c>
      <c r="J88" s="6">
        <f>'[2]Fichier partagé R10m '!$J86</f>
        <v>42423</v>
      </c>
      <c r="K88" s="6">
        <f>'[2]Fichier partagé R10m '!$K86</f>
        <v>42423</v>
      </c>
      <c r="L88" s="13">
        <f>'[2]Fichier partagé R10m '!$L86</f>
        <v>3</v>
      </c>
      <c r="M88" s="35">
        <f>'[2]Fichier partagé R10m '!$N86</f>
        <v>0</v>
      </c>
      <c r="N88" s="35">
        <f>'[2]Fichier partagé R10m '!$O86</f>
        <v>0</v>
      </c>
      <c r="O88" s="42">
        <f>'[2]Fichier partagé R10m '!$P86</f>
        <v>0</v>
      </c>
    </row>
    <row r="89" spans="1:15" ht="30.75" customHeight="1" x14ac:dyDescent="0.25">
      <c r="A89" s="5" t="str">
        <f>'[2]Fichier partagé R10m '!$A87</f>
        <v xml:space="preserve">Ligne 2 - (métallurgie) </v>
      </c>
      <c r="B89" s="6">
        <f>'[2]Fichier partagé R10m '!$B87</f>
        <v>42422</v>
      </c>
      <c r="C89" s="5" t="str">
        <f>'[2]Fichier partagé R10m '!$C87</f>
        <v>Méthodes</v>
      </c>
      <c r="D89" s="4">
        <f>'[2]Fichier partagé R10m '!$D87</f>
        <v>0</v>
      </c>
      <c r="E89" s="5" t="str">
        <f>'[2]Fichier partagé R10m '!$E87</f>
        <v>11706244</v>
      </c>
      <c r="F89" s="5" t="str">
        <f>'[2]Fichier partagé R10m '!$F87</f>
        <v>Pas assez de poudre</v>
      </c>
      <c r="G89" s="5" t="str">
        <f>'[2]Fichier partagé R10m '!$G87</f>
        <v>Gamme non optimisée</v>
      </c>
      <c r="H89" s="5" t="str">
        <f>'[2]Fichier partagé R10m '!$H87</f>
        <v>revoir gamme</v>
      </c>
      <c r="I89" s="5" t="str">
        <f>'[2]Fichier partagé R10m '!$I87</f>
        <v>Leger Jean Francois</v>
      </c>
      <c r="J89" s="6">
        <f>'[2]Fichier partagé R10m '!$J87</f>
        <v>0</v>
      </c>
      <c r="K89" s="6">
        <f>'[2]Fichier partagé R10m '!$K87</f>
        <v>0</v>
      </c>
      <c r="L89" s="13">
        <f>'[2]Fichier partagé R10m '!$L87</f>
        <v>0</v>
      </c>
      <c r="M89" s="35">
        <f>'[2]Fichier partagé R10m '!$N87</f>
        <v>0</v>
      </c>
      <c r="N89" s="35">
        <f>'[2]Fichier partagé R10m '!$O87</f>
        <v>0</v>
      </c>
      <c r="O89" s="42">
        <f>'[2]Fichier partagé R10m '!$P87</f>
        <v>0</v>
      </c>
    </row>
    <row r="90" spans="1:15" ht="30.75" customHeight="1" x14ac:dyDescent="0.25">
      <c r="A90" s="5" t="str">
        <f>'[2]Fichier partagé R10m '!$A88</f>
        <v xml:space="preserve">Ligne 1 &amp; 3 - (usinage) </v>
      </c>
      <c r="B90" s="6">
        <f>'[2]Fichier partagé R10m '!$B88</f>
        <v>42421</v>
      </c>
      <c r="C90" s="5" t="str">
        <f>'[2]Fichier partagé R10m '!$C88</f>
        <v>Tournage</v>
      </c>
      <c r="D90" s="4">
        <f>'[2]Fichier partagé R10m '!$D88</f>
        <v>0</v>
      </c>
      <c r="E90" s="5">
        <f>'[2]Fichier partagé R10m '!$E88</f>
        <v>0</v>
      </c>
      <c r="F90" s="5" t="str">
        <f>'[2]Fichier partagé R10m '!$F88</f>
        <v>probleme de foret a centrer casse importante</v>
      </c>
      <c r="G90" s="5" t="str">
        <f>'[2]Fichier partagé R10m '!$G88</f>
        <v>Outillage non conforme</v>
      </c>
      <c r="H90" s="5" t="str">
        <f>'[2]Fichier partagé R10m '!$H88</f>
        <v>Foret usé utilisé sur contre broche - résultat OK (vu avec J.Thevenod)</v>
      </c>
      <c r="I90" s="5" t="str">
        <f>'[2]Fichier partagé R10m '!$I88</f>
        <v>Voltz Marc</v>
      </c>
      <c r="J90" s="6">
        <f>'[2]Fichier partagé R10m '!$J88</f>
        <v>42425</v>
      </c>
      <c r="K90" s="6">
        <f>'[2]Fichier partagé R10m '!$K88</f>
        <v>42425</v>
      </c>
      <c r="L90" s="13">
        <f>'[2]Fichier partagé R10m '!$L88</f>
        <v>3</v>
      </c>
      <c r="M90" s="35">
        <f>'[2]Fichier partagé R10m '!$N88</f>
        <v>0</v>
      </c>
      <c r="N90" s="35">
        <f>'[2]Fichier partagé R10m '!$O88</f>
        <v>0</v>
      </c>
      <c r="O90" s="42">
        <f>'[2]Fichier partagé R10m '!$P88</f>
        <v>0</v>
      </c>
    </row>
    <row r="91" spans="1:15" ht="30.75" customHeight="1" x14ac:dyDescent="0.25">
      <c r="A91" s="5" t="str">
        <f>'[2]Fichier partagé R10m '!$A89</f>
        <v xml:space="preserve">Ligne 2 - (usinage) </v>
      </c>
      <c r="B91" s="6">
        <f>'[2]Fichier partagé R10m '!$B89</f>
        <v>42419</v>
      </c>
      <c r="C91" s="5" t="str">
        <f>'[2]Fichier partagé R10m '!$C89</f>
        <v xml:space="preserve">Usinage </v>
      </c>
      <c r="D91" s="4" t="str">
        <f>'[2]Fichier partagé R10m '!$D89</f>
        <v>8030597</v>
      </c>
      <c r="E91" s="5" t="str">
        <f>'[2]Fichier partagé R10m '!$E89</f>
        <v>11391812</v>
      </c>
      <c r="F91" s="5" t="str">
        <f>'[2]Fichier partagé R10m '!$F89</f>
        <v>Usinage a améliorer</v>
      </c>
      <c r="G91" s="5" t="str">
        <f>'[2]Fichier partagé R10m '!$G89</f>
        <v>Gamme non optimisée</v>
      </c>
      <c r="H91" s="5" t="str">
        <f>'[2]Fichier partagé R10m '!$H89</f>
        <v>Revoir gamme (prise de mors) + ressortir programme avec PP actuel</v>
      </c>
      <c r="I91" s="5" t="str">
        <f>'[2]Fichier partagé R10m '!$I89</f>
        <v>Grosset Nicolas</v>
      </c>
      <c r="J91" s="6">
        <f>'[2]Fichier partagé R10m '!$J89</f>
        <v>42450</v>
      </c>
      <c r="K91" s="6">
        <f>'[2]Fichier partagé R10m '!$K89</f>
        <v>42450</v>
      </c>
      <c r="L91" s="13">
        <f>'[2]Fichier partagé R10m '!$L89</f>
        <v>0</v>
      </c>
      <c r="M91" s="35">
        <f>'[2]Fichier partagé R10m '!$N89</f>
        <v>0</v>
      </c>
      <c r="N91" s="35">
        <f>'[2]Fichier partagé R10m '!$O89</f>
        <v>0</v>
      </c>
      <c r="O91" s="42">
        <f>'[2]Fichier partagé R10m '!$P89</f>
        <v>0</v>
      </c>
    </row>
    <row r="92" spans="1:15" ht="30.75" customHeight="1" x14ac:dyDescent="0.25">
      <c r="A92" s="5" t="str">
        <f>'[2]Fichier partagé R10m '!$A90</f>
        <v xml:space="preserve">Ligne 2 - (métallurgie) </v>
      </c>
      <c r="B92" s="6">
        <f>'[2]Fichier partagé R10m '!$B90</f>
        <v>42419</v>
      </c>
      <c r="C92" s="5" t="str">
        <f>'[2]Fichier partagé R10m '!$C90</f>
        <v>Conformation</v>
      </c>
      <c r="D92" s="4">
        <f>'[2]Fichier partagé R10m '!$D90</f>
        <v>0</v>
      </c>
      <c r="E92" s="5" t="str">
        <f>'[2]Fichier partagé R10m '!$E90</f>
        <v>11452165</v>
      </c>
      <c r="F92" s="5" t="str">
        <f>'[2]Fichier partagé R10m '!$F90</f>
        <v>cotes de conformation non applicable</v>
      </c>
      <c r="G92" s="5" t="str">
        <f>'[2]Fichier partagé R10m '!$G90</f>
        <v xml:space="preserve">Erreur gamme </v>
      </c>
      <c r="H92" s="5" t="str">
        <f>'[2]Fichier partagé R10m '!$H90</f>
        <v>reprise de l'ensemble des cotes</v>
      </c>
      <c r="I92" s="5" t="str">
        <f>'[2]Fichier partagé R10m '!$I90</f>
        <v>Vetter Marc</v>
      </c>
      <c r="J92" s="6">
        <f>'[2]Fichier partagé R10m '!$J90</f>
        <v>42429</v>
      </c>
      <c r="K92" s="6">
        <f>'[2]Fichier partagé R10m '!$K90</f>
        <v>42429</v>
      </c>
      <c r="L92" s="13">
        <f>'[2]Fichier partagé R10m '!$L90</f>
        <v>2</v>
      </c>
      <c r="M92" s="35">
        <f>'[2]Fichier partagé R10m '!$N90</f>
        <v>0</v>
      </c>
      <c r="N92" s="35">
        <f>'[2]Fichier partagé R10m '!$O90</f>
        <v>0</v>
      </c>
      <c r="O92" s="42">
        <f>'[2]Fichier partagé R10m '!$P90</f>
        <v>0</v>
      </c>
    </row>
    <row r="93" spans="1:15" ht="30.75" customHeight="1" x14ac:dyDescent="0.25">
      <c r="A93" s="5" t="str">
        <f>'[2]Fichier partagé R10m '!$A91</f>
        <v xml:space="preserve">Ligne 1 &amp; 3 - (usinage) </v>
      </c>
      <c r="B93" s="6">
        <f>'[2]Fichier partagé R10m '!$B91</f>
        <v>42416</v>
      </c>
      <c r="C93" s="5" t="str">
        <f>'[2]Fichier partagé R10m '!$C91</f>
        <v>Tournage</v>
      </c>
      <c r="D93" s="4" t="str">
        <f>'[2]Fichier partagé R10m '!$D91</f>
        <v>8034716</v>
      </c>
      <c r="E93" s="5" t="str">
        <f>'[2]Fichier partagé R10m '!$E91</f>
        <v>11191956</v>
      </c>
      <c r="F93" s="5" t="str">
        <f>'[2]Fichier partagé R10m '!$F91</f>
        <v>tps de tournage trop court</v>
      </c>
      <c r="G93" s="5" t="str">
        <f>'[2]Fichier partagé R10m '!$G91</f>
        <v>Gamme non optimisée</v>
      </c>
      <c r="H93" s="5" t="str">
        <f>'[2]Fichier partagé R10m '!$H91</f>
        <v>tps a revoir</v>
      </c>
      <c r="I93" s="5" t="str">
        <f>'[2]Fichier partagé R10m '!$I91</f>
        <v>Leger Jean Francois</v>
      </c>
      <c r="J93" s="6">
        <f>'[2]Fichier partagé R10m '!$J91</f>
        <v>42417</v>
      </c>
      <c r="K93" s="6">
        <f>'[2]Fichier partagé R10m '!$K91</f>
        <v>42417</v>
      </c>
      <c r="L93" s="13">
        <f>'[2]Fichier partagé R10m '!$L91</f>
        <v>3</v>
      </c>
      <c r="M93" s="35">
        <f>'[2]Fichier partagé R10m '!$N91</f>
        <v>0</v>
      </c>
      <c r="N93" s="35">
        <f>'[2]Fichier partagé R10m '!$O91</f>
        <v>0</v>
      </c>
      <c r="O93" s="42">
        <f>'[2]Fichier partagé R10m '!$P91</f>
        <v>0</v>
      </c>
    </row>
    <row r="94" spans="1:15" ht="30.75" customHeight="1" x14ac:dyDescent="0.25">
      <c r="A94" s="5" t="str">
        <f>'[2]Fichier partagé R10m '!$A92</f>
        <v xml:space="preserve">Ligne 1 &amp; 3 - (usinage) </v>
      </c>
      <c r="B94" s="6">
        <f>'[2]Fichier partagé R10m '!$B92</f>
        <v>42416</v>
      </c>
      <c r="C94" s="5" t="str">
        <f>'[2]Fichier partagé R10m '!$C92</f>
        <v>Tournage</v>
      </c>
      <c r="D94" s="4" t="str">
        <f>'[2]Fichier partagé R10m '!$D92</f>
        <v>8034786</v>
      </c>
      <c r="E94" s="5" t="str">
        <f>'[2]Fichier partagé R10m '!$E92</f>
        <v>11191371</v>
      </c>
      <c r="F94" s="5" t="str">
        <f>'[2]Fichier partagé R10m '!$F92</f>
        <v>tps de tournage trop court</v>
      </c>
      <c r="G94" s="5" t="str">
        <f>'[2]Fichier partagé R10m '!$G92</f>
        <v>Gamme non optimisée</v>
      </c>
      <c r="H94" s="5" t="str">
        <f>'[2]Fichier partagé R10m '!$H92</f>
        <v>tps a revoir</v>
      </c>
      <c r="I94" s="5" t="str">
        <f>'[2]Fichier partagé R10m '!$I92</f>
        <v>Leger Jean Francois</v>
      </c>
      <c r="J94" s="6">
        <f>'[2]Fichier partagé R10m '!$J92</f>
        <v>42417</v>
      </c>
      <c r="K94" s="6">
        <f>'[2]Fichier partagé R10m '!$K92</f>
        <v>42417</v>
      </c>
      <c r="L94" s="13">
        <f>'[2]Fichier partagé R10m '!$L92</f>
        <v>3</v>
      </c>
      <c r="M94" s="35">
        <f>'[2]Fichier partagé R10m '!$N92</f>
        <v>0</v>
      </c>
      <c r="N94" s="35">
        <f>'[2]Fichier partagé R10m '!$O92</f>
        <v>0</v>
      </c>
      <c r="O94" s="42">
        <f>'[2]Fichier partagé R10m '!$P92</f>
        <v>0</v>
      </c>
    </row>
    <row r="95" spans="1:15" ht="30.75" customHeight="1" x14ac:dyDescent="0.25">
      <c r="A95" s="5" t="str">
        <f>'[2]Fichier partagé R10m '!$A93</f>
        <v xml:space="preserve">Ligne 2 - (métallurgie) </v>
      </c>
      <c r="B95" s="6">
        <f>'[2]Fichier partagé R10m '!$B93</f>
        <v>42416</v>
      </c>
      <c r="C95" s="5" t="str">
        <f>'[2]Fichier partagé R10m '!$C93</f>
        <v>compression</v>
      </c>
      <c r="D95" s="4">
        <f>'[2]Fichier partagé R10m '!$D93</f>
        <v>0</v>
      </c>
      <c r="E95" s="5">
        <f>'[2]Fichier partagé R10m '!$E93</f>
        <v>0</v>
      </c>
      <c r="F95" s="5" t="str">
        <f>'[2]Fichier partagé R10m '!$F93</f>
        <v>Pompe à vide arreté</v>
      </c>
      <c r="G95" s="5" t="str">
        <f>'[2]Fichier partagé R10m '!$G93</f>
        <v>Panne machine</v>
      </c>
      <c r="H95" s="5" t="str">
        <f>'[2]Fichier partagé R10m '!$H93</f>
        <v>pas d'huile en stock</v>
      </c>
      <c r="I95" s="5" t="str">
        <f>'[2]Fichier partagé R10m '!$I93</f>
        <v>Cupif Rodolphe</v>
      </c>
      <c r="J95" s="6">
        <f>'[2]Fichier partagé R10m '!$J93</f>
        <v>42432</v>
      </c>
      <c r="K95" s="6">
        <f>'[2]Fichier partagé R10m '!$K93</f>
        <v>42432</v>
      </c>
      <c r="L95" s="13">
        <f>'[2]Fichier partagé R10m '!$L93</f>
        <v>3</v>
      </c>
      <c r="M95" s="35">
        <f>'[2]Fichier partagé R10m '!$N93</f>
        <v>0</v>
      </c>
      <c r="N95" s="35">
        <f>'[2]Fichier partagé R10m '!$O93</f>
        <v>0</v>
      </c>
      <c r="O95" s="42">
        <f>'[2]Fichier partagé R10m '!$P93</f>
        <v>0</v>
      </c>
    </row>
    <row r="96" spans="1:15" ht="30.75" customHeight="1" x14ac:dyDescent="0.25">
      <c r="A96" s="5" t="str">
        <f>'[2]Fichier partagé R10m '!$A94</f>
        <v xml:space="preserve">Ligne 2 - (usinage) </v>
      </c>
      <c r="B96" s="6">
        <f>'[2]Fichier partagé R10m '!$B94</f>
        <v>42415</v>
      </c>
      <c r="C96" s="5" t="str">
        <f>'[2]Fichier partagé R10m '!$C94</f>
        <v xml:space="preserve">Usinage </v>
      </c>
      <c r="D96" s="4" t="str">
        <f>'[2]Fichier partagé R10m '!$D94</f>
        <v>8034698</v>
      </c>
      <c r="E96" s="5" t="str">
        <f>'[2]Fichier partagé R10m '!$E94</f>
        <v>11283777</v>
      </c>
      <c r="F96" s="5" t="str">
        <f>'[2]Fichier partagé R10m '!$F94</f>
        <v>Ebauche trop faible pour la coupe</v>
      </c>
      <c r="G96" s="5" t="str">
        <f>'[2]Fichier partagé R10m '!$G94</f>
        <v>Gamme non optimisée</v>
      </c>
      <c r="H96" s="5" t="str">
        <f>'[2]Fichier partagé R10m '!$H94</f>
        <v>Cotes ébauche: 17x21x83 devient 17x23x83</v>
      </c>
      <c r="I96" s="5" t="str">
        <f>'[2]Fichier partagé R10m '!$I94</f>
        <v>Vetter Marc</v>
      </c>
      <c r="J96" s="6">
        <f>'[2]Fichier partagé R10m '!$J94</f>
        <v>42440</v>
      </c>
      <c r="K96" s="6">
        <f>'[2]Fichier partagé R10m '!$K94</f>
        <v>42440</v>
      </c>
      <c r="L96" s="13">
        <f>'[2]Fichier partagé R10m '!$L94</f>
        <v>2</v>
      </c>
      <c r="M96" s="35">
        <f>'[2]Fichier partagé R10m '!$N94</f>
        <v>0</v>
      </c>
      <c r="N96" s="35">
        <f>'[2]Fichier partagé R10m '!$O94</f>
        <v>0</v>
      </c>
      <c r="O96" s="42">
        <f>'[2]Fichier partagé R10m '!$P94</f>
        <v>0</v>
      </c>
    </row>
    <row r="97" spans="1:15" ht="30.75" customHeight="1" x14ac:dyDescent="0.25">
      <c r="A97" s="5" t="str">
        <f>'[2]Fichier partagé R10m '!$A95</f>
        <v xml:space="preserve">Ligne 1 &amp; 3 - (métallurgie) </v>
      </c>
      <c r="B97" s="6">
        <f>'[2]Fichier partagé R10m '!$B95</f>
        <v>42411</v>
      </c>
      <c r="C97" s="5" t="str">
        <f>'[2]Fichier partagé R10m '!$C95</f>
        <v>Frittage</v>
      </c>
      <c r="D97" s="4">
        <f>'[2]Fichier partagé R10m '!$D95</f>
        <v>0</v>
      </c>
      <c r="E97" s="5">
        <f>'[2]Fichier partagé R10m '!$E95</f>
        <v>0</v>
      </c>
      <c r="F97" s="5" t="str">
        <f>'[2]Fichier partagé R10m '!$F95</f>
        <v>Grille d'aspirateur a changer</v>
      </c>
      <c r="G97" s="5" t="str">
        <f>'[2]Fichier partagé R10m '!$G95</f>
        <v>Securité</v>
      </c>
      <c r="H97" s="5" t="str">
        <f>'[2]Fichier partagé R10m '!$H95</f>
        <v>mettre grille + fine</v>
      </c>
      <c r="I97" s="5" t="str">
        <f>'[2]Fichier partagé R10m '!$I95</f>
        <v>Cupif Rodolphe</v>
      </c>
      <c r="J97" s="6">
        <f>'[2]Fichier partagé R10m '!$J95</f>
        <v>0</v>
      </c>
      <c r="K97" s="6">
        <f>'[2]Fichier partagé R10m '!$K95</f>
        <v>0</v>
      </c>
      <c r="L97" s="13">
        <f>'[2]Fichier partagé R10m '!$L95</f>
        <v>0</v>
      </c>
      <c r="M97" s="35">
        <f>'[2]Fichier partagé R10m '!$N95</f>
        <v>0</v>
      </c>
      <c r="N97" s="35">
        <f>'[2]Fichier partagé R10m '!$O95</f>
        <v>0</v>
      </c>
      <c r="O97" s="42">
        <f>'[2]Fichier partagé R10m '!$P95</f>
        <v>0</v>
      </c>
    </row>
    <row r="98" spans="1:15" ht="30.75" customHeight="1" x14ac:dyDescent="0.25">
      <c r="A98" s="5" t="str">
        <f>'[2]Fichier partagé R10m '!$A96</f>
        <v xml:space="preserve">Ligne 1 &amp; 3 - (métallurgie) </v>
      </c>
      <c r="B98" s="6">
        <f>'[2]Fichier partagé R10m '!$B96</f>
        <v>42403</v>
      </c>
      <c r="C98" s="5" t="str">
        <f>'[2]Fichier partagé R10m '!$C96</f>
        <v>Compression</v>
      </c>
      <c r="D98" s="4">
        <f>'[2]Fichier partagé R10m '!$D96</f>
        <v>0</v>
      </c>
      <c r="E98" s="5" t="str">
        <f>'[2]Fichier partagé R10m '!$E96</f>
        <v>11952901</v>
      </c>
      <c r="F98" s="5" t="str">
        <f>'[2]Fichier partagé R10m '!$F96</f>
        <v>Moule non conforme</v>
      </c>
      <c r="G98" s="5" t="str">
        <f>'[2]Fichier partagé R10m '!$G96</f>
        <v>Outillage non conforme</v>
      </c>
      <c r="H98" s="5" t="str">
        <f>'[2]Fichier partagé R10m '!$H96</f>
        <v>commander moules ajusté</v>
      </c>
      <c r="I98" s="5" t="str">
        <f>'[2]Fichier partagé R10m '!$I96</f>
        <v>Leger Jean Francois</v>
      </c>
      <c r="J98" s="6">
        <f>'[2]Fichier partagé R10m '!$J96</f>
        <v>42425</v>
      </c>
      <c r="K98" s="6">
        <f>'[2]Fichier partagé R10m '!$K96</f>
        <v>0</v>
      </c>
      <c r="L98" s="13">
        <f>'[2]Fichier partagé R10m '!$L96</f>
        <v>0</v>
      </c>
      <c r="M98" s="35">
        <f>'[2]Fichier partagé R10m '!$N96</f>
        <v>0</v>
      </c>
      <c r="N98" s="35">
        <f>'[2]Fichier partagé R10m '!$O96</f>
        <v>0</v>
      </c>
      <c r="O98" s="42">
        <f>'[2]Fichier partagé R10m '!$P96</f>
        <v>0</v>
      </c>
    </row>
    <row r="99" spans="1:15" ht="30.75" customHeight="1" x14ac:dyDescent="0.25">
      <c r="A99" s="5" t="str">
        <f>'[2]Fichier partagé R10m '!$A97</f>
        <v xml:space="preserve">Ligne 2 - (usinage) </v>
      </c>
      <c r="B99" s="6">
        <f>'[2]Fichier partagé R10m '!$B97</f>
        <v>42398</v>
      </c>
      <c r="C99" s="5" t="str">
        <f>'[2]Fichier partagé R10m '!$C97</f>
        <v xml:space="preserve">Usinage </v>
      </c>
      <c r="D99" s="4" t="str">
        <f>'[2]Fichier partagé R10m '!$D97</f>
        <v>8034337</v>
      </c>
      <c r="E99" s="5" t="str">
        <f>'[2]Fichier partagé R10m '!$E97</f>
        <v>11774376</v>
      </c>
      <c r="F99" s="5" t="str">
        <f>'[2]Fichier partagé R10m '!$F97</f>
        <v>Mauvais centrage de la pièce lors de la 1ère opé</v>
      </c>
      <c r="G99" s="5" t="str">
        <f>'[2]Fichier partagé R10m '!$G97</f>
        <v>Gamme non optimisée</v>
      </c>
      <c r="H99" s="5" t="str">
        <f>'[2]Fichier partagé R10m '!$H97</f>
        <v>Ajouter un plat sur chaque extremité de la pièce pour centrage</v>
      </c>
      <c r="I99" s="5" t="str">
        <f>'[2]Fichier partagé R10m '!$I97</f>
        <v>Grosset Nicolas</v>
      </c>
      <c r="J99" s="6">
        <f>'[2]Fichier partagé R10m '!$J97</f>
        <v>42417</v>
      </c>
      <c r="K99" s="6">
        <f>'[2]Fichier partagé R10m '!$K97</f>
        <v>42417</v>
      </c>
      <c r="L99" s="13">
        <f>'[2]Fichier partagé R10m '!$L97</f>
        <v>2</v>
      </c>
      <c r="M99" s="35">
        <f>'[2]Fichier partagé R10m '!$N97</f>
        <v>0</v>
      </c>
      <c r="N99" s="35">
        <f>'[2]Fichier partagé R10m '!$O97</f>
        <v>0</v>
      </c>
      <c r="O99" s="42">
        <f>'[2]Fichier partagé R10m '!$P97</f>
        <v>0</v>
      </c>
    </row>
    <row r="100" spans="1:15" ht="30.75" customHeight="1" x14ac:dyDescent="0.25">
      <c r="A100" s="5" t="str">
        <f>'[2]Fichier partagé R10m '!$A98</f>
        <v xml:space="preserve">Ligne 2 - (métallurgie) </v>
      </c>
      <c r="B100" s="6">
        <f>'[2]Fichier partagé R10m '!$B98</f>
        <v>42395</v>
      </c>
      <c r="C100" s="5" t="str">
        <f>'[2]Fichier partagé R10m '!$C98</f>
        <v>Conformation</v>
      </c>
      <c r="D100" s="4" t="str">
        <f>'[2]Fichier partagé R10m '!$D98</f>
        <v>8034923</v>
      </c>
      <c r="E100" s="5" t="str">
        <f>'[2]Fichier partagé R10m '!$E98</f>
        <v>11251232</v>
      </c>
      <c r="F100" s="5" t="str">
        <f>'[2]Fichier partagé R10m '!$F98</f>
        <v>Erreur cote fiche AC</v>
      </c>
      <c r="G100" s="5" t="str">
        <f>'[2]Fichier partagé R10m '!$G98</f>
        <v xml:space="preserve">Erreur gamme </v>
      </c>
      <c r="H100" s="5" t="str">
        <f>'[2]Fichier partagé R10m '!$H98</f>
        <v>Mise à jour valeurs</v>
      </c>
      <c r="I100" s="5" t="str">
        <f>'[2]Fichier partagé R10m '!$I98</f>
        <v>vetter Marc</v>
      </c>
      <c r="J100" s="6">
        <f>'[2]Fichier partagé R10m '!$J98</f>
        <v>42405</v>
      </c>
      <c r="K100" s="6">
        <f>'[2]Fichier partagé R10m '!$K98</f>
        <v>42438</v>
      </c>
      <c r="L100" s="13">
        <f>'[2]Fichier partagé R10m '!$L98</f>
        <v>2</v>
      </c>
      <c r="M100" s="35">
        <f>'[2]Fichier partagé R10m '!$N98</f>
        <v>0</v>
      </c>
      <c r="N100" s="35">
        <f>'[2]Fichier partagé R10m '!$O98</f>
        <v>0</v>
      </c>
      <c r="O100" s="42">
        <f>'[2]Fichier partagé R10m '!$P98</f>
        <v>0</v>
      </c>
    </row>
    <row r="101" spans="1:15" ht="30.75" customHeight="1" x14ac:dyDescent="0.25">
      <c r="A101" s="5" t="str">
        <f>'[2]Fichier partagé R10m '!$A99</f>
        <v xml:space="preserve">Ligne 2 - (métallurgie) </v>
      </c>
      <c r="B101" s="6">
        <f>'[2]Fichier partagé R10m '!$B99</f>
        <v>42394</v>
      </c>
      <c r="C101" s="5" t="str">
        <f>'[2]Fichier partagé R10m '!$C99</f>
        <v>Conformation</v>
      </c>
      <c r="D101" s="4" t="str">
        <f>'[2]Fichier partagé R10m '!$D99</f>
        <v>8032885</v>
      </c>
      <c r="E101" s="5" t="str">
        <f>'[2]Fichier partagé R10m '!$E99</f>
        <v>11193192</v>
      </c>
      <c r="F101" s="5" t="str">
        <f>'[2]Fichier partagé R10m '!$F99</f>
        <v>Erreur cote fiche AC</v>
      </c>
      <c r="G101" s="5" t="str">
        <f>'[2]Fichier partagé R10m '!$G99</f>
        <v xml:space="preserve">Erreur gamme </v>
      </c>
      <c r="H101" s="5" t="str">
        <f>'[2]Fichier partagé R10m '!$H99</f>
        <v>Mise à jour valeurs</v>
      </c>
      <c r="I101" s="5" t="str">
        <f>'[2]Fichier partagé R10m '!$I99</f>
        <v>vetter Marc</v>
      </c>
      <c r="J101" s="6">
        <f>'[2]Fichier partagé R10m '!$J99</f>
        <v>42405</v>
      </c>
      <c r="K101" s="6">
        <f>'[2]Fichier partagé R10m '!$K99</f>
        <v>42438</v>
      </c>
      <c r="L101" s="13">
        <f>'[2]Fichier partagé R10m '!$L99</f>
        <v>2</v>
      </c>
      <c r="M101" s="35">
        <f>'[2]Fichier partagé R10m '!$N99</f>
        <v>0</v>
      </c>
      <c r="N101" s="35">
        <f>'[2]Fichier partagé R10m '!$O99</f>
        <v>0</v>
      </c>
      <c r="O101" s="42">
        <f>'[2]Fichier partagé R10m '!$P99</f>
        <v>0</v>
      </c>
    </row>
    <row r="102" spans="1:15" ht="30.75" customHeight="1" x14ac:dyDescent="0.25">
      <c r="A102" s="5" t="str">
        <f>'[2]Fichier partagé R10m '!$A100</f>
        <v xml:space="preserve">Ligne 2 - (usinage) </v>
      </c>
      <c r="B102" s="6">
        <f>'[2]Fichier partagé R10m '!$B100</f>
        <v>42391</v>
      </c>
      <c r="C102" s="5" t="str">
        <f>'[2]Fichier partagé R10m '!$C100</f>
        <v xml:space="preserve">Usinage </v>
      </c>
      <c r="D102" s="4" t="str">
        <f>'[2]Fichier partagé R10m '!$D100</f>
        <v>8034187</v>
      </c>
      <c r="E102" s="5" t="str">
        <f>'[2]Fichier partagé R10m '!$E100</f>
        <v>11191665</v>
      </c>
      <c r="F102" s="5" t="str">
        <f>'[2]Fichier partagé R10m '!$F100</f>
        <v xml:space="preserve">Surépaisseur cuivre </v>
      </c>
      <c r="G102" s="5" t="str">
        <f>'[2]Fichier partagé R10m '!$G100</f>
        <v>Ebauche non conforme</v>
      </c>
      <c r="H102" s="5" t="str">
        <f>'[2]Fichier partagé R10m '!$H100</f>
        <v>Vérification utilisation des bonnes nacelles</v>
      </c>
      <c r="I102" s="5" t="str">
        <f>'[2]Fichier partagé R10m '!$I100</f>
        <v>Leger Jean Francois</v>
      </c>
      <c r="J102" s="6">
        <f>'[2]Fichier partagé R10m '!$J100</f>
        <v>42409</v>
      </c>
      <c r="K102" s="6">
        <f>'[2]Fichier partagé R10m '!$K100</f>
        <v>0</v>
      </c>
      <c r="L102" s="13">
        <f>'[2]Fichier partagé R10m '!$L100</f>
        <v>0</v>
      </c>
      <c r="M102" s="35">
        <f>'[2]Fichier partagé R10m '!$N100</f>
        <v>0</v>
      </c>
      <c r="N102" s="35">
        <f>'[2]Fichier partagé R10m '!$O100</f>
        <v>0</v>
      </c>
      <c r="O102" s="42">
        <f>'[2]Fichier partagé R10m '!$P100</f>
        <v>0</v>
      </c>
    </row>
    <row r="103" spans="1:15" ht="30.75" customHeight="1" x14ac:dyDescent="0.25">
      <c r="A103" s="5" t="str">
        <f>'[2]Fichier partagé R10m '!$A101</f>
        <v xml:space="preserve">Ligne 2 - (usinage) </v>
      </c>
      <c r="B103" s="6">
        <f>'[2]Fichier partagé R10m '!$B101</f>
        <v>42390</v>
      </c>
      <c r="C103" s="5" t="str">
        <f>'[2]Fichier partagé R10m '!$C101</f>
        <v xml:space="preserve">Usinage </v>
      </c>
      <c r="D103" s="4">
        <f>'[2]Fichier partagé R10m '!$D101</f>
        <v>0</v>
      </c>
      <c r="E103" s="5" t="str">
        <f>'[2]Fichier partagé R10m '!$E101</f>
        <v>11755085</v>
      </c>
      <c r="F103" s="5" t="str">
        <f>'[2]Fichier partagé R10m '!$F101</f>
        <v>Ebauches tordues retour</v>
      </c>
      <c r="G103" s="5" t="str">
        <f>'[2]Fichier partagé R10m '!$G101</f>
        <v xml:space="preserve">Erreur gamme </v>
      </c>
      <c r="H103" s="5" t="str">
        <f>'[2]Fichier partagé R10m '!$H101</f>
        <v>Phase redressage: fleche 1mm devient 0,5 maxi</v>
      </c>
      <c r="I103" s="5" t="str">
        <f>'[2]Fichier partagé R10m '!$I101</f>
        <v>Vetter Marc</v>
      </c>
      <c r="J103" s="6">
        <f>'[2]Fichier partagé R10m '!$J101</f>
        <v>42394</v>
      </c>
      <c r="K103" s="6">
        <f>'[2]Fichier partagé R10m '!$K101</f>
        <v>42394</v>
      </c>
      <c r="L103" s="13">
        <f>'[2]Fichier partagé R10m '!$L101</f>
        <v>2</v>
      </c>
      <c r="M103" s="35">
        <f>'[2]Fichier partagé R10m '!$N101</f>
        <v>0</v>
      </c>
      <c r="N103" s="35">
        <f>'[2]Fichier partagé R10m '!$O101</f>
        <v>0</v>
      </c>
      <c r="O103" s="42">
        <f>'[2]Fichier partagé R10m '!$P101</f>
        <v>0</v>
      </c>
    </row>
    <row r="104" spans="1:15" ht="30.75" customHeight="1" x14ac:dyDescent="0.25">
      <c r="A104" s="5" t="str">
        <f>'[2]Fichier partagé R10m '!$A102</f>
        <v xml:space="preserve">Ligne 2 - (usinage) </v>
      </c>
      <c r="B104" s="6">
        <f>'[2]Fichier partagé R10m '!$B102</f>
        <v>42390</v>
      </c>
      <c r="C104" s="5" t="str">
        <f>'[2]Fichier partagé R10m '!$C102</f>
        <v xml:space="preserve">Usinage </v>
      </c>
      <c r="D104" s="4" t="str">
        <f>'[2]Fichier partagé R10m '!$D102</f>
        <v>8032934</v>
      </c>
      <c r="E104" s="5" t="str">
        <f>'[2]Fichier partagé R10m '!$E102</f>
        <v>11755085</v>
      </c>
      <c r="F104" s="5" t="str">
        <f>'[2]Fichier partagé R10m '!$F102</f>
        <v>Retour client: pièces ceintrées</v>
      </c>
      <c r="G104" s="5" t="str">
        <f>'[2]Fichier partagé R10m '!$G102</f>
        <v xml:space="preserve">Erreur gamme </v>
      </c>
      <c r="H104" s="5" t="str">
        <f>'[2]Fichier partagé R10m '!$H102</f>
        <v>Modifier la disposition des pièces au frittage
Ajouter une phase de redressage entre TTH et CTRL final
CTRL final: ajouter "suite a réclamation client, vérifier le non ceintrage des pièce"</v>
      </c>
      <c r="I104" s="5" t="str">
        <f>'[2]Fichier partagé R10m '!$I102</f>
        <v>Vetter Marc</v>
      </c>
      <c r="J104" s="6">
        <f>'[2]Fichier partagé R10m '!$J102</f>
        <v>42418</v>
      </c>
      <c r="K104" s="6">
        <f>'[2]Fichier partagé R10m '!$K102</f>
        <v>42418</v>
      </c>
      <c r="L104" s="13">
        <f>'[2]Fichier partagé R10m '!$L102</f>
        <v>2</v>
      </c>
      <c r="M104" s="35">
        <f>'[2]Fichier partagé R10m '!$N102</f>
        <v>0</v>
      </c>
      <c r="N104" s="35">
        <f>'[2]Fichier partagé R10m '!$O102</f>
        <v>0</v>
      </c>
      <c r="O104" s="42">
        <f>'[2]Fichier partagé R10m '!$P102</f>
        <v>0</v>
      </c>
    </row>
    <row r="105" spans="1:15" ht="30.75" customHeight="1" x14ac:dyDescent="0.25">
      <c r="A105" s="5" t="str">
        <f>'[2]Fichier partagé R10m '!$A103</f>
        <v xml:space="preserve">Ligne 1 &amp; 3 - (métallurgie) </v>
      </c>
      <c r="B105" s="6">
        <f>'[2]Fichier partagé R10m '!$B103</f>
        <v>42390</v>
      </c>
      <c r="C105" s="5" t="str">
        <f>'[2]Fichier partagé R10m '!$C103</f>
        <v>Deliantage</v>
      </c>
      <c r="D105" s="4">
        <f>'[2]Fichier partagé R10m '!$D103</f>
        <v>0</v>
      </c>
      <c r="E105" s="5" t="str">
        <f>'[2]Fichier partagé R10m '!$E103</f>
        <v>11200720</v>
      </c>
      <c r="F105" s="5" t="str">
        <f>'[2]Fichier partagé R10m '!$F103</f>
        <v>Manque operation de contrôle C/S LAM</v>
      </c>
      <c r="G105" s="5" t="str">
        <f>'[2]Fichier partagé R10m '!$G103</f>
        <v xml:space="preserve">Erreur gamme </v>
      </c>
      <c r="H105" s="5" t="str">
        <f>'[2]Fichier partagé R10m '!$H103</f>
        <v>Ajouter operation</v>
      </c>
      <c r="I105" s="5" t="str">
        <f>'[2]Fichier partagé R10m '!$I103</f>
        <v>Vetter Marc</v>
      </c>
      <c r="J105" s="6">
        <f>'[2]Fichier partagé R10m '!$J103</f>
        <v>42394</v>
      </c>
      <c r="K105" s="6">
        <f>'[2]Fichier partagé R10m '!$K103</f>
        <v>42401</v>
      </c>
      <c r="L105" s="13">
        <f>'[2]Fichier partagé R10m '!$L103</f>
        <v>2</v>
      </c>
      <c r="M105" s="35">
        <f>'[2]Fichier partagé R10m '!$N103</f>
        <v>0</v>
      </c>
      <c r="N105" s="35">
        <f>'[2]Fichier partagé R10m '!$O103</f>
        <v>0</v>
      </c>
      <c r="O105" s="42">
        <f>'[2]Fichier partagé R10m '!$P103</f>
        <v>0</v>
      </c>
    </row>
    <row r="106" spans="1:15" ht="30.75" customHeight="1" x14ac:dyDescent="0.25">
      <c r="A106" s="5" t="str">
        <f>'[2]Fichier partagé R10m '!$A104</f>
        <v xml:space="preserve">Ligne 2 - (usinage) </v>
      </c>
      <c r="B106" s="6">
        <f>'[2]Fichier partagé R10m '!$B104</f>
        <v>42389</v>
      </c>
      <c r="C106" s="5" t="str">
        <f>'[2]Fichier partagé R10m '!$C104</f>
        <v xml:space="preserve">Usinage </v>
      </c>
      <c r="D106" s="4" t="str">
        <f>'[2]Fichier partagé R10m '!$D104</f>
        <v>8034337</v>
      </c>
      <c r="E106" s="5" t="str">
        <f>'[2]Fichier partagé R10m '!$E104</f>
        <v>11774376</v>
      </c>
      <c r="F106" s="5" t="str">
        <f>'[2]Fichier partagé R10m '!$F104</f>
        <v>Ebauche déformée au frittage</v>
      </c>
      <c r="G106" s="5" t="str">
        <f>'[2]Fichier partagé R10m '!$G104</f>
        <v>Ebauche non conforme</v>
      </c>
      <c r="H106" s="5" t="str">
        <f>'[2]Fichier partagé R10m '!$H104</f>
        <v>Modifier le profil ébauche confo (anticiper déformation)</v>
      </c>
      <c r="I106" s="5" t="str">
        <f>'[2]Fichier partagé R10m '!$I104</f>
        <v>Grosset Nicolas</v>
      </c>
      <c r="J106" s="6">
        <f>'[2]Fichier partagé R10m '!$J104</f>
        <v>42415</v>
      </c>
      <c r="K106" s="6">
        <f>'[2]Fichier partagé R10m '!$K104</f>
        <v>42417</v>
      </c>
      <c r="L106" s="13">
        <f>'[2]Fichier partagé R10m '!$L104</f>
        <v>1</v>
      </c>
      <c r="M106" s="35">
        <f>'[2]Fichier partagé R10m '!$N104</f>
        <v>0</v>
      </c>
      <c r="N106" s="35">
        <f>'[2]Fichier partagé R10m '!$O104</f>
        <v>0</v>
      </c>
      <c r="O106" s="42">
        <f>'[2]Fichier partagé R10m '!$P104</f>
        <v>0</v>
      </c>
    </row>
    <row r="107" spans="1:15" ht="30.75" customHeight="1" x14ac:dyDescent="0.25">
      <c r="A107" s="5" t="str">
        <f>'[2]Fichier partagé R10m '!$A105</f>
        <v xml:space="preserve">Ligne 2 - (usinage) </v>
      </c>
      <c r="B107" s="6">
        <f>'[2]Fichier partagé R10m '!$B105</f>
        <v>42388</v>
      </c>
      <c r="C107" s="5" t="str">
        <f>'[2]Fichier partagé R10m '!$C105</f>
        <v xml:space="preserve">Usinage </v>
      </c>
      <c r="D107" s="4" t="str">
        <f>'[2]Fichier partagé R10m '!$D105</f>
        <v>8024123</v>
      </c>
      <c r="E107" s="5" t="str">
        <f>'[2]Fichier partagé R10m '!$E105</f>
        <v>11561601</v>
      </c>
      <c r="F107" s="5" t="str">
        <f>'[2]Fichier partagé R10m '!$F105</f>
        <v>Ebauche faible</v>
      </c>
      <c r="G107" s="5" t="str">
        <f>'[2]Fichier partagé R10m '!$G105</f>
        <v xml:space="preserve">Erreur gamme </v>
      </c>
      <c r="H107" s="5" t="str">
        <f>'[2]Fichier partagé R10m '!$H105</f>
        <v>Revoir fiches autocontrole</v>
      </c>
      <c r="I107" s="5" t="str">
        <f>'[2]Fichier partagé R10m '!$I105</f>
        <v>Vetter Marc</v>
      </c>
      <c r="J107" s="6">
        <f>'[2]Fichier partagé R10m '!$J105</f>
        <v>42385</v>
      </c>
      <c r="K107" s="6">
        <f>'[2]Fichier partagé R10m '!$K105</f>
        <v>42394</v>
      </c>
      <c r="L107" s="13">
        <f>'[2]Fichier partagé R10m '!$L105</f>
        <v>3</v>
      </c>
      <c r="M107" s="35">
        <f>'[2]Fichier partagé R10m '!$N105</f>
        <v>0</v>
      </c>
      <c r="N107" s="35">
        <f>'[2]Fichier partagé R10m '!$O105</f>
        <v>0</v>
      </c>
      <c r="O107" s="42">
        <f>'[2]Fichier partagé R10m '!$P105</f>
        <v>0</v>
      </c>
    </row>
    <row r="108" spans="1:15" ht="30.75" customHeight="1" x14ac:dyDescent="0.25">
      <c r="A108" s="5" t="str">
        <f>'[2]Fichier partagé R10m '!$A106</f>
        <v xml:space="preserve">Ligne 2 - (usinage) </v>
      </c>
      <c r="B108" s="6">
        <f>'[2]Fichier partagé R10m '!$B106</f>
        <v>42388</v>
      </c>
      <c r="C108" s="5" t="str">
        <f>'[2]Fichier partagé R10m '!$C106</f>
        <v xml:space="preserve">Usinage </v>
      </c>
      <c r="D108" s="4" t="str">
        <f>'[2]Fichier partagé R10m '!$D106</f>
        <v>8034105</v>
      </c>
      <c r="E108" s="5" t="str">
        <f>'[2]Fichier partagé R10m '!$E106</f>
        <v>12026358</v>
      </c>
      <c r="F108" s="5" t="str">
        <f>'[2]Fichier partagé R10m '!$F106</f>
        <v>Ebauche tordues après frittage</v>
      </c>
      <c r="G108" s="5" t="str">
        <f>'[2]Fichier partagé R10m '!$G106</f>
        <v>Ebauche non conforme</v>
      </c>
      <c r="H108" s="5" t="str">
        <f>'[2]Fichier partagé R10m '!$H106</f>
        <v>Ajouter opé de redressage après frittage</v>
      </c>
      <c r="I108" s="5" t="str">
        <f>'[2]Fichier partagé R10m '!$I106</f>
        <v>Vetter Marc</v>
      </c>
      <c r="J108" s="6">
        <f>'[2]Fichier partagé R10m '!$J106</f>
        <v>42385</v>
      </c>
      <c r="K108" s="6">
        <f>'[2]Fichier partagé R10m '!$K106</f>
        <v>42394</v>
      </c>
      <c r="L108" s="13">
        <f>'[2]Fichier partagé R10m '!$L106</f>
        <v>2</v>
      </c>
      <c r="M108" s="35">
        <f>'[2]Fichier partagé R10m '!$N106</f>
        <v>0</v>
      </c>
      <c r="N108" s="35">
        <f>'[2]Fichier partagé R10m '!$O106</f>
        <v>0</v>
      </c>
      <c r="O108" s="42">
        <f>'[2]Fichier partagé R10m '!$P106</f>
        <v>0</v>
      </c>
    </row>
    <row r="109" spans="1:15" ht="30.75" customHeight="1" x14ac:dyDescent="0.25">
      <c r="A109" s="5" t="str">
        <f>'[2]Fichier partagé R10m '!$A107</f>
        <v xml:space="preserve">Ligne 2 - (usinage) </v>
      </c>
      <c r="B109" s="6">
        <f>'[2]Fichier partagé R10m '!$B107</f>
        <v>42388</v>
      </c>
      <c r="C109" s="5" t="str">
        <f>'[2]Fichier partagé R10m '!$C107</f>
        <v xml:space="preserve">Usinage </v>
      </c>
      <c r="D109" s="4" t="str">
        <f>'[2]Fichier partagé R10m '!$D107</f>
        <v>8033608</v>
      </c>
      <c r="E109" s="5" t="str">
        <f>'[2]Fichier partagé R10m '!$E107</f>
        <v>11936188</v>
      </c>
      <c r="F109" s="5" t="str">
        <f>'[2]Fichier partagé R10m '!$F107</f>
        <v>phase usinage fraisage: Temps gamme différent de temps réel</v>
      </c>
      <c r="G109" s="5" t="str">
        <f>'[2]Fichier partagé R10m '!$G107</f>
        <v xml:space="preserve">Erreur gamme </v>
      </c>
      <c r="H109" s="5" t="str">
        <f>'[2]Fichier partagé R10m '!$H107</f>
        <v>0,12h devient 0,25h/pce</v>
      </c>
      <c r="I109" s="5" t="str">
        <f>'[2]Fichier partagé R10m '!$I107</f>
        <v>Vetter Marc</v>
      </c>
      <c r="J109" s="6">
        <f>'[2]Fichier partagé R10m '!$J107</f>
        <v>42385</v>
      </c>
      <c r="K109" s="6">
        <f>'[2]Fichier partagé R10m '!$K107</f>
        <v>42394</v>
      </c>
      <c r="L109" s="13">
        <f>'[2]Fichier partagé R10m '!$L107</f>
        <v>3</v>
      </c>
      <c r="M109" s="35">
        <f>'[2]Fichier partagé R10m '!$N107</f>
        <v>0</v>
      </c>
      <c r="N109" s="35">
        <f>'[2]Fichier partagé R10m '!$O107</f>
        <v>0</v>
      </c>
      <c r="O109" s="42">
        <f>'[2]Fichier partagé R10m '!$P107</f>
        <v>0</v>
      </c>
    </row>
    <row r="110" spans="1:15" ht="30.75" customHeight="1" x14ac:dyDescent="0.25">
      <c r="A110" s="5" t="str">
        <f>'[2]Fichier partagé R10m '!$A108</f>
        <v xml:space="preserve">Ligne 2 - (usinage) </v>
      </c>
      <c r="B110" s="6">
        <f>'[2]Fichier partagé R10m '!$B108</f>
        <v>42388</v>
      </c>
      <c r="C110" s="5" t="str">
        <f>'[2]Fichier partagé R10m '!$C108</f>
        <v xml:space="preserve">Usinage </v>
      </c>
      <c r="D110" s="4" t="str">
        <f>'[2]Fichier partagé R10m '!$D108</f>
        <v>8034160</v>
      </c>
      <c r="E110" s="5" t="str">
        <f>'[2]Fichier partagé R10m '!$E108</f>
        <v>12035379</v>
      </c>
      <c r="F110" s="5" t="str">
        <f>'[2]Fichier partagé R10m '!$F108</f>
        <v>phase usinage fraisage: Temps gamme différent de temps réel</v>
      </c>
      <c r="G110" s="5" t="str">
        <f>'[2]Fichier partagé R10m '!$G108</f>
        <v xml:space="preserve">Erreur gamme </v>
      </c>
      <c r="H110" s="5" t="str">
        <f>'[2]Fichier partagé R10m '!$H108</f>
        <v>2,25h devient 2,5h/pce</v>
      </c>
      <c r="I110" s="5" t="str">
        <f>'[2]Fichier partagé R10m '!$I108</f>
        <v>Vetter Marc</v>
      </c>
      <c r="J110" s="6">
        <f>'[2]Fichier partagé R10m '!$J108</f>
        <v>42385</v>
      </c>
      <c r="K110" s="6">
        <f>'[2]Fichier partagé R10m '!$K108</f>
        <v>42394</v>
      </c>
      <c r="L110" s="13">
        <f>'[2]Fichier partagé R10m '!$L108</f>
        <v>3</v>
      </c>
      <c r="M110" s="35">
        <f>'[2]Fichier partagé R10m '!$N108</f>
        <v>0</v>
      </c>
      <c r="N110" s="35">
        <f>'[2]Fichier partagé R10m '!$O108</f>
        <v>0</v>
      </c>
      <c r="O110" s="42">
        <f>'[2]Fichier partagé R10m '!$P108</f>
        <v>0</v>
      </c>
    </row>
    <row r="111" spans="1:15" ht="30.75" customHeight="1" x14ac:dyDescent="0.25">
      <c r="A111" s="5" t="str">
        <f>'[2]Fichier partagé R10m '!$A109</f>
        <v xml:space="preserve">Ligne 1 &amp; 3 - (métallurgie) </v>
      </c>
      <c r="B111" s="6">
        <f>'[2]Fichier partagé R10m '!$B109</f>
        <v>42387</v>
      </c>
      <c r="C111" s="5" t="str">
        <f>'[2]Fichier partagé R10m '!$C109</f>
        <v>Compression</v>
      </c>
      <c r="D111" s="4">
        <f>'[2]Fichier partagé R10m '!$D109</f>
        <v>0</v>
      </c>
      <c r="E111" s="5">
        <f>'[2]Fichier partagé R10m '!$E109</f>
        <v>0</v>
      </c>
      <c r="F111" s="5" t="str">
        <f>'[2]Fichier partagé R10m '!$F109</f>
        <v>Dry bag filtre eau refroidissement bouché</v>
      </c>
      <c r="G111" s="5" t="str">
        <f>'[2]Fichier partagé R10m '!$G109</f>
        <v>Panne machine</v>
      </c>
      <c r="H111" s="5">
        <f>'[2]Fichier partagé R10m '!$H109</f>
        <v>0</v>
      </c>
      <c r="I111" s="5" t="str">
        <f>'[2]Fichier partagé R10m '!$I109</f>
        <v>Cupif Rodolphe</v>
      </c>
      <c r="J111" s="6">
        <f>'[2]Fichier partagé R10m '!$J109</f>
        <v>42387</v>
      </c>
      <c r="K111" s="6">
        <f>'[2]Fichier partagé R10m '!$K109</f>
        <v>42388</v>
      </c>
      <c r="L111" s="13">
        <f>'[2]Fichier partagé R10m '!$L109</f>
        <v>3</v>
      </c>
      <c r="M111" s="35">
        <f>'[2]Fichier partagé R10m '!$N109</f>
        <v>0</v>
      </c>
      <c r="N111" s="35">
        <f>'[2]Fichier partagé R10m '!$O109</f>
        <v>0</v>
      </c>
      <c r="O111" s="42">
        <f>'[2]Fichier partagé R10m '!$P109</f>
        <v>0</v>
      </c>
    </row>
    <row r="112" spans="1:15" ht="30.75" customHeight="1" x14ac:dyDescent="0.25">
      <c r="A112" s="5" t="str">
        <f>'[2]Fichier partagé R10m '!$A110</f>
        <v xml:space="preserve">Ligne 2 - (métallurgie) </v>
      </c>
      <c r="B112" s="6">
        <f>'[2]Fichier partagé R10m '!$B110</f>
        <v>42384</v>
      </c>
      <c r="C112" s="5" t="str">
        <f>'[2]Fichier partagé R10m '!$C110</f>
        <v>Conformation</v>
      </c>
      <c r="D112" s="4" t="str">
        <f>'[2]Fichier partagé R10m '!$D110</f>
        <v>8033144</v>
      </c>
      <c r="E112" s="5" t="str">
        <f>'[2]Fichier partagé R10m '!$E110</f>
        <v>11340138</v>
      </c>
      <c r="F112" s="5" t="str">
        <f>'[2]Fichier partagé R10m '!$F110</f>
        <v>creation croquis de conformation</v>
      </c>
      <c r="G112" s="5" t="str">
        <f>'[2]Fichier partagé R10m '!$G110</f>
        <v>Gamme non optimisée</v>
      </c>
      <c r="H112" s="5" t="str">
        <f>'[2]Fichier partagé R10m '!$H110</f>
        <v>mise à jour plans et textes</v>
      </c>
      <c r="I112" s="5" t="str">
        <f>'[2]Fichier partagé R10m '!$I110</f>
        <v>vetter Marc</v>
      </c>
      <c r="J112" s="6">
        <f>'[2]Fichier partagé R10m '!$J110</f>
        <v>42391</v>
      </c>
      <c r="K112" s="6">
        <f>'[2]Fichier partagé R10m '!$K110</f>
        <v>42401</v>
      </c>
      <c r="L112" s="13">
        <f>'[2]Fichier partagé R10m '!$L110</f>
        <v>3</v>
      </c>
      <c r="M112" s="35">
        <f>'[2]Fichier partagé R10m '!$N110</f>
        <v>0</v>
      </c>
      <c r="N112" s="35">
        <f>'[2]Fichier partagé R10m '!$O110</f>
        <v>0</v>
      </c>
      <c r="O112" s="42">
        <f>'[2]Fichier partagé R10m '!$P110</f>
        <v>0</v>
      </c>
    </row>
    <row r="113" spans="1:15" ht="30.75" customHeight="1" x14ac:dyDescent="0.25">
      <c r="A113" s="5" t="str">
        <f>'[2]Fichier partagé R10m '!$A111</f>
        <v xml:space="preserve">Ligne 2 - (métallurgie) </v>
      </c>
      <c r="B113" s="6">
        <f>'[2]Fichier partagé R10m '!$B111</f>
        <v>42380</v>
      </c>
      <c r="C113" s="5" t="str">
        <f>'[2]Fichier partagé R10m '!$C111</f>
        <v>Melange</v>
      </c>
      <c r="D113" s="4">
        <f>'[2]Fichier partagé R10m '!$D111</f>
        <v>0</v>
      </c>
      <c r="E113" s="5">
        <f>'[2]Fichier partagé R10m '!$E111</f>
        <v>0</v>
      </c>
      <c r="F113" s="5" t="str">
        <f>'[2]Fichier partagé R10m '!$F111</f>
        <v>Melange NAMO mouillé</v>
      </c>
      <c r="G113" s="5" t="str">
        <f>'[2]Fichier partagé R10m '!$G111</f>
        <v>Pieces mouillées</v>
      </c>
      <c r="H113" s="5" t="str">
        <f>'[2]Fichier partagé R10m '!$H111</f>
        <v>Gaines changées</v>
      </c>
      <c r="I113" s="5" t="str">
        <f>'[2]Fichier partagé R10m '!$I111</f>
        <v>Voltz Marc</v>
      </c>
      <c r="J113" s="6">
        <f>'[2]Fichier partagé R10m '!$J111</f>
        <v>42381</v>
      </c>
      <c r="K113" s="6">
        <f>'[2]Fichier partagé R10m '!$K111</f>
        <v>42381</v>
      </c>
      <c r="L113" s="13">
        <f>'[2]Fichier partagé R10m '!$L111</f>
        <v>3</v>
      </c>
      <c r="M113" s="35">
        <f>'[2]Fichier partagé R10m '!$N111</f>
        <v>0</v>
      </c>
      <c r="N113" s="35">
        <f>'[2]Fichier partagé R10m '!$O111</f>
        <v>0</v>
      </c>
      <c r="O113" s="42">
        <f>'[2]Fichier partagé R10m '!$P111</f>
        <v>0</v>
      </c>
    </row>
    <row r="114" spans="1:15" ht="30.75" customHeight="1" x14ac:dyDescent="0.25">
      <c r="A114" s="5" t="str">
        <f>'[2]Fichier partagé R10m '!$A112</f>
        <v xml:space="preserve">Ligne 2 - (métallurgie) </v>
      </c>
      <c r="B114" s="6">
        <f>'[2]Fichier partagé R10m '!$B112</f>
        <v>42380</v>
      </c>
      <c r="C114" s="5" t="str">
        <f>'[2]Fichier partagé R10m '!$C112</f>
        <v>Deliantage</v>
      </c>
      <c r="D114" s="4">
        <f>'[2]Fichier partagé R10m '!$D112</f>
        <v>0</v>
      </c>
      <c r="E114" s="5" t="str">
        <f>'[2]Fichier partagé R10m '!$E112</f>
        <v>11200720</v>
      </c>
      <c r="F114" s="5" t="str">
        <f>'[2]Fichier partagé R10m '!$F112</f>
        <v>contrôle carbonne</v>
      </c>
      <c r="G114" s="5" t="str">
        <f>'[2]Fichier partagé R10m '!$G112</f>
        <v>Pollution MR / mélange</v>
      </c>
      <c r="H114" s="5" t="str">
        <f>'[2]Fichier partagé R10m '!$H112</f>
        <v>ajout controle carbonne</v>
      </c>
      <c r="I114" s="5" t="str">
        <f>'[2]Fichier partagé R10m '!$I112</f>
        <v>Vetter Marc</v>
      </c>
      <c r="J114" s="6">
        <f>'[2]Fichier partagé R10m '!$J112</f>
        <v>42394</v>
      </c>
      <c r="K114" s="6">
        <f>'[2]Fichier partagé R10m '!$K112</f>
        <v>42401</v>
      </c>
      <c r="L114" s="13">
        <f>'[2]Fichier partagé R10m '!$L112</f>
        <v>2</v>
      </c>
      <c r="M114" s="35">
        <f>'[2]Fichier partagé R10m '!$N112</f>
        <v>0</v>
      </c>
      <c r="N114" s="35">
        <f>'[2]Fichier partagé R10m '!$O112</f>
        <v>0</v>
      </c>
      <c r="O114" s="42">
        <f>'[2]Fichier partagé R10m '!$P112</f>
        <v>0</v>
      </c>
    </row>
    <row r="115" spans="1:15" ht="30.75" customHeight="1" x14ac:dyDescent="0.25">
      <c r="A115" s="5" t="str">
        <f>'[2]Fichier partagé R10m '!$A113</f>
        <v xml:space="preserve">Ligne 2 - (usinage) </v>
      </c>
      <c r="B115" s="6">
        <f>'[2]Fichier partagé R10m '!$B113</f>
        <v>42377</v>
      </c>
      <c r="C115" s="5" t="str">
        <f>'[2]Fichier partagé R10m '!$C113</f>
        <v xml:space="preserve">Usinage </v>
      </c>
      <c r="D115" s="4" t="str">
        <f>'[2]Fichier partagé R10m '!$D113</f>
        <v>8032939</v>
      </c>
      <c r="E115" s="5" t="str">
        <f>'[2]Fichier partagé R10m '!$E113</f>
        <v>11208629</v>
      </c>
      <c r="F115" s="5" t="str">
        <f>'[2]Fichier partagé R10m '!$F113</f>
        <v>Phase 0150 : Brochage prévu sur le MILLTAP</v>
      </c>
      <c r="G115" s="5" t="str">
        <f>'[2]Fichier partagé R10m '!$G113</f>
        <v>Gamme non optimisée</v>
      </c>
      <c r="H115" s="5" t="str">
        <f>'[2]Fichier partagé R10m '!$H113</f>
        <v>Phase 0150: Milltap devient Presse a redresser</v>
      </c>
      <c r="I115" s="5" t="str">
        <f>'[2]Fichier partagé R10m '!$I113</f>
        <v>Vetter Marc</v>
      </c>
      <c r="J115" s="6">
        <f>'[2]Fichier partagé R10m '!$J113</f>
        <v>42384</v>
      </c>
      <c r="K115" s="6">
        <f>'[2]Fichier partagé R10m '!$K113</f>
        <v>42384</v>
      </c>
      <c r="L115" s="13">
        <f>'[2]Fichier partagé R10m '!$L113</f>
        <v>3</v>
      </c>
      <c r="M115" s="35">
        <f>'[2]Fichier partagé R10m '!$N113</f>
        <v>0</v>
      </c>
      <c r="N115" s="35">
        <f>'[2]Fichier partagé R10m '!$O113</f>
        <v>0</v>
      </c>
      <c r="O115" s="42">
        <f>'[2]Fichier partagé R10m '!$P113</f>
        <v>0</v>
      </c>
    </row>
    <row r="116" spans="1:15" ht="30.75" customHeight="1" x14ac:dyDescent="0.25">
      <c r="A116" s="5" t="str">
        <f>'[2]Fichier partagé R10m '!$A114</f>
        <v xml:space="preserve">Ligne 1 &amp; 3 - (usinage) </v>
      </c>
      <c r="B116" s="6">
        <f>'[2]Fichier partagé R10m '!$B114</f>
        <v>42376</v>
      </c>
      <c r="C116" s="5" t="str">
        <f>'[2]Fichier partagé R10m '!$C114</f>
        <v>Martelage</v>
      </c>
      <c r="D116" s="4">
        <f>'[2]Fichier partagé R10m '!$D114</f>
        <v>0</v>
      </c>
      <c r="E116" s="5">
        <f>'[2]Fichier partagé R10m '!$E114</f>
        <v>0</v>
      </c>
      <c r="F116" s="5" t="str">
        <f>'[2]Fichier partagé R10m '!$F114</f>
        <v>arbre cannelé cassé</v>
      </c>
      <c r="G116" s="5" t="str">
        <f>'[2]Fichier partagé R10m '!$G114</f>
        <v>Panne machine</v>
      </c>
      <c r="H116" s="5" t="str">
        <f>'[2]Fichier partagé R10m '!$H114</f>
        <v>arbre à commander</v>
      </c>
      <c r="I116" s="5" t="str">
        <f>'[2]Fichier partagé R10m '!$I114</f>
        <v>Leger Jean Francois</v>
      </c>
      <c r="J116" s="6">
        <f>'[2]Fichier partagé R10m '!$J114</f>
        <v>42425</v>
      </c>
      <c r="K116" s="6">
        <f>'[2]Fichier partagé R10m '!$K114</f>
        <v>0</v>
      </c>
      <c r="L116" s="13">
        <f>'[2]Fichier partagé R10m '!$L114</f>
        <v>0</v>
      </c>
      <c r="M116" s="35">
        <f>'[2]Fichier partagé R10m '!$N114</f>
        <v>0</v>
      </c>
      <c r="N116" s="35">
        <f>'[2]Fichier partagé R10m '!$O114</f>
        <v>0</v>
      </c>
      <c r="O116" s="42">
        <f>'[2]Fichier partagé R10m '!$P114</f>
        <v>0</v>
      </c>
    </row>
    <row r="117" spans="1:15" ht="30.75" customHeight="1" x14ac:dyDescent="0.25">
      <c r="A117" s="5" t="str">
        <f>'[2]Fichier partagé R10m '!$A115</f>
        <v xml:space="preserve">Ligne 2 - (usinage) </v>
      </c>
      <c r="B117" s="6">
        <f>'[2]Fichier partagé R10m '!$B115</f>
        <v>42375</v>
      </c>
      <c r="C117" s="5" t="str">
        <f>'[2]Fichier partagé R10m '!$C115</f>
        <v xml:space="preserve">Usinage </v>
      </c>
      <c r="D117" s="4">
        <f>'[2]Fichier partagé R10m '!$D115</f>
        <v>0</v>
      </c>
      <c r="E117" s="5" t="str">
        <f>'[2]Fichier partagé R10m '!$E115</f>
        <v>11774376</v>
      </c>
      <c r="F117" s="5" t="str">
        <f>'[2]Fichier partagé R10m '!$F115</f>
        <v>changement de fraiseuse</v>
      </c>
      <c r="G117" s="5" t="str">
        <f>'[2]Fichier partagé R10m '!$G115</f>
        <v>Gamme non optimisée</v>
      </c>
      <c r="H117" s="5" t="str">
        <f>'[2]Fichier partagé R10m '!$H115</f>
        <v>mazak devient Famup</v>
      </c>
      <c r="I117" s="5" t="str">
        <f>'[2]Fichier partagé R10m '!$I115</f>
        <v>vetter Marc</v>
      </c>
      <c r="J117" s="6">
        <f>'[2]Fichier partagé R10m '!$J115</f>
        <v>42388</v>
      </c>
      <c r="K117" s="6">
        <f>'[2]Fichier partagé R10m '!$K115</f>
        <v>42401</v>
      </c>
      <c r="L117" s="13">
        <f>'[2]Fichier partagé R10m '!$L115</f>
        <v>3</v>
      </c>
      <c r="M117" s="35">
        <f>'[2]Fichier partagé R10m '!$N115</f>
        <v>0</v>
      </c>
      <c r="N117" s="35">
        <f>'[2]Fichier partagé R10m '!$O115</f>
        <v>0</v>
      </c>
      <c r="O117" s="42">
        <f>'[2]Fichier partagé R10m '!$P115</f>
        <v>0</v>
      </c>
    </row>
    <row r="118" spans="1:15" ht="30.75" customHeight="1" x14ac:dyDescent="0.25">
      <c r="A118" s="5" t="str">
        <f>'[2]Fichier partagé R10m '!$A116</f>
        <v xml:space="preserve">Ligne 1 &amp; 3 - (usinage) </v>
      </c>
      <c r="B118" s="6">
        <f>'[2]Fichier partagé R10m '!$B116</f>
        <v>42375</v>
      </c>
      <c r="C118" s="5" t="str">
        <f>'[2]Fichier partagé R10m '!$C116</f>
        <v>Tournage</v>
      </c>
      <c r="D118" s="4">
        <f>'[2]Fichier partagé R10m '!$D116</f>
        <v>0</v>
      </c>
      <c r="E118" s="5" t="str">
        <f>'[2]Fichier partagé R10m '!$E116</f>
        <v>12031183</v>
      </c>
      <c r="F118" s="5" t="str">
        <f>'[2]Fichier partagé R10m '!$F116</f>
        <v>fiches de consignes fausse</v>
      </c>
      <c r="G118" s="5" t="str">
        <f>'[2]Fichier partagé R10m '!$G116</f>
        <v>Erreur sur documents associés</v>
      </c>
      <c r="H118" s="5" t="str">
        <f>'[2]Fichier partagé R10m '!$H116</f>
        <v>revoir fiches</v>
      </c>
      <c r="I118" s="5" t="str">
        <f>'[2]Fichier partagé R10m '!$I116</f>
        <v>Leger Jean Francois</v>
      </c>
      <c r="J118" s="6">
        <f>'[2]Fichier partagé R10m '!$J116</f>
        <v>42376</v>
      </c>
      <c r="K118" s="6">
        <f>'[2]Fichier partagé R10m '!$K116</f>
        <v>42376</v>
      </c>
      <c r="L118" s="13">
        <f>'[2]Fichier partagé R10m '!$L116</f>
        <v>2</v>
      </c>
      <c r="M118" s="35">
        <f>'[2]Fichier partagé R10m '!$N116</f>
        <v>0</v>
      </c>
      <c r="N118" s="35">
        <f>'[2]Fichier partagé R10m '!$O116</f>
        <v>0</v>
      </c>
      <c r="O118" s="42">
        <f>'[2]Fichier partagé R10m '!$P116</f>
        <v>0</v>
      </c>
    </row>
    <row r="119" spans="1:15" ht="30.75" customHeight="1" x14ac:dyDescent="0.25">
      <c r="A119" s="5" t="str">
        <f>'[2]Fichier partagé R10m '!$A117</f>
        <v xml:space="preserve">Ligne 1 &amp; 3 - (métallurgie) </v>
      </c>
      <c r="B119" s="6">
        <f>'[2]Fichier partagé R10m '!$B117</f>
        <v>42374</v>
      </c>
      <c r="C119" s="5" t="str">
        <f>'[2]Fichier partagé R10m '!$C117</f>
        <v>Frittage</v>
      </c>
      <c r="D119" s="4">
        <f>'[2]Fichier partagé R10m '!$D117</f>
        <v>0</v>
      </c>
      <c r="E119" s="5">
        <f>'[2]Fichier partagé R10m '!$E117</f>
        <v>0</v>
      </c>
      <c r="F119" s="5" t="str">
        <f>'[2]Fichier partagé R10m '!$F117</f>
        <v>Passage sous H2 impossible four 9371</v>
      </c>
      <c r="G119" s="5" t="str">
        <f>'[2]Fichier partagé R10m '!$G117</f>
        <v>Panne machine</v>
      </c>
      <c r="H119" s="5" t="str">
        <f>'[2]Fichier partagé R10m '!$H117</f>
        <v>probleme cellule</v>
      </c>
      <c r="I119" s="5" t="str">
        <f>'[2]Fichier partagé R10m '!$I117</f>
        <v>Cupif Rodolphe</v>
      </c>
      <c r="J119" s="6">
        <f>'[2]Fichier partagé R10m '!$J117</f>
        <v>42374</v>
      </c>
      <c r="K119" s="6">
        <f>'[2]Fichier partagé R10m '!$K117</f>
        <v>42374</v>
      </c>
      <c r="L119" s="13">
        <f>'[2]Fichier partagé R10m '!$L117</f>
        <v>2</v>
      </c>
      <c r="M119" s="35">
        <f>'[2]Fichier partagé R10m '!$N117</f>
        <v>0</v>
      </c>
      <c r="N119" s="35">
        <f>'[2]Fichier partagé R10m '!$O117</f>
        <v>0</v>
      </c>
      <c r="O119" s="42">
        <f>'[2]Fichier partagé R10m '!$P117</f>
        <v>0</v>
      </c>
    </row>
    <row r="120" spans="1:15" ht="30.75" customHeight="1" x14ac:dyDescent="0.25">
      <c r="A120" s="5" t="str">
        <f>'[2]Fichier partagé R10m '!$A118</f>
        <v xml:space="preserve">Ligne 2 - (usinage) </v>
      </c>
      <c r="B120" s="6">
        <f>'[2]Fichier partagé R10m '!$B118</f>
        <v>42373</v>
      </c>
      <c r="C120" s="5" t="str">
        <f>'[2]Fichier partagé R10m '!$C118</f>
        <v xml:space="preserve">Usinage </v>
      </c>
      <c r="D120" s="4" t="str">
        <f>'[2]Fichier partagé R10m '!$D118</f>
        <v>8033017</v>
      </c>
      <c r="E120" s="5" t="str">
        <f>'[2]Fichier partagé R10m '!$E118</f>
        <v>11203589</v>
      </c>
      <c r="F120" s="5" t="str">
        <f>'[2]Fichier partagé R10m '!$F118</f>
        <v>Ebauche forte hors tolérances</v>
      </c>
      <c r="G120" s="5" t="str">
        <f>'[2]Fichier partagé R10m '!$G118</f>
        <v>Ebauche non conforme</v>
      </c>
      <c r="H120" s="5" t="str">
        <f>'[2]Fichier partagé R10m '!$H118</f>
        <v xml:space="preserve">sensibilisation opérateur </v>
      </c>
      <c r="I120" s="5" t="str">
        <f>'[2]Fichier partagé R10m '!$I118</f>
        <v>Voltz Marc</v>
      </c>
      <c r="J120" s="6">
        <f>'[2]Fichier partagé R10m '!$J118</f>
        <v>42391</v>
      </c>
      <c r="K120" s="6">
        <f>'[2]Fichier partagé R10m '!$K118</f>
        <v>42391</v>
      </c>
      <c r="L120" s="13">
        <f>'[2]Fichier partagé R10m '!$L118</f>
        <v>3</v>
      </c>
      <c r="M120" s="35">
        <f>'[2]Fichier partagé R10m '!$N118</f>
        <v>0</v>
      </c>
      <c r="N120" s="35">
        <f>'[2]Fichier partagé R10m '!$O118</f>
        <v>0</v>
      </c>
      <c r="O120" s="42">
        <f>'[2]Fichier partagé R10m '!$P118</f>
        <v>0</v>
      </c>
    </row>
    <row r="121" spans="1:15" ht="30.75" customHeight="1" x14ac:dyDescent="0.25">
      <c r="A121" s="5" t="str">
        <f>'[2]Fichier partagé R10m '!$A119</f>
        <v xml:space="preserve">Ligne 2 - (usinage) </v>
      </c>
      <c r="B121" s="6">
        <f>'[2]Fichier partagé R10m '!$B119</f>
        <v>42373</v>
      </c>
      <c r="C121" s="5" t="str">
        <f>'[2]Fichier partagé R10m '!$C119</f>
        <v xml:space="preserve">Usinage </v>
      </c>
      <c r="D121" s="4" t="str">
        <f>'[2]Fichier partagé R10m '!$D119</f>
        <v>8033871</v>
      </c>
      <c r="E121" s="5" t="str">
        <f>'[2]Fichier partagé R10m '!$E119</f>
        <v>11191621</v>
      </c>
      <c r="F121" s="5" t="str">
        <f>'[2]Fichier partagé R10m '!$F119</f>
        <v>Ebauche non conforme : trop épaisse.</v>
      </c>
      <c r="G121" s="5" t="str">
        <f>'[2]Fichier partagé R10m '!$G119</f>
        <v xml:space="preserve">Erreur gamme </v>
      </c>
      <c r="H121" s="5" t="str">
        <f>'[2]Fichier partagé R10m '!$H119</f>
        <v>Fiches autocontrôles a corriger (cotes confo = cotes frittage)</v>
      </c>
      <c r="I121" s="5" t="str">
        <f>'[2]Fichier partagé R10m '!$I119</f>
        <v>Leger Jean Francois</v>
      </c>
      <c r="J121" s="6">
        <f>'[2]Fichier partagé R10m '!$J119</f>
        <v>42391</v>
      </c>
      <c r="K121" s="6">
        <f>'[2]Fichier partagé R10m '!$K119</f>
        <v>0</v>
      </c>
      <c r="L121" s="13">
        <f>'[2]Fichier partagé R10m '!$L119</f>
        <v>0</v>
      </c>
      <c r="M121" s="35">
        <f>'[2]Fichier partagé R10m '!$N119</f>
        <v>0</v>
      </c>
      <c r="N121" s="35">
        <f>'[2]Fichier partagé R10m '!$O119</f>
        <v>0</v>
      </c>
      <c r="O121" s="42">
        <f>'[2]Fichier partagé R10m '!$P119</f>
        <v>0</v>
      </c>
    </row>
    <row r="122" spans="1:15" ht="30.75" customHeight="1" x14ac:dyDescent="0.25">
      <c r="A122" s="5" t="str">
        <f>'[2]Fichier partagé R10m '!$A120</f>
        <v xml:space="preserve">Ligne 2 - (usinage) </v>
      </c>
      <c r="B122" s="6">
        <f>'[2]Fichier partagé R10m '!$B120</f>
        <v>42373</v>
      </c>
      <c r="C122" s="5" t="str">
        <f>'[2]Fichier partagé R10m '!$C120</f>
        <v xml:space="preserve">Usinage </v>
      </c>
      <c r="D122" s="4" t="str">
        <f>'[2]Fichier partagé R10m '!$D120</f>
        <v>8033587</v>
      </c>
      <c r="E122" s="5" t="str">
        <f>'[2]Fichier partagé R10m '!$E120</f>
        <v>11191665</v>
      </c>
      <c r="F122" s="5" t="str">
        <f>'[2]Fichier partagé R10m '!$F120</f>
        <v>SPX 25x25 Ebauche avec surplus de Cu sous la pièce. Agglo de W n'est pas descendu dans le moule. Moule utilisé ne fait pas 33mm de large</v>
      </c>
      <c r="G122" s="5" t="str">
        <f>'[2]Fichier partagé R10m '!$G120</f>
        <v>Outillage non conforme</v>
      </c>
      <c r="H122" s="5" t="str">
        <f>'[2]Fichier partagé R10m '!$H120</f>
        <v>A définir
(voir colonne remarque)</v>
      </c>
      <c r="I122" s="5" t="str">
        <f>'[2]Fichier partagé R10m '!$I120</f>
        <v>Leger Jean Francois</v>
      </c>
      <c r="J122" s="6">
        <f>'[2]Fichier partagé R10m '!$J120</f>
        <v>42391</v>
      </c>
      <c r="K122" s="6">
        <f>'[2]Fichier partagé R10m '!$K120</f>
        <v>0</v>
      </c>
      <c r="L122" s="13">
        <f>'[2]Fichier partagé R10m '!$L120</f>
        <v>0</v>
      </c>
      <c r="M122" s="35">
        <f>'[2]Fichier partagé R10m '!$N120</f>
        <v>0</v>
      </c>
      <c r="N122" s="35">
        <f>'[2]Fichier partagé R10m '!$O120</f>
        <v>0</v>
      </c>
      <c r="O122" s="42">
        <f>'[2]Fichier partagé R10m '!$P120</f>
        <v>0</v>
      </c>
    </row>
    <row r="123" spans="1:15" ht="30.75" customHeight="1" x14ac:dyDescent="0.25">
      <c r="A123" s="5" t="str">
        <f>'[2]Fichier partagé R10m '!$A121</f>
        <v xml:space="preserve">Ligne 2 - (métallurgie) </v>
      </c>
      <c r="B123" s="6">
        <f>'[2]Fichier partagé R10m '!$B121</f>
        <v>42373</v>
      </c>
      <c r="C123" s="5" t="str">
        <f>'[2]Fichier partagé R10m '!$C121</f>
        <v>Compression</v>
      </c>
      <c r="D123" s="4" t="str">
        <f>'[2]Fichier partagé R10m '!$D121</f>
        <v>8034028</v>
      </c>
      <c r="E123" s="5">
        <f>'[2]Fichier partagé R10m '!$E121</f>
        <v>0</v>
      </c>
      <c r="F123" s="5" t="str">
        <f>'[2]Fichier partagé R10m '!$F121</f>
        <v>Hamilthon : piece mouillé</v>
      </c>
      <c r="G123" s="5" t="str">
        <f>'[2]Fichier partagé R10m '!$G121</f>
        <v>Pieces mouillées</v>
      </c>
      <c r="H123" s="5" t="str">
        <f>'[2]Fichier partagé R10m '!$H121</f>
        <v>definir nb de cycle à realise avec une gaine</v>
      </c>
      <c r="I123" s="5" t="str">
        <f>'[2]Fichier partagé R10m '!$I121</f>
        <v>Felix Jean luc</v>
      </c>
      <c r="J123" s="6">
        <f>'[2]Fichier partagé R10m '!$J121</f>
        <v>42374</v>
      </c>
      <c r="K123" s="6">
        <f>'[2]Fichier partagé R10m '!$K121</f>
        <v>42374</v>
      </c>
      <c r="L123" s="13">
        <f>'[2]Fichier partagé R10m '!$L121</f>
        <v>2</v>
      </c>
      <c r="M123" s="35">
        <f>'[2]Fichier partagé R10m '!$N121</f>
        <v>0</v>
      </c>
      <c r="N123" s="35">
        <f>'[2]Fichier partagé R10m '!$O121</f>
        <v>0</v>
      </c>
      <c r="O123" s="42">
        <f>'[2]Fichier partagé R10m '!$P121</f>
        <v>0</v>
      </c>
    </row>
    <row r="124" spans="1:15" ht="30.75" customHeight="1" x14ac:dyDescent="0.25">
      <c r="A124" s="5" t="str">
        <f>'[2]Fichier partagé R10m '!$A122</f>
        <v xml:space="preserve">Ligne 2 - (métallurgie) </v>
      </c>
      <c r="B124" s="6">
        <f>'[2]Fichier partagé R10m '!$B122</f>
        <v>42373</v>
      </c>
      <c r="C124" s="5" t="str">
        <f>'[2]Fichier partagé R10m '!$C122</f>
        <v>Compression</v>
      </c>
      <c r="D124" s="4">
        <f>'[2]Fichier partagé R10m '!$D122</f>
        <v>0</v>
      </c>
      <c r="E124" s="5">
        <f>'[2]Fichier partagé R10m '!$E122</f>
        <v>0</v>
      </c>
      <c r="F124" s="5" t="str">
        <f>'[2]Fichier partagé R10m '!$F122</f>
        <v>Panne Williamete</v>
      </c>
      <c r="G124" s="5" t="str">
        <f>'[2]Fichier partagé R10m '!$G122</f>
        <v>Panne machine</v>
      </c>
      <c r="H124" s="5">
        <f>'[2]Fichier partagé R10m '!$H122</f>
        <v>0</v>
      </c>
      <c r="I124" s="5" t="str">
        <f>'[2]Fichier partagé R10m '!$I122</f>
        <v>Cupif Rodolphe</v>
      </c>
      <c r="J124" s="6">
        <f>'[2]Fichier partagé R10m '!$J122</f>
        <v>42374</v>
      </c>
      <c r="K124" s="6">
        <f>'[2]Fichier partagé R10m '!$K122</f>
        <v>42374</v>
      </c>
      <c r="L124" s="13">
        <f>'[2]Fichier partagé R10m '!$L122</f>
        <v>3</v>
      </c>
      <c r="M124" s="35">
        <f>'[2]Fichier partagé R10m '!$N122</f>
        <v>0</v>
      </c>
      <c r="N124" s="35">
        <f>'[2]Fichier partagé R10m '!$O122</f>
        <v>0</v>
      </c>
      <c r="O124" s="42">
        <f>'[2]Fichier partagé R10m '!$P122</f>
        <v>0</v>
      </c>
    </row>
    <row r="125" spans="1:15" ht="30.75" customHeight="1" x14ac:dyDescent="0.25">
      <c r="A125" s="5" t="str">
        <f>'[2]Fichier partagé R10m '!$A123</f>
        <v xml:space="preserve">Ligne 2 - (usinage) </v>
      </c>
      <c r="B125" s="6">
        <f>'[2]Fichier partagé R10m '!$B123</f>
        <v>42356</v>
      </c>
      <c r="C125" s="5" t="str">
        <f>'[2]Fichier partagé R10m '!$C123</f>
        <v xml:space="preserve">Usinage </v>
      </c>
      <c r="D125" s="4" t="str">
        <f>'[2]Fichier partagé R10m '!$D123</f>
        <v>8034032</v>
      </c>
      <c r="E125" s="5" t="str">
        <f>'[2]Fichier partagé R10m '!$E123</f>
        <v>11962693</v>
      </c>
      <c r="F125" s="5" t="str">
        <f>'[2]Fichier partagé R10m '!$F123</f>
        <v>Plusieurs pieces prévues / ébauche</v>
      </c>
      <c r="G125" s="5" t="str">
        <f>'[2]Fichier partagé R10m '!$G123</f>
        <v>Gamme non optimisée</v>
      </c>
      <c r="H125" s="5" t="str">
        <f>'[2]Fichier partagé R10m '!$H123</f>
        <v>Modifier -&gt; ébauches individuelles</v>
      </c>
      <c r="I125" s="5" t="str">
        <f>'[2]Fichier partagé R10m '!$I123</f>
        <v>Vetter Marc</v>
      </c>
      <c r="J125" s="6">
        <f>'[2]Fichier partagé R10m '!$J123</f>
        <v>42361</v>
      </c>
      <c r="K125" s="6">
        <f>'[2]Fichier partagé R10m '!$K123</f>
        <v>42391</v>
      </c>
      <c r="L125" s="13">
        <f>'[2]Fichier partagé R10m '!$L123</f>
        <v>2</v>
      </c>
      <c r="M125" s="35">
        <f>'[2]Fichier partagé R10m '!$N123</f>
        <v>0</v>
      </c>
      <c r="N125" s="35">
        <f>'[2]Fichier partagé R10m '!$O123</f>
        <v>0</v>
      </c>
      <c r="O125" s="42">
        <f>'[2]Fichier partagé R10m '!$P123</f>
        <v>0</v>
      </c>
    </row>
    <row r="126" spans="1:15" ht="30.75" customHeight="1" x14ac:dyDescent="0.25">
      <c r="A126" s="5" t="str">
        <f>'[2]Fichier partagé R10m '!$A124</f>
        <v xml:space="preserve">Ligne 2 - (usinage) </v>
      </c>
      <c r="B126" s="6">
        <f>'[2]Fichier partagé R10m '!$B124</f>
        <v>42356</v>
      </c>
      <c r="C126" s="5" t="str">
        <f>'[2]Fichier partagé R10m '!$C124</f>
        <v xml:space="preserve">Usinage </v>
      </c>
      <c r="D126" s="4" t="str">
        <f>'[2]Fichier partagé R10m '!$D124</f>
        <v>8033598</v>
      </c>
      <c r="E126" s="5" t="str">
        <f>'[2]Fichier partagé R10m '!$E124</f>
        <v>11712161</v>
      </c>
      <c r="F126" s="5" t="str">
        <f>'[2]Fichier partagé R10m '!$F124</f>
        <v xml:space="preserve">Temps gamme </v>
      </c>
      <c r="G126" s="5" t="str">
        <f>'[2]Fichier partagé R10m '!$G124</f>
        <v>Gamme non optimisée</v>
      </c>
      <c r="H126" s="5" t="str">
        <f>'[2]Fichier partagé R10m '!$H124</f>
        <v>Modif temps gamme op1: 1h25 op2: 10mn</v>
      </c>
      <c r="I126" s="5" t="str">
        <f>'[2]Fichier partagé R10m '!$I124</f>
        <v>Vetter Marc</v>
      </c>
      <c r="J126" s="6">
        <f>'[2]Fichier partagé R10m '!$J124</f>
        <v>42361</v>
      </c>
      <c r="K126" s="6">
        <f>'[2]Fichier partagé R10m '!$K124</f>
        <v>42391</v>
      </c>
      <c r="L126" s="13">
        <f>'[2]Fichier partagé R10m '!$L124</f>
        <v>2</v>
      </c>
      <c r="M126" s="35">
        <f>'[2]Fichier partagé R10m '!$N124</f>
        <v>0</v>
      </c>
      <c r="N126" s="35">
        <f>'[2]Fichier partagé R10m '!$O124</f>
        <v>0</v>
      </c>
      <c r="O126" s="42">
        <f>'[2]Fichier partagé R10m '!$P124</f>
        <v>0</v>
      </c>
    </row>
    <row r="127" spans="1:15" ht="30.75" customHeight="1" x14ac:dyDescent="0.25">
      <c r="A127" s="5" t="str">
        <f>'[2]Fichier partagé R10m '!$A125</f>
        <v>Contrôle</v>
      </c>
      <c r="B127" s="6">
        <f>'[2]Fichier partagé R10m '!$B125</f>
        <v>42356</v>
      </c>
      <c r="C127" s="5" t="str">
        <f>'[2]Fichier partagé R10m '!$C125</f>
        <v>Frittage</v>
      </c>
      <c r="D127" s="4" t="str">
        <f>'[2]Fichier partagé R10m '!$D125</f>
        <v>8033532</v>
      </c>
      <c r="E127" s="5" t="str">
        <f>'[2]Fichier partagé R10m '!$E125</f>
        <v>11245614</v>
      </c>
      <c r="F127" s="5" t="str">
        <f>'[2]Fichier partagé R10m '!$F125</f>
        <v xml:space="preserve">Ø interieur non conforme en final </v>
      </c>
      <c r="G127" s="5" t="str">
        <f>'[2]Fichier partagé R10m '!$G125</f>
        <v>Gamme non optimisée</v>
      </c>
      <c r="H127" s="5" t="str">
        <f>'[2]Fichier partagé R10m '!$H125</f>
        <v>modification de Ø inter en confo le mettre au maxi de la tol</v>
      </c>
      <c r="I127" s="5" t="str">
        <f>'[2]Fichier partagé R10m '!$I125</f>
        <v>vetter Marc</v>
      </c>
      <c r="J127" s="6">
        <f>'[2]Fichier partagé R10m '!$J125</f>
        <v>42377</v>
      </c>
      <c r="K127" s="6">
        <f>'[2]Fichier partagé R10m '!$K125</f>
        <v>42391</v>
      </c>
      <c r="L127" s="13">
        <f>'[2]Fichier partagé R10m '!$L125</f>
        <v>2</v>
      </c>
      <c r="M127" s="35">
        <f>'[2]Fichier partagé R10m '!$N125</f>
        <v>0</v>
      </c>
      <c r="N127" s="35">
        <f>'[2]Fichier partagé R10m '!$O125</f>
        <v>0</v>
      </c>
      <c r="O127" s="42">
        <f>'[2]Fichier partagé R10m '!$P125</f>
        <v>0</v>
      </c>
    </row>
    <row r="128" spans="1:15" ht="30.75" customHeight="1" x14ac:dyDescent="0.25">
      <c r="A128" s="5" t="str">
        <f>'[2]Fichier partagé R10m '!$A126</f>
        <v>Contrôle</v>
      </c>
      <c r="B128" s="6">
        <f>'[2]Fichier partagé R10m '!$B126</f>
        <v>42356</v>
      </c>
      <c r="C128" s="5" t="str">
        <f>'[2]Fichier partagé R10m '!$C126</f>
        <v>Frittage</v>
      </c>
      <c r="D128" s="4" t="str">
        <f>'[2]Fichier partagé R10m '!$D126</f>
        <v>8032884</v>
      </c>
      <c r="E128" s="5" t="str">
        <f>'[2]Fichier partagé R10m '!$E126</f>
        <v>11245616</v>
      </c>
      <c r="F128" s="5" t="str">
        <f>'[2]Fichier partagé R10m '!$F126</f>
        <v xml:space="preserve">Ø interieur non conforme en final </v>
      </c>
      <c r="G128" s="5" t="str">
        <f>'[2]Fichier partagé R10m '!$G126</f>
        <v>Gamme non optimisée</v>
      </c>
      <c r="H128" s="5" t="str">
        <f>'[2]Fichier partagé R10m '!$H126</f>
        <v>modification de Ø inter en confo le mettre au maxi de la tol</v>
      </c>
      <c r="I128" s="5" t="str">
        <f>'[2]Fichier partagé R10m '!$I126</f>
        <v>vetter Marc</v>
      </c>
      <c r="J128" s="6">
        <f>'[2]Fichier partagé R10m '!$J126</f>
        <v>42377</v>
      </c>
      <c r="K128" s="6">
        <f>'[2]Fichier partagé R10m '!$K126</f>
        <v>42391</v>
      </c>
      <c r="L128" s="13">
        <f>'[2]Fichier partagé R10m '!$L126</f>
        <v>2</v>
      </c>
      <c r="M128" s="35">
        <f>'[2]Fichier partagé R10m '!$N126</f>
        <v>0</v>
      </c>
      <c r="N128" s="35">
        <f>'[2]Fichier partagé R10m '!$O126</f>
        <v>0</v>
      </c>
      <c r="O128" s="42">
        <f>'[2]Fichier partagé R10m '!$P126</f>
        <v>0</v>
      </c>
    </row>
    <row r="129" spans="1:15" ht="30.75" customHeight="1" x14ac:dyDescent="0.25">
      <c r="A129" s="5" t="str">
        <f>'[2]Fichier partagé R10m '!$A127</f>
        <v xml:space="preserve">Ligne 1 &amp; 3 - (usinage) </v>
      </c>
      <c r="B129" s="6">
        <f>'[2]Fichier partagé R10m '!$B127</f>
        <v>42355</v>
      </c>
      <c r="C129" s="5" t="str">
        <f>'[2]Fichier partagé R10m '!$C127</f>
        <v>Martelage</v>
      </c>
      <c r="D129" s="4">
        <f>'[2]Fichier partagé R10m '!$D127</f>
        <v>0</v>
      </c>
      <c r="E129" s="5">
        <f>'[2]Fichier partagé R10m '!$E127</f>
        <v>0</v>
      </c>
      <c r="F129" s="5" t="str">
        <f>'[2]Fichier partagé R10m '!$F127</f>
        <v>Muller en panne</v>
      </c>
      <c r="G129" s="5" t="str">
        <f>'[2]Fichier partagé R10m '!$G127</f>
        <v>Panne machine</v>
      </c>
      <c r="H129" s="5">
        <f>'[2]Fichier partagé R10m '!$H127</f>
        <v>0</v>
      </c>
      <c r="I129" s="5" t="str">
        <f>'[2]Fichier partagé R10m '!$I127</f>
        <v>Cupif Rodolphe</v>
      </c>
      <c r="J129" s="6">
        <f>'[2]Fichier partagé R10m '!$J127</f>
        <v>42355</v>
      </c>
      <c r="K129" s="6">
        <f>'[2]Fichier partagé R10m '!$K127</f>
        <v>42355</v>
      </c>
      <c r="L129" s="13">
        <f>'[2]Fichier partagé R10m '!$L127</f>
        <v>2</v>
      </c>
      <c r="M129" s="35">
        <f>'[2]Fichier partagé R10m '!$N127</f>
        <v>0</v>
      </c>
      <c r="N129" s="35">
        <f>'[2]Fichier partagé R10m '!$O127</f>
        <v>0</v>
      </c>
      <c r="O129" s="42">
        <f>'[2]Fichier partagé R10m '!$P127</f>
        <v>0</v>
      </c>
    </row>
    <row r="130" spans="1:15" ht="30.75" customHeight="1" x14ac:dyDescent="0.25">
      <c r="A130" s="5" t="str">
        <f>'[2]Fichier partagé R10m '!$A128</f>
        <v xml:space="preserve">Ligne 2 - (usinage) </v>
      </c>
      <c r="B130" s="6">
        <f>'[2]Fichier partagé R10m '!$B128</f>
        <v>42354</v>
      </c>
      <c r="C130" s="5" t="str">
        <f>'[2]Fichier partagé R10m '!$C128</f>
        <v xml:space="preserve">Usinage </v>
      </c>
      <c r="D130" s="4" t="str">
        <f>'[2]Fichier partagé R10m '!$D128</f>
        <v>8033965</v>
      </c>
      <c r="E130" s="5" t="str">
        <f>'[2]Fichier partagé R10m '!$E128</f>
        <v>12007339</v>
      </c>
      <c r="F130" s="5" t="str">
        <f>'[2]Fichier partagé R10m '!$F128</f>
        <v>Manque R2 + R1 autour de la face de frappe</v>
      </c>
      <c r="G130" s="5" t="str">
        <f>'[2]Fichier partagé R10m '!$G128</f>
        <v>Erreur PGM CN</v>
      </c>
      <c r="H130" s="5" t="str">
        <f>'[2]Fichier partagé R10m '!$H128</f>
        <v xml:space="preserve">Modifier pgm + ajout cotes au plan </v>
      </c>
      <c r="I130" s="5" t="str">
        <f>'[2]Fichier partagé R10m '!$I128</f>
        <v>Grosset Nicolas</v>
      </c>
      <c r="J130" s="6">
        <f>'[2]Fichier partagé R10m '!$J128</f>
        <v>42361</v>
      </c>
      <c r="K130" s="6">
        <f>'[2]Fichier partagé R10m '!$K128</f>
        <v>42417</v>
      </c>
      <c r="L130" s="13">
        <f>'[2]Fichier partagé R10m '!$L128</f>
        <v>1</v>
      </c>
      <c r="M130" s="35">
        <f>'[2]Fichier partagé R10m '!$N128</f>
        <v>0</v>
      </c>
      <c r="N130" s="35">
        <f>'[2]Fichier partagé R10m '!$O128</f>
        <v>0</v>
      </c>
      <c r="O130" s="42">
        <f>'[2]Fichier partagé R10m '!$P128</f>
        <v>0</v>
      </c>
    </row>
    <row r="131" spans="1:15" ht="30.75" customHeight="1" x14ac:dyDescent="0.25">
      <c r="A131" s="5" t="str">
        <f>'[2]Fichier partagé R10m '!$A129</f>
        <v xml:space="preserve">Ligne 2 - (métallurgie) </v>
      </c>
      <c r="B131" s="6">
        <f>'[2]Fichier partagé R10m '!$B129</f>
        <v>42354</v>
      </c>
      <c r="C131" s="5" t="str">
        <f>'[2]Fichier partagé R10m '!$C129</f>
        <v>Melange</v>
      </c>
      <c r="D131" s="4">
        <f>'[2]Fichier partagé R10m '!$D129</f>
        <v>0</v>
      </c>
      <c r="E131" s="5">
        <f>'[2]Fichier partagé R10m '!$E129</f>
        <v>0</v>
      </c>
      <c r="F131" s="5" t="str">
        <f>'[2]Fichier partagé R10m '!$F129</f>
        <v>Matrice de granutation HS</v>
      </c>
      <c r="G131" s="5" t="str">
        <f>'[2]Fichier partagé R10m '!$G129</f>
        <v>Panne machine</v>
      </c>
      <c r="H131" s="5" t="str">
        <f>'[2]Fichier partagé R10m '!$H129</f>
        <v>refaire outillage</v>
      </c>
      <c r="I131" s="5" t="str">
        <f>'[2]Fichier partagé R10m '!$I129</f>
        <v>Cupif Rodolphe</v>
      </c>
      <c r="J131" s="6">
        <f>'[2]Fichier partagé R10m '!$J129</f>
        <v>0</v>
      </c>
      <c r="K131" s="6">
        <f>'[2]Fichier partagé R10m '!$K129</f>
        <v>0</v>
      </c>
      <c r="L131" s="13">
        <f>'[2]Fichier partagé R10m '!$L129</f>
        <v>0</v>
      </c>
      <c r="M131" s="35">
        <f>'[2]Fichier partagé R10m '!$N129</f>
        <v>0</v>
      </c>
      <c r="N131" s="35">
        <f>'[2]Fichier partagé R10m '!$O129</f>
        <v>0</v>
      </c>
      <c r="O131" s="42">
        <f>'[2]Fichier partagé R10m '!$P129</f>
        <v>0</v>
      </c>
    </row>
    <row r="132" spans="1:15" ht="30.75" customHeight="1" x14ac:dyDescent="0.25">
      <c r="A132" s="5" t="str">
        <f>'[2]Fichier partagé R10m '!$A130</f>
        <v xml:space="preserve">Ligne 1 &amp; 3 - (usinage) </v>
      </c>
      <c r="B132" s="6">
        <f>'[2]Fichier partagé R10m '!$B130</f>
        <v>42354</v>
      </c>
      <c r="C132" s="5" t="str">
        <f>'[2]Fichier partagé R10m '!$C130</f>
        <v>Contrôle</v>
      </c>
      <c r="D132" s="4" t="str">
        <f>'[2]Fichier partagé R10m '!$D130</f>
        <v>8033460</v>
      </c>
      <c r="E132" s="5" t="str">
        <f>'[2]Fichier partagé R10m '!$E130</f>
        <v>11440348</v>
      </c>
      <c r="F132" s="5" t="str">
        <f>'[2]Fichier partagé R10m '!$F130</f>
        <v>7 barreaux /50 avec des points de centre importants</v>
      </c>
      <c r="G132" s="5" t="str">
        <f>'[2]Fichier partagé R10m '!$G130</f>
        <v>Gamme non optimisée</v>
      </c>
      <c r="H132" s="5">
        <f>'[2]Fichier partagé R10m '!$H130</f>
        <v>0</v>
      </c>
      <c r="I132" s="5" t="str">
        <f>'[2]Fichier partagé R10m '!$I130</f>
        <v>Leger Jean Francois</v>
      </c>
      <c r="J132" s="6">
        <f>'[2]Fichier partagé R10m '!$J130</f>
        <v>0</v>
      </c>
      <c r="K132" s="6">
        <f>'[2]Fichier partagé R10m '!$K130</f>
        <v>0</v>
      </c>
      <c r="L132" s="13">
        <f>'[2]Fichier partagé R10m '!$L130</f>
        <v>0</v>
      </c>
      <c r="M132" s="35">
        <f>'[2]Fichier partagé R10m '!$N130</f>
        <v>0</v>
      </c>
      <c r="N132" s="35">
        <f>'[2]Fichier partagé R10m '!$O130</f>
        <v>0</v>
      </c>
      <c r="O132" s="42">
        <f>'[2]Fichier partagé R10m '!$P130</f>
        <v>0</v>
      </c>
    </row>
    <row r="133" spans="1:15" ht="30.75" customHeight="1" x14ac:dyDescent="0.25">
      <c r="A133" s="5" t="str">
        <f>'[2]Fichier partagé R10m '!$A131</f>
        <v xml:space="preserve">Ligne 2 - (métallurgie) </v>
      </c>
      <c r="B133" s="6">
        <f>'[2]Fichier partagé R10m '!$B131</f>
        <v>42354</v>
      </c>
      <c r="C133" s="5" t="str">
        <f>'[2]Fichier partagé R10m '!$C131</f>
        <v>Conformation</v>
      </c>
      <c r="D133" s="4" t="str">
        <f>'[2]Fichier partagé R10m '!$D131</f>
        <v>8034462</v>
      </c>
      <c r="E133" s="5" t="str">
        <f>'[2]Fichier partagé R10m '!$E131</f>
        <v>11195318</v>
      </c>
      <c r="F133" s="5" t="str">
        <f>'[2]Fichier partagé R10m '!$F131</f>
        <v>erreur cote confo</v>
      </c>
      <c r="G133" s="5" t="str">
        <f>'[2]Fichier partagé R10m '!$G131</f>
        <v xml:space="preserve">Erreur gamme </v>
      </c>
      <c r="H133" s="5" t="str">
        <f>'[2]Fichier partagé R10m '!$H131</f>
        <v>mise à jour</v>
      </c>
      <c r="I133" s="5" t="str">
        <f>'[2]Fichier partagé R10m '!$I131</f>
        <v>Vetter Marc</v>
      </c>
      <c r="J133" s="6">
        <f>'[2]Fichier partagé R10m '!$J131</f>
        <v>42354</v>
      </c>
      <c r="K133" s="6">
        <f>'[2]Fichier partagé R10m '!$K131</f>
        <v>42354</v>
      </c>
      <c r="L133" s="13">
        <f>'[2]Fichier partagé R10m '!$L131</f>
        <v>3</v>
      </c>
      <c r="M133" s="35">
        <f>'[2]Fichier partagé R10m '!$N131</f>
        <v>0</v>
      </c>
      <c r="N133" s="35">
        <f>'[2]Fichier partagé R10m '!$O131</f>
        <v>0</v>
      </c>
      <c r="O133" s="42">
        <f>'[2]Fichier partagé R10m '!$P131</f>
        <v>0</v>
      </c>
    </row>
    <row r="134" spans="1:15" ht="30.75" customHeight="1" x14ac:dyDescent="0.25">
      <c r="A134" s="5" t="str">
        <f>'[2]Fichier partagé R10m '!$A132</f>
        <v xml:space="preserve">Ligne 2 - (métallurgie) </v>
      </c>
      <c r="B134" s="6">
        <f>'[2]Fichier partagé R10m '!$B132</f>
        <v>42354</v>
      </c>
      <c r="C134" s="5" t="str">
        <f>'[2]Fichier partagé R10m '!$C132</f>
        <v>Compression</v>
      </c>
      <c r="D134" s="4">
        <f>'[2]Fichier partagé R10m '!$D132</f>
        <v>0</v>
      </c>
      <c r="E134" s="5">
        <f>'[2]Fichier partagé R10m '!$E132</f>
        <v>0</v>
      </c>
      <c r="F134" s="5" t="str">
        <f>'[2]Fichier partagé R10m '!$F132</f>
        <v>Melange non disponible</v>
      </c>
      <c r="G134" s="5" t="str">
        <f>'[2]Fichier partagé R10m '!$G132</f>
        <v>Retard planning</v>
      </c>
      <c r="H134" s="5" t="str">
        <f>'[2]Fichier partagé R10m '!$H132</f>
        <v>ajuster les besoins</v>
      </c>
      <c r="I134" s="5" t="str">
        <f>'[2]Fichier partagé R10m '!$I132</f>
        <v>Voltz Marc</v>
      </c>
      <c r="J134" s="6">
        <f>'[2]Fichier partagé R10m '!$J132</f>
        <v>42721</v>
      </c>
      <c r="K134" s="6">
        <f>'[2]Fichier partagé R10m '!$K132</f>
        <v>42721</v>
      </c>
      <c r="L134" s="13">
        <f>'[2]Fichier partagé R10m '!$L132</f>
        <v>3</v>
      </c>
      <c r="M134" s="35">
        <f>'[2]Fichier partagé R10m '!$N132</f>
        <v>0</v>
      </c>
      <c r="N134" s="35">
        <f>'[2]Fichier partagé R10m '!$O132</f>
        <v>0</v>
      </c>
      <c r="O134" s="42">
        <f>'[2]Fichier partagé R10m '!$P132</f>
        <v>0</v>
      </c>
    </row>
    <row r="135" spans="1:15" ht="30.75" customHeight="1" x14ac:dyDescent="0.25">
      <c r="A135" s="5" t="str">
        <f>'[2]Fichier partagé R10m '!$A133</f>
        <v xml:space="preserve">Ligne 1 &amp; 3 - (métallurgie) </v>
      </c>
      <c r="B135" s="6">
        <f>'[2]Fichier partagé R10m '!$B133</f>
        <v>42354</v>
      </c>
      <c r="C135" s="5" t="str">
        <f>'[2]Fichier partagé R10m '!$C133</f>
        <v>Compression</v>
      </c>
      <c r="D135" s="4">
        <f>'[2]Fichier partagé R10m '!$D133</f>
        <v>0</v>
      </c>
      <c r="E135" s="5" t="str">
        <f>'[2]Fichier partagé R10m '!$E133</f>
        <v>11218531</v>
      </c>
      <c r="F135" s="5" t="str">
        <f>'[2]Fichier partagé R10m '!$F133</f>
        <v>probleme de compression poids faible avec dia fort</v>
      </c>
      <c r="G135" s="5" t="str">
        <f>'[2]Fichier partagé R10m '!$G133</f>
        <v>Melange non conforme</v>
      </c>
      <c r="H135" s="5" t="str">
        <f>'[2]Fichier partagé R10m '!$H133</f>
        <v>revoir mélange</v>
      </c>
      <c r="I135" s="5" t="str">
        <f>'[2]Fichier partagé R10m '!$I133</f>
        <v>Voltz Marc</v>
      </c>
      <c r="J135" s="6">
        <f>'[2]Fichier partagé R10m '!$J133</f>
        <v>42358</v>
      </c>
      <c r="K135" s="6">
        <f>'[2]Fichier partagé R10m '!$K133</f>
        <v>42358</v>
      </c>
      <c r="L135" s="13">
        <f>'[2]Fichier partagé R10m '!$L133</f>
        <v>3</v>
      </c>
      <c r="M135" s="35">
        <f>'[2]Fichier partagé R10m '!$N133</f>
        <v>0</v>
      </c>
      <c r="N135" s="35">
        <f>'[2]Fichier partagé R10m '!$O133</f>
        <v>0</v>
      </c>
      <c r="O135" s="42">
        <f>'[2]Fichier partagé R10m '!$P133</f>
        <v>0</v>
      </c>
    </row>
    <row r="136" spans="1:15" ht="30.75" customHeight="1" x14ac:dyDescent="0.25">
      <c r="A136" s="5" t="str">
        <f>'[2]Fichier partagé R10m '!$A134</f>
        <v xml:space="preserve">Ligne 2 - (usinage) </v>
      </c>
      <c r="B136" s="6">
        <f>'[2]Fichier partagé R10m '!$B134</f>
        <v>42349</v>
      </c>
      <c r="C136" s="5" t="str">
        <f>'[2]Fichier partagé R10m '!$C134</f>
        <v xml:space="preserve">Usinage </v>
      </c>
      <c r="D136" s="4" t="str">
        <f>'[2]Fichier partagé R10m '!$D134</f>
        <v>8033707</v>
      </c>
      <c r="E136" s="5" t="str">
        <f>'[2]Fichier partagé R10m '!$E134</f>
        <v>12007816</v>
      </c>
      <c r="F136" s="5" t="str">
        <f>'[2]Fichier partagé R10m '!$F134</f>
        <v>Reste 1 ébauche entière après usinage</v>
      </c>
      <c r="G136" s="5" t="str">
        <f>'[2]Fichier partagé R10m '!$G134</f>
        <v>Gamme non optimisée</v>
      </c>
      <c r="H136" s="5" t="str">
        <f>'[2]Fichier partagé R10m '!$H134</f>
        <v>modif gamme: 30pces usinées/ébauche au lieu de 25</v>
      </c>
      <c r="I136" s="5" t="str">
        <f>'[2]Fichier partagé R10m '!$I134</f>
        <v>Vetter Marc</v>
      </c>
      <c r="J136" s="6">
        <f>'[2]Fichier partagé R10m '!$J134</f>
        <v>42361</v>
      </c>
      <c r="K136" s="6">
        <f>'[2]Fichier partagé R10m '!$K134</f>
        <v>42361</v>
      </c>
      <c r="L136" s="13">
        <f>'[2]Fichier partagé R10m '!$L134</f>
        <v>2</v>
      </c>
      <c r="M136" s="35">
        <f>'[2]Fichier partagé R10m '!$N134</f>
        <v>0</v>
      </c>
      <c r="N136" s="35">
        <f>'[2]Fichier partagé R10m '!$O134</f>
        <v>0</v>
      </c>
      <c r="O136" s="42">
        <f>'[2]Fichier partagé R10m '!$P134</f>
        <v>0</v>
      </c>
    </row>
    <row r="137" spans="1:15" ht="30.75" customHeight="1" x14ac:dyDescent="0.25">
      <c r="A137" s="5" t="str">
        <f>'[2]Fichier partagé R10m '!$A135</f>
        <v xml:space="preserve">Ligne 1 &amp; 3 - (métallurgie) </v>
      </c>
      <c r="B137" s="6">
        <f>'[2]Fichier partagé R10m '!$B135</f>
        <v>42347</v>
      </c>
      <c r="C137" s="5" t="str">
        <f>'[2]Fichier partagé R10m '!$C135</f>
        <v>Frittage</v>
      </c>
      <c r="D137" s="4">
        <f>'[2]Fichier partagé R10m '!$D135</f>
        <v>0</v>
      </c>
      <c r="E137" s="5">
        <f>'[2]Fichier partagé R10m '!$E135</f>
        <v>0</v>
      </c>
      <c r="F137" s="5" t="str">
        <f>'[2]Fichier partagé R10m '!$F135</f>
        <v>Vérin de poussée qui tape</v>
      </c>
      <c r="G137" s="5" t="str">
        <f>'[2]Fichier partagé R10m '!$G135</f>
        <v>Panne machine</v>
      </c>
      <c r="H137" s="5" t="str">
        <f>'[2]Fichier partagé R10m '!$H135</f>
        <v>action maintenance</v>
      </c>
      <c r="I137" s="5" t="str">
        <f>'[2]Fichier partagé R10m '!$I135</f>
        <v>Cupif Rodolphe</v>
      </c>
      <c r="J137" s="6">
        <f>'[2]Fichier partagé R10m '!$J135</f>
        <v>42358</v>
      </c>
      <c r="K137" s="6">
        <f>'[2]Fichier partagé R10m '!$K135</f>
        <v>0</v>
      </c>
      <c r="L137" s="13">
        <f>'[2]Fichier partagé R10m '!$L135</f>
        <v>0</v>
      </c>
      <c r="M137" s="35">
        <f>'[2]Fichier partagé R10m '!$N135</f>
        <v>0</v>
      </c>
      <c r="N137" s="35">
        <f>'[2]Fichier partagé R10m '!$O135</f>
        <v>0</v>
      </c>
      <c r="O137" s="42">
        <f>'[2]Fichier partagé R10m '!$P135</f>
        <v>0</v>
      </c>
    </row>
    <row r="138" spans="1:15" ht="30.75" customHeight="1" x14ac:dyDescent="0.25">
      <c r="A138" s="5" t="str">
        <f>'[2]Fichier partagé R10m '!$A136</f>
        <v xml:space="preserve">Ligne 2 - (usinage) </v>
      </c>
      <c r="B138" s="6">
        <f>'[2]Fichier partagé R10m '!$B136</f>
        <v>42346</v>
      </c>
      <c r="C138" s="5" t="str">
        <f>'[2]Fichier partagé R10m '!$C136</f>
        <v xml:space="preserve">Usinage </v>
      </c>
      <c r="D138" s="4" t="str">
        <f>'[2]Fichier partagé R10m '!$D136</f>
        <v>8032347</v>
      </c>
      <c r="E138" s="5" t="str">
        <f>'[2]Fichier partagé R10m '!$E136</f>
        <v>11337378</v>
      </c>
      <c r="F138" s="5" t="str">
        <f>'[2]Fichier partagé R10m '!$F136</f>
        <v>Réclamation due à un marquage non fait</v>
      </c>
      <c r="G138" s="5" t="str">
        <f>'[2]Fichier partagé R10m '!$G136</f>
        <v xml:space="preserve">Erreur gamme </v>
      </c>
      <c r="H138" s="5" t="str">
        <f>'[2]Fichier partagé R10m '!$H136</f>
        <v>Ajouter phase de marquage à la gamme</v>
      </c>
      <c r="I138" s="5" t="str">
        <f>'[2]Fichier partagé R10m '!$I136</f>
        <v>Vetter Marc</v>
      </c>
      <c r="J138" s="6">
        <f>'[2]Fichier partagé R10m '!$J136</f>
        <v>42346</v>
      </c>
      <c r="K138" s="6">
        <f>'[2]Fichier partagé R10m '!$K136</f>
        <v>42346</v>
      </c>
      <c r="L138" s="13">
        <f>'[2]Fichier partagé R10m '!$L136</f>
        <v>2</v>
      </c>
      <c r="M138" s="35">
        <f>'[2]Fichier partagé R10m '!$N136</f>
        <v>0</v>
      </c>
      <c r="N138" s="35">
        <f>'[2]Fichier partagé R10m '!$O136</f>
        <v>0</v>
      </c>
      <c r="O138" s="42">
        <f>'[2]Fichier partagé R10m '!$P136</f>
        <v>0</v>
      </c>
    </row>
    <row r="139" spans="1:15" ht="30.75" customHeight="1" x14ac:dyDescent="0.25">
      <c r="A139" s="5" t="str">
        <f>'[2]Fichier partagé R10m '!$A137</f>
        <v xml:space="preserve">Ligne 1 &amp; 3 - (usinage) </v>
      </c>
      <c r="B139" s="6">
        <f>'[2]Fichier partagé R10m '!$B137</f>
        <v>42346</v>
      </c>
      <c r="C139" s="5" t="str">
        <f>'[2]Fichier partagé R10m '!$C137</f>
        <v>Martelage</v>
      </c>
      <c r="D139" s="4" t="str">
        <f>'[2]Fichier partagé R10m '!$D137</f>
        <v>8033441</v>
      </c>
      <c r="E139" s="5" t="str">
        <f>'[2]Fichier partagé R10m '!$E137</f>
        <v>11947363</v>
      </c>
      <c r="F139" s="5" t="str">
        <f>'[2]Fichier partagé R10m '!$F137</f>
        <v>Support marteaux cassés</v>
      </c>
      <c r="G139" s="5" t="str">
        <f>'[2]Fichier partagé R10m '!$G137</f>
        <v>Casse outil</v>
      </c>
      <c r="H139" s="5" t="str">
        <f>'[2]Fichier partagé R10m '!$H137</f>
        <v>Changement support marteaux</v>
      </c>
      <c r="I139" s="5" t="str">
        <f>'[2]Fichier partagé R10m '!$I137</f>
        <v>Cupif Rodolphe</v>
      </c>
      <c r="J139" s="6">
        <f>'[2]Fichier partagé R10m '!$J137</f>
        <v>42346</v>
      </c>
      <c r="K139" s="6">
        <f>'[2]Fichier partagé R10m '!$K137</f>
        <v>0</v>
      </c>
      <c r="L139" s="13">
        <f>'[2]Fichier partagé R10m '!$L137</f>
        <v>0</v>
      </c>
      <c r="M139" s="35">
        <f>'[2]Fichier partagé R10m '!$N137</f>
        <v>0</v>
      </c>
      <c r="N139" s="35">
        <f>'[2]Fichier partagé R10m '!$O137</f>
        <v>0</v>
      </c>
      <c r="O139" s="42">
        <f>'[2]Fichier partagé R10m '!$P137</f>
        <v>0</v>
      </c>
    </row>
    <row r="140" spans="1:15" ht="30.75" customHeight="1" x14ac:dyDescent="0.25">
      <c r="A140" s="5" t="str">
        <f>'[2]Fichier partagé R10m '!$A138</f>
        <v xml:space="preserve">Ligne 1 &amp; 3 - (métallurgie) </v>
      </c>
      <c r="B140" s="6">
        <f>'[2]Fichier partagé R10m '!$B138</f>
        <v>42346</v>
      </c>
      <c r="C140" s="5" t="str">
        <f>'[2]Fichier partagé R10m '!$C138</f>
        <v>Frittage</v>
      </c>
      <c r="D140" s="4" t="str">
        <f>'[2]Fichier partagé R10m '!$D138</f>
        <v>Tous</v>
      </c>
      <c r="E140" s="5" t="str">
        <f>'[2]Fichier partagé R10m '!$E138</f>
        <v>Tous</v>
      </c>
      <c r="F140" s="5" t="str">
        <f>'[2]Fichier partagé R10m '!$F138</f>
        <v>Inclusion dans pièces frittées (Bague de montres) Lot mélange 8033100 et 8033545</v>
      </c>
      <c r="G140" s="5" t="str">
        <f>'[2]Fichier partagé R10m '!$G138</f>
        <v>Pollution MR / mélange</v>
      </c>
      <c r="H140" s="5" t="str">
        <f>'[2]Fichier partagé R10m '!$H138</f>
        <v>Action mélange</v>
      </c>
      <c r="I140" s="5" t="str">
        <f>'[2]Fichier partagé R10m '!$I138</f>
        <v>Voltz Marc</v>
      </c>
      <c r="J140" s="6">
        <f>'[2]Fichier partagé R10m '!$J138</f>
        <v>42346</v>
      </c>
      <c r="K140" s="6">
        <f>'[2]Fichier partagé R10m '!$K138</f>
        <v>42373</v>
      </c>
      <c r="L140" s="13">
        <f>'[2]Fichier partagé R10m '!$L138</f>
        <v>3</v>
      </c>
      <c r="M140" s="35">
        <f>'[2]Fichier partagé R10m '!$N138</f>
        <v>0</v>
      </c>
      <c r="N140" s="35">
        <f>'[2]Fichier partagé R10m '!$O138</f>
        <v>0</v>
      </c>
      <c r="O140" s="42">
        <f>'[2]Fichier partagé R10m '!$P138</f>
        <v>0</v>
      </c>
    </row>
    <row r="141" spans="1:15" ht="30.75" customHeight="1" x14ac:dyDescent="0.25">
      <c r="A141" s="5" t="str">
        <f>'[2]Fichier partagé R10m '!$A139</f>
        <v xml:space="preserve">Ligne 2 - (métallurgie) </v>
      </c>
      <c r="B141" s="6">
        <f>'[2]Fichier partagé R10m '!$B139</f>
        <v>42346</v>
      </c>
      <c r="C141" s="5" t="str">
        <f>'[2]Fichier partagé R10m '!$C139</f>
        <v>Compression</v>
      </c>
      <c r="D141" s="4">
        <f>'[2]Fichier partagé R10m '!$D139</f>
        <v>0</v>
      </c>
      <c r="E141" s="5">
        <f>'[2]Fichier partagé R10m '!$E139</f>
        <v>0</v>
      </c>
      <c r="F141" s="5" t="str">
        <f>'[2]Fichier partagé R10m '!$F139</f>
        <v>Remplacement de l'operateur four</v>
      </c>
      <c r="G141" s="5" t="str">
        <f>'[2]Fichier partagé R10m '!$G139</f>
        <v>Retard planning</v>
      </c>
      <c r="H141" s="5" t="str">
        <f>'[2]Fichier partagé R10m '!$H139</f>
        <v>coordination des absence à voir</v>
      </c>
      <c r="I141" s="5" t="str">
        <f>'[2]Fichier partagé R10m '!$I139</f>
        <v>Voltz Marc</v>
      </c>
      <c r="J141" s="6">
        <f>'[2]Fichier partagé R10m '!$J139</f>
        <v>42356</v>
      </c>
      <c r="K141" s="6">
        <f>'[2]Fichier partagé R10m '!$K139</f>
        <v>42356</v>
      </c>
      <c r="L141" s="13">
        <f>'[2]Fichier partagé R10m '!$L139</f>
        <v>3</v>
      </c>
      <c r="M141" s="35">
        <f>'[2]Fichier partagé R10m '!$N139</f>
        <v>0</v>
      </c>
      <c r="N141" s="35">
        <f>'[2]Fichier partagé R10m '!$O139</f>
        <v>0</v>
      </c>
      <c r="O141" s="42">
        <f>'[2]Fichier partagé R10m '!$P139</f>
        <v>0</v>
      </c>
    </row>
    <row r="142" spans="1:15" ht="30.75" customHeight="1" x14ac:dyDescent="0.25">
      <c r="A142" s="5" t="str">
        <f>'[2]Fichier partagé R10m '!$A140</f>
        <v xml:space="preserve">Ligne 2 - (usinage) </v>
      </c>
      <c r="B142" s="6">
        <f>'[2]Fichier partagé R10m '!$B140</f>
        <v>42345</v>
      </c>
      <c r="C142" s="5" t="str">
        <f>'[2]Fichier partagé R10m '!$C140</f>
        <v xml:space="preserve">Usinage </v>
      </c>
      <c r="D142" s="4" t="str">
        <f>'[2]Fichier partagé R10m '!$D140</f>
        <v>8031794</v>
      </c>
      <c r="E142" s="5" t="str">
        <f>'[2]Fichier partagé R10m '!$E140</f>
        <v>11193364</v>
      </c>
      <c r="F142" s="5" t="str">
        <f>'[2]Fichier partagé R10m '!$F140</f>
        <v>Changement des pierres utilisées au TROWAL pour ebavurage</v>
      </c>
      <c r="G142" s="5" t="str">
        <f>'[2]Fichier partagé R10m '!$G140</f>
        <v>Gamme non optimisée</v>
      </c>
      <c r="H142" s="5" t="str">
        <f>'[2]Fichier partagé R10m '!$H140</f>
        <v>Modifier op trowal: 1,5h / 30 pces + inscrire ref pierres: RMB/S 15/15S (Ref article: 6464016107)</v>
      </c>
      <c r="I142" s="5" t="str">
        <f>'[2]Fichier partagé R10m '!$I140</f>
        <v>Vetter Marc</v>
      </c>
      <c r="J142" s="6">
        <f>'[2]Fichier partagé R10m '!$J140</f>
        <v>42361</v>
      </c>
      <c r="K142" s="6">
        <f>'[2]Fichier partagé R10m '!$K140</f>
        <v>42361</v>
      </c>
      <c r="L142" s="13">
        <f>'[2]Fichier partagé R10m '!$L140</f>
        <v>2</v>
      </c>
      <c r="M142" s="35">
        <f>'[2]Fichier partagé R10m '!$N140</f>
        <v>0</v>
      </c>
      <c r="N142" s="35">
        <f>'[2]Fichier partagé R10m '!$O140</f>
        <v>0</v>
      </c>
      <c r="O142" s="42">
        <f>'[2]Fichier partagé R10m '!$P140</f>
        <v>0</v>
      </c>
    </row>
    <row r="143" spans="1:15" ht="30.75" customHeight="1" x14ac:dyDescent="0.25">
      <c r="A143" s="5" t="str">
        <f>'[2]Fichier partagé R10m '!$A141</f>
        <v xml:space="preserve">Ligne 2 - (usinage) </v>
      </c>
      <c r="B143" s="6">
        <f>'[2]Fichier partagé R10m '!$B141</f>
        <v>42345</v>
      </c>
      <c r="C143" s="5" t="str">
        <f>'[2]Fichier partagé R10m '!$C141</f>
        <v xml:space="preserve">Usinage </v>
      </c>
      <c r="D143" s="4" t="str">
        <f>'[2]Fichier partagé R10m '!$D141</f>
        <v>8031792</v>
      </c>
      <c r="E143" s="5" t="str">
        <f>'[2]Fichier partagé R10m '!$E141</f>
        <v>11195307</v>
      </c>
      <c r="F143" s="5" t="str">
        <f>'[2]Fichier partagé R10m '!$F141</f>
        <v>Changement des pierres utilisées au TROWAL pour ebavurage</v>
      </c>
      <c r="G143" s="5" t="str">
        <f>'[2]Fichier partagé R10m '!$G141</f>
        <v>Gamme non optimisée</v>
      </c>
      <c r="H143" s="5" t="str">
        <f>'[2]Fichier partagé R10m '!$H141</f>
        <v>Modifier op trowal: 1,5h / 30 pces + inscrire ref pierres: RMB/S 15/15S (Ref article: 6464016107)</v>
      </c>
      <c r="I143" s="5" t="str">
        <f>'[2]Fichier partagé R10m '!$I141</f>
        <v>Vetter Marc</v>
      </c>
      <c r="J143" s="6">
        <f>'[2]Fichier partagé R10m '!$J141</f>
        <v>42361</v>
      </c>
      <c r="K143" s="6">
        <f>'[2]Fichier partagé R10m '!$K141</f>
        <v>42361</v>
      </c>
      <c r="L143" s="13">
        <f>'[2]Fichier partagé R10m '!$L141</f>
        <v>2</v>
      </c>
      <c r="M143" s="35">
        <f>'[2]Fichier partagé R10m '!$N141</f>
        <v>0</v>
      </c>
      <c r="N143" s="35">
        <f>'[2]Fichier partagé R10m '!$O141</f>
        <v>0</v>
      </c>
      <c r="O143" s="42">
        <f>'[2]Fichier partagé R10m '!$P141</f>
        <v>0</v>
      </c>
    </row>
    <row r="144" spans="1:15" ht="30.75" customHeight="1" x14ac:dyDescent="0.25">
      <c r="A144" s="5" t="str">
        <f>'[2]Fichier partagé R10m '!$A142</f>
        <v xml:space="preserve">Ligne 1 &amp; 3 - (métallurgie) </v>
      </c>
      <c r="B144" s="6">
        <f>'[2]Fichier partagé R10m '!$B142</f>
        <v>42342</v>
      </c>
      <c r="C144" s="5" t="str">
        <f>'[2]Fichier partagé R10m '!$C142</f>
        <v>Frittage</v>
      </c>
      <c r="D144" s="4" t="str">
        <f>'[2]Fichier partagé R10m '!$D142</f>
        <v>Tous</v>
      </c>
      <c r="E144" s="5" t="str">
        <f>'[2]Fichier partagé R10m '!$E142</f>
        <v>Tous</v>
      </c>
      <c r="F144" s="5" t="str">
        <f>'[2]Fichier partagé R10m '!$F142</f>
        <v>Défaut vérin porte manche de sortie four 8010, fort risque de sécurité</v>
      </c>
      <c r="G144" s="5" t="str">
        <f>'[2]Fichier partagé R10m '!$G142</f>
        <v>Panne machine</v>
      </c>
      <c r="H144" s="5" t="str">
        <f>'[2]Fichier partagé R10m '!$H142</f>
        <v>Changer vérin</v>
      </c>
      <c r="I144" s="5" t="str">
        <f>'[2]Fichier partagé R10m '!$I142</f>
        <v>Cupif Rodolphe</v>
      </c>
      <c r="J144" s="6">
        <f>'[2]Fichier partagé R10m '!$J142</f>
        <v>42342</v>
      </c>
      <c r="K144" s="6">
        <f>'[2]Fichier partagé R10m '!$K142</f>
        <v>42347</v>
      </c>
      <c r="L144" s="13">
        <f>'[2]Fichier partagé R10m '!$L142</f>
        <v>2</v>
      </c>
      <c r="M144" s="35">
        <f>'[2]Fichier partagé R10m '!$N142</f>
        <v>0</v>
      </c>
      <c r="N144" s="35">
        <f>'[2]Fichier partagé R10m '!$O142</f>
        <v>0</v>
      </c>
      <c r="O144" s="42">
        <f>'[2]Fichier partagé R10m '!$P142</f>
        <v>0</v>
      </c>
    </row>
    <row r="145" spans="1:15" ht="30.75" customHeight="1" x14ac:dyDescent="0.25">
      <c r="A145" s="5" t="str">
        <f>'[2]Fichier partagé R10m '!$A143</f>
        <v xml:space="preserve">Ligne 2 - (usinage) </v>
      </c>
      <c r="B145" s="6">
        <f>'[2]Fichier partagé R10m '!$B143</f>
        <v>42342</v>
      </c>
      <c r="C145" s="5" t="str">
        <f>'[2]Fichier partagé R10m '!$C143</f>
        <v>Compression</v>
      </c>
      <c r="D145" s="4" t="str">
        <f>'[2]Fichier partagé R10m '!$D143</f>
        <v>8033219</v>
      </c>
      <c r="E145" s="5" t="str">
        <f>'[2]Fichier partagé R10m '!$E143</f>
        <v>12020336</v>
      </c>
      <c r="F145" s="5" t="str">
        <f>'[2]Fichier partagé R10m '!$F143</f>
        <v>ø extérieur non conforme et pas signalé en frittage</v>
      </c>
      <c r="G145" s="5" t="str">
        <f>'[2]Fichier partagé R10m '!$G143</f>
        <v xml:space="preserve">Erreur gamme </v>
      </c>
      <c r="H145" s="5" t="str">
        <f>'[2]Fichier partagé R10m '!$H143</f>
        <v>Erreur moule ?</v>
      </c>
      <c r="I145" s="5" t="str">
        <f>'[2]Fichier partagé R10m '!$I143</f>
        <v>Leger Jean Francois</v>
      </c>
      <c r="J145" s="6">
        <f>'[2]Fichier partagé R10m '!$J143</f>
        <v>0</v>
      </c>
      <c r="K145" s="6">
        <f>'[2]Fichier partagé R10m '!$K143</f>
        <v>0</v>
      </c>
      <c r="L145" s="13">
        <f>'[2]Fichier partagé R10m '!$L143</f>
        <v>0</v>
      </c>
      <c r="M145" s="35">
        <f>'[2]Fichier partagé R10m '!$N143</f>
        <v>0</v>
      </c>
      <c r="N145" s="35">
        <f>'[2]Fichier partagé R10m '!$O143</f>
        <v>0</v>
      </c>
      <c r="O145" s="42">
        <f>'[2]Fichier partagé R10m '!$P143</f>
        <v>0</v>
      </c>
    </row>
    <row r="146" spans="1:15" ht="30.75" customHeight="1" x14ac:dyDescent="0.25">
      <c r="A146" s="5" t="str">
        <f>'[2]Fichier partagé R10m '!$A144</f>
        <v xml:space="preserve">Ligne 2 - (usinage) </v>
      </c>
      <c r="B146" s="6">
        <f>'[2]Fichier partagé R10m '!$B144</f>
        <v>42341</v>
      </c>
      <c r="C146" s="5" t="str">
        <f>'[2]Fichier partagé R10m '!$C144</f>
        <v xml:space="preserve">Usinage </v>
      </c>
      <c r="D146" s="4" t="str">
        <f>'[2]Fichier partagé R10m '!$D144</f>
        <v>8031627</v>
      </c>
      <c r="E146" s="5" t="str">
        <f>'[2]Fichier partagé R10m '!$E144</f>
        <v>11432731</v>
      </c>
      <c r="F146" s="5" t="str">
        <f>'[2]Fichier partagé R10m '!$F144</f>
        <v>Cote de position 0,02 des Ø 3 0/+0,01 difficement realisable sur
 la machine actuelle</v>
      </c>
      <c r="G146" s="5" t="str">
        <f>'[2]Fichier partagé R10m '!$G144</f>
        <v>Usinage non conforme</v>
      </c>
      <c r="H146" s="5">
        <f>'[2]Fichier partagé R10m '!$H144</f>
        <v>0</v>
      </c>
      <c r="I146" s="5" t="str">
        <f>'[2]Fichier partagé R10m '!$I144</f>
        <v>Esnault Jean Paul</v>
      </c>
      <c r="J146" s="6">
        <f>'[2]Fichier partagé R10m '!$J144</f>
        <v>0</v>
      </c>
      <c r="K146" s="6">
        <f>'[2]Fichier partagé R10m '!$K144</f>
        <v>0</v>
      </c>
      <c r="L146" s="13">
        <f>'[2]Fichier partagé R10m '!$L144</f>
        <v>0</v>
      </c>
      <c r="M146" s="35">
        <f>'[2]Fichier partagé R10m '!$N144</f>
        <v>0</v>
      </c>
      <c r="N146" s="35">
        <f>'[2]Fichier partagé R10m '!$O144</f>
        <v>0</v>
      </c>
      <c r="O146" s="42">
        <f>'[2]Fichier partagé R10m '!$P144</f>
        <v>0</v>
      </c>
    </row>
    <row r="147" spans="1:15" ht="30.75" customHeight="1" x14ac:dyDescent="0.25">
      <c r="A147" s="5" t="str">
        <f>'[2]Fichier partagé R10m '!$A145</f>
        <v xml:space="preserve">Ligne 2 - (usinage) </v>
      </c>
      <c r="B147" s="6">
        <f>'[2]Fichier partagé R10m '!$B145</f>
        <v>42339</v>
      </c>
      <c r="C147" s="5" t="str">
        <f>'[2]Fichier partagé R10m '!$C145</f>
        <v xml:space="preserve">Usinage </v>
      </c>
      <c r="D147" s="4" t="str">
        <f>'[2]Fichier partagé R10m '!$D145</f>
        <v>8031229</v>
      </c>
      <c r="E147" s="5" t="str">
        <f>'[2]Fichier partagé R10m '!$E145</f>
        <v>11391812</v>
      </c>
      <c r="F147" s="5" t="str">
        <f>'[2]Fichier partagé R10m '!$F145</f>
        <v>Opération de redressage non faite</v>
      </c>
      <c r="G147" s="5" t="str">
        <f>'[2]Fichier partagé R10m '!$G145</f>
        <v xml:space="preserve">Erreur gamme </v>
      </c>
      <c r="H147" s="5" t="str">
        <f>'[2]Fichier partagé R10m '!$H145</f>
        <v xml:space="preserve">Placer opération de redressage avant phase LAM </v>
      </c>
      <c r="I147" s="5" t="str">
        <f>'[2]Fichier partagé R10m '!$I145</f>
        <v>Vetter Marc</v>
      </c>
      <c r="J147" s="6">
        <f>'[2]Fichier partagé R10m '!$J145</f>
        <v>42359</v>
      </c>
      <c r="K147" s="6">
        <f>'[2]Fichier partagé R10m '!$K145</f>
        <v>42359</v>
      </c>
      <c r="L147" s="13">
        <f>'[2]Fichier partagé R10m '!$L145</f>
        <v>3</v>
      </c>
      <c r="M147" s="35">
        <f>'[2]Fichier partagé R10m '!$N145</f>
        <v>0</v>
      </c>
      <c r="N147" s="35">
        <f>'[2]Fichier partagé R10m '!$O145</f>
        <v>0</v>
      </c>
      <c r="O147" s="42">
        <f>'[2]Fichier partagé R10m '!$P145</f>
        <v>0</v>
      </c>
    </row>
    <row r="148" spans="1:15" ht="30.75" customHeight="1" x14ac:dyDescent="0.25">
      <c r="A148" s="5" t="str">
        <f>'[2]Fichier partagé R10m '!$A146</f>
        <v xml:space="preserve">Ligne 1 &amp; 3 - (métallurgie) </v>
      </c>
      <c r="B148" s="6">
        <f>'[2]Fichier partagé R10m '!$B146</f>
        <v>42339</v>
      </c>
      <c r="C148" s="5" t="str">
        <f>'[2]Fichier partagé R10m '!$C146</f>
        <v>Traitement Thermique</v>
      </c>
      <c r="D148" s="4" t="str">
        <f>'[2]Fichier partagé R10m '!$D146</f>
        <v xml:space="preserve">Tous </v>
      </c>
      <c r="E148" s="5" t="str">
        <f>'[2]Fichier partagé R10m '!$E146</f>
        <v>Tous</v>
      </c>
      <c r="F148" s="5" t="str">
        <f>'[2]Fichier partagé R10m '!$F146</f>
        <v>Four 8012 HS</v>
      </c>
      <c r="G148" s="5" t="str">
        <f>'[2]Fichier partagé R10m '!$G146</f>
        <v>Panne machine</v>
      </c>
      <c r="H148" s="5" t="str">
        <f>'[2]Fichier partagé R10m '!$H146</f>
        <v>Action maintenance</v>
      </c>
      <c r="I148" s="5" t="str">
        <f>'[2]Fichier partagé R10m '!$I146</f>
        <v>Cupif Rodolphe</v>
      </c>
      <c r="J148" s="6">
        <f>'[2]Fichier partagé R10m '!$J146</f>
        <v>42339</v>
      </c>
      <c r="K148" s="6">
        <f>'[2]Fichier partagé R10m '!$K146</f>
        <v>42341</v>
      </c>
      <c r="L148" s="13">
        <f>'[2]Fichier partagé R10m '!$L146</f>
        <v>3</v>
      </c>
      <c r="M148" s="35">
        <f>'[2]Fichier partagé R10m '!$N146</f>
        <v>0</v>
      </c>
      <c r="N148" s="35">
        <f>'[2]Fichier partagé R10m '!$O146</f>
        <v>0</v>
      </c>
      <c r="O148" s="42">
        <f>'[2]Fichier partagé R10m '!$P146</f>
        <v>0</v>
      </c>
    </row>
    <row r="149" spans="1:15" ht="30.75" customHeight="1" x14ac:dyDescent="0.25">
      <c r="A149" s="5" t="str">
        <f>'[2]Fichier partagé R10m '!$A147</f>
        <v xml:space="preserve">Ligne 1 &amp; 3 - (métallurgie) </v>
      </c>
      <c r="B149" s="6">
        <f>'[2]Fichier partagé R10m '!$B147</f>
        <v>42339</v>
      </c>
      <c r="C149" s="5" t="str">
        <f>'[2]Fichier partagé R10m '!$C147</f>
        <v>Compression</v>
      </c>
      <c r="D149" s="4" t="str">
        <f>'[2]Fichier partagé R10m '!$D147</f>
        <v>8033023</v>
      </c>
      <c r="E149" s="5" t="str">
        <f>'[2]Fichier partagé R10m '!$E147</f>
        <v>11870545</v>
      </c>
      <c r="F149" s="5" t="str">
        <f>'[2]Fichier partagé R10m '!$F147</f>
        <v>Chambre A &amp; B HS sur Dry Bag</v>
      </c>
      <c r="G149" s="5" t="str">
        <f>'[2]Fichier partagé R10m '!$G147</f>
        <v>Casse outil</v>
      </c>
      <c r="H149" s="5" t="str">
        <f>'[2]Fichier partagé R10m '!$H147</f>
        <v>Pièces à changer par maintenace</v>
      </c>
      <c r="I149" s="5" t="str">
        <f>'[2]Fichier partagé R10m '!$I147</f>
        <v>Cupif Rodolphe</v>
      </c>
      <c r="J149" s="6">
        <f>'[2]Fichier partagé R10m '!$J147</f>
        <v>42339</v>
      </c>
      <c r="K149" s="6">
        <f>'[2]Fichier partagé R10m '!$K147</f>
        <v>42373</v>
      </c>
      <c r="L149" s="13">
        <f>'[2]Fichier partagé R10m '!$L147</f>
        <v>3</v>
      </c>
      <c r="M149" s="35">
        <f>'[2]Fichier partagé R10m '!$N147</f>
        <v>0</v>
      </c>
      <c r="N149" s="35">
        <f>'[2]Fichier partagé R10m '!$O147</f>
        <v>0</v>
      </c>
      <c r="O149" s="42">
        <f>'[2]Fichier partagé R10m '!$P147</f>
        <v>0</v>
      </c>
    </row>
    <row r="150" spans="1:15" ht="30.75" customHeight="1" x14ac:dyDescent="0.25">
      <c r="A150" s="5" t="str">
        <f>'[2]Fichier partagé R10m '!$A148</f>
        <v xml:space="preserve">Ligne 1 &amp; 3 - (métallurgie) </v>
      </c>
      <c r="B150" s="6">
        <f>'[2]Fichier partagé R10m '!$B148</f>
        <v>42339</v>
      </c>
      <c r="C150" s="5" t="str">
        <f>'[2]Fichier partagé R10m '!$C148</f>
        <v>Compression</v>
      </c>
      <c r="D150" s="4" t="str">
        <f>'[2]Fichier partagé R10m '!$D148</f>
        <v>8034311</v>
      </c>
      <c r="E150" s="5" t="str">
        <f>'[2]Fichier partagé R10m '!$E148</f>
        <v>11956656</v>
      </c>
      <c r="F150" s="5" t="str">
        <f>'[2]Fichier partagé R10m '!$F148</f>
        <v>Bouchon fermeture défaillant sur Williamet</v>
      </c>
      <c r="G150" s="5" t="str">
        <f>'[2]Fichier partagé R10m '!$G148</f>
        <v>Panne machine</v>
      </c>
      <c r="H150" s="5" t="str">
        <f>'[2]Fichier partagé R10m '!$H148</f>
        <v>Action maintenance</v>
      </c>
      <c r="I150" s="5" t="str">
        <f>'[2]Fichier partagé R10m '!$I148</f>
        <v>Cupif Rodolphe</v>
      </c>
      <c r="J150" s="6">
        <f>'[2]Fichier partagé R10m '!$J148</f>
        <v>42339</v>
      </c>
      <c r="K150" s="6">
        <f>'[2]Fichier partagé R10m '!$K148</f>
        <v>0</v>
      </c>
      <c r="L150" s="13">
        <f>'[2]Fichier partagé R10m '!$L148</f>
        <v>0</v>
      </c>
      <c r="M150" s="35">
        <f>'[2]Fichier partagé R10m '!$N148</f>
        <v>0</v>
      </c>
      <c r="N150" s="35">
        <f>'[2]Fichier partagé R10m '!$O148</f>
        <v>0</v>
      </c>
      <c r="O150" s="42">
        <f>'[2]Fichier partagé R10m '!$P148</f>
        <v>0</v>
      </c>
    </row>
    <row r="151" spans="1:15" ht="30.75" customHeight="1" x14ac:dyDescent="0.25">
      <c r="A151" s="5" t="str">
        <f>'[2]Fichier partagé R10m '!$A149</f>
        <v xml:space="preserve">Ligne 2 - (métallurgie) </v>
      </c>
      <c r="B151" s="6">
        <f>'[2]Fichier partagé R10m '!$B149</f>
        <v>42337</v>
      </c>
      <c r="C151" s="5" t="str">
        <f>'[2]Fichier partagé R10m '!$C149</f>
        <v>Melange</v>
      </c>
      <c r="D151" s="4">
        <f>'[2]Fichier partagé R10m '!$D149</f>
        <v>0</v>
      </c>
      <c r="E151" s="5">
        <f>'[2]Fichier partagé R10m '!$E149</f>
        <v>0</v>
      </c>
      <c r="F151" s="5" t="str">
        <f>'[2]Fichier partagé R10m '!$F149</f>
        <v>Panne Broeur</v>
      </c>
      <c r="G151" s="5" t="str">
        <f>'[2]Fichier partagé R10m '!$G149</f>
        <v>Panne machine</v>
      </c>
      <c r="H151" s="5" t="str">
        <f>'[2]Fichier partagé R10m '!$H149</f>
        <v>carte travail maintenance</v>
      </c>
      <c r="I151" s="5" t="str">
        <f>'[2]Fichier partagé R10m '!$I149</f>
        <v>Cupif Rodolphe</v>
      </c>
      <c r="J151" s="6">
        <f>'[2]Fichier partagé R10m '!$J149</f>
        <v>42346</v>
      </c>
      <c r="K151" s="6">
        <f>'[2]Fichier partagé R10m '!$K149</f>
        <v>42356</v>
      </c>
      <c r="L151" s="13">
        <f>'[2]Fichier partagé R10m '!$L149</f>
        <v>3</v>
      </c>
      <c r="M151" s="35">
        <f>'[2]Fichier partagé R10m '!$N149</f>
        <v>0</v>
      </c>
      <c r="N151" s="35">
        <f>'[2]Fichier partagé R10m '!$O149</f>
        <v>0</v>
      </c>
      <c r="O151" s="42">
        <f>'[2]Fichier partagé R10m '!$P149</f>
        <v>0</v>
      </c>
    </row>
    <row r="152" spans="1:15" ht="30.75" customHeight="1" x14ac:dyDescent="0.25">
      <c r="A152" s="5" t="str">
        <f>'[2]Fichier partagé R10m '!$A150</f>
        <v xml:space="preserve">Ligne 1 &amp; 3 - (usinage) </v>
      </c>
      <c r="B152" s="6">
        <f>'[2]Fichier partagé R10m '!$B150</f>
        <v>42335</v>
      </c>
      <c r="C152" s="5" t="str">
        <f>'[2]Fichier partagé R10m '!$C150</f>
        <v>Martelage</v>
      </c>
      <c r="D152" s="4" t="str">
        <f>'[2]Fichier partagé R10m '!$D150</f>
        <v>8032692</v>
      </c>
      <c r="E152" s="5" t="str">
        <f>'[2]Fichier partagé R10m '!$E150</f>
        <v>11218531</v>
      </c>
      <c r="F152" s="5" t="str">
        <f>'[2]Fichier partagé R10m '!$F150</f>
        <v>Panne électrique sur Müller</v>
      </c>
      <c r="G152" s="5" t="str">
        <f>'[2]Fichier partagé R10m '!$G150</f>
        <v>Panne machine</v>
      </c>
      <c r="H152" s="5" t="str">
        <f>'[2]Fichier partagé R10m '!$H150</f>
        <v>Disjoncteur qui làche, remontage du disjoncteur</v>
      </c>
      <c r="I152" s="5" t="str">
        <f>'[2]Fichier partagé R10m '!$I150</f>
        <v>Cupif Rodolphe</v>
      </c>
      <c r="J152" s="6">
        <f>'[2]Fichier partagé R10m '!$J150</f>
        <v>42335</v>
      </c>
      <c r="K152" s="6">
        <f>'[2]Fichier partagé R10m '!$K150</f>
        <v>42335</v>
      </c>
      <c r="L152" s="13">
        <f>'[2]Fichier partagé R10m '!$L150</f>
        <v>3</v>
      </c>
      <c r="M152" s="35">
        <f>'[2]Fichier partagé R10m '!$N150</f>
        <v>0</v>
      </c>
      <c r="N152" s="35">
        <f>'[2]Fichier partagé R10m '!$O150</f>
        <v>0</v>
      </c>
      <c r="O152" s="42">
        <f>'[2]Fichier partagé R10m '!$P150</f>
        <v>0</v>
      </c>
    </row>
    <row r="153" spans="1:15" ht="30.75" customHeight="1" x14ac:dyDescent="0.25">
      <c r="A153" s="5" t="str">
        <f>'[2]Fichier partagé R10m '!$A151</f>
        <v xml:space="preserve">Ligne 2 - (usinage) </v>
      </c>
      <c r="B153" s="6">
        <f>'[2]Fichier partagé R10m '!$B151</f>
        <v>42334</v>
      </c>
      <c r="C153" s="5" t="str">
        <f>'[2]Fichier partagé R10m '!$C151</f>
        <v xml:space="preserve">Usinage </v>
      </c>
      <c r="D153" s="4">
        <f>'[2]Fichier partagé R10m '!$D151</f>
        <v>8031794</v>
      </c>
      <c r="E153" s="5">
        <f>'[2]Fichier partagé R10m '!$E151</f>
        <v>11193364</v>
      </c>
      <c r="F153" s="5" t="str">
        <f>'[2]Fichier partagé R10m '!$F151</f>
        <v>Casse outillage lors de serrage montage perçage</v>
      </c>
      <c r="G153" s="5" t="str">
        <f>'[2]Fichier partagé R10m '!$G151</f>
        <v>Casse outil</v>
      </c>
      <c r="H153" s="5" t="str">
        <f>'[2]Fichier partagé R10m '!$H151</f>
        <v>Perçage + insert taraudé montage contournage</v>
      </c>
      <c r="I153" s="5" t="str">
        <f>'[2]Fichier partagé R10m '!$I151</f>
        <v>Grosset Nicolas</v>
      </c>
      <c r="J153" s="6">
        <f>'[2]Fichier partagé R10m '!$J151</f>
        <v>42345</v>
      </c>
      <c r="K153" s="6">
        <f>'[2]Fichier partagé R10m '!$K151</f>
        <v>42345</v>
      </c>
      <c r="L153" s="13">
        <f>'[2]Fichier partagé R10m '!$L151</f>
        <v>2</v>
      </c>
      <c r="M153" s="35">
        <f>'[2]Fichier partagé R10m '!$N151</f>
        <v>0</v>
      </c>
      <c r="N153" s="35">
        <f>'[2]Fichier partagé R10m '!$O151</f>
        <v>0</v>
      </c>
      <c r="O153" s="42">
        <f>'[2]Fichier partagé R10m '!$P151</f>
        <v>0</v>
      </c>
    </row>
    <row r="154" spans="1:15" ht="30.75" customHeight="1" x14ac:dyDescent="0.25">
      <c r="A154" s="5" t="str">
        <f>'[2]Fichier partagé R10m '!$A152</f>
        <v xml:space="preserve">Ligne 1 &amp; 3 - (usinage) </v>
      </c>
      <c r="B154" s="6">
        <f>'[2]Fichier partagé R10m '!$B152</f>
        <v>42334</v>
      </c>
      <c r="C154" s="5" t="str">
        <f>'[2]Fichier partagé R10m '!$C152</f>
        <v>Martelage</v>
      </c>
      <c r="D154" s="4" t="str">
        <f>'[2]Fichier partagé R10m '!$D152</f>
        <v>8032692</v>
      </c>
      <c r="E154" s="5" t="str">
        <f>'[2]Fichier partagé R10m '!$E152</f>
        <v>11218531</v>
      </c>
      <c r="F154" s="5" t="str">
        <f>'[2]Fichier partagé R10m '!$F152</f>
        <v>Contre marteaux cassés sur Müller</v>
      </c>
      <c r="G154" s="5" t="str">
        <f>'[2]Fichier partagé R10m '!$G152</f>
        <v>Casse outil</v>
      </c>
      <c r="H154" s="5" t="str">
        <f>'[2]Fichier partagé R10m '!$H152</f>
        <v>Changement contre marteaux plus nettoyage tête fait par Meschy  Anthony</v>
      </c>
      <c r="I154" s="5" t="str">
        <f>'[2]Fichier partagé R10m '!$I152</f>
        <v>Voltz Marc</v>
      </c>
      <c r="J154" s="6">
        <f>'[2]Fichier partagé R10m '!$J152</f>
        <v>42334</v>
      </c>
      <c r="K154" s="6">
        <f>'[2]Fichier partagé R10m '!$K152</f>
        <v>42335</v>
      </c>
      <c r="L154" s="13">
        <f>'[2]Fichier partagé R10m '!$L152</f>
        <v>2</v>
      </c>
      <c r="M154" s="35">
        <f>'[2]Fichier partagé R10m '!$N152</f>
        <v>0</v>
      </c>
      <c r="N154" s="35">
        <f>'[2]Fichier partagé R10m '!$O152</f>
        <v>0</v>
      </c>
      <c r="O154" s="42">
        <f>'[2]Fichier partagé R10m '!$P152</f>
        <v>0</v>
      </c>
    </row>
    <row r="155" spans="1:15" ht="30.75" customHeight="1" x14ac:dyDescent="0.25">
      <c r="A155" s="5" t="str">
        <f>'[2]Fichier partagé R10m '!$A153</f>
        <v xml:space="preserve">Ligne 2 - (métallurgie) </v>
      </c>
      <c r="B155" s="6">
        <f>'[2]Fichier partagé R10m '!$B153</f>
        <v>42333</v>
      </c>
      <c r="C155" s="5" t="str">
        <f>'[2]Fichier partagé R10m '!$C153</f>
        <v>Conformation</v>
      </c>
      <c r="D155" s="4" t="str">
        <f>'[2]Fichier partagé R10m '!$D153</f>
        <v>8034469</v>
      </c>
      <c r="E155" s="5" t="str">
        <f>'[2]Fichier partagé R10m '!$E153</f>
        <v>11383800</v>
      </c>
      <c r="F155" s="5" t="str">
        <f>'[2]Fichier partagé R10m '!$F153</f>
        <v>Fiche autocontrole pas conforme</v>
      </c>
      <c r="G155" s="5" t="str">
        <f>'[2]Fichier partagé R10m '!$G153</f>
        <v>Erreur sur documents associés</v>
      </c>
      <c r="H155" s="5" t="str">
        <f>'[2]Fichier partagé R10m '!$H153</f>
        <v>verification et mise à jour</v>
      </c>
      <c r="I155" s="5" t="str">
        <f>'[2]Fichier partagé R10m '!$I153</f>
        <v>Vetter Marc</v>
      </c>
      <c r="J155" s="6">
        <f>'[2]Fichier partagé R10m '!$J153</f>
        <v>42384</v>
      </c>
      <c r="K155" s="6">
        <f>'[2]Fichier partagé R10m '!$K153</f>
        <v>42384</v>
      </c>
      <c r="L155" s="13">
        <f>'[2]Fichier partagé R10m '!$L153</f>
        <v>2</v>
      </c>
      <c r="M155" s="35">
        <f>'[2]Fichier partagé R10m '!$N153</f>
        <v>0</v>
      </c>
      <c r="N155" s="35">
        <f>'[2]Fichier partagé R10m '!$O153</f>
        <v>0</v>
      </c>
      <c r="O155" s="42">
        <f>'[2]Fichier partagé R10m '!$P153</f>
        <v>0</v>
      </c>
    </row>
    <row r="156" spans="1:15" ht="30.75" customHeight="1" x14ac:dyDescent="0.25">
      <c r="A156" s="5" t="str">
        <f>'[2]Fichier partagé R10m '!$A154</f>
        <v xml:space="preserve">Ligne 2 - (métallurgie) </v>
      </c>
      <c r="B156" s="6">
        <f>'[2]Fichier partagé R10m '!$B154</f>
        <v>42333</v>
      </c>
      <c r="C156" s="5" t="str">
        <f>'[2]Fichier partagé R10m '!$C154</f>
        <v>Conformation</v>
      </c>
      <c r="D156" s="4" t="str">
        <f>'[2]Fichier partagé R10m '!$D154</f>
        <v>8030344</v>
      </c>
      <c r="E156" s="5" t="str">
        <f>'[2]Fichier partagé R10m '!$E154</f>
        <v>11225079</v>
      </c>
      <c r="F156" s="5" t="str">
        <f>'[2]Fichier partagé R10m '!$F154</f>
        <v>Fiche autocontrole pas conforme</v>
      </c>
      <c r="G156" s="5" t="str">
        <f>'[2]Fichier partagé R10m '!$G154</f>
        <v>Erreur sur documents associés</v>
      </c>
      <c r="H156" s="5" t="str">
        <f>'[2]Fichier partagé R10m '!$H154</f>
        <v>verification et mise à jour</v>
      </c>
      <c r="I156" s="5" t="str">
        <f>'[2]Fichier partagé R10m '!$I154</f>
        <v>Vetter Marc</v>
      </c>
      <c r="J156" s="6">
        <f>'[2]Fichier partagé R10m '!$J154</f>
        <v>42384</v>
      </c>
      <c r="K156" s="6">
        <f>'[2]Fichier partagé R10m '!$K154</f>
        <v>42384</v>
      </c>
      <c r="L156" s="13">
        <f>'[2]Fichier partagé R10m '!$L154</f>
        <v>2</v>
      </c>
      <c r="M156" s="35">
        <f>'[2]Fichier partagé R10m '!$N154</f>
        <v>0</v>
      </c>
      <c r="N156" s="35">
        <f>'[2]Fichier partagé R10m '!$O154</f>
        <v>0</v>
      </c>
      <c r="O156" s="42">
        <f>'[2]Fichier partagé R10m '!$P154</f>
        <v>0</v>
      </c>
    </row>
    <row r="157" spans="1:15" ht="30.75" customHeight="1" x14ac:dyDescent="0.25">
      <c r="A157" s="5" t="str">
        <f>'[2]Fichier partagé R10m '!$A155</f>
        <v xml:space="preserve">Ligne 2 - (usinage) </v>
      </c>
      <c r="B157" s="6">
        <f>'[2]Fichier partagé R10m '!$B155</f>
        <v>42332</v>
      </c>
      <c r="C157" s="5" t="str">
        <f>'[2]Fichier partagé R10m '!$C155</f>
        <v xml:space="preserve">Usinage </v>
      </c>
      <c r="D157" s="4">
        <f>'[2]Fichier partagé R10m '!$D155</f>
        <v>8032921</v>
      </c>
      <c r="E157" s="5">
        <f>'[2]Fichier partagé R10m '!$E155</f>
        <v>11814660</v>
      </c>
      <c r="F157" s="5" t="str">
        <f>'[2]Fichier partagé R10m '!$F155</f>
        <v xml:space="preserve">Surépaisseur importante sur la hauteur </v>
      </c>
      <c r="G157" s="5" t="str">
        <f>'[2]Fichier partagé R10m '!$G155</f>
        <v>Gamme non optimisée</v>
      </c>
      <c r="H157" s="5" t="str">
        <f>'[2]Fichier partagé R10m '!$H155</f>
        <v>Gamme: confo -&gt; 32 +1/0 devient 30 +1/0
Plan: modifier hauteur conformée a 30 +1/0 (26 +1/0 frittée)
Modifier programme de conformation robot</v>
      </c>
      <c r="I157" s="5" t="str">
        <f>'[2]Fichier partagé R10m '!$I155</f>
        <v>Grosset Nicolas</v>
      </c>
      <c r="J157" s="6">
        <f>'[2]Fichier partagé R10m '!$J155</f>
        <v>42351</v>
      </c>
      <c r="K157" s="6">
        <f>'[2]Fichier partagé R10m '!$K155</f>
        <v>42417</v>
      </c>
      <c r="L157" s="13">
        <f>'[2]Fichier partagé R10m '!$L155</f>
        <v>2</v>
      </c>
      <c r="M157" s="35">
        <f>'[2]Fichier partagé R10m '!$N155</f>
        <v>0</v>
      </c>
      <c r="N157" s="35">
        <f>'[2]Fichier partagé R10m '!$O155</f>
        <v>0</v>
      </c>
      <c r="O157" s="42">
        <f>'[2]Fichier partagé R10m '!$P155</f>
        <v>0</v>
      </c>
    </row>
    <row r="158" spans="1:15" ht="30.75" customHeight="1" x14ac:dyDescent="0.25">
      <c r="A158" s="5" t="str">
        <f>'[2]Fichier partagé R10m '!$A156</f>
        <v xml:space="preserve">Ligne 2 - (métallurgie) </v>
      </c>
      <c r="B158" s="6">
        <f>'[2]Fichier partagé R10m '!$B156</f>
        <v>42332</v>
      </c>
      <c r="C158" s="5" t="str">
        <f>'[2]Fichier partagé R10m '!$C156</f>
        <v>Frittage</v>
      </c>
      <c r="D158" s="4" t="str">
        <f>'[2]Fichier partagé R10m '!$D156</f>
        <v>8034079</v>
      </c>
      <c r="E158" s="5" t="str">
        <f>'[2]Fichier partagé R10m '!$E156</f>
        <v>12035884</v>
      </c>
      <c r="F158" s="5" t="str">
        <f>'[2]Fichier partagé R10m '!$F156</f>
        <v>erreur gamme de frittage</v>
      </c>
      <c r="G158" s="5" t="str">
        <f>'[2]Fichier partagé R10m '!$G156</f>
        <v xml:space="preserve">Erreur gamme </v>
      </c>
      <c r="H158" s="5" t="str">
        <f>'[2]Fichier partagé R10m '!$H156</f>
        <v>mise à jour</v>
      </c>
      <c r="I158" s="5" t="str">
        <f>'[2]Fichier partagé R10m '!$I156</f>
        <v>Vetter Marc</v>
      </c>
      <c r="J158" s="6">
        <f>'[2]Fichier partagé R10m '!$J156</f>
        <v>42353</v>
      </c>
      <c r="K158" s="6">
        <f>'[2]Fichier partagé R10m '!$K156</f>
        <v>42384</v>
      </c>
      <c r="L158" s="13">
        <f>'[2]Fichier partagé R10m '!$L156</f>
        <v>3</v>
      </c>
      <c r="M158" s="35">
        <f>'[2]Fichier partagé R10m '!$N156</f>
        <v>0</v>
      </c>
      <c r="N158" s="35">
        <f>'[2]Fichier partagé R10m '!$O156</f>
        <v>0</v>
      </c>
      <c r="O158" s="42">
        <f>'[2]Fichier partagé R10m '!$P156</f>
        <v>0</v>
      </c>
    </row>
    <row r="159" spans="1:15" ht="30.75" customHeight="1" x14ac:dyDescent="0.25">
      <c r="A159" s="5" t="str">
        <f>'[2]Fichier partagé R10m '!$A157</f>
        <v xml:space="preserve">Ligne 2 - (métallurgie) </v>
      </c>
      <c r="B159" s="6">
        <f>'[2]Fichier partagé R10m '!$B157</f>
        <v>42332</v>
      </c>
      <c r="C159" s="5" t="str">
        <f>'[2]Fichier partagé R10m '!$C157</f>
        <v>Frittage</v>
      </c>
      <c r="D159" s="4" t="str">
        <f>'[2]Fichier partagé R10m '!$D157</f>
        <v>8034077</v>
      </c>
      <c r="E159" s="5" t="str">
        <f>'[2]Fichier partagé R10m '!$E157</f>
        <v>12035881</v>
      </c>
      <c r="F159" s="5" t="str">
        <f>'[2]Fichier partagé R10m '!$F157</f>
        <v>erreur gamme de frittage</v>
      </c>
      <c r="G159" s="5" t="str">
        <f>'[2]Fichier partagé R10m '!$G157</f>
        <v xml:space="preserve">Erreur gamme </v>
      </c>
      <c r="H159" s="5" t="str">
        <f>'[2]Fichier partagé R10m '!$H157</f>
        <v>mise à jour</v>
      </c>
      <c r="I159" s="5" t="str">
        <f>'[2]Fichier partagé R10m '!$I157</f>
        <v>Vetter Marc</v>
      </c>
      <c r="J159" s="6">
        <f>'[2]Fichier partagé R10m '!$J157</f>
        <v>42353</v>
      </c>
      <c r="K159" s="6">
        <f>'[2]Fichier partagé R10m '!$K157</f>
        <v>42384</v>
      </c>
      <c r="L159" s="13">
        <f>'[2]Fichier partagé R10m '!$L157</f>
        <v>2</v>
      </c>
      <c r="M159" s="35">
        <f>'[2]Fichier partagé R10m '!$N157</f>
        <v>0</v>
      </c>
      <c r="N159" s="35">
        <f>'[2]Fichier partagé R10m '!$O157</f>
        <v>0</v>
      </c>
      <c r="O159" s="42">
        <f>'[2]Fichier partagé R10m '!$P157</f>
        <v>0</v>
      </c>
    </row>
    <row r="160" spans="1:15" ht="30.75" customHeight="1" x14ac:dyDescent="0.25">
      <c r="A160" s="5" t="str">
        <f>'[2]Fichier partagé R10m '!$A158</f>
        <v xml:space="preserve">Ligne 1 &amp; 3 - (usinage) </v>
      </c>
      <c r="B160" s="6">
        <f>'[2]Fichier partagé R10m '!$B158</f>
        <v>42331</v>
      </c>
      <c r="C160" s="5" t="str">
        <f>'[2]Fichier partagé R10m '!$C158</f>
        <v>Tournage</v>
      </c>
      <c r="D160" s="4" t="str">
        <f>'[2]Fichier partagé R10m '!$D158</f>
        <v>8033449</v>
      </c>
      <c r="E160" s="5" t="str">
        <f>'[2]Fichier partagé R10m '!$E158</f>
        <v>12008218</v>
      </c>
      <c r="F160" s="5" t="str">
        <f>'[2]Fichier partagé R10m '!$F158</f>
        <v>Carte graphique HS sur Somab 500</v>
      </c>
      <c r="G160" s="5" t="str">
        <f>'[2]Fichier partagé R10m '!$G158</f>
        <v>Panne machine</v>
      </c>
      <c r="H160" s="5" t="str">
        <f>'[2]Fichier partagé R10m '!$H158</f>
        <v>Changer carte graphique</v>
      </c>
      <c r="I160" s="5" t="str">
        <f>'[2]Fichier partagé R10m '!$I158</f>
        <v>Cupif Rodolphe</v>
      </c>
      <c r="J160" s="6">
        <f>'[2]Fichier partagé R10m '!$J158</f>
        <v>42331</v>
      </c>
      <c r="K160" s="6">
        <f>'[2]Fichier partagé R10m '!$K158</f>
        <v>42340</v>
      </c>
      <c r="L160" s="13">
        <f>'[2]Fichier partagé R10m '!$L158</f>
        <v>2</v>
      </c>
      <c r="M160" s="35">
        <f>'[2]Fichier partagé R10m '!$N158</f>
        <v>0</v>
      </c>
      <c r="N160" s="35">
        <f>'[2]Fichier partagé R10m '!$O158</f>
        <v>0</v>
      </c>
      <c r="O160" s="42">
        <f>'[2]Fichier partagé R10m '!$P158</f>
        <v>0</v>
      </c>
    </row>
    <row r="161" spans="1:15" ht="30.75" customHeight="1" x14ac:dyDescent="0.25">
      <c r="A161" s="5" t="str">
        <f>'[2]Fichier partagé R10m '!$A159</f>
        <v xml:space="preserve">Ligne 2 - (métallurgie) </v>
      </c>
      <c r="B161" s="6">
        <f>'[2]Fichier partagé R10m '!$B159</f>
        <v>42329</v>
      </c>
      <c r="C161" s="5" t="str">
        <f>'[2]Fichier partagé R10m '!$C159</f>
        <v>Conformation</v>
      </c>
      <c r="D161" s="4" t="str">
        <f>'[2]Fichier partagé R10m '!$D159</f>
        <v>8033956</v>
      </c>
      <c r="E161" s="5" t="str">
        <f>'[2]Fichier partagé R10m '!$E159</f>
        <v>11766657</v>
      </c>
      <c r="F161" s="5" t="str">
        <f>'[2]Fichier partagé R10m '!$F159</f>
        <v>Fiche autocontrole pas conforme</v>
      </c>
      <c r="G161" s="5" t="str">
        <f>'[2]Fichier partagé R10m '!$G159</f>
        <v>Erreur sur documents associés</v>
      </c>
      <c r="H161" s="5" t="str">
        <f>'[2]Fichier partagé R10m '!$H159</f>
        <v>verification et mise à jour</v>
      </c>
      <c r="I161" s="5" t="str">
        <f>'[2]Fichier partagé R10m '!$I159</f>
        <v>Vetter Marc</v>
      </c>
      <c r="J161" s="6">
        <f>'[2]Fichier partagé R10m '!$J159</f>
        <v>42338</v>
      </c>
      <c r="K161" s="6">
        <f>'[2]Fichier partagé R10m '!$K159</f>
        <v>42384</v>
      </c>
      <c r="L161" s="13">
        <f>'[2]Fichier partagé R10m '!$L159</f>
        <v>3</v>
      </c>
      <c r="M161" s="35">
        <f>'[2]Fichier partagé R10m '!$N159</f>
        <v>0</v>
      </c>
      <c r="N161" s="35">
        <f>'[2]Fichier partagé R10m '!$O159</f>
        <v>0</v>
      </c>
      <c r="O161" s="42">
        <f>'[2]Fichier partagé R10m '!$P159</f>
        <v>0</v>
      </c>
    </row>
    <row r="162" spans="1:15" ht="30.75" customHeight="1" x14ac:dyDescent="0.25">
      <c r="A162" s="5" t="str">
        <f>'[2]Fichier partagé R10m '!$A160</f>
        <v xml:space="preserve">Ligne 2 - (métallurgie) </v>
      </c>
      <c r="B162" s="6">
        <f>'[2]Fichier partagé R10m '!$B160</f>
        <v>42329</v>
      </c>
      <c r="C162" s="5" t="str">
        <f>'[2]Fichier partagé R10m '!$C160</f>
        <v>Conformation</v>
      </c>
      <c r="D162" s="4" t="str">
        <f>'[2]Fichier partagé R10m '!$D160</f>
        <v>8033978</v>
      </c>
      <c r="E162" s="5" t="str">
        <f>'[2]Fichier partagé R10m '!$E160</f>
        <v>11448022</v>
      </c>
      <c r="F162" s="5" t="str">
        <f>'[2]Fichier partagé R10m '!$F160</f>
        <v>Fiche autocontrole pas conforme</v>
      </c>
      <c r="G162" s="5" t="str">
        <f>'[2]Fichier partagé R10m '!$G160</f>
        <v>Erreur sur documents associés</v>
      </c>
      <c r="H162" s="5" t="str">
        <f>'[2]Fichier partagé R10m '!$H160</f>
        <v>verification et mise à jour</v>
      </c>
      <c r="I162" s="5" t="str">
        <f>'[2]Fichier partagé R10m '!$I160</f>
        <v>Vetter Marc</v>
      </c>
      <c r="J162" s="6">
        <f>'[2]Fichier partagé R10m '!$J160</f>
        <v>42338</v>
      </c>
      <c r="K162" s="6">
        <f>'[2]Fichier partagé R10m '!$K160</f>
        <v>42385</v>
      </c>
      <c r="L162" s="13">
        <f>'[2]Fichier partagé R10m '!$L160</f>
        <v>2</v>
      </c>
      <c r="M162" s="35">
        <f>'[2]Fichier partagé R10m '!$N160</f>
        <v>0</v>
      </c>
      <c r="N162" s="35">
        <f>'[2]Fichier partagé R10m '!$O160</f>
        <v>0</v>
      </c>
      <c r="O162" s="42">
        <f>'[2]Fichier partagé R10m '!$P160</f>
        <v>0</v>
      </c>
    </row>
    <row r="163" spans="1:15" ht="30.75" customHeight="1" x14ac:dyDescent="0.25">
      <c r="A163" s="5" t="str">
        <f>'[2]Fichier partagé R10m '!$A161</f>
        <v xml:space="preserve">Ligne 1 &amp; 3 - (métallurgie) </v>
      </c>
      <c r="B163" s="6">
        <f>'[2]Fichier partagé R10m '!$B161</f>
        <v>42328</v>
      </c>
      <c r="C163" s="5" t="str">
        <f>'[2]Fichier partagé R10m '!$C161</f>
        <v>Redressage</v>
      </c>
      <c r="D163" s="4" t="str">
        <f>'[2]Fichier partagé R10m '!$D161</f>
        <v>8033438</v>
      </c>
      <c r="E163" s="5" t="str">
        <f>'[2]Fichier partagé R10m '!$E161</f>
        <v>11947365</v>
      </c>
      <c r="F163" s="5" t="str">
        <f>'[2]Fichier partagé R10m '!$F161</f>
        <v xml:space="preserve">5 vis sur 8 cassées (support vérin hydraulique) </v>
      </c>
      <c r="G163" s="5" t="str">
        <f>'[2]Fichier partagé R10m '!$G161</f>
        <v>Casse outil</v>
      </c>
      <c r="H163" s="5" t="str">
        <f>'[2]Fichier partagé R10m '!$H161</f>
        <v>Action maintenance</v>
      </c>
      <c r="I163" s="5" t="str">
        <f>'[2]Fichier partagé R10m '!$I161</f>
        <v>Cupif Rodolphe</v>
      </c>
      <c r="J163" s="6">
        <f>'[2]Fichier partagé R10m '!$J161</f>
        <v>42328</v>
      </c>
      <c r="K163" s="6">
        <f>'[2]Fichier partagé R10m '!$K161</f>
        <v>42332</v>
      </c>
      <c r="L163" s="13">
        <f>'[2]Fichier partagé R10m '!$L161</f>
        <v>2</v>
      </c>
      <c r="M163" s="35">
        <f>'[2]Fichier partagé R10m '!$N161</f>
        <v>0</v>
      </c>
      <c r="N163" s="35">
        <f>'[2]Fichier partagé R10m '!$O161</f>
        <v>0</v>
      </c>
      <c r="O163" s="42">
        <f>'[2]Fichier partagé R10m '!$P161</f>
        <v>0</v>
      </c>
    </row>
    <row r="164" spans="1:15" ht="30.75" customHeight="1" x14ac:dyDescent="0.25">
      <c r="A164" s="5" t="str">
        <f>'[2]Fichier partagé R10m '!$A162</f>
        <v xml:space="preserve">Ligne 2 - (métallurgie) </v>
      </c>
      <c r="B164" s="6">
        <f>'[2]Fichier partagé R10m '!$B162</f>
        <v>42328</v>
      </c>
      <c r="C164" s="5" t="str">
        <f>'[2]Fichier partagé R10m '!$C162</f>
        <v>Frittage</v>
      </c>
      <c r="D164" s="4">
        <f>'[2]Fichier partagé R10m '!$D162</f>
        <v>8031912</v>
      </c>
      <c r="E164" s="5">
        <f>'[2]Fichier partagé R10m '!$E162</f>
        <v>11627382</v>
      </c>
      <c r="F164" s="5">
        <f>'[2]Fichier partagé R10m '!$F162</f>
        <v>0</v>
      </c>
      <c r="G164" s="5" t="str">
        <f>'[2]Fichier partagé R10m '!$G162</f>
        <v>Defaut matiere</v>
      </c>
      <c r="H164" s="5">
        <f>'[2]Fichier partagé R10m '!$H162</f>
        <v>0</v>
      </c>
      <c r="I164" s="5" t="str">
        <f>'[2]Fichier partagé R10m '!$I162</f>
        <v>Voltz Marc</v>
      </c>
      <c r="J164" s="6">
        <f>'[2]Fichier partagé R10m '!$J162</f>
        <v>42361</v>
      </c>
      <c r="K164" s="6">
        <f>'[2]Fichier partagé R10m '!$K162</f>
        <v>42361</v>
      </c>
      <c r="L164" s="13">
        <f>'[2]Fichier partagé R10m '!$L162</f>
        <v>3</v>
      </c>
      <c r="M164" s="35">
        <f>'[2]Fichier partagé R10m '!$N162</f>
        <v>0</v>
      </c>
      <c r="N164" s="35">
        <f>'[2]Fichier partagé R10m '!$O162</f>
        <v>0</v>
      </c>
      <c r="O164" s="42">
        <f>'[2]Fichier partagé R10m '!$P162</f>
        <v>0</v>
      </c>
    </row>
    <row r="165" spans="1:15" ht="30.75" customHeight="1" x14ac:dyDescent="0.25">
      <c r="A165" s="5" t="str">
        <f>'[2]Fichier partagé R10m '!$A163</f>
        <v xml:space="preserve">Ligne 1 &amp; 3 - (métallurgie) </v>
      </c>
      <c r="B165" s="6">
        <f>'[2]Fichier partagé R10m '!$B163</f>
        <v>42328</v>
      </c>
      <c r="C165" s="5" t="str">
        <f>'[2]Fichier partagé R10m '!$C163</f>
        <v>Compression</v>
      </c>
      <c r="D165" s="4" t="str">
        <f>'[2]Fichier partagé R10m '!$D163</f>
        <v>8033042</v>
      </c>
      <c r="E165" s="5" t="str">
        <f>'[2]Fichier partagé R10m '!$E163</f>
        <v>11960357</v>
      </c>
      <c r="F165" s="5" t="str">
        <f>'[2]Fichier partagé R10m '!$F163</f>
        <v>Défaut variateur</v>
      </c>
      <c r="G165" s="5" t="str">
        <f>'[2]Fichier partagé R10m '!$G163</f>
        <v>Panne machine</v>
      </c>
      <c r="H165" s="5" t="str">
        <f>'[2]Fichier partagé R10m '!$H163</f>
        <v>Action maintenace</v>
      </c>
      <c r="I165" s="5" t="str">
        <f>'[2]Fichier partagé R10m '!$I163</f>
        <v>Cupif Rodolphe</v>
      </c>
      <c r="J165" s="6">
        <f>'[2]Fichier partagé R10m '!$J163</f>
        <v>42331</v>
      </c>
      <c r="K165" s="6">
        <f>'[2]Fichier partagé R10m '!$K163</f>
        <v>42331</v>
      </c>
      <c r="L165" s="13">
        <f>'[2]Fichier partagé R10m '!$L163</f>
        <v>2</v>
      </c>
      <c r="M165" s="35">
        <f>'[2]Fichier partagé R10m '!$N163</f>
        <v>0</v>
      </c>
      <c r="N165" s="35">
        <f>'[2]Fichier partagé R10m '!$O163</f>
        <v>0</v>
      </c>
      <c r="O165" s="42">
        <f>'[2]Fichier partagé R10m '!$P163</f>
        <v>0</v>
      </c>
    </row>
    <row r="166" spans="1:15" ht="30.75" customHeight="1" x14ac:dyDescent="0.25">
      <c r="A166" s="5" t="str">
        <f>'[2]Fichier partagé R10m '!$A164</f>
        <v xml:space="preserve">Ligne 1 &amp; 3 - (usinage) </v>
      </c>
      <c r="B166" s="6">
        <f>'[2]Fichier partagé R10m '!$B164</f>
        <v>42327</v>
      </c>
      <c r="C166" s="5" t="str">
        <f>'[2]Fichier partagé R10m '!$C164</f>
        <v>Martelage</v>
      </c>
      <c r="D166" s="4" t="str">
        <f>'[2]Fichier partagé R10m '!$D164</f>
        <v>8033036</v>
      </c>
      <c r="E166" s="5" t="str">
        <f>'[2]Fichier partagé R10m '!$E164</f>
        <v>11960357</v>
      </c>
      <c r="F166" s="5" t="str">
        <f>'[2]Fichier partagé R10m '!$F164</f>
        <v xml:space="preserve">GFM en panne, pas de mode automatique  </v>
      </c>
      <c r="G166" s="5" t="str">
        <f>'[2]Fichier partagé R10m '!$G164</f>
        <v>Panne machine</v>
      </c>
      <c r="H166" s="5" t="str">
        <f>'[2]Fichier partagé R10m '!$H164</f>
        <v>Action maintenance</v>
      </c>
      <c r="I166" s="5" t="str">
        <f>'[2]Fichier partagé R10m '!$I164</f>
        <v>Cupif Rodolphe</v>
      </c>
      <c r="J166" s="6">
        <f>'[2]Fichier partagé R10m '!$J164</f>
        <v>42327</v>
      </c>
      <c r="K166" s="6">
        <f>'[2]Fichier partagé R10m '!$K164</f>
        <v>0</v>
      </c>
      <c r="L166" s="13">
        <f>'[2]Fichier partagé R10m '!$L164</f>
        <v>2</v>
      </c>
      <c r="M166" s="35">
        <f>'[2]Fichier partagé R10m '!$N164</f>
        <v>0</v>
      </c>
      <c r="N166" s="35">
        <f>'[2]Fichier partagé R10m '!$O164</f>
        <v>0</v>
      </c>
      <c r="O166" s="42">
        <f>'[2]Fichier partagé R10m '!$P164</f>
        <v>0</v>
      </c>
    </row>
    <row r="167" spans="1:15" ht="30.75" customHeight="1" x14ac:dyDescent="0.25">
      <c r="A167" s="5" t="str">
        <f>'[2]Fichier partagé R10m '!$A165</f>
        <v xml:space="preserve">Ligne 1 &amp; 3 - (usinage) </v>
      </c>
      <c r="B167" s="6">
        <f>'[2]Fichier partagé R10m '!$B165</f>
        <v>42327</v>
      </c>
      <c r="C167" s="5" t="str">
        <f>'[2]Fichier partagé R10m '!$C165</f>
        <v>Martelage</v>
      </c>
      <c r="D167" s="4" t="str">
        <f>'[2]Fichier partagé R10m '!$D165</f>
        <v>8033036</v>
      </c>
      <c r="E167" s="5" t="str">
        <f>'[2]Fichier partagé R10m '!$E165</f>
        <v>11960357</v>
      </c>
      <c r="F167" s="5" t="str">
        <f>'[2]Fichier partagé R10m '!$F165</f>
        <v>GFM en panne, fuite d'huile espace annulaire</v>
      </c>
      <c r="G167" s="5" t="str">
        <f>'[2]Fichier partagé R10m '!$G165</f>
        <v>Panne machine</v>
      </c>
      <c r="H167" s="5" t="str">
        <f>'[2]Fichier partagé R10m '!$H165</f>
        <v>Réparer fuite d'huile</v>
      </c>
      <c r="I167" s="5" t="str">
        <f>'[2]Fichier partagé R10m '!$I165</f>
        <v>Cupif Rodolphe</v>
      </c>
      <c r="J167" s="6">
        <f>'[2]Fichier partagé R10m '!$J165</f>
        <v>42327</v>
      </c>
      <c r="K167" s="6">
        <f>'[2]Fichier partagé R10m '!$K165</f>
        <v>42334</v>
      </c>
      <c r="L167" s="13">
        <f>'[2]Fichier partagé R10m '!$L165</f>
        <v>2</v>
      </c>
      <c r="M167" s="35">
        <f>'[2]Fichier partagé R10m '!$N165</f>
        <v>0</v>
      </c>
      <c r="N167" s="35">
        <f>'[2]Fichier partagé R10m '!$O165</f>
        <v>0</v>
      </c>
      <c r="O167" s="42">
        <f>'[2]Fichier partagé R10m '!$P165</f>
        <v>0</v>
      </c>
    </row>
    <row r="168" spans="1:15" ht="30.75" customHeight="1" x14ac:dyDescent="0.25">
      <c r="A168" s="5" t="str">
        <f>'[2]Fichier partagé R10m '!$A166</f>
        <v xml:space="preserve">Ligne 2 - (usinage) </v>
      </c>
      <c r="B168" s="6">
        <f>'[2]Fichier partagé R10m '!$B166</f>
        <v>42324</v>
      </c>
      <c r="C168" s="5" t="str">
        <f>'[2]Fichier partagé R10m '!$C166</f>
        <v xml:space="preserve">Usinage </v>
      </c>
      <c r="D168" s="4">
        <f>'[2]Fichier partagé R10m '!$D166</f>
        <v>8031750</v>
      </c>
      <c r="E168" s="5">
        <f>'[2]Fichier partagé R10m '!$E166</f>
        <v>11953219</v>
      </c>
      <c r="F168" s="5" t="str">
        <f>'[2]Fichier partagé R10m '!$F166</f>
        <v>Usinage complexe-&gt; pas adapté pour usinage série</v>
      </c>
      <c r="G168" s="5" t="str">
        <f>'[2]Fichier partagé R10m '!$G166</f>
        <v>Gamme non optimisée</v>
      </c>
      <c r="H168" s="5" t="str">
        <f>'[2]Fichier partagé R10m '!$H166</f>
        <v>Faire proposition CB modification du profil usiné
Bloquer la gamme SAP</v>
      </c>
      <c r="I168" s="5" t="str">
        <f>'[2]Fichier partagé R10m '!$I166</f>
        <v>Esnault Jean Paul</v>
      </c>
      <c r="J168" s="6">
        <f>'[2]Fichier partagé R10m '!$J166</f>
        <v>42332</v>
      </c>
      <c r="K168" s="6">
        <f>'[2]Fichier partagé R10m '!$K166</f>
        <v>42332</v>
      </c>
      <c r="L168" s="13">
        <f>'[2]Fichier partagé R10m '!$L166</f>
        <v>3</v>
      </c>
      <c r="M168" s="35">
        <f>'[2]Fichier partagé R10m '!$N166</f>
        <v>0</v>
      </c>
      <c r="N168" s="35">
        <f>'[2]Fichier partagé R10m '!$O166</f>
        <v>0</v>
      </c>
      <c r="O168" s="42">
        <f>'[2]Fichier partagé R10m '!$P166</f>
        <v>0</v>
      </c>
    </row>
    <row r="169" spans="1:15" ht="30.75" customHeight="1" x14ac:dyDescent="0.25">
      <c r="A169" s="5" t="str">
        <f>'[2]Fichier partagé R10m '!$A167</f>
        <v xml:space="preserve">Ligne 1 &amp; 3 - (usinage) </v>
      </c>
      <c r="B169" s="6">
        <f>'[2]Fichier partagé R10m '!$B167</f>
        <v>42324</v>
      </c>
      <c r="C169" s="5" t="str">
        <f>'[2]Fichier partagé R10m '!$C167</f>
        <v>Martelage</v>
      </c>
      <c r="D169" s="4" t="str">
        <f>'[2]Fichier partagé R10m '!$D167</f>
        <v>8033035</v>
      </c>
      <c r="E169" s="5" t="str">
        <f>'[2]Fichier partagé R10m '!$E167</f>
        <v>11960357</v>
      </c>
      <c r="F169" s="5" t="str">
        <f>'[2]Fichier partagé R10m '!$F167</f>
        <v xml:space="preserve">Erreur sur plan  </v>
      </c>
      <c r="G169" s="5" t="str">
        <f>'[2]Fichier partagé R10m '!$G167</f>
        <v>Erreur plan</v>
      </c>
      <c r="H169" s="5" t="str">
        <f>'[2]Fichier partagé R10m '!$H167</f>
        <v>Ajouter le chanfrein sur plan écroutage</v>
      </c>
      <c r="I169" s="5" t="str">
        <f>'[2]Fichier partagé R10m '!$I167</f>
        <v>Leger Jean Francois</v>
      </c>
      <c r="J169" s="6">
        <f>'[2]Fichier partagé R10m '!$J167</f>
        <v>42325</v>
      </c>
      <c r="K169" s="6">
        <f>'[2]Fichier partagé R10m '!$K167</f>
        <v>42326</v>
      </c>
      <c r="L169" s="13">
        <f>'[2]Fichier partagé R10m '!$L167</f>
        <v>1</v>
      </c>
      <c r="M169" s="35">
        <f>'[2]Fichier partagé R10m '!$N167</f>
        <v>0</v>
      </c>
      <c r="N169" s="35">
        <f>'[2]Fichier partagé R10m '!$O167</f>
        <v>0</v>
      </c>
      <c r="O169" s="42">
        <f>'[2]Fichier partagé R10m '!$P167</f>
        <v>0</v>
      </c>
    </row>
    <row r="170" spans="1:15" ht="30.75" customHeight="1" x14ac:dyDescent="0.25">
      <c r="A170" s="5" t="str">
        <f>'[2]Fichier partagé R10m '!$A168</f>
        <v xml:space="preserve">Ligne 1 &amp; 3 - (métallurgie) </v>
      </c>
      <c r="B170" s="6">
        <f>'[2]Fichier partagé R10m '!$B168</f>
        <v>42324</v>
      </c>
      <c r="C170" s="5" t="str">
        <f>'[2]Fichier partagé R10m '!$C168</f>
        <v>Comp auto</v>
      </c>
      <c r="D170" s="4">
        <f>'[2]Fichier partagé R10m '!$D168</f>
        <v>8032884</v>
      </c>
      <c r="E170" s="5">
        <f>'[2]Fichier partagé R10m '!$E168</f>
        <v>11245616</v>
      </c>
      <c r="F170" s="5" t="str">
        <f>'[2]Fichier partagé R10m '!$F168</f>
        <v>Fiche auto contrôle erronée</v>
      </c>
      <c r="G170" s="5" t="str">
        <f>'[2]Fichier partagé R10m '!$G168</f>
        <v xml:space="preserve">Erreur gamme </v>
      </c>
      <c r="H170" s="5" t="str">
        <f>'[2]Fichier partagé R10m '!$H168</f>
        <v>Modification gamme</v>
      </c>
      <c r="I170" s="5" t="str">
        <f>'[2]Fichier partagé R10m '!$I168</f>
        <v>Vetter Marc</v>
      </c>
      <c r="J170" s="6">
        <f>'[2]Fichier partagé R10m '!$J168</f>
        <v>42325</v>
      </c>
      <c r="K170" s="6">
        <f>'[2]Fichier partagé R10m '!$K168</f>
        <v>42325</v>
      </c>
      <c r="L170" s="13">
        <f>'[2]Fichier partagé R10m '!$L168</f>
        <v>1</v>
      </c>
      <c r="M170" s="35">
        <f>'[2]Fichier partagé R10m '!$N168</f>
        <v>0</v>
      </c>
      <c r="N170" s="35">
        <f>'[2]Fichier partagé R10m '!$O168</f>
        <v>0</v>
      </c>
      <c r="O170" s="42">
        <f>'[2]Fichier partagé R10m '!$P168</f>
        <v>0</v>
      </c>
    </row>
    <row r="171" spans="1:15" ht="30.75" customHeight="1" x14ac:dyDescent="0.25">
      <c r="A171" s="5" t="str">
        <f>'[2]Fichier partagé R10m '!$A169</f>
        <v xml:space="preserve">Ligne 2 - (usinage) </v>
      </c>
      <c r="B171" s="6">
        <f>'[2]Fichier partagé R10m '!$B169</f>
        <v>42318</v>
      </c>
      <c r="C171" s="5" t="str">
        <f>'[2]Fichier partagé R10m '!$C169</f>
        <v xml:space="preserve">Usinage </v>
      </c>
      <c r="D171" s="4">
        <f>'[2]Fichier partagé R10m '!$D169</f>
        <v>8033529</v>
      </c>
      <c r="E171" s="5" t="str">
        <f>'[2]Fichier partagé R10m '!$E169</f>
        <v xml:space="preserve">
11988792
11988781</v>
      </c>
      <c r="F171" s="5" t="str">
        <f>'[2]Fichier partagé R10m '!$F169</f>
        <v>Retour client -&gt; chocs + rayures</v>
      </c>
      <c r="G171" s="5" t="str">
        <f>'[2]Fichier partagé R10m '!$G169</f>
        <v>Casse pièces</v>
      </c>
      <c r="H171" s="5" t="str">
        <f>'[2]Fichier partagé R10m '!$H169</f>
        <v>Ajouter à la gamme (phase usinage+expéditions) :  aucune rayure, aucun choc accepté</v>
      </c>
      <c r="I171" s="5" t="str">
        <f>'[2]Fichier partagé R10m '!$I169</f>
        <v>Vetter Marc</v>
      </c>
      <c r="J171" s="6">
        <f>'[2]Fichier partagé R10m '!$J169</f>
        <v>42353</v>
      </c>
      <c r="K171" s="6">
        <f>'[2]Fichier partagé R10m '!$K169</f>
        <v>42382</v>
      </c>
      <c r="L171" s="13">
        <f>'[2]Fichier partagé R10m '!$L169</f>
        <v>3</v>
      </c>
      <c r="M171" s="35">
        <f>'[2]Fichier partagé R10m '!$N169</f>
        <v>0</v>
      </c>
      <c r="N171" s="35">
        <f>'[2]Fichier partagé R10m '!$O169</f>
        <v>0</v>
      </c>
      <c r="O171" s="42">
        <f>'[2]Fichier partagé R10m '!$P169</f>
        <v>0</v>
      </c>
    </row>
    <row r="172" spans="1:15" ht="30.75" customHeight="1" x14ac:dyDescent="0.25">
      <c r="A172" s="5" t="str">
        <f>'[2]Fichier partagé R10m '!$A170</f>
        <v xml:space="preserve">Ligne 2 - (métallurgie) </v>
      </c>
      <c r="B172" s="6">
        <f>'[2]Fichier partagé R10m '!$B170</f>
        <v>42318</v>
      </c>
      <c r="C172" s="5" t="str">
        <f>'[2]Fichier partagé R10m '!$C170</f>
        <v>Melange</v>
      </c>
      <c r="D172" s="4">
        <f>'[2]Fichier partagé R10m '!$D170</f>
        <v>0</v>
      </c>
      <c r="E172" s="5">
        <f>'[2]Fichier partagé R10m '!$E170</f>
        <v>0</v>
      </c>
      <c r="F172" s="5" t="str">
        <f>'[2]Fichier partagé R10m '!$F170</f>
        <v>Melange D170 : oublie d'un composant</v>
      </c>
      <c r="G172" s="5" t="str">
        <f>'[2]Fichier partagé R10m '!$G170</f>
        <v>Melange non conforme</v>
      </c>
      <c r="H172" s="5" t="str">
        <f>'[2]Fichier partagé R10m '!$H170</f>
        <v>sensibilisation de l'operateur</v>
      </c>
      <c r="I172" s="5" t="str">
        <f>'[2]Fichier partagé R10m '!$I170</f>
        <v>Hemissi Nourdeddine</v>
      </c>
      <c r="J172" s="6">
        <f>'[2]Fichier partagé R10m '!$J170</f>
        <v>42325</v>
      </c>
      <c r="K172" s="6">
        <f>'[2]Fichier partagé R10m '!$K170</f>
        <v>42325</v>
      </c>
      <c r="L172" s="13">
        <f>'[2]Fichier partagé R10m '!$L170</f>
        <v>2</v>
      </c>
      <c r="M172" s="35">
        <f>'[2]Fichier partagé R10m '!$N170</f>
        <v>0</v>
      </c>
      <c r="N172" s="35">
        <f>'[2]Fichier partagé R10m '!$O170</f>
        <v>0</v>
      </c>
      <c r="O172" s="42">
        <f>'[2]Fichier partagé R10m '!$P170</f>
        <v>0</v>
      </c>
    </row>
    <row r="173" spans="1:15" ht="30.75" customHeight="1" x14ac:dyDescent="0.25">
      <c r="A173" s="5" t="str">
        <f>'[2]Fichier partagé R10m '!$A171</f>
        <v xml:space="preserve">Ligne 1 &amp; 3 - (métallurgie) </v>
      </c>
      <c r="B173" s="6">
        <f>'[2]Fichier partagé R10m '!$B171</f>
        <v>42318</v>
      </c>
      <c r="C173" s="5" t="str">
        <f>'[2]Fichier partagé R10m '!$C171</f>
        <v>Compression</v>
      </c>
      <c r="D173" s="4">
        <f>'[2]Fichier partagé R10m '!$D171</f>
        <v>8033035</v>
      </c>
      <c r="E173" s="5">
        <f>'[2]Fichier partagé R10m '!$E171</f>
        <v>11960357</v>
      </c>
      <c r="F173" s="5" t="str">
        <f>'[2]Fichier partagé R10m '!$F171</f>
        <v>Morceau de MR dans mélange</v>
      </c>
      <c r="G173" s="5" t="str">
        <f>'[2]Fichier partagé R10m '!$G171</f>
        <v>Defaut matiere</v>
      </c>
      <c r="H173" s="5" t="str">
        <f>'[2]Fichier partagé R10m '!$H171</f>
        <v>A analyser</v>
      </c>
      <c r="I173" s="5" t="str">
        <f>'[2]Fichier partagé R10m '!$I171</f>
        <v>Voltz Marc</v>
      </c>
      <c r="J173" s="6">
        <f>'[2]Fichier partagé R10m '!$J171</f>
        <v>42320</v>
      </c>
      <c r="K173" s="6">
        <f>'[2]Fichier partagé R10m '!$K171</f>
        <v>42337</v>
      </c>
      <c r="L173" s="13">
        <f>'[2]Fichier partagé R10m '!$L171</f>
        <v>3</v>
      </c>
      <c r="M173" s="35">
        <f>'[2]Fichier partagé R10m '!$N171</f>
        <v>0</v>
      </c>
      <c r="N173" s="35">
        <f>'[2]Fichier partagé R10m '!$O171</f>
        <v>0</v>
      </c>
      <c r="O173" s="42">
        <f>'[2]Fichier partagé R10m '!$P171</f>
        <v>0</v>
      </c>
    </row>
    <row r="174" spans="1:15" ht="30.75" customHeight="1" x14ac:dyDescent="0.25">
      <c r="A174" s="5" t="str">
        <f>'[2]Fichier partagé R10m '!$A172</f>
        <v xml:space="preserve">Ligne 1 &amp; 3 - (métallurgie) </v>
      </c>
      <c r="B174" s="6">
        <f>'[2]Fichier partagé R10m '!$B172</f>
        <v>42318</v>
      </c>
      <c r="C174" s="5" t="str">
        <f>'[2]Fichier partagé R10m '!$C172</f>
        <v>Comp auto</v>
      </c>
      <c r="D174" s="4">
        <f>'[2]Fichier partagé R10m '!$D172</f>
        <v>8033706</v>
      </c>
      <c r="E174" s="5">
        <f>'[2]Fichier partagé R10m '!$E172</f>
        <v>11193344</v>
      </c>
      <c r="F174" s="5" t="str">
        <f>'[2]Fichier partagé R10m '!$F172</f>
        <v>Manque mélange DX2</v>
      </c>
      <c r="G174" s="5" t="str">
        <f>'[2]Fichier partagé R10m '!$G172</f>
        <v>Manque Matiere</v>
      </c>
      <c r="H174" s="5" t="str">
        <f>'[2]Fichier partagé R10m '!$H172</f>
        <v>Faire le mélange</v>
      </c>
      <c r="I174" s="5" t="str">
        <f>'[2]Fichier partagé R10m '!$I172</f>
        <v>Hemissi Nourdeddine</v>
      </c>
      <c r="J174" s="6">
        <f>'[2]Fichier partagé R10m '!$J172</f>
        <v>42318</v>
      </c>
      <c r="K174" s="6">
        <f>'[2]Fichier partagé R10m '!$K172</f>
        <v>42324</v>
      </c>
      <c r="L174" s="13">
        <f>'[2]Fichier partagé R10m '!$L172</f>
        <v>3</v>
      </c>
      <c r="M174" s="35">
        <f>'[2]Fichier partagé R10m '!$N172</f>
        <v>0</v>
      </c>
      <c r="N174" s="35">
        <f>'[2]Fichier partagé R10m '!$O172</f>
        <v>0</v>
      </c>
      <c r="O174" s="42">
        <f>'[2]Fichier partagé R10m '!$P172</f>
        <v>0</v>
      </c>
    </row>
    <row r="175" spans="1:15" ht="30.75" customHeight="1" x14ac:dyDescent="0.25">
      <c r="A175" s="5" t="str">
        <f>'[2]Fichier partagé R10m '!$A173</f>
        <v xml:space="preserve">Ligne 2 - (usinage) </v>
      </c>
      <c r="B175" s="6">
        <f>'[2]Fichier partagé R10m '!$B173</f>
        <v>42313</v>
      </c>
      <c r="C175" s="5" t="str">
        <f>'[2]Fichier partagé R10m '!$C173</f>
        <v xml:space="preserve">Usinage </v>
      </c>
      <c r="D175" s="4">
        <f>'[2]Fichier partagé R10m '!$D173</f>
        <v>8033395</v>
      </c>
      <c r="E175" s="5">
        <f>'[2]Fichier partagé R10m '!$E173</f>
        <v>11719577</v>
      </c>
      <c r="F175" s="5" t="str">
        <f>'[2]Fichier partagé R10m '!$F173</f>
        <v>Manque une partie de l'ébavurage suite a modif programme</v>
      </c>
      <c r="G175" s="5" t="str">
        <f>'[2]Fichier partagé R10m '!$G173</f>
        <v>Erreur PGM CN</v>
      </c>
      <c r="H175" s="5" t="str">
        <f>'[2]Fichier partagé R10m '!$H173</f>
        <v xml:space="preserve">Rajouter partie pgm manquante (retouche au niveau des R50) </v>
      </c>
      <c r="I175" s="5" t="str">
        <f>'[2]Fichier partagé R10m '!$I173</f>
        <v>Grosset Nicolas</v>
      </c>
      <c r="J175" s="6">
        <f>'[2]Fichier partagé R10m '!$J173</f>
        <v>42338</v>
      </c>
      <c r="K175" s="6">
        <f>'[2]Fichier partagé R10m '!$K173</f>
        <v>42317</v>
      </c>
      <c r="L175" s="13">
        <f>'[2]Fichier partagé R10m '!$L173</f>
        <v>1</v>
      </c>
      <c r="M175" s="35">
        <f>'[2]Fichier partagé R10m '!$N173</f>
        <v>0</v>
      </c>
      <c r="N175" s="35">
        <f>'[2]Fichier partagé R10m '!$O173</f>
        <v>0</v>
      </c>
      <c r="O175" s="42">
        <f>'[2]Fichier partagé R10m '!$P173</f>
        <v>0</v>
      </c>
    </row>
    <row r="176" spans="1:15" ht="30.75" customHeight="1" x14ac:dyDescent="0.25">
      <c r="A176" s="5" t="str">
        <f>'[2]Fichier partagé R10m '!$A174</f>
        <v xml:space="preserve">Ligne 2 - (métallurgie) </v>
      </c>
      <c r="B176" s="6">
        <f>'[2]Fichier partagé R10m '!$B174</f>
        <v>42308</v>
      </c>
      <c r="C176" s="5" t="str">
        <f>'[2]Fichier partagé R10m '!$C174</f>
        <v>Melange</v>
      </c>
      <c r="D176" s="4">
        <f>'[2]Fichier partagé R10m '!$D174</f>
        <v>0</v>
      </c>
      <c r="E176" s="5">
        <f>'[2]Fichier partagé R10m '!$E174</f>
        <v>0</v>
      </c>
      <c r="F176" s="5" t="str">
        <f>'[2]Fichier partagé R10m '!$F174</f>
        <v>Panne compacteuse</v>
      </c>
      <c r="G176" s="5" t="str">
        <f>'[2]Fichier partagé R10m '!$G174</f>
        <v>Panne machine</v>
      </c>
      <c r="H176" s="5" t="str">
        <f>'[2]Fichier partagé R10m '!$H174</f>
        <v>action maintenance</v>
      </c>
      <c r="I176" s="5" t="str">
        <f>'[2]Fichier partagé R10m '!$I174</f>
        <v>Cupif Rodolphe</v>
      </c>
      <c r="J176" s="6">
        <f>'[2]Fichier partagé R10m '!$J174</f>
        <v>42314</v>
      </c>
      <c r="K176" s="6">
        <f>'[2]Fichier partagé R10m '!$K174</f>
        <v>42314</v>
      </c>
      <c r="L176" s="13">
        <f>'[2]Fichier partagé R10m '!$L174</f>
        <v>3</v>
      </c>
      <c r="M176" s="35">
        <f>'[2]Fichier partagé R10m '!$N174</f>
        <v>0</v>
      </c>
      <c r="N176" s="35">
        <f>'[2]Fichier partagé R10m '!$O174</f>
        <v>0</v>
      </c>
      <c r="O176" s="42">
        <f>'[2]Fichier partagé R10m '!$P174</f>
        <v>0</v>
      </c>
    </row>
    <row r="177" spans="1:15" ht="30.75" customHeight="1" x14ac:dyDescent="0.25">
      <c r="A177" s="5" t="str">
        <f>'[2]Fichier partagé R10m '!$A175</f>
        <v xml:space="preserve">Ligne 2 - (métallurgie) </v>
      </c>
      <c r="B177" s="6">
        <f>'[2]Fichier partagé R10m '!$B175</f>
        <v>42307</v>
      </c>
      <c r="C177" s="5" t="str">
        <f>'[2]Fichier partagé R10m '!$C175</f>
        <v>Melange</v>
      </c>
      <c r="D177" s="4">
        <f>'[2]Fichier partagé R10m '!$D175</f>
        <v>0</v>
      </c>
      <c r="E177" s="5">
        <f>'[2]Fichier partagé R10m '!$E175</f>
        <v>0</v>
      </c>
      <c r="F177" s="5" t="str">
        <f>'[2]Fichier partagé R10m '!$F175</f>
        <v>Panne broyeur</v>
      </c>
      <c r="G177" s="5" t="str">
        <f>'[2]Fichier partagé R10m '!$G175</f>
        <v>Panne machine</v>
      </c>
      <c r="H177" s="5" t="str">
        <f>'[2]Fichier partagé R10m '!$H175</f>
        <v>action maintenance</v>
      </c>
      <c r="I177" s="5" t="str">
        <f>'[2]Fichier partagé R10m '!$I175</f>
        <v>Cupif Rodolphe</v>
      </c>
      <c r="J177" s="6">
        <f>'[2]Fichier partagé R10m '!$J175</f>
        <v>42314</v>
      </c>
      <c r="K177" s="6">
        <f>'[2]Fichier partagé R10m '!$K175</f>
        <v>42314</v>
      </c>
      <c r="L177" s="13">
        <f>'[2]Fichier partagé R10m '!$L175</f>
        <v>3</v>
      </c>
      <c r="M177" s="35">
        <f>'[2]Fichier partagé R10m '!$N175</f>
        <v>0</v>
      </c>
      <c r="N177" s="35">
        <f>'[2]Fichier partagé R10m '!$O175</f>
        <v>0</v>
      </c>
      <c r="O177" s="42">
        <f>'[2]Fichier partagé R10m '!$P175</f>
        <v>0</v>
      </c>
    </row>
    <row r="178" spans="1:15" ht="30.75" customHeight="1" x14ac:dyDescent="0.25">
      <c r="A178" s="5" t="str">
        <f>'[2]Fichier partagé R10m '!$A176</f>
        <v xml:space="preserve">Ligne 2 - (métallurgie) </v>
      </c>
      <c r="B178" s="6">
        <f>'[2]Fichier partagé R10m '!$B176</f>
        <v>42306</v>
      </c>
      <c r="C178" s="5" t="str">
        <f>'[2]Fichier partagé R10m '!$C176</f>
        <v>Melange</v>
      </c>
      <c r="D178" s="4">
        <f>'[2]Fichier partagé R10m '!$D176</f>
        <v>0</v>
      </c>
      <c r="E178" s="5">
        <f>'[2]Fichier partagé R10m '!$E176</f>
        <v>0</v>
      </c>
      <c r="F178" s="5" t="str">
        <f>'[2]Fichier partagé R10m '!$F176</f>
        <v>rupture appro melange</v>
      </c>
      <c r="G178" s="5" t="str">
        <f>'[2]Fichier partagé R10m '!$G176</f>
        <v>Manque Matiere</v>
      </c>
      <c r="H178" s="5" t="str">
        <f>'[2]Fichier partagé R10m '!$H176</f>
        <v>Charge de travail</v>
      </c>
      <c r="I178" s="5" t="str">
        <f>'[2]Fichier partagé R10m '!$I176</f>
        <v>Voltz Marc</v>
      </c>
      <c r="J178" s="6">
        <f>'[2]Fichier partagé R10m '!$J176</f>
        <v>42311</v>
      </c>
      <c r="K178" s="6">
        <f>'[2]Fichier partagé R10m '!$K176</f>
        <v>42311</v>
      </c>
      <c r="L178" s="13">
        <f>'[2]Fichier partagé R10m '!$L176</f>
        <v>3</v>
      </c>
      <c r="M178" s="35">
        <f>'[2]Fichier partagé R10m '!$N176</f>
        <v>0</v>
      </c>
      <c r="N178" s="35">
        <f>'[2]Fichier partagé R10m '!$O176</f>
        <v>0</v>
      </c>
      <c r="O178" s="42">
        <f>'[2]Fichier partagé R10m '!$P176</f>
        <v>0</v>
      </c>
    </row>
    <row r="179" spans="1:15" ht="30.75" customHeight="1" x14ac:dyDescent="0.25">
      <c r="A179" s="5" t="str">
        <f>'[2]Fichier partagé R10m '!$A177</f>
        <v xml:space="preserve">Ligne 2 - (métallurgie) </v>
      </c>
      <c r="B179" s="6">
        <f>'[2]Fichier partagé R10m '!$B177</f>
        <v>42305</v>
      </c>
      <c r="C179" s="5" t="str">
        <f>'[2]Fichier partagé R10m '!$C177</f>
        <v>Frittage</v>
      </c>
      <c r="D179" s="4" t="str">
        <f>'[2]Fichier partagé R10m '!$D177</f>
        <v>8031551
8031552
8031554
8031555
8031820
8031822
8031854</v>
      </c>
      <c r="E179" s="5" t="str">
        <f>'[2]Fichier partagé R10m '!$E177</f>
        <v>11203583
11203586
11203589
11203592
11203583
11203589
11203588</v>
      </c>
      <c r="F179" s="5" t="str">
        <f>'[2]Fichier partagé R10m '!$F177</f>
        <v>ébauches Hamilton : nombreux défauts US hors surépaisseur porosité</v>
      </c>
      <c r="G179" s="5" t="str">
        <f>'[2]Fichier partagé R10m '!$G177</f>
        <v>Defaut matiere</v>
      </c>
      <c r="H179" s="5">
        <f>'[2]Fichier partagé R10m '!$H177</f>
        <v>0</v>
      </c>
      <c r="I179" s="5" t="str">
        <f>'[2]Fichier partagé R10m '!$I177</f>
        <v>Voltz Marc</v>
      </c>
      <c r="J179" s="6">
        <f>'[2]Fichier partagé R10m '!$J177</f>
        <v>42358</v>
      </c>
      <c r="K179" s="6">
        <f>'[2]Fichier partagé R10m '!$K177</f>
        <v>42358</v>
      </c>
      <c r="L179" s="13">
        <f>'[2]Fichier partagé R10m '!$L177</f>
        <v>0</v>
      </c>
      <c r="M179" s="35">
        <f>'[2]Fichier partagé R10m '!$N177</f>
        <v>0</v>
      </c>
      <c r="N179" s="35">
        <f>'[2]Fichier partagé R10m '!$O177</f>
        <v>0</v>
      </c>
      <c r="O179" s="42">
        <f>'[2]Fichier partagé R10m '!$P177</f>
        <v>0</v>
      </c>
    </row>
    <row r="180" spans="1:15" ht="30.75" customHeight="1" x14ac:dyDescent="0.25">
      <c r="A180" s="5" t="str">
        <f>'[2]Fichier partagé R10m '!$A178</f>
        <v xml:space="preserve">Ligne 1 &amp; 3 - (métallurgie) </v>
      </c>
      <c r="B180" s="6">
        <f>'[2]Fichier partagé R10m '!$B178</f>
        <v>42305</v>
      </c>
      <c r="C180" s="5" t="str">
        <f>'[2]Fichier partagé R10m '!$C178</f>
        <v>Frittage</v>
      </c>
      <c r="D180" s="4">
        <f>'[2]Fichier partagé R10m '!$D178</f>
        <v>8032321</v>
      </c>
      <c r="E180" s="5">
        <f>'[2]Fichier partagé R10m '!$E178</f>
        <v>11975454</v>
      </c>
      <c r="F180" s="5" t="str">
        <f>'[2]Fichier partagé R10m '!$F178</f>
        <v xml:space="preserve">Débitmètre N2 grand bleu HS </v>
      </c>
      <c r="G180" s="5" t="str">
        <f>'[2]Fichier partagé R10m '!$G178</f>
        <v>Panne machine</v>
      </c>
      <c r="H180" s="5" t="str">
        <f>'[2]Fichier partagé R10m '!$H178</f>
        <v>Commander et changer débitmètre N2</v>
      </c>
      <c r="I180" s="5" t="str">
        <f>'[2]Fichier partagé R10m '!$I178</f>
        <v>Blachere Christophe</v>
      </c>
      <c r="J180" s="6">
        <f>'[2]Fichier partagé R10m '!$J178</f>
        <v>42306</v>
      </c>
      <c r="K180" s="6">
        <f>'[2]Fichier partagé R10m '!$K178</f>
        <v>42327</v>
      </c>
      <c r="L180" s="13">
        <f>'[2]Fichier partagé R10m '!$L178</f>
        <v>1</v>
      </c>
      <c r="M180" s="35">
        <f>'[2]Fichier partagé R10m '!$N178</f>
        <v>0</v>
      </c>
      <c r="N180" s="35">
        <f>'[2]Fichier partagé R10m '!$O178</f>
        <v>0</v>
      </c>
      <c r="O180" s="42">
        <f>'[2]Fichier partagé R10m '!$P178</f>
        <v>0</v>
      </c>
    </row>
    <row r="181" spans="1:15" ht="30.75" customHeight="1" x14ac:dyDescent="0.25">
      <c r="A181" s="5" t="str">
        <f>'[2]Fichier partagé R10m '!$A179</f>
        <v xml:space="preserve">Ligne 1 &amp; 3 - (métallurgie) </v>
      </c>
      <c r="B181" s="6">
        <f>'[2]Fichier partagé R10m '!$B179</f>
        <v>42304</v>
      </c>
      <c r="C181" s="5" t="str">
        <f>'[2]Fichier partagé R10m '!$C179</f>
        <v>Compression</v>
      </c>
      <c r="D181" s="4">
        <f>'[2]Fichier partagé R10m '!$D179</f>
        <v>8033433</v>
      </c>
      <c r="E181" s="5">
        <f>'[2]Fichier partagé R10m '!$E179</f>
        <v>11960357</v>
      </c>
      <c r="F181" s="5" t="str">
        <f>'[2]Fichier partagé R10m '!$F179</f>
        <v>Ecran balance ERTM HS</v>
      </c>
      <c r="G181" s="5" t="str">
        <f>'[2]Fichier partagé R10m '!$G179</f>
        <v>Panne machine</v>
      </c>
      <c r="H181" s="5" t="str">
        <f>'[2]Fichier partagé R10m '!$H179</f>
        <v>Problème électrique</v>
      </c>
      <c r="I181" s="5" t="str">
        <f>'[2]Fichier partagé R10m '!$I179</f>
        <v>Cupif Rodolphe</v>
      </c>
      <c r="J181" s="6">
        <f>'[2]Fichier partagé R10m '!$J179</f>
        <v>42304</v>
      </c>
      <c r="K181" s="6">
        <f>'[2]Fichier partagé R10m '!$K179</f>
        <v>42304</v>
      </c>
      <c r="L181" s="13">
        <f>'[2]Fichier partagé R10m '!$L179</f>
        <v>1</v>
      </c>
      <c r="M181" s="35">
        <f>'[2]Fichier partagé R10m '!$N179</f>
        <v>0</v>
      </c>
      <c r="N181" s="35">
        <f>'[2]Fichier partagé R10m '!$O179</f>
        <v>0</v>
      </c>
      <c r="O181" s="42">
        <f>'[2]Fichier partagé R10m '!$P179</f>
        <v>0</v>
      </c>
    </row>
    <row r="182" spans="1:15" ht="30.75" customHeight="1" x14ac:dyDescent="0.25">
      <c r="A182" s="5" t="str">
        <f>'[2]Fichier partagé R10m '!$A180</f>
        <v xml:space="preserve">Ligne 1 &amp; 3 - (métallurgie) </v>
      </c>
      <c r="B182" s="6">
        <f>'[2]Fichier partagé R10m '!$B180</f>
        <v>42304</v>
      </c>
      <c r="C182" s="5" t="str">
        <f>'[2]Fichier partagé R10m '!$C180</f>
        <v>Compression</v>
      </c>
      <c r="D182" s="4">
        <f>'[2]Fichier partagé R10m '!$D180</f>
        <v>8032698</v>
      </c>
      <c r="E182" s="5">
        <f>'[2]Fichier partagé R10m '!$E180</f>
        <v>11218531</v>
      </c>
      <c r="F182" s="5" t="str">
        <f>'[2]Fichier partagé R10m '!$F180</f>
        <v>Tassage horizontale HS</v>
      </c>
      <c r="G182" s="5" t="str">
        <f>'[2]Fichier partagé R10m '!$G180</f>
        <v>Panne machine</v>
      </c>
      <c r="H182" s="5" t="str">
        <f>'[2]Fichier partagé R10m '!$H180</f>
        <v>Noix +vis à bille à changer</v>
      </c>
      <c r="I182" s="5" t="str">
        <f>'[2]Fichier partagé R10m '!$I180</f>
        <v>Cupif Rodolphe</v>
      </c>
      <c r="J182" s="6">
        <f>'[2]Fichier partagé R10m '!$J180</f>
        <v>42304</v>
      </c>
      <c r="K182" s="6">
        <f>'[2]Fichier partagé R10m '!$K180</f>
        <v>42304</v>
      </c>
      <c r="L182" s="13">
        <f>'[2]Fichier partagé R10m '!$L180</f>
        <v>1</v>
      </c>
      <c r="M182" s="35">
        <f>'[2]Fichier partagé R10m '!$N180</f>
        <v>0</v>
      </c>
      <c r="N182" s="35">
        <f>'[2]Fichier partagé R10m '!$O180</f>
        <v>0</v>
      </c>
      <c r="O182" s="42">
        <f>'[2]Fichier partagé R10m '!$P180</f>
        <v>0</v>
      </c>
    </row>
    <row r="183" spans="1:15" ht="30.75" customHeight="1" x14ac:dyDescent="0.25">
      <c r="A183" s="5" t="str">
        <f>'[2]Fichier partagé R10m '!$A181</f>
        <v xml:space="preserve">Ligne 1 &amp; 3 - (métallurgie) </v>
      </c>
      <c r="B183" s="6">
        <f>'[2]Fichier partagé R10m '!$B181</f>
        <v>42304</v>
      </c>
      <c r="C183" s="5" t="str">
        <f>'[2]Fichier partagé R10m '!$C181</f>
        <v>Compression</v>
      </c>
      <c r="D183" s="4">
        <f>'[2]Fichier partagé R10m '!$D181</f>
        <v>8033030</v>
      </c>
      <c r="E183" s="5">
        <f>'[2]Fichier partagé R10m '!$E181</f>
        <v>11960357</v>
      </c>
      <c r="F183" s="5" t="str">
        <f>'[2]Fichier partagé R10m '!$F181</f>
        <v xml:space="preserve">Casse 3 barreaux lors du déplacement due à une viste atelier de Mesko </v>
      </c>
      <c r="G183" s="5" t="str">
        <f>'[2]Fichier partagé R10m '!$G181</f>
        <v>Securité</v>
      </c>
      <c r="H183" s="5">
        <f>'[2]Fichier partagé R10m '!$H181</f>
        <v>0</v>
      </c>
      <c r="I183" s="5" t="str">
        <f>'[2]Fichier partagé R10m '!$I181</f>
        <v>Barbanson Olivier</v>
      </c>
      <c r="J183" s="6">
        <f>'[2]Fichier partagé R10m '!$J181</f>
        <v>0</v>
      </c>
      <c r="K183" s="6">
        <f>'[2]Fichier partagé R10m '!$K181</f>
        <v>0</v>
      </c>
      <c r="L183" s="13">
        <f>'[2]Fichier partagé R10m '!$L181</f>
        <v>0</v>
      </c>
      <c r="M183" s="35">
        <f>'[2]Fichier partagé R10m '!$N181</f>
        <v>0</v>
      </c>
      <c r="N183" s="35">
        <f>'[2]Fichier partagé R10m '!$O181</f>
        <v>0</v>
      </c>
      <c r="O183" s="42">
        <f>'[2]Fichier partagé R10m '!$P181</f>
        <v>0</v>
      </c>
    </row>
    <row r="184" spans="1:15" ht="30.75" customHeight="1" x14ac:dyDescent="0.25">
      <c r="A184" s="5" t="str">
        <f>'[2]Fichier partagé R10m '!$A182</f>
        <v xml:space="preserve">Ligne 1 &amp; 3 - (métallurgie) </v>
      </c>
      <c r="B184" s="6">
        <f>'[2]Fichier partagé R10m '!$B182</f>
        <v>42303</v>
      </c>
      <c r="C184" s="5" t="str">
        <f>'[2]Fichier partagé R10m '!$C182</f>
        <v>Rectification</v>
      </c>
      <c r="D184" s="4" t="str">
        <f>'[2]Fichier partagé R10m '!$D182</f>
        <v>Tous</v>
      </c>
      <c r="E184" s="5" t="str">
        <f>'[2]Fichier partagé R10m '!$E182</f>
        <v>Tous</v>
      </c>
      <c r="F184" s="5" t="str">
        <f>'[2]Fichier partagé R10m '!$F182</f>
        <v>Bruit important moteur sur recti Girenghili</v>
      </c>
      <c r="G184" s="5" t="str">
        <f>'[2]Fichier partagé R10m '!$G182</f>
        <v>Panne machine</v>
      </c>
      <c r="H184" s="5" t="str">
        <f>'[2]Fichier partagé R10m '!$H182</f>
        <v>Vérifier état du moteur + variateur</v>
      </c>
      <c r="I184" s="5" t="str">
        <f>'[2]Fichier partagé R10m '!$I182</f>
        <v>Cupif Rodolphe</v>
      </c>
      <c r="J184" s="6">
        <f>'[2]Fichier partagé R10m '!$J182</f>
        <v>42304</v>
      </c>
      <c r="K184" s="6">
        <f>'[2]Fichier partagé R10m '!$K182</f>
        <v>0</v>
      </c>
      <c r="L184" s="13">
        <f>'[2]Fichier partagé R10m '!$L182</f>
        <v>0</v>
      </c>
      <c r="M184" s="35">
        <f>'[2]Fichier partagé R10m '!$N182</f>
        <v>0</v>
      </c>
      <c r="N184" s="35">
        <f>'[2]Fichier partagé R10m '!$O182</f>
        <v>0</v>
      </c>
      <c r="O184" s="42">
        <f>'[2]Fichier partagé R10m '!$P182</f>
        <v>0</v>
      </c>
    </row>
    <row r="185" spans="1:15" ht="30.75" customHeight="1" x14ac:dyDescent="0.25">
      <c r="A185" s="5" t="str">
        <f>'[2]Fichier partagé R10m '!$A183</f>
        <v xml:space="preserve">Ligne 1 &amp; 3 - (métallurgie) </v>
      </c>
      <c r="B185" s="6">
        <f>'[2]Fichier partagé R10m '!$B183</f>
        <v>42303</v>
      </c>
      <c r="C185" s="5" t="str">
        <f>'[2]Fichier partagé R10m '!$C183</f>
        <v>Compression</v>
      </c>
      <c r="D185" s="4">
        <f>'[2]Fichier partagé R10m '!$D183</f>
        <v>8033390</v>
      </c>
      <c r="E185" s="5">
        <f>'[2]Fichier partagé R10m '!$E183</f>
        <v>11191982</v>
      </c>
      <c r="F185" s="5" t="str">
        <f>'[2]Fichier partagé R10m '!$F183</f>
        <v>Manque mélange D176</v>
      </c>
      <c r="G185" s="5" t="str">
        <f>'[2]Fichier partagé R10m '!$G183</f>
        <v>Manque Matiere</v>
      </c>
      <c r="H185" s="5" t="str">
        <f>'[2]Fichier partagé R10m '!$H183</f>
        <v>Faire le mélange</v>
      </c>
      <c r="I185" s="5" t="str">
        <f>'[2]Fichier partagé R10m '!$I183</f>
        <v>Hemissi Nourdeddine</v>
      </c>
      <c r="J185" s="6">
        <f>'[2]Fichier partagé R10m '!$J183</f>
        <v>42303</v>
      </c>
      <c r="K185" s="6">
        <f>'[2]Fichier partagé R10m '!$K183</f>
        <v>42310</v>
      </c>
      <c r="L185" s="13">
        <f>'[2]Fichier partagé R10m '!$L183</f>
        <v>3</v>
      </c>
      <c r="M185" s="35">
        <f>'[2]Fichier partagé R10m '!$N183</f>
        <v>0</v>
      </c>
      <c r="N185" s="35">
        <f>'[2]Fichier partagé R10m '!$O183</f>
        <v>0</v>
      </c>
      <c r="O185" s="42">
        <f>'[2]Fichier partagé R10m '!$P183</f>
        <v>0</v>
      </c>
    </row>
    <row r="186" spans="1:15" ht="30.75" customHeight="1" x14ac:dyDescent="0.25">
      <c r="A186" s="5" t="str">
        <f>'[2]Fichier partagé R10m '!$A184</f>
        <v xml:space="preserve">Ligne 1 &amp; 3 - (métallurgie) </v>
      </c>
      <c r="B186" s="6">
        <f>'[2]Fichier partagé R10m '!$B184</f>
        <v>42303</v>
      </c>
      <c r="C186" s="5" t="str">
        <f>'[2]Fichier partagé R10m '!$C184</f>
        <v>Compression</v>
      </c>
      <c r="D186" s="4">
        <f>'[2]Fichier partagé R10m '!$D184</f>
        <v>8033264</v>
      </c>
      <c r="E186" s="5">
        <f>'[2]Fichier partagé R10m '!$E184</f>
        <v>11291441</v>
      </c>
      <c r="F186" s="5" t="str">
        <f>'[2]Fichier partagé R10m '!$F184</f>
        <v>Manque mélange D185ND</v>
      </c>
      <c r="G186" s="5" t="str">
        <f>'[2]Fichier partagé R10m '!$G184</f>
        <v>Manque Matiere</v>
      </c>
      <c r="H186" s="5" t="str">
        <f>'[2]Fichier partagé R10m '!$H184</f>
        <v>Faire le mélange</v>
      </c>
      <c r="I186" s="5" t="str">
        <f>'[2]Fichier partagé R10m '!$I184</f>
        <v>Hemissi Nourdeddine</v>
      </c>
      <c r="J186" s="6">
        <f>'[2]Fichier partagé R10m '!$J184</f>
        <v>42303</v>
      </c>
      <c r="K186" s="6">
        <f>'[2]Fichier partagé R10m '!$K184</f>
        <v>42310</v>
      </c>
      <c r="L186" s="13">
        <f>'[2]Fichier partagé R10m '!$L184</f>
        <v>3</v>
      </c>
      <c r="M186" s="35">
        <f>'[2]Fichier partagé R10m '!$N184</f>
        <v>0</v>
      </c>
      <c r="N186" s="35">
        <f>'[2]Fichier partagé R10m '!$O184</f>
        <v>0</v>
      </c>
      <c r="O186" s="42">
        <f>'[2]Fichier partagé R10m '!$P184</f>
        <v>0</v>
      </c>
    </row>
    <row r="187" spans="1:15" ht="30.75" customHeight="1" x14ac:dyDescent="0.25">
      <c r="A187" s="5" t="str">
        <f>'[2]Fichier partagé R10m '!$A185</f>
        <v xml:space="preserve">Ligne 2 - (métallurgie) </v>
      </c>
      <c r="B187" s="6">
        <f>'[2]Fichier partagé R10m '!$B185</f>
        <v>42301</v>
      </c>
      <c r="C187" s="5" t="str">
        <f>'[2]Fichier partagé R10m '!$C185</f>
        <v>Melange</v>
      </c>
      <c r="D187" s="4">
        <f>'[2]Fichier partagé R10m '!$D185</f>
        <v>0</v>
      </c>
      <c r="E187" s="5">
        <f>'[2]Fichier partagé R10m '!$E185</f>
        <v>0</v>
      </c>
      <c r="F187" s="5" t="str">
        <f>'[2]Fichier partagé R10m '!$F185</f>
        <v>Panne broyeur</v>
      </c>
      <c r="G187" s="5" t="str">
        <f>'[2]Fichier partagé R10m '!$G185</f>
        <v>Panne machine</v>
      </c>
      <c r="H187" s="5" t="str">
        <f>'[2]Fichier partagé R10m '!$H185</f>
        <v>action maintenance</v>
      </c>
      <c r="I187" s="5" t="str">
        <f>'[2]Fichier partagé R10m '!$I185</f>
        <v>Cupif Rodolphe</v>
      </c>
      <c r="J187" s="6">
        <f>'[2]Fichier partagé R10m '!$J185</f>
        <v>42314</v>
      </c>
      <c r="K187" s="6">
        <f>'[2]Fichier partagé R10m '!$K185</f>
        <v>42314</v>
      </c>
      <c r="L187" s="13">
        <f>'[2]Fichier partagé R10m '!$L185</f>
        <v>2</v>
      </c>
      <c r="M187" s="35">
        <f>'[2]Fichier partagé R10m '!$N185</f>
        <v>0</v>
      </c>
      <c r="N187" s="35">
        <f>'[2]Fichier partagé R10m '!$O185</f>
        <v>0</v>
      </c>
      <c r="O187" s="42">
        <f>'[2]Fichier partagé R10m '!$P185</f>
        <v>0</v>
      </c>
    </row>
    <row r="188" spans="1:15" ht="30.75" customHeight="1" x14ac:dyDescent="0.25">
      <c r="A188" s="5" t="str">
        <f>'[2]Fichier partagé R10m '!$A186</f>
        <v xml:space="preserve">Ligne 1 &amp; 3 - (usinage) </v>
      </c>
      <c r="B188" s="6">
        <f>'[2]Fichier partagé R10m '!$B186</f>
        <v>42300</v>
      </c>
      <c r="C188" s="5" t="str">
        <f>'[2]Fichier partagé R10m '!$C186</f>
        <v>Martelage</v>
      </c>
      <c r="D188" s="4" t="str">
        <f>'[2]Fichier partagé R10m '!$D186</f>
        <v>8033030</v>
      </c>
      <c r="E188" s="5" t="str">
        <f>'[2]Fichier partagé R10m '!$E186</f>
        <v>11960357</v>
      </c>
      <c r="F188" s="5" t="str">
        <f>'[2]Fichier partagé R10m '!$F186</f>
        <v>Electrovane espace annulaire HS</v>
      </c>
      <c r="G188" s="5" t="str">
        <f>'[2]Fichier partagé R10m '!$G186</f>
        <v>Panne machine</v>
      </c>
      <c r="H188" s="5" t="str">
        <f>'[2]Fichier partagé R10m '!$H186</f>
        <v>Action maintenance</v>
      </c>
      <c r="I188" s="5" t="str">
        <f>'[2]Fichier partagé R10m '!$I186</f>
        <v>Cupif Rodolphe</v>
      </c>
      <c r="J188" s="6">
        <f>'[2]Fichier partagé R10m '!$J186</f>
        <v>42303</v>
      </c>
      <c r="K188" s="6">
        <f>'[2]Fichier partagé R10m '!$K186</f>
        <v>42304</v>
      </c>
      <c r="L188" s="13">
        <f>'[2]Fichier partagé R10m '!$L186</f>
        <v>2</v>
      </c>
      <c r="M188" s="35">
        <f>'[2]Fichier partagé R10m '!$N186</f>
        <v>0</v>
      </c>
      <c r="N188" s="35">
        <f>'[2]Fichier partagé R10m '!$O186</f>
        <v>0</v>
      </c>
      <c r="O188" s="42">
        <f>'[2]Fichier partagé R10m '!$P186</f>
        <v>0</v>
      </c>
    </row>
    <row r="189" spans="1:15" ht="30.75" customHeight="1" x14ac:dyDescent="0.25">
      <c r="A189" s="5" t="str">
        <f>'[2]Fichier partagé R10m '!$A187</f>
        <v xml:space="preserve">Ligne 2 - (métallurgie) </v>
      </c>
      <c r="B189" s="6">
        <f>'[2]Fichier partagé R10m '!$B187</f>
        <v>42300</v>
      </c>
      <c r="C189" s="5" t="str">
        <f>'[2]Fichier partagé R10m '!$C187</f>
        <v>Compression</v>
      </c>
      <c r="D189" s="4">
        <f>'[2]Fichier partagé R10m '!$D187</f>
        <v>0</v>
      </c>
      <c r="E189" s="5">
        <f>'[2]Fichier partagé R10m '!$E187</f>
        <v>0</v>
      </c>
      <c r="F189" s="5" t="str">
        <f>'[2]Fichier partagé R10m '!$F187</f>
        <v>D170 bloc mouillé</v>
      </c>
      <c r="G189" s="5" t="str">
        <f>'[2]Fichier partagé R10m '!$G187</f>
        <v>Pieces mouillées</v>
      </c>
      <c r="H189" s="5" t="str">
        <f>'[2]Fichier partagé R10m '!$H187</f>
        <v>sensibilisation de l'operateur</v>
      </c>
      <c r="I189" s="5" t="str">
        <f>'[2]Fichier partagé R10m '!$I187</f>
        <v>Voltz Marc</v>
      </c>
      <c r="J189" s="6">
        <f>'[2]Fichier partagé R10m '!$J187</f>
        <v>42305</v>
      </c>
      <c r="K189" s="6">
        <f>'[2]Fichier partagé R10m '!$K187</f>
        <v>42305</v>
      </c>
      <c r="L189" s="13">
        <f>'[2]Fichier partagé R10m '!$L187</f>
        <v>3</v>
      </c>
      <c r="M189" s="35">
        <f>'[2]Fichier partagé R10m '!$N187</f>
        <v>0</v>
      </c>
      <c r="N189" s="35">
        <f>'[2]Fichier partagé R10m '!$O187</f>
        <v>0</v>
      </c>
      <c r="O189" s="42">
        <f>'[2]Fichier partagé R10m '!$P187</f>
        <v>0</v>
      </c>
    </row>
    <row r="190" spans="1:15" ht="30.75" customHeight="1" x14ac:dyDescent="0.25">
      <c r="A190" s="5" t="str">
        <f>'[2]Fichier partagé R10m '!$A188</f>
        <v xml:space="preserve">Ligne 1 &amp; 3 - (métallurgie) </v>
      </c>
      <c r="B190" s="6">
        <f>'[2]Fichier partagé R10m '!$B188</f>
        <v>42300</v>
      </c>
      <c r="C190" s="5" t="str">
        <f>'[2]Fichier partagé R10m '!$C188</f>
        <v>Compression</v>
      </c>
      <c r="D190" s="4" t="str">
        <f>'[2]Fichier partagé R10m '!$D188</f>
        <v>Tous</v>
      </c>
      <c r="E190" s="5" t="str">
        <f>'[2]Fichier partagé R10m '!$E188</f>
        <v>Tous</v>
      </c>
      <c r="F190" s="5" t="str">
        <f>'[2]Fichier partagé R10m '!$F188</f>
        <v>Fuite eau sur chambre B de la Dry Bag</v>
      </c>
      <c r="G190" s="5" t="str">
        <f>'[2]Fichier partagé R10m '!$G188</f>
        <v>Panne machine</v>
      </c>
      <c r="H190" s="5" t="str">
        <f>'[2]Fichier partagé R10m '!$H188</f>
        <v>Démontage haut de la chambre, nettoyage et remontage</v>
      </c>
      <c r="I190" s="5" t="str">
        <f>'[2]Fichier partagé R10m '!$I188</f>
        <v>Cupif Rodolphe</v>
      </c>
      <c r="J190" s="6">
        <f>'[2]Fichier partagé R10m '!$J188</f>
        <v>42303</v>
      </c>
      <c r="K190" s="6">
        <f>'[2]Fichier partagé R10m '!$K188</f>
        <v>42303</v>
      </c>
      <c r="L190" s="13">
        <f>'[2]Fichier partagé R10m '!$L188</f>
        <v>3</v>
      </c>
      <c r="M190" s="35">
        <f>'[2]Fichier partagé R10m '!$N188</f>
        <v>0</v>
      </c>
      <c r="N190" s="35">
        <f>'[2]Fichier partagé R10m '!$O188</f>
        <v>0</v>
      </c>
      <c r="O190" s="42">
        <f>'[2]Fichier partagé R10m '!$P188</f>
        <v>0</v>
      </c>
    </row>
    <row r="191" spans="1:15" ht="30.75" customHeight="1" x14ac:dyDescent="0.25">
      <c r="A191" s="5" t="str">
        <f>'[2]Fichier partagé R10m '!$A189</f>
        <v xml:space="preserve">Ligne 1 &amp; 3 - (métallurgie) </v>
      </c>
      <c r="B191" s="6">
        <f>'[2]Fichier partagé R10m '!$B189</f>
        <v>42299</v>
      </c>
      <c r="C191" s="5" t="str">
        <f>'[2]Fichier partagé R10m '!$C189</f>
        <v>Compression</v>
      </c>
      <c r="D191" s="4">
        <f>'[2]Fichier partagé R10m '!$D189</f>
        <v>8033456</v>
      </c>
      <c r="E191" s="5" t="str">
        <f>'[2]Fichier partagé R10m '!$E189</f>
        <v>12023758</v>
      </c>
      <c r="F191" s="5" t="str">
        <f>'[2]Fichier partagé R10m '!$F189</f>
        <v>Moules utilisé different de celui de la gamme = bloc comprimé trop petit</v>
      </c>
      <c r="G191" s="5" t="str">
        <f>'[2]Fichier partagé R10m '!$G189</f>
        <v>Ebauche non conforme</v>
      </c>
      <c r="H191" s="5" t="str">
        <f>'[2]Fichier partagé R10m '!$H189</f>
        <v>A analyser</v>
      </c>
      <c r="I191" s="5" t="str">
        <f>'[2]Fichier partagé R10m '!$I189</f>
        <v>Felix Jean luc</v>
      </c>
      <c r="J191" s="6">
        <f>'[2]Fichier partagé R10m '!$J189</f>
        <v>0</v>
      </c>
      <c r="K191" s="6">
        <f>'[2]Fichier partagé R10m '!$K189</f>
        <v>0</v>
      </c>
      <c r="L191" s="13">
        <f>'[2]Fichier partagé R10m '!$L189</f>
        <v>0</v>
      </c>
      <c r="M191" s="35">
        <f>'[2]Fichier partagé R10m '!$N189</f>
        <v>0</v>
      </c>
      <c r="N191" s="35">
        <f>'[2]Fichier partagé R10m '!$O189</f>
        <v>0</v>
      </c>
      <c r="O191" s="42">
        <f>'[2]Fichier partagé R10m '!$P189</f>
        <v>0</v>
      </c>
    </row>
    <row r="192" spans="1:15" ht="30.75" customHeight="1" x14ac:dyDescent="0.25">
      <c r="A192" s="5" t="str">
        <f>'[2]Fichier partagé R10m '!$A190</f>
        <v xml:space="preserve">Ligne 1 &amp; 3 - (métallurgie) </v>
      </c>
      <c r="B192" s="6">
        <f>'[2]Fichier partagé R10m '!$B190</f>
        <v>42299</v>
      </c>
      <c r="C192" s="5" t="str">
        <f>'[2]Fichier partagé R10m '!$C190</f>
        <v>Compression</v>
      </c>
      <c r="D192" s="4">
        <f>'[2]Fichier partagé R10m '!$D190</f>
        <v>0</v>
      </c>
      <c r="E192" s="5" t="str">
        <f>'[2]Fichier partagé R10m '!$E190</f>
        <v>11960357</v>
      </c>
      <c r="F192" s="5" t="str">
        <f>'[2]Fichier partagé R10m '!$F190</f>
        <v>dispertion de remplissage entre deux conteneurs</v>
      </c>
      <c r="G192" s="5" t="str">
        <f>'[2]Fichier partagé R10m '!$G190</f>
        <v>Ebauche non conforme</v>
      </c>
      <c r="H192" s="5" t="str">
        <f>'[2]Fichier partagé R10m '!$H190</f>
        <v>A analyser</v>
      </c>
      <c r="I192" s="5" t="str">
        <f>'[2]Fichier partagé R10m '!$I190</f>
        <v>Voltz Marc</v>
      </c>
      <c r="J192" s="6">
        <f>'[2]Fichier partagé R10m '!$J190</f>
        <v>0</v>
      </c>
      <c r="K192" s="6" t="str">
        <f>'[2]Fichier partagé R10m '!$K190</f>
        <v>non traité car manque d'info</v>
      </c>
      <c r="L192" s="13">
        <f>'[2]Fichier partagé R10m '!$L190</f>
        <v>3</v>
      </c>
      <c r="M192" s="35">
        <f>'[2]Fichier partagé R10m '!$N190</f>
        <v>0</v>
      </c>
      <c r="N192" s="35">
        <f>'[2]Fichier partagé R10m '!$O190</f>
        <v>0</v>
      </c>
      <c r="O192" s="42">
        <f>'[2]Fichier partagé R10m '!$P190</f>
        <v>0</v>
      </c>
    </row>
    <row r="193" spans="1:15" ht="30.75" customHeight="1" x14ac:dyDescent="0.25">
      <c r="A193" s="5" t="str">
        <f>'[2]Fichier partagé R10m '!$A191</f>
        <v xml:space="preserve">Ligne 2 - (métallurgie) </v>
      </c>
      <c r="B193" s="6">
        <f>'[2]Fichier partagé R10m '!$B191</f>
        <v>42298</v>
      </c>
      <c r="C193" s="5" t="str">
        <f>'[2]Fichier partagé R10m '!$C191</f>
        <v>Compression</v>
      </c>
      <c r="D193" s="4">
        <f>'[2]Fichier partagé R10m '!$D191</f>
        <v>0</v>
      </c>
      <c r="E193" s="5">
        <f>'[2]Fichier partagé R10m '!$E191</f>
        <v>11522248</v>
      </c>
      <c r="F193" s="5" t="str">
        <f>'[2]Fichier partagé R10m '!$F191</f>
        <v>Moule de compression plus disponible</v>
      </c>
      <c r="G193" s="5" t="str">
        <f>'[2]Fichier partagé R10m '!$G191</f>
        <v>Outillage non conforme</v>
      </c>
      <c r="H193" s="5" t="str">
        <f>'[2]Fichier partagé R10m '!$H191</f>
        <v xml:space="preserve">Refaire un moule </v>
      </c>
      <c r="I193" s="5" t="str">
        <f>'[2]Fichier partagé R10m '!$I191</f>
        <v>Leger Jean Francois</v>
      </c>
      <c r="J193" s="6">
        <f>'[2]Fichier partagé R10m '!$J191</f>
        <v>42328</v>
      </c>
      <c r="K193" s="6">
        <f>'[2]Fichier partagé R10m '!$K191</f>
        <v>0</v>
      </c>
      <c r="L193" s="13">
        <f>'[2]Fichier partagé R10m '!$L191</f>
        <v>0</v>
      </c>
      <c r="M193" s="35">
        <f>'[2]Fichier partagé R10m '!$N191</f>
        <v>0</v>
      </c>
      <c r="N193" s="35">
        <f>'[2]Fichier partagé R10m '!$O191</f>
        <v>0</v>
      </c>
      <c r="O193" s="42">
        <f>'[2]Fichier partagé R10m '!$P191</f>
        <v>0</v>
      </c>
    </row>
    <row r="194" spans="1:15" ht="30.75" customHeight="1" x14ac:dyDescent="0.25">
      <c r="A194" s="5" t="str">
        <f>'[2]Fichier partagé R10m '!$A192</f>
        <v xml:space="preserve">Ligne 1 &amp; 3 - (usinage) </v>
      </c>
      <c r="B194" s="6">
        <f>'[2]Fichier partagé R10m '!$B192</f>
        <v>42297</v>
      </c>
      <c r="C194" s="5" t="str">
        <f>'[2]Fichier partagé R10m '!$C192</f>
        <v xml:space="preserve">Usinage </v>
      </c>
      <c r="D194" s="4" t="str">
        <f>'[2]Fichier partagé R10m '!$D192</f>
        <v>8032018</v>
      </c>
      <c r="E194" s="5" t="str">
        <f>'[2]Fichier partagé R10m '!$E192</f>
        <v>11870545</v>
      </c>
      <c r="F194" s="5" t="str">
        <f>'[2]Fichier partagé R10m '!$F192</f>
        <v>MDC moyen calibre en panne</v>
      </c>
      <c r="G194" s="5" t="str">
        <f>'[2]Fichier partagé R10m '!$G192</f>
        <v>Panne machine</v>
      </c>
      <c r="H194" s="5" t="str">
        <f>'[2]Fichier partagé R10m '!$H192</f>
        <v>Action maintenance</v>
      </c>
      <c r="I194" s="5" t="str">
        <f>'[2]Fichier partagé R10m '!$I192</f>
        <v>Cupif Rodolphe</v>
      </c>
      <c r="J194" s="6">
        <f>'[2]Fichier partagé R10m '!$J192</f>
        <v>42297</v>
      </c>
      <c r="K194" s="6">
        <f>'[2]Fichier partagé R10m '!$K192</f>
        <v>42298</v>
      </c>
      <c r="L194" s="13">
        <f>'[2]Fichier partagé R10m '!$L192</f>
        <v>3</v>
      </c>
      <c r="M194" s="35">
        <f>'[2]Fichier partagé R10m '!$N192</f>
        <v>0</v>
      </c>
      <c r="N194" s="35">
        <f>'[2]Fichier partagé R10m '!$O192</f>
        <v>0</v>
      </c>
      <c r="O194" s="42">
        <f>'[2]Fichier partagé R10m '!$P192</f>
        <v>0</v>
      </c>
    </row>
    <row r="195" spans="1:15" ht="30.75" customHeight="1" x14ac:dyDescent="0.25">
      <c r="A195" s="5" t="str">
        <f>'[2]Fichier partagé R10m '!$A193</f>
        <v xml:space="preserve">Ligne 2 - (métallurgie) </v>
      </c>
      <c r="B195" s="6">
        <f>'[2]Fichier partagé R10m '!$B193</f>
        <v>42297</v>
      </c>
      <c r="C195" s="5" t="str">
        <f>'[2]Fichier partagé R10m '!$C193</f>
        <v>Melange</v>
      </c>
      <c r="D195" s="4">
        <f>'[2]Fichier partagé R10m '!$D193</f>
        <v>0</v>
      </c>
      <c r="E195" s="5">
        <f>'[2]Fichier partagé R10m '!$E193</f>
        <v>0</v>
      </c>
      <c r="F195" s="5" t="str">
        <f>'[2]Fichier partagé R10m '!$F193</f>
        <v>Charge de travail</v>
      </c>
      <c r="G195" s="5" t="str">
        <f>'[2]Fichier partagé R10m '!$G193</f>
        <v>Retard planning</v>
      </c>
      <c r="H195" s="5">
        <f>'[2]Fichier partagé R10m '!$H193</f>
        <v>0</v>
      </c>
      <c r="I195" s="5" t="str">
        <f>'[2]Fichier partagé R10m '!$I193</f>
        <v>Voltz Marc</v>
      </c>
      <c r="J195" s="6">
        <f>'[2]Fichier partagé R10m '!$J193</f>
        <v>42300</v>
      </c>
      <c r="K195" s="6">
        <f>'[2]Fichier partagé R10m '!$K193</f>
        <v>42300</v>
      </c>
      <c r="L195" s="13">
        <f>'[2]Fichier partagé R10m '!$L193</f>
        <v>3</v>
      </c>
      <c r="M195" s="35">
        <f>'[2]Fichier partagé R10m '!$N193</f>
        <v>0</v>
      </c>
      <c r="N195" s="35">
        <f>'[2]Fichier partagé R10m '!$O193</f>
        <v>0</v>
      </c>
      <c r="O195" s="42">
        <f>'[2]Fichier partagé R10m '!$P193</f>
        <v>0</v>
      </c>
    </row>
    <row r="196" spans="1:15" ht="30.75" customHeight="1" x14ac:dyDescent="0.25">
      <c r="A196" s="5" t="str">
        <f>'[2]Fichier partagé R10m '!$A194</f>
        <v xml:space="preserve">Ligne 1 &amp; 3 - (métallurgie) </v>
      </c>
      <c r="B196" s="6">
        <f>'[2]Fichier partagé R10m '!$B194</f>
        <v>42297</v>
      </c>
      <c r="C196" s="5" t="str">
        <f>'[2]Fichier partagé R10m '!$C194</f>
        <v>Compression</v>
      </c>
      <c r="D196" s="4">
        <f>'[2]Fichier partagé R10m '!$D194</f>
        <v>0</v>
      </c>
      <c r="E196" s="5" t="str">
        <f>'[2]Fichier partagé R10m '!$E194</f>
        <v>11218531</v>
      </c>
      <c r="F196" s="5" t="str">
        <f>'[2]Fichier partagé R10m '!$F194</f>
        <v>8824 en panne</v>
      </c>
      <c r="G196" s="5" t="str">
        <f>'[2]Fichier partagé R10m '!$G194</f>
        <v>Panne machine</v>
      </c>
      <c r="H196" s="5" t="str">
        <f>'[2]Fichier partagé R10m '!$H194</f>
        <v>réparer tassage latéral</v>
      </c>
      <c r="I196" s="5" t="str">
        <f>'[2]Fichier partagé R10m '!$I194</f>
        <v>Cupif Rodolphe</v>
      </c>
      <c r="J196" s="6">
        <f>'[2]Fichier partagé R10m '!$J194</f>
        <v>42297</v>
      </c>
      <c r="K196" s="6">
        <f>'[2]Fichier partagé R10m '!$K194</f>
        <v>42297</v>
      </c>
      <c r="L196" s="13">
        <f>'[2]Fichier partagé R10m '!$L194</f>
        <v>3</v>
      </c>
      <c r="M196" s="35">
        <f>'[2]Fichier partagé R10m '!$N194</f>
        <v>0</v>
      </c>
      <c r="N196" s="35">
        <f>'[2]Fichier partagé R10m '!$O194</f>
        <v>0</v>
      </c>
      <c r="O196" s="42">
        <f>'[2]Fichier partagé R10m '!$P194</f>
        <v>0</v>
      </c>
    </row>
    <row r="197" spans="1:15" ht="30.75" customHeight="1" x14ac:dyDescent="0.25">
      <c r="A197" s="5" t="str">
        <f>'[2]Fichier partagé R10m '!$A195</f>
        <v xml:space="preserve">Ligne 2 - (métallurgie) </v>
      </c>
      <c r="B197" s="6">
        <f>'[2]Fichier partagé R10m '!$B195</f>
        <v>42296</v>
      </c>
      <c r="C197" s="5" t="str">
        <f>'[2]Fichier partagé R10m '!$C195</f>
        <v>Melange</v>
      </c>
      <c r="D197" s="4">
        <f>'[2]Fichier partagé R10m '!$D195</f>
        <v>0</v>
      </c>
      <c r="E197" s="5">
        <f>'[2]Fichier partagé R10m '!$E195</f>
        <v>0</v>
      </c>
      <c r="F197" s="5" t="str">
        <f>'[2]Fichier partagé R10m '!$F195</f>
        <v>MR : Broyeur en panne</v>
      </c>
      <c r="G197" s="5" t="str">
        <f>'[2]Fichier partagé R10m '!$G195</f>
        <v>Panne machine</v>
      </c>
      <c r="H197" s="5">
        <f>'[2]Fichier partagé R10m '!$H195</f>
        <v>0</v>
      </c>
      <c r="I197" s="5" t="str">
        <f>'[2]Fichier partagé R10m '!$I195</f>
        <v>Voltz Marc</v>
      </c>
      <c r="J197" s="6">
        <f>'[2]Fichier partagé R10m '!$J195</f>
        <v>42300</v>
      </c>
      <c r="K197" s="6">
        <f>'[2]Fichier partagé R10m '!$K195</f>
        <v>42297</v>
      </c>
      <c r="L197" s="13">
        <f>'[2]Fichier partagé R10m '!$L195</f>
        <v>3</v>
      </c>
      <c r="M197" s="35">
        <f>'[2]Fichier partagé R10m '!$N195</f>
        <v>0</v>
      </c>
      <c r="N197" s="35">
        <f>'[2]Fichier partagé R10m '!$O195</f>
        <v>0</v>
      </c>
      <c r="O197" s="42">
        <f>'[2]Fichier partagé R10m '!$P195</f>
        <v>0</v>
      </c>
    </row>
    <row r="198" spans="1:15" ht="30.75" customHeight="1" x14ac:dyDescent="0.25">
      <c r="A198" s="5" t="str">
        <f>'[2]Fichier partagé R10m '!$A196</f>
        <v xml:space="preserve">Ligne 2 - (métallurgie) </v>
      </c>
      <c r="B198" s="6">
        <f>'[2]Fichier partagé R10m '!$B196</f>
        <v>42296</v>
      </c>
      <c r="C198" s="5" t="str">
        <f>'[2]Fichier partagé R10m '!$C196</f>
        <v>Compression</v>
      </c>
      <c r="D198" s="4">
        <f>'[2]Fichier partagé R10m '!$D196</f>
        <v>0</v>
      </c>
      <c r="E198" s="5">
        <f>'[2]Fichier partagé R10m '!$E196</f>
        <v>0</v>
      </c>
      <c r="F198" s="5" t="str">
        <f>'[2]Fichier partagé R10m '!$F196</f>
        <v>Inverstion des OF</v>
      </c>
      <c r="G198" s="5" t="str">
        <f>'[2]Fichier partagé R10m '!$G196</f>
        <v>Retard planning</v>
      </c>
      <c r="H198" s="5" t="str">
        <f>'[2]Fichier partagé R10m '!$H196</f>
        <v>sensibilisation operateur</v>
      </c>
      <c r="I198" s="5" t="str">
        <f>'[2]Fichier partagé R10m '!$I196</f>
        <v>Voltz Marc</v>
      </c>
      <c r="J198" s="6">
        <f>'[2]Fichier partagé R10m '!$J196</f>
        <v>42297</v>
      </c>
      <c r="K198" s="6">
        <f>'[2]Fichier partagé R10m '!$K196</f>
        <v>42297</v>
      </c>
      <c r="L198" s="13">
        <f>'[2]Fichier partagé R10m '!$L196</f>
        <v>3</v>
      </c>
      <c r="M198" s="35">
        <f>'[2]Fichier partagé R10m '!$N196</f>
        <v>0</v>
      </c>
      <c r="N198" s="35">
        <f>'[2]Fichier partagé R10m '!$O196</f>
        <v>0</v>
      </c>
      <c r="O198" s="42">
        <f>'[2]Fichier partagé R10m '!$P196</f>
        <v>0</v>
      </c>
    </row>
    <row r="199" spans="1:15" ht="30.75" customHeight="1" x14ac:dyDescent="0.25">
      <c r="A199" s="5" t="str">
        <f>'[2]Fichier partagé R10m '!$A197</f>
        <v xml:space="preserve">Ligne 2 - (usinage) </v>
      </c>
      <c r="B199" s="6">
        <f>'[2]Fichier partagé R10m '!$B197</f>
        <v>42293</v>
      </c>
      <c r="C199" s="5" t="str">
        <f>'[2]Fichier partagé R10m '!$C197</f>
        <v xml:space="preserve">Usinage </v>
      </c>
      <c r="D199" s="4">
        <f>'[2]Fichier partagé R10m '!$D197</f>
        <v>8030346</v>
      </c>
      <c r="E199" s="5" t="str">
        <f>'[2]Fichier partagé R10m '!$E197</f>
        <v>11230695</v>
      </c>
      <c r="F199" s="5" t="str">
        <f>'[2]Fichier partagé R10m '!$F197</f>
        <v>Découpe pce avant tournage inter: tps gamme&gt;tps réel</v>
      </c>
      <c r="G199" s="5" t="str">
        <f>'[2]Fichier partagé R10m '!$G197</f>
        <v>Gamme non optimisée</v>
      </c>
      <c r="H199" s="5" t="str">
        <f>'[2]Fichier partagé R10m '!$H197</f>
        <v>0,6h/pce devient 0,33h/pce</v>
      </c>
      <c r="I199" s="5" t="str">
        <f>'[2]Fichier partagé R10m '!$I197</f>
        <v>Vetter Marc</v>
      </c>
      <c r="J199" s="6">
        <f>'[2]Fichier partagé R10m '!$J197</f>
        <v>42306</v>
      </c>
      <c r="K199" s="6">
        <f>'[2]Fichier partagé R10m '!$K197</f>
        <v>42306</v>
      </c>
      <c r="L199" s="13">
        <f>'[2]Fichier partagé R10m '!$L197</f>
        <v>3</v>
      </c>
      <c r="M199" s="35">
        <f>'[2]Fichier partagé R10m '!$N197</f>
        <v>0</v>
      </c>
      <c r="N199" s="35">
        <f>'[2]Fichier partagé R10m '!$O197</f>
        <v>0</v>
      </c>
      <c r="O199" s="42">
        <f>'[2]Fichier partagé R10m '!$P197</f>
        <v>0</v>
      </c>
    </row>
    <row r="200" spans="1:15" ht="30.75" customHeight="1" x14ac:dyDescent="0.25">
      <c r="A200" s="5" t="str">
        <f>'[2]Fichier partagé R10m '!$A198</f>
        <v xml:space="preserve">Ligne 2 - (usinage) </v>
      </c>
      <c r="B200" s="6">
        <f>'[2]Fichier partagé R10m '!$B198</f>
        <v>42293</v>
      </c>
      <c r="C200" s="5" t="str">
        <f>'[2]Fichier partagé R10m '!$C198</f>
        <v xml:space="preserve">Usinage </v>
      </c>
      <c r="D200" s="4">
        <f>'[2]Fichier partagé R10m '!$D198</f>
        <v>8031624</v>
      </c>
      <c r="E200" s="5" t="str">
        <f>'[2]Fichier partagé R10m '!$E198</f>
        <v>11195315</v>
      </c>
      <c r="F200" s="5" t="str">
        <f>'[2]Fichier partagé R10m '!$F198</f>
        <v>Découpe pce avant tournage inter: tps gamme&gt;tps réel</v>
      </c>
      <c r="G200" s="5" t="str">
        <f>'[2]Fichier partagé R10m '!$G198</f>
        <v>Gamme non optimisée</v>
      </c>
      <c r="H200" s="5" t="str">
        <f>'[2]Fichier partagé R10m '!$H198</f>
        <v>0,5h/pce devient 0,33h/pce</v>
      </c>
      <c r="I200" s="5" t="str">
        <f>'[2]Fichier partagé R10m '!$I198</f>
        <v>Vetter Marc</v>
      </c>
      <c r="J200" s="6">
        <f>'[2]Fichier partagé R10m '!$J198</f>
        <v>42306</v>
      </c>
      <c r="K200" s="6">
        <f>'[2]Fichier partagé R10m '!$K198</f>
        <v>42306</v>
      </c>
      <c r="L200" s="13">
        <f>'[2]Fichier partagé R10m '!$L198</f>
        <v>3</v>
      </c>
      <c r="M200" s="35">
        <f>'[2]Fichier partagé R10m '!$N198</f>
        <v>0</v>
      </c>
      <c r="N200" s="35">
        <f>'[2]Fichier partagé R10m '!$O198</f>
        <v>0</v>
      </c>
      <c r="O200" s="42">
        <f>'[2]Fichier partagé R10m '!$P198</f>
        <v>0</v>
      </c>
    </row>
    <row r="201" spans="1:15" ht="30.75" customHeight="1" x14ac:dyDescent="0.25">
      <c r="A201" s="5" t="str">
        <f>'[2]Fichier partagé R10m '!$A199</f>
        <v xml:space="preserve">Ligne 1 &amp; 3 - (métallurgie) </v>
      </c>
      <c r="B201" s="6">
        <f>'[2]Fichier partagé R10m '!$B199</f>
        <v>42293</v>
      </c>
      <c r="C201" s="5" t="str">
        <f>'[2]Fichier partagé R10m '!$C199</f>
        <v>Compression</v>
      </c>
      <c r="D201" s="4">
        <f>'[2]Fichier partagé R10m '!$D199</f>
        <v>8033264</v>
      </c>
      <c r="E201" s="5" t="str">
        <f>'[2]Fichier partagé R10m '!$E199</f>
        <v>11291441</v>
      </c>
      <c r="F201" s="5" t="str">
        <f>'[2]Fichier partagé R10m '!$F199</f>
        <v>Manque mélange D185 ND</v>
      </c>
      <c r="G201" s="5" t="str">
        <f>'[2]Fichier partagé R10m '!$G199</f>
        <v>Manque Matiere</v>
      </c>
      <c r="H201" s="5">
        <f>'[2]Fichier partagé R10m '!$H199</f>
        <v>0</v>
      </c>
      <c r="I201" s="5" t="str">
        <f>'[2]Fichier partagé R10m '!$I199</f>
        <v>Voltz Marc</v>
      </c>
      <c r="J201" s="6">
        <f>'[2]Fichier partagé R10m '!$J199</f>
        <v>42300</v>
      </c>
      <c r="K201" s="6">
        <f>'[2]Fichier partagé R10m '!$K199</f>
        <v>42300</v>
      </c>
      <c r="L201" s="13">
        <f>'[2]Fichier partagé R10m '!$L199</f>
        <v>3</v>
      </c>
      <c r="M201" s="35">
        <f>'[2]Fichier partagé R10m '!$N199</f>
        <v>0</v>
      </c>
      <c r="N201" s="35">
        <f>'[2]Fichier partagé R10m '!$O199</f>
        <v>0</v>
      </c>
      <c r="O201" s="42">
        <f>'[2]Fichier partagé R10m '!$P199</f>
        <v>0</v>
      </c>
    </row>
    <row r="202" spans="1:15" ht="30.75" customHeight="1" x14ac:dyDescent="0.25">
      <c r="A202" s="5" t="str">
        <f>'[2]Fichier partagé R10m '!$A200</f>
        <v xml:space="preserve">Ligne 1 &amp; 3 - (usinage) </v>
      </c>
      <c r="B202" s="6">
        <f>'[2]Fichier partagé R10m '!$B200</f>
        <v>42290</v>
      </c>
      <c r="C202" s="5" t="str">
        <f>'[2]Fichier partagé R10m '!$C200</f>
        <v>Tournage</v>
      </c>
      <c r="D202" s="4">
        <f>'[2]Fichier partagé R10m '!$D200</f>
        <v>0</v>
      </c>
      <c r="E202" s="5">
        <f>'[2]Fichier partagé R10m '!$E200</f>
        <v>0</v>
      </c>
      <c r="F202" s="5" t="str">
        <f>'[2]Fichier partagé R10m '!$F200</f>
        <v>Piges de contrôle des appareils de contrôle manque</v>
      </c>
      <c r="G202" s="5" t="str">
        <f>'[2]Fichier partagé R10m '!$G200</f>
        <v>Outillage non conforme</v>
      </c>
      <c r="H202" s="5" t="str">
        <f>'[2]Fichier partagé R10m '!$H200</f>
        <v>Faire le point sur les manque et ajouter les piges de contrôle</v>
      </c>
      <c r="I202" s="5" t="str">
        <f>'[2]Fichier partagé R10m '!$I200</f>
        <v>Barbanson Olivier</v>
      </c>
      <c r="J202" s="6">
        <f>'[2]Fichier partagé R10m '!$J200</f>
        <v>42290</v>
      </c>
      <c r="K202" s="6">
        <f>'[2]Fichier partagé R10m '!$K200</f>
        <v>0</v>
      </c>
      <c r="L202" s="13">
        <f>'[2]Fichier partagé R10m '!$L200</f>
        <v>0</v>
      </c>
      <c r="M202" s="35">
        <f>'[2]Fichier partagé R10m '!$N200</f>
        <v>0</v>
      </c>
      <c r="N202" s="35">
        <f>'[2]Fichier partagé R10m '!$O200</f>
        <v>0</v>
      </c>
      <c r="O202" s="42">
        <f>'[2]Fichier partagé R10m '!$P200</f>
        <v>0</v>
      </c>
    </row>
    <row r="203" spans="1:15" ht="30.75" customHeight="1" x14ac:dyDescent="0.25">
      <c r="A203" s="5" t="str">
        <f>'[2]Fichier partagé R10m '!$A201</f>
        <v xml:space="preserve">Ligne 1 &amp; 3 - (métallurgie) </v>
      </c>
      <c r="B203" s="6">
        <f>'[2]Fichier partagé R10m '!$B201</f>
        <v>42290</v>
      </c>
      <c r="C203" s="5" t="str">
        <f>'[2]Fichier partagé R10m '!$C201</f>
        <v>Compression</v>
      </c>
      <c r="D203" s="4" t="str">
        <f>'[2]Fichier partagé R10m '!$D201</f>
        <v>Tous</v>
      </c>
      <c r="E203" s="5" t="str">
        <f>'[2]Fichier partagé R10m '!$E201</f>
        <v>Tous</v>
      </c>
      <c r="F203" s="5" t="str">
        <f>'[2]Fichier partagé R10m '!$F201</f>
        <v>Presse EPSI ET NF en panne</v>
      </c>
      <c r="G203" s="5" t="str">
        <f>'[2]Fichier partagé R10m '!$G201</f>
        <v>Panne machine</v>
      </c>
      <c r="H203" s="5">
        <f>'[2]Fichier partagé R10m '!$H201</f>
        <v>0</v>
      </c>
      <c r="I203" s="5" t="str">
        <f>'[2]Fichier partagé R10m '!$I201</f>
        <v>Cupif Rodolphe</v>
      </c>
      <c r="J203" s="6">
        <f>'[2]Fichier partagé R10m '!$J201</f>
        <v>42290</v>
      </c>
      <c r="K203" s="6">
        <f>'[2]Fichier partagé R10m '!$K201</f>
        <v>42290</v>
      </c>
      <c r="L203" s="13">
        <f>'[2]Fichier partagé R10m '!$L201</f>
        <v>3</v>
      </c>
      <c r="M203" s="35">
        <f>'[2]Fichier partagé R10m '!$N201</f>
        <v>0</v>
      </c>
      <c r="N203" s="35">
        <f>'[2]Fichier partagé R10m '!$O201</f>
        <v>0</v>
      </c>
      <c r="O203" s="42">
        <f>'[2]Fichier partagé R10m '!$P201</f>
        <v>0</v>
      </c>
    </row>
    <row r="204" spans="1:15" ht="30.75" customHeight="1" x14ac:dyDescent="0.25">
      <c r="A204" s="5" t="str">
        <f>'[2]Fichier partagé R10m '!$A202</f>
        <v xml:space="preserve">Ligne 1 &amp; 3 - (usinage) </v>
      </c>
      <c r="B204" s="6">
        <f>'[2]Fichier partagé R10m '!$B202</f>
        <v>42289</v>
      </c>
      <c r="C204" s="5" t="str">
        <f>'[2]Fichier partagé R10m '!$C202</f>
        <v>Tournage</v>
      </c>
      <c r="D204" s="4" t="str">
        <f>'[2]Fichier partagé R10m '!$D202</f>
        <v>Tous</v>
      </c>
      <c r="E204" s="5" t="str">
        <f>'[2]Fichier partagé R10m '!$E202</f>
        <v>Tous</v>
      </c>
      <c r="F204" s="5" t="str">
        <f>'[2]Fichier partagé R10m '!$F202</f>
        <v>Porte qui s'ouvre et arrête le cycle</v>
      </c>
      <c r="G204" s="5" t="str">
        <f>'[2]Fichier partagé R10m '!$G202</f>
        <v>Panne machine</v>
      </c>
      <c r="H204" s="5" t="str">
        <f>'[2]Fichier partagé R10m '!$H202</f>
        <v>Changer la sécurité de la porte</v>
      </c>
      <c r="I204" s="5" t="str">
        <f>'[2]Fichier partagé R10m '!$I202</f>
        <v>Cupif Rodolphe</v>
      </c>
      <c r="J204" s="6">
        <f>'[2]Fichier partagé R10m '!$J202</f>
        <v>42289</v>
      </c>
      <c r="K204" s="6">
        <f>'[2]Fichier partagé R10m '!$K202</f>
        <v>42299</v>
      </c>
      <c r="L204" s="13">
        <f>'[2]Fichier partagé R10m '!$L202</f>
        <v>1</v>
      </c>
      <c r="M204" s="35">
        <f>'[2]Fichier partagé R10m '!$N202</f>
        <v>0</v>
      </c>
      <c r="N204" s="35">
        <f>'[2]Fichier partagé R10m '!$O202</f>
        <v>0</v>
      </c>
      <c r="O204" s="42">
        <f>'[2]Fichier partagé R10m '!$P202</f>
        <v>0</v>
      </c>
    </row>
    <row r="205" spans="1:15" ht="30.75" customHeight="1" x14ac:dyDescent="0.25">
      <c r="A205" s="5" t="str">
        <f>'[2]Fichier partagé R10m '!$A203</f>
        <v xml:space="preserve">Ligne 2 - (métallurgie) </v>
      </c>
      <c r="B205" s="6">
        <f>'[2]Fichier partagé R10m '!$B203</f>
        <v>42289</v>
      </c>
      <c r="C205" s="5" t="str">
        <f>'[2]Fichier partagé R10m '!$C203</f>
        <v>Melange</v>
      </c>
      <c r="D205" s="4">
        <f>'[2]Fichier partagé R10m '!$D203</f>
        <v>0</v>
      </c>
      <c r="E205" s="5">
        <f>'[2]Fichier partagé R10m '!$E203</f>
        <v>0</v>
      </c>
      <c r="F205" s="5" t="str">
        <f>'[2]Fichier partagé R10m '!$F203</f>
        <v>Charge de travail</v>
      </c>
      <c r="G205" s="5" t="str">
        <f>'[2]Fichier partagé R10m '!$G203</f>
        <v>Retard planning</v>
      </c>
      <c r="H205" s="5">
        <f>'[2]Fichier partagé R10m '!$H203</f>
        <v>0</v>
      </c>
      <c r="I205" s="5" t="str">
        <f>'[2]Fichier partagé R10m '!$I203</f>
        <v>Voltz Marc</v>
      </c>
      <c r="J205" s="6">
        <f>'[2]Fichier partagé R10m '!$J203</f>
        <v>42300</v>
      </c>
      <c r="K205" s="6">
        <f>'[2]Fichier partagé R10m '!$K203</f>
        <v>42300</v>
      </c>
      <c r="L205" s="13">
        <f>'[2]Fichier partagé R10m '!$L203</f>
        <v>3</v>
      </c>
      <c r="M205" s="35">
        <f>'[2]Fichier partagé R10m '!$N203</f>
        <v>0</v>
      </c>
      <c r="N205" s="35">
        <f>'[2]Fichier partagé R10m '!$O203</f>
        <v>0</v>
      </c>
      <c r="O205" s="42">
        <f>'[2]Fichier partagé R10m '!$P203</f>
        <v>0</v>
      </c>
    </row>
    <row r="206" spans="1:15" ht="30.75" customHeight="1" x14ac:dyDescent="0.25">
      <c r="A206" s="5" t="str">
        <f>'[2]Fichier partagé R10m '!$A204</f>
        <v xml:space="preserve">Ligne 1 &amp; 3 - (métallurgie) </v>
      </c>
      <c r="B206" s="6">
        <f>'[2]Fichier partagé R10m '!$B204</f>
        <v>42289</v>
      </c>
      <c r="C206" s="5" t="str">
        <f>'[2]Fichier partagé R10m '!$C204</f>
        <v>Compression</v>
      </c>
      <c r="D206" s="4" t="str">
        <f>'[2]Fichier partagé R10m '!$D204</f>
        <v>Tous</v>
      </c>
      <c r="E206" s="5" t="str">
        <f>'[2]Fichier partagé R10m '!$E204</f>
        <v>Tous</v>
      </c>
      <c r="F206" s="5" t="str">
        <f>'[2]Fichier partagé R10m '!$F204</f>
        <v>manque mélange SPX</v>
      </c>
      <c r="G206" s="5" t="str">
        <f>'[2]Fichier partagé R10m '!$G204</f>
        <v>Manque Matiere</v>
      </c>
      <c r="H206" s="5">
        <f>'[2]Fichier partagé R10m '!$H204</f>
        <v>0</v>
      </c>
      <c r="I206" s="5" t="str">
        <f>'[2]Fichier partagé R10m '!$I204</f>
        <v>Voltz Marc</v>
      </c>
      <c r="J206" s="6">
        <f>'[2]Fichier partagé R10m '!$J204</f>
        <v>42290</v>
      </c>
      <c r="K206" s="6">
        <f>'[2]Fichier partagé R10m '!$K204</f>
        <v>42290</v>
      </c>
      <c r="L206" s="13">
        <f>'[2]Fichier partagé R10m '!$L204</f>
        <v>3</v>
      </c>
      <c r="M206" s="35">
        <f>'[2]Fichier partagé R10m '!$N204</f>
        <v>0</v>
      </c>
      <c r="N206" s="35">
        <f>'[2]Fichier partagé R10m '!$O204</f>
        <v>0</v>
      </c>
      <c r="O206" s="42">
        <f>'[2]Fichier partagé R10m '!$P204</f>
        <v>0</v>
      </c>
    </row>
    <row r="207" spans="1:15" ht="30.75" customHeight="1" x14ac:dyDescent="0.25">
      <c r="A207" s="5" t="str">
        <f>'[2]Fichier partagé R10m '!$A205</f>
        <v xml:space="preserve">Ligne 2 - (usinage) </v>
      </c>
      <c r="B207" s="6">
        <f>'[2]Fichier partagé R10m '!$B205</f>
        <v>42286</v>
      </c>
      <c r="C207" s="5" t="str">
        <f>'[2]Fichier partagé R10m '!$C205</f>
        <v xml:space="preserve">Usinage </v>
      </c>
      <c r="D207" s="4">
        <f>'[2]Fichier partagé R10m '!$D205</f>
        <v>8032862</v>
      </c>
      <c r="E207" s="5" t="str">
        <f>'[2]Fichier partagé R10m '!$E205</f>
        <v>12010398</v>
      </c>
      <c r="F207" s="5" t="str">
        <f>'[2]Fichier partagé R10m '!$F205</f>
        <v>Les Ø des ébauches ne correspondent pas à la gamme (12,3 à 11,9 réalisé pour Ø14 prévu)+les fiches autocontrôles ne correspondent pas à la réalité</v>
      </c>
      <c r="G207" s="5" t="str">
        <f>'[2]Fichier partagé R10m '!$G205</f>
        <v>Erreur sur documents associés</v>
      </c>
      <c r="H207" s="5" t="str">
        <f>'[2]Fichier partagé R10m '!$H205</f>
        <v>Revoir opérateur, gamme, suivi</v>
      </c>
      <c r="I207" s="5" t="str">
        <f>'[2]Fichier partagé R10m '!$I205</f>
        <v>Voltz Marc</v>
      </c>
      <c r="J207" s="6">
        <f>'[2]Fichier partagé R10m '!$J205</f>
        <v>42308</v>
      </c>
      <c r="K207" s="6">
        <f>'[2]Fichier partagé R10m '!$K205</f>
        <v>42308</v>
      </c>
      <c r="L207" s="13">
        <f>'[2]Fichier partagé R10m '!$L205</f>
        <v>2</v>
      </c>
      <c r="M207" s="35">
        <f>'[2]Fichier partagé R10m '!$N205</f>
        <v>0</v>
      </c>
      <c r="N207" s="35">
        <f>'[2]Fichier partagé R10m '!$O205</f>
        <v>0</v>
      </c>
      <c r="O207" s="42">
        <f>'[2]Fichier partagé R10m '!$P205</f>
        <v>0</v>
      </c>
    </row>
    <row r="208" spans="1:15" ht="30.75" customHeight="1" x14ac:dyDescent="0.25">
      <c r="A208" s="5" t="str">
        <f>'[2]Fichier partagé R10m '!$A206</f>
        <v xml:space="preserve">Ligne 2 - (usinage) </v>
      </c>
      <c r="B208" s="6">
        <f>'[2]Fichier partagé R10m '!$B206</f>
        <v>42286</v>
      </c>
      <c r="C208" s="5" t="str">
        <f>'[2]Fichier partagé R10m '!$C206</f>
        <v xml:space="preserve">Usinage </v>
      </c>
      <c r="D208" s="4">
        <f>'[2]Fichier partagé R10m '!$D206</f>
        <v>8031573</v>
      </c>
      <c r="E208" s="5" t="str">
        <f>'[2]Fichier partagé R10m '!$E206</f>
        <v>11989439</v>
      </c>
      <c r="F208" s="5" t="str">
        <f>'[2]Fichier partagé R10m '!$F206</f>
        <v>Pas d'opération d'ébavurage prévue à la gamme</v>
      </c>
      <c r="G208" s="5" t="str">
        <f>'[2]Fichier partagé R10m '!$G206</f>
        <v>Gamme non optimisée</v>
      </c>
      <c r="H208" s="5" t="str">
        <f>'[2]Fichier partagé R10m '!$H206</f>
        <v>Ajouter opé TROWAL : 400 pces / 8h</v>
      </c>
      <c r="I208" s="5" t="str">
        <f>'[2]Fichier partagé R10m '!$I206</f>
        <v>Vetter Marc</v>
      </c>
      <c r="J208" s="6">
        <f>'[2]Fichier partagé R10m '!$J206</f>
        <v>42308</v>
      </c>
      <c r="K208" s="6">
        <f>'[2]Fichier partagé R10m '!$K206</f>
        <v>42308</v>
      </c>
      <c r="L208" s="13">
        <f>'[2]Fichier partagé R10m '!$L206</f>
        <v>2</v>
      </c>
      <c r="M208" s="35">
        <f>'[2]Fichier partagé R10m '!$N206</f>
        <v>0</v>
      </c>
      <c r="N208" s="35">
        <f>'[2]Fichier partagé R10m '!$O206</f>
        <v>0</v>
      </c>
      <c r="O208" s="42">
        <f>'[2]Fichier partagé R10m '!$P206</f>
        <v>0</v>
      </c>
    </row>
    <row r="209" spans="1:15" ht="30.75" customHeight="1" x14ac:dyDescent="0.25">
      <c r="A209" s="5" t="str">
        <f>'[2]Fichier partagé R10m '!$A207</f>
        <v xml:space="preserve">Ligne 2 - (usinage) </v>
      </c>
      <c r="B209" s="6">
        <f>'[2]Fichier partagé R10m '!$B207</f>
        <v>42286</v>
      </c>
      <c r="C209" s="5" t="str">
        <f>'[2]Fichier partagé R10m '!$C207</f>
        <v xml:space="preserve">Usinage </v>
      </c>
      <c r="D209" s="4" t="str">
        <f>'[2]Fichier partagé R10m '!$D207</f>
        <v>8031424
8031363</v>
      </c>
      <c r="E209" s="5" t="str">
        <f>'[2]Fichier partagé R10m '!$E207</f>
        <v>11835681
11684660</v>
      </c>
      <c r="F209" s="5" t="str">
        <f>'[2]Fichier partagé R10m '!$F207</f>
        <v>Retour tas de rivetage -&gt; aretes non rayonnées
Nouveau plan fourni lors du retour client</v>
      </c>
      <c r="G209" s="5" t="str">
        <f>'[2]Fichier partagé R10m '!$G207</f>
        <v>Erreur plan</v>
      </c>
      <c r="H209" s="5" t="str">
        <f>'[2]Fichier partagé R10m '!$H207</f>
        <v>Modifier PGM en fonction du nouveau plan client (rayons R1,5)</v>
      </c>
      <c r="I209" s="5" t="str">
        <f>'[2]Fichier partagé R10m '!$I207</f>
        <v>Grosset Nicolas</v>
      </c>
      <c r="J209" s="6">
        <f>'[2]Fichier partagé R10m '!$J207</f>
        <v>42333</v>
      </c>
      <c r="K209" s="6">
        <f>'[2]Fichier partagé R10m '!$K207</f>
        <v>42347</v>
      </c>
      <c r="L209" s="13">
        <f>'[2]Fichier partagé R10m '!$L207</f>
        <v>1</v>
      </c>
      <c r="M209" s="35">
        <f>'[2]Fichier partagé R10m '!$N207</f>
        <v>0</v>
      </c>
      <c r="N209" s="35">
        <f>'[2]Fichier partagé R10m '!$O207</f>
        <v>0</v>
      </c>
      <c r="O209" s="42">
        <f>'[2]Fichier partagé R10m '!$P207</f>
        <v>0</v>
      </c>
    </row>
    <row r="210" spans="1:15" ht="30.75" customHeight="1" x14ac:dyDescent="0.25">
      <c r="A210" s="5" t="str">
        <f>'[2]Fichier partagé R10m '!$A208</f>
        <v xml:space="preserve">Ligne 1 &amp; 3 - (métallurgie) </v>
      </c>
      <c r="B210" s="6">
        <f>'[2]Fichier partagé R10m '!$B208</f>
        <v>42286</v>
      </c>
      <c r="C210" s="5" t="str">
        <f>'[2]Fichier partagé R10m '!$C208</f>
        <v>Rectification</v>
      </c>
      <c r="D210" s="4" t="str">
        <f>'[2]Fichier partagé R10m '!$D208</f>
        <v>Tous</v>
      </c>
      <c r="E210" s="5" t="str">
        <f>'[2]Fichier partagé R10m '!$E208</f>
        <v>Tous</v>
      </c>
      <c r="F210" s="5" t="str">
        <f>'[2]Fichier partagé R10m '!$F208</f>
        <v>pièces mauvaise en circukarité du fait des problemes machine</v>
      </c>
      <c r="G210" s="5" t="str">
        <f>'[2]Fichier partagé R10m '!$G208</f>
        <v>Panne machine</v>
      </c>
      <c r="H210" s="5" t="str">
        <f>'[2]Fichier partagé R10m '!$H208</f>
        <v xml:space="preserve">réparer problèmes sur moteur </v>
      </c>
      <c r="I210" s="5" t="str">
        <f>'[2]Fichier partagé R10m '!$I208</f>
        <v>Cupif Rodolphe</v>
      </c>
      <c r="J210" s="6">
        <f>'[2]Fichier partagé R10m '!$J208</f>
        <v>0</v>
      </c>
      <c r="K210" s="6">
        <f>'[2]Fichier partagé R10m '!$K208</f>
        <v>0</v>
      </c>
      <c r="L210" s="13">
        <f>'[2]Fichier partagé R10m '!$L208</f>
        <v>0</v>
      </c>
      <c r="M210" s="35">
        <f>'[2]Fichier partagé R10m '!$N208</f>
        <v>0</v>
      </c>
      <c r="N210" s="35">
        <f>'[2]Fichier partagé R10m '!$O208</f>
        <v>0</v>
      </c>
      <c r="O210" s="42">
        <f>'[2]Fichier partagé R10m '!$P208</f>
        <v>0</v>
      </c>
    </row>
    <row r="211" spans="1:15" ht="30.75" customHeight="1" x14ac:dyDescent="0.25">
      <c r="A211" s="5" t="str">
        <f>'[2]Fichier partagé R10m '!$A209</f>
        <v xml:space="preserve">Ligne 1 &amp; 3 - (métallurgie) </v>
      </c>
      <c r="B211" s="6">
        <f>'[2]Fichier partagé R10m '!$B209</f>
        <v>42286</v>
      </c>
      <c r="C211" s="5" t="str">
        <f>'[2]Fichier partagé R10m '!$C209</f>
        <v>Deliantage</v>
      </c>
      <c r="D211" s="4" t="str">
        <f>'[2]Fichier partagé R10m '!$D209</f>
        <v>Tous</v>
      </c>
      <c r="E211" s="5" t="str">
        <f>'[2]Fichier partagé R10m '!$E209</f>
        <v>Tous</v>
      </c>
      <c r="F211" s="5" t="str">
        <f>'[2]Fichier partagé R10m '!$F209</f>
        <v>Prèsence de soufre après déliantage</v>
      </c>
      <c r="G211" s="5">
        <f>'[2]Fichier partagé R10m '!$G209</f>
        <v>0</v>
      </c>
      <c r="H211" s="5" t="str">
        <f>'[2]Fichier partagé R10m '!$H209</f>
        <v>Analyse test et nettoyage four</v>
      </c>
      <c r="I211" s="5" t="str">
        <f>'[2]Fichier partagé R10m '!$I209</f>
        <v>Voltz Marc</v>
      </c>
      <c r="J211" s="6">
        <f>'[2]Fichier partagé R10m '!$J209</f>
        <v>42311</v>
      </c>
      <c r="K211" s="6">
        <f>'[2]Fichier partagé R10m '!$K209</f>
        <v>42311</v>
      </c>
      <c r="L211" s="13">
        <f>'[2]Fichier partagé R10m '!$L209</f>
        <v>2</v>
      </c>
      <c r="M211" s="35">
        <f>'[2]Fichier partagé R10m '!$N209</f>
        <v>0</v>
      </c>
      <c r="N211" s="35">
        <f>'[2]Fichier partagé R10m '!$O209</f>
        <v>0</v>
      </c>
      <c r="O211" s="42">
        <f>'[2]Fichier partagé R10m '!$P209</f>
        <v>0</v>
      </c>
    </row>
    <row r="212" spans="1:15" ht="30.75" customHeight="1" x14ac:dyDescent="0.25">
      <c r="A212" s="5" t="str">
        <f>'[2]Fichier partagé R10m '!$A210</f>
        <v xml:space="preserve">Ligne 2 - (usinage) </v>
      </c>
      <c r="B212" s="6">
        <f>'[2]Fichier partagé R10m '!$B210</f>
        <v>42285</v>
      </c>
      <c r="C212" s="5" t="str">
        <f>'[2]Fichier partagé R10m '!$C210</f>
        <v xml:space="preserve">Usinage </v>
      </c>
      <c r="D212" s="4">
        <f>'[2]Fichier partagé R10m '!$D210</f>
        <v>8033015</v>
      </c>
      <c r="E212" s="5" t="str">
        <f>'[2]Fichier partagé R10m '!$E210</f>
        <v>12014490</v>
      </c>
      <c r="F212" s="5" t="str">
        <f>'[2]Fichier partagé R10m '!$F210</f>
        <v>Manque cote de largeur sur plan client pour programmation conversationnel (milltap)</v>
      </c>
      <c r="G212" s="5" t="str">
        <f>'[2]Fichier partagé R10m '!$G210</f>
        <v>Erreur plan</v>
      </c>
      <c r="H212" s="5" t="str">
        <f>'[2]Fichier partagé R10m '!$H210</f>
        <v>Faire plan interne et ajouter la côte de largeur (48,95mm)</v>
      </c>
      <c r="I212" s="5" t="str">
        <f>'[2]Fichier partagé R10m '!$I210</f>
        <v>Grosset Nicolas</v>
      </c>
      <c r="J212" s="6">
        <f>'[2]Fichier partagé R10m '!$J210</f>
        <v>42290</v>
      </c>
      <c r="K212" s="6">
        <f>'[2]Fichier partagé R10m '!$K210</f>
        <v>42290</v>
      </c>
      <c r="L212" s="13">
        <f>'[2]Fichier partagé R10m '!$L210</f>
        <v>2</v>
      </c>
      <c r="M212" s="35">
        <f>'[2]Fichier partagé R10m '!$N210</f>
        <v>0</v>
      </c>
      <c r="N212" s="35">
        <f>'[2]Fichier partagé R10m '!$O210</f>
        <v>0</v>
      </c>
      <c r="O212" s="42">
        <f>'[2]Fichier partagé R10m '!$P210</f>
        <v>0</v>
      </c>
    </row>
    <row r="213" spans="1:15" ht="30.75" customHeight="1" x14ac:dyDescent="0.25">
      <c r="A213" s="5" t="str">
        <f>'[2]Fichier partagé R10m '!$A211</f>
        <v xml:space="preserve">Ligne 2 - (métallurgie) </v>
      </c>
      <c r="B213" s="6">
        <f>'[2]Fichier partagé R10m '!$B211</f>
        <v>42285</v>
      </c>
      <c r="C213" s="5" t="str">
        <f>'[2]Fichier partagé R10m '!$C211</f>
        <v>Deliantage</v>
      </c>
      <c r="D213" s="4">
        <f>'[2]Fichier partagé R10m '!$D211</f>
        <v>0</v>
      </c>
      <c r="E213" s="5">
        <f>'[2]Fichier partagé R10m '!$E211</f>
        <v>0</v>
      </c>
      <c r="F213" s="5" t="str">
        <f>'[2]Fichier partagé R10m '!$F211</f>
        <v>Shin sheet</v>
      </c>
      <c r="G213" s="5" t="str">
        <f>'[2]Fichier partagé R10m '!$G211</f>
        <v>Ebauche non conforme</v>
      </c>
      <c r="H213" s="5" t="str">
        <f>'[2]Fichier partagé R10m '!$H211</f>
        <v>Modifier gamme pour prelevement au pre frittage + info sur analyse Carbonne &lt;400 ppm et souffre &lt; 4 ppm</v>
      </c>
      <c r="I213" s="5" t="str">
        <f>'[2]Fichier partagé R10m '!$I211</f>
        <v>vetter Marc</v>
      </c>
      <c r="J213" s="6">
        <f>'[2]Fichier partagé R10m '!$J211</f>
        <v>42338</v>
      </c>
      <c r="K213" s="6">
        <f>'[2]Fichier partagé R10m '!$K211</f>
        <v>42353</v>
      </c>
      <c r="L213" s="13">
        <f>'[2]Fichier partagé R10m '!$L211</f>
        <v>2</v>
      </c>
      <c r="M213" s="35">
        <f>'[2]Fichier partagé R10m '!$N211</f>
        <v>0</v>
      </c>
      <c r="N213" s="35">
        <f>'[2]Fichier partagé R10m '!$O211</f>
        <v>0</v>
      </c>
      <c r="O213" s="42">
        <f>'[2]Fichier partagé R10m '!$P211</f>
        <v>0</v>
      </c>
    </row>
    <row r="214" spans="1:15" ht="30.75" customHeight="1" x14ac:dyDescent="0.25">
      <c r="A214" s="5" t="str">
        <f>'[2]Fichier partagé R10m '!$A212</f>
        <v xml:space="preserve">Ligne 2 - (usinage) </v>
      </c>
      <c r="B214" s="6">
        <f>'[2]Fichier partagé R10m '!$B212</f>
        <v>42284</v>
      </c>
      <c r="C214" s="5" t="str">
        <f>'[2]Fichier partagé R10m '!$C212</f>
        <v>Méthodes</v>
      </c>
      <c r="D214" s="4">
        <f>'[2]Fichier partagé R10m '!$D212</f>
        <v>8033533</v>
      </c>
      <c r="E214" s="5" t="str">
        <f>'[2]Fichier partagé R10m '!$E212</f>
        <v>11484576</v>
      </c>
      <c r="F214" s="5" t="str">
        <f>'[2]Fichier partagé R10m '!$F212</f>
        <v>Phase usinage a revoir (barettes -&gt; unitaire)</v>
      </c>
      <c r="G214" s="5" t="str">
        <f>'[2]Fichier partagé R10m '!$G212</f>
        <v>Gamme non optimisée</v>
      </c>
      <c r="H214" s="5" t="str">
        <f>'[2]Fichier partagé R10m '!$H212</f>
        <v>Modification gamme par rapport aux annotations faites en rouge sur OF 8033533</v>
      </c>
      <c r="I214" s="5" t="str">
        <f>'[2]Fichier partagé R10m '!$I212</f>
        <v>Vetter Marc</v>
      </c>
      <c r="J214" s="6">
        <f>'[2]Fichier partagé R10m '!$J212</f>
        <v>42333</v>
      </c>
      <c r="K214" s="6">
        <f>'[2]Fichier partagé R10m '!$K212</f>
        <v>42356</v>
      </c>
      <c r="L214" s="13">
        <f>'[2]Fichier partagé R10m '!$L212</f>
        <v>2</v>
      </c>
      <c r="M214" s="35">
        <f>'[2]Fichier partagé R10m '!$N212</f>
        <v>0</v>
      </c>
      <c r="N214" s="35">
        <f>'[2]Fichier partagé R10m '!$O212</f>
        <v>0</v>
      </c>
      <c r="O214" s="42">
        <f>'[2]Fichier partagé R10m '!$P212</f>
        <v>0</v>
      </c>
    </row>
    <row r="215" spans="1:15" ht="30.75" customHeight="1" x14ac:dyDescent="0.25">
      <c r="A215" s="5" t="str">
        <f>'[2]Fichier partagé R10m '!$A213</f>
        <v xml:space="preserve">Ligne 2 - (usinage) </v>
      </c>
      <c r="B215" s="6">
        <f>'[2]Fichier partagé R10m '!$B213</f>
        <v>42284</v>
      </c>
      <c r="C215" s="5" t="str">
        <f>'[2]Fichier partagé R10m '!$C213</f>
        <v>Méthodes</v>
      </c>
      <c r="D215" s="4">
        <f>'[2]Fichier partagé R10m '!$D213</f>
        <v>8028590</v>
      </c>
      <c r="E215" s="5" t="str">
        <f>'[2]Fichier partagé R10m '!$E213</f>
        <v>11242574</v>
      </c>
      <c r="F215" s="5" t="str">
        <f>'[2]Fichier partagé R10m '!$F213</f>
        <v>Incohérence entre longueur coupe confo/ fritté / fiches autocontrôle</v>
      </c>
      <c r="G215" s="5" t="str">
        <f>'[2]Fichier partagé R10m '!$G213</f>
        <v xml:space="preserve">Erreur gamme </v>
      </c>
      <c r="H215" s="5" t="str">
        <f>'[2]Fichier partagé R10m '!$H213</f>
        <v>Modification gamme par rapport aux annotations faites en rouge sur OF 8028590</v>
      </c>
      <c r="I215" s="5" t="str">
        <f>'[2]Fichier partagé R10m '!$I213</f>
        <v>Vetter Marc</v>
      </c>
      <c r="J215" s="6">
        <f>'[2]Fichier partagé R10m '!$J213</f>
        <v>42333</v>
      </c>
      <c r="K215" s="6">
        <f>'[2]Fichier partagé R10m '!$K213</f>
        <v>42382</v>
      </c>
      <c r="L215" s="13">
        <f>'[2]Fichier partagé R10m '!$L213</f>
        <v>2</v>
      </c>
      <c r="M215" s="35">
        <f>'[2]Fichier partagé R10m '!$N213</f>
        <v>0</v>
      </c>
      <c r="N215" s="35">
        <f>'[2]Fichier partagé R10m '!$O213</f>
        <v>0</v>
      </c>
      <c r="O215" s="42">
        <f>'[2]Fichier partagé R10m '!$P213</f>
        <v>0</v>
      </c>
    </row>
    <row r="216" spans="1:15" ht="30.75" customHeight="1" x14ac:dyDescent="0.25">
      <c r="A216" s="5" t="str">
        <f>'[2]Fichier partagé R10m '!$A214</f>
        <v xml:space="preserve">Ligne 2 - (usinage) </v>
      </c>
      <c r="B216" s="6">
        <f>'[2]Fichier partagé R10m '!$B214</f>
        <v>42284</v>
      </c>
      <c r="C216" s="5" t="str">
        <f>'[2]Fichier partagé R10m '!$C214</f>
        <v>Contrôle</v>
      </c>
      <c r="D216" s="4">
        <f>'[2]Fichier partagé R10m '!$D214</f>
        <v>8030818</v>
      </c>
      <c r="E216" s="5" t="str">
        <f>'[2]Fichier partagé R10m '!$E214</f>
        <v>11774376</v>
      </c>
      <c r="F216" s="5" t="str">
        <f>'[2]Fichier partagé R10m '!$F214</f>
        <v>Retouche des pièces car manque chanfrein 0,5x45° trous (la cote apparait sur le plan interne)</v>
      </c>
      <c r="G216" s="5" t="str">
        <f>'[2]Fichier partagé R10m '!$G214</f>
        <v>Erreur PGM CN</v>
      </c>
      <c r="H216" s="5" t="str">
        <f>'[2]Fichier partagé R10m '!$H214</f>
        <v>Ajouter opération de chanfrein 0,5x45° dans le programme</v>
      </c>
      <c r="I216" s="5" t="str">
        <f>'[2]Fichier partagé R10m '!$I214</f>
        <v>Grosset Nicolas</v>
      </c>
      <c r="J216" s="6">
        <f>'[2]Fichier partagé R10m '!$J214</f>
        <v>42297</v>
      </c>
      <c r="K216" s="6">
        <f>'[2]Fichier partagé R10m '!$K214</f>
        <v>42297</v>
      </c>
      <c r="L216" s="13">
        <f>'[2]Fichier partagé R10m '!$L214</f>
        <v>1</v>
      </c>
      <c r="M216" s="35">
        <f>'[2]Fichier partagé R10m '!$N214</f>
        <v>0</v>
      </c>
      <c r="N216" s="35">
        <f>'[2]Fichier partagé R10m '!$O214</f>
        <v>0</v>
      </c>
      <c r="O216" s="42">
        <f>'[2]Fichier partagé R10m '!$P214</f>
        <v>0</v>
      </c>
    </row>
    <row r="217" spans="1:15" ht="30.75" customHeight="1" x14ac:dyDescent="0.25">
      <c r="A217" s="5" t="str">
        <f>'[2]Fichier partagé R10m '!$A215</f>
        <v xml:space="preserve">Ligne 2 - (usinage) </v>
      </c>
      <c r="B217" s="6">
        <f>'[2]Fichier partagé R10m '!$B215</f>
        <v>42283</v>
      </c>
      <c r="C217" s="5" t="str">
        <f>'[2]Fichier partagé R10m '!$C215</f>
        <v xml:space="preserve">Usinage </v>
      </c>
      <c r="D217" s="4">
        <f>'[2]Fichier partagé R10m '!$D215</f>
        <v>8032234</v>
      </c>
      <c r="E217" s="5" t="str">
        <f>'[2]Fichier partagé R10m '!$E215</f>
        <v>12007311</v>
      </c>
      <c r="F217" s="5" t="str">
        <f>'[2]Fichier partagé R10m '!$F215</f>
        <v>Ebauche non capable pièce finie</v>
      </c>
      <c r="G217" s="5" t="str">
        <f>'[2]Fichier partagé R10m '!$G215</f>
        <v xml:space="preserve">Erreur gamme </v>
      </c>
      <c r="H217" s="5" t="str">
        <f>'[2]Fichier partagé R10m '!$H215</f>
        <v>Ajouter plan confo/frittage interne dans SAP+modif instructions gammes (dimensions confo frittage)</v>
      </c>
      <c r="I217" s="5" t="str">
        <f>'[2]Fichier partagé R10m '!$I215</f>
        <v>Vetter Marc</v>
      </c>
      <c r="J217" s="6">
        <f>'[2]Fichier partagé R10m '!$J215</f>
        <v>42290</v>
      </c>
      <c r="K217" s="6">
        <f>'[2]Fichier partagé R10m '!$K215</f>
        <v>42290</v>
      </c>
      <c r="L217" s="13">
        <f>'[2]Fichier partagé R10m '!$L215</f>
        <v>2</v>
      </c>
      <c r="M217" s="35">
        <f>'[2]Fichier partagé R10m '!$N215</f>
        <v>0</v>
      </c>
      <c r="N217" s="35">
        <f>'[2]Fichier partagé R10m '!$O215</f>
        <v>0</v>
      </c>
      <c r="O217" s="42">
        <f>'[2]Fichier partagé R10m '!$P215</f>
        <v>0</v>
      </c>
    </row>
    <row r="218" spans="1:15" ht="30.75" customHeight="1" x14ac:dyDescent="0.25">
      <c r="A218" s="5" t="str">
        <f>'[2]Fichier partagé R10m '!$A216</f>
        <v xml:space="preserve">Ligne 2 - (usinage) </v>
      </c>
      <c r="B218" s="6">
        <f>'[2]Fichier partagé R10m '!$B216</f>
        <v>42283</v>
      </c>
      <c r="C218" s="5" t="str">
        <f>'[2]Fichier partagé R10m '!$C216</f>
        <v xml:space="preserve">Usinage </v>
      </c>
      <c r="D218" s="4">
        <f>'[2]Fichier partagé R10m '!$D216</f>
        <v>8032234</v>
      </c>
      <c r="E218" s="5" t="str">
        <f>'[2]Fichier partagé R10m '!$E216</f>
        <v>12007311</v>
      </c>
      <c r="F218" s="5" t="str">
        <f>'[2]Fichier partagé R10m '!$F216</f>
        <v>Programme prévu pour ébauche non capable pièce finie</v>
      </c>
      <c r="G218" s="5" t="str">
        <f>'[2]Fichier partagé R10m '!$G216</f>
        <v xml:space="preserve">Erreur gamme </v>
      </c>
      <c r="H218" s="5" t="str">
        <f>'[2]Fichier partagé R10m '!$H216</f>
        <v>Revoir programme pour ébauche de forme (voir croquis SAP)</v>
      </c>
      <c r="I218" s="5" t="str">
        <f>'[2]Fichier partagé R10m '!$I216</f>
        <v>Grosset Nicolas</v>
      </c>
      <c r="J218" s="6">
        <f>'[2]Fichier partagé R10m '!$J216</f>
        <v>42290</v>
      </c>
      <c r="K218" s="6">
        <f>'[2]Fichier partagé R10m '!$K216</f>
        <v>42290</v>
      </c>
      <c r="L218" s="13">
        <f>'[2]Fichier partagé R10m '!$L216</f>
        <v>2</v>
      </c>
      <c r="M218" s="35">
        <f>'[2]Fichier partagé R10m '!$N216</f>
        <v>0</v>
      </c>
      <c r="N218" s="35">
        <f>'[2]Fichier partagé R10m '!$O216</f>
        <v>0</v>
      </c>
      <c r="O218" s="42">
        <f>'[2]Fichier partagé R10m '!$P216</f>
        <v>0</v>
      </c>
    </row>
    <row r="219" spans="1:15" ht="30.75" customHeight="1" x14ac:dyDescent="0.25">
      <c r="A219" s="5" t="str">
        <f>'[2]Fichier partagé R10m '!$A217</f>
        <v xml:space="preserve">Ligne 1 &amp; 3 - (métallurgie) </v>
      </c>
      <c r="B219" s="6">
        <f>'[2]Fichier partagé R10m '!$B217</f>
        <v>42283</v>
      </c>
      <c r="C219" s="5" t="str">
        <f>'[2]Fichier partagé R10m '!$C217</f>
        <v>Comp auto</v>
      </c>
      <c r="D219" s="4">
        <f>'[2]Fichier partagé R10m '!$D217</f>
        <v>8031340</v>
      </c>
      <c r="E219" s="5" t="str">
        <f>'[2]Fichier partagé R10m '!$E217</f>
        <v>11982819</v>
      </c>
      <c r="F219" s="5" t="str">
        <f>'[2]Fichier partagé R10m '!$F217</f>
        <v>Pièces ébrèchées sortie déliantage lors du tamisage</v>
      </c>
      <c r="G219" s="5" t="str">
        <f>'[2]Fichier partagé R10m '!$G217</f>
        <v>Manque Matiere</v>
      </c>
      <c r="H219" s="5" t="str">
        <f>'[2]Fichier partagé R10m '!$H217</f>
        <v>Pièces comprimées avec une 6ème passe, relancer l'OF</v>
      </c>
      <c r="I219" s="5" t="str">
        <f>'[2]Fichier partagé R10m '!$I217</f>
        <v>Felix Jean luc</v>
      </c>
      <c r="J219" s="6">
        <f>'[2]Fichier partagé R10m '!$J217</f>
        <v>42283</v>
      </c>
      <c r="K219" s="6">
        <f>'[2]Fichier partagé R10m '!$K217</f>
        <v>42283</v>
      </c>
      <c r="L219" s="13">
        <f>'[2]Fichier partagé R10m '!$L217</f>
        <v>3</v>
      </c>
      <c r="M219" s="35">
        <f>'[2]Fichier partagé R10m '!$N217</f>
        <v>0</v>
      </c>
      <c r="N219" s="35">
        <f>'[2]Fichier partagé R10m '!$O217</f>
        <v>0</v>
      </c>
      <c r="O219" s="42">
        <f>'[2]Fichier partagé R10m '!$P217</f>
        <v>0</v>
      </c>
    </row>
    <row r="220" spans="1:15" ht="30.75" customHeight="1" x14ac:dyDescent="0.25">
      <c r="A220" s="5" t="str">
        <f>'[2]Fichier partagé R10m '!$A218</f>
        <v xml:space="preserve">Ligne 2 - (usinage) </v>
      </c>
      <c r="B220" s="6">
        <f>'[2]Fichier partagé R10m '!$B218</f>
        <v>42278</v>
      </c>
      <c r="C220" s="5" t="str">
        <f>'[2]Fichier partagé R10m '!$C218</f>
        <v xml:space="preserve">Usinage </v>
      </c>
      <c r="D220" s="4">
        <f>'[2]Fichier partagé R10m '!$D218</f>
        <v>8032881</v>
      </c>
      <c r="E220" s="5" t="str">
        <f>'[2]Fichier partagé R10m '!$E218</f>
        <v>11201404</v>
      </c>
      <c r="F220" s="5" t="str">
        <f>'[2]Fichier partagé R10m '!$F218</f>
        <v>La 2ème opé de fraisage est prévue en prise unitaire</v>
      </c>
      <c r="G220" s="5" t="str">
        <f>'[2]Fichier partagé R10m '!$G218</f>
        <v>Gamme non optimisée</v>
      </c>
      <c r="H220" s="5" t="str">
        <f>'[2]Fichier partagé R10m '!$H218</f>
        <v>2ème opé de fraisage a mettre sur robot EROWA</v>
      </c>
      <c r="I220" s="5" t="str">
        <f>'[2]Fichier partagé R10m '!$I218</f>
        <v>Vetter Marc</v>
      </c>
      <c r="J220" s="6">
        <f>'[2]Fichier partagé R10m '!$J218</f>
        <v>42308</v>
      </c>
      <c r="K220" s="6">
        <f>'[2]Fichier partagé R10m '!$K218</f>
        <v>42356</v>
      </c>
      <c r="L220" s="13">
        <f>'[2]Fichier partagé R10m '!$L218</f>
        <v>3</v>
      </c>
      <c r="M220" s="35">
        <f>'[2]Fichier partagé R10m '!$N218</f>
        <v>0</v>
      </c>
      <c r="N220" s="35">
        <f>'[2]Fichier partagé R10m '!$O218</f>
        <v>0</v>
      </c>
      <c r="O220" s="42">
        <f>'[2]Fichier partagé R10m '!$P218</f>
        <v>0</v>
      </c>
    </row>
    <row r="221" spans="1:15" ht="30.75" customHeight="1" x14ac:dyDescent="0.25">
      <c r="A221" s="5" t="str">
        <f>'[2]Fichier partagé R10m '!$A219</f>
        <v xml:space="preserve">Ligne 2 - (usinage) </v>
      </c>
      <c r="B221" s="6">
        <f>'[2]Fichier partagé R10m '!$B219</f>
        <v>42277</v>
      </c>
      <c r="C221" s="5" t="str">
        <f>'[2]Fichier partagé R10m '!$C219</f>
        <v xml:space="preserve">Usinage </v>
      </c>
      <c r="D221" s="4">
        <f>'[2]Fichier partagé R10m '!$D219</f>
        <v>8031790</v>
      </c>
      <c r="E221" s="5" t="str">
        <f>'[2]Fichier partagé R10m '!$E219</f>
        <v>11193315</v>
      </c>
      <c r="F221" s="5" t="str">
        <f>'[2]Fichier partagé R10m '!$F219</f>
        <v xml:space="preserve">Commentaire OP60 (usinage) instructions de fraisage non compréhensible </v>
      </c>
      <c r="G221" s="5" t="str">
        <f>'[2]Fichier partagé R10m '!$G219</f>
        <v xml:space="preserve">Erreur gamme </v>
      </c>
      <c r="H221" s="5" t="str">
        <f>'[2]Fichier partagé R10m '!$H219</f>
        <v>²²</v>
      </c>
      <c r="I221" s="5" t="str">
        <f>'[2]Fichier partagé R10m '!$I219</f>
        <v>Vetter Marc</v>
      </c>
      <c r="J221" s="6">
        <f>'[2]Fichier partagé R10m '!$J219</f>
        <v>42278</v>
      </c>
      <c r="K221" s="6">
        <f>'[2]Fichier partagé R10m '!$K219</f>
        <v>42278</v>
      </c>
      <c r="L221" s="13">
        <f>'[2]Fichier partagé R10m '!$L219</f>
        <v>2</v>
      </c>
      <c r="M221" s="35">
        <f>'[2]Fichier partagé R10m '!$N219</f>
        <v>0</v>
      </c>
      <c r="N221" s="35">
        <f>'[2]Fichier partagé R10m '!$O219</f>
        <v>0</v>
      </c>
      <c r="O221" s="42">
        <f>'[2]Fichier partagé R10m '!$P219</f>
        <v>0</v>
      </c>
    </row>
    <row r="222" spans="1:15" ht="30.75" customHeight="1" x14ac:dyDescent="0.25">
      <c r="A222" s="5" t="str">
        <f>'[2]Fichier partagé R10m '!$A220</f>
        <v xml:space="preserve">Ligne 1 &amp; 3 - (métallurgie) </v>
      </c>
      <c r="B222" s="6">
        <f>'[2]Fichier partagé R10m '!$B220</f>
        <v>42277</v>
      </c>
      <c r="C222" s="5" t="str">
        <f>'[2]Fichier partagé R10m '!$C220</f>
        <v>Traitement Thermique</v>
      </c>
      <c r="D222" s="4" t="str">
        <f>'[2]Fichier partagé R10m '!$D220</f>
        <v>Tous</v>
      </c>
      <c r="E222" s="5" t="str">
        <f>'[2]Fichier partagé R10m '!$E220</f>
        <v>Tous</v>
      </c>
      <c r="F222" s="5" t="str">
        <f>'[2]Fichier partagé R10m '!$F220</f>
        <v>Four BMI 9185 en panne</v>
      </c>
      <c r="G222" s="5" t="str">
        <f>'[2]Fichier partagé R10m '!$G220</f>
        <v>Panne machine</v>
      </c>
      <c r="H222" s="5" t="str">
        <f>'[2]Fichier partagé R10m '!$H220</f>
        <v>Action Maintenance</v>
      </c>
      <c r="I222" s="5" t="str">
        <f>'[2]Fichier partagé R10m '!$I220</f>
        <v>Cupif Rodolphe</v>
      </c>
      <c r="J222" s="6">
        <f>'[2]Fichier partagé R10m '!$J220</f>
        <v>42282</v>
      </c>
      <c r="K222" s="6">
        <f>'[2]Fichier partagé R10m '!$K220</f>
        <v>0</v>
      </c>
      <c r="L222" s="13">
        <f>'[2]Fichier partagé R10m '!$L220</f>
        <v>0</v>
      </c>
      <c r="M222" s="35">
        <f>'[2]Fichier partagé R10m '!$N220</f>
        <v>0</v>
      </c>
      <c r="N222" s="35">
        <f>'[2]Fichier partagé R10m '!$O220</f>
        <v>0</v>
      </c>
      <c r="O222" s="42">
        <f>'[2]Fichier partagé R10m '!$P220</f>
        <v>0</v>
      </c>
    </row>
    <row r="223" spans="1:15" ht="30.75" customHeight="1" x14ac:dyDescent="0.25">
      <c r="A223" s="5" t="str">
        <f>'[2]Fichier partagé R10m '!$A221</f>
        <v xml:space="preserve">Ligne 2 - (métallurgie) </v>
      </c>
      <c r="B223" s="6">
        <f>'[2]Fichier partagé R10m '!$B221</f>
        <v>42271</v>
      </c>
      <c r="C223" s="5" t="str">
        <f>'[2]Fichier partagé R10m '!$C221</f>
        <v>Compression</v>
      </c>
      <c r="D223" s="4">
        <f>'[2]Fichier partagé R10m '!$D221</f>
        <v>0</v>
      </c>
      <c r="E223" s="5">
        <f>'[2]Fichier partagé R10m '!$E221</f>
        <v>0</v>
      </c>
      <c r="F223" s="5" t="str">
        <f>'[2]Fichier partagé R10m '!$F221</f>
        <v>Erreur de melange</v>
      </c>
      <c r="G223" s="5" t="str">
        <f>'[2]Fichier partagé R10m '!$G221</f>
        <v>Pollution MR / mélange</v>
      </c>
      <c r="H223" s="5" t="str">
        <f>'[2]Fichier partagé R10m '!$H221</f>
        <v>sensibilisation operateur</v>
      </c>
      <c r="I223" s="5" t="str">
        <f>'[2]Fichier partagé R10m '!$I221</f>
        <v>Voltz Marc</v>
      </c>
      <c r="J223" s="6">
        <f>'[2]Fichier partagé R10m '!$J221</f>
        <v>42272</v>
      </c>
      <c r="K223" s="6">
        <f>'[2]Fichier partagé R10m '!$K221</f>
        <v>42272</v>
      </c>
      <c r="L223" s="13">
        <f>'[2]Fichier partagé R10m '!$L221</f>
        <v>3</v>
      </c>
      <c r="M223" s="35">
        <f>'[2]Fichier partagé R10m '!$N221</f>
        <v>0</v>
      </c>
      <c r="N223" s="35">
        <f>'[2]Fichier partagé R10m '!$O221</f>
        <v>0</v>
      </c>
      <c r="O223" s="42">
        <f>'[2]Fichier partagé R10m '!$P221</f>
        <v>0</v>
      </c>
    </row>
    <row r="224" spans="1:15" ht="30.75" customHeight="1" x14ac:dyDescent="0.25">
      <c r="A224" s="5" t="str">
        <f>'[2]Fichier partagé R10m '!$A222</f>
        <v xml:space="preserve">Ligne 2 - (métallurgie) </v>
      </c>
      <c r="B224" s="6">
        <f>'[2]Fichier partagé R10m '!$B222</f>
        <v>42269</v>
      </c>
      <c r="C224" s="5" t="str">
        <f>'[2]Fichier partagé R10m '!$C222</f>
        <v>Melange</v>
      </c>
      <c r="D224" s="4">
        <f>'[2]Fichier partagé R10m '!$D222</f>
        <v>0</v>
      </c>
      <c r="E224" s="5">
        <f>'[2]Fichier partagé R10m '!$E222</f>
        <v>0</v>
      </c>
      <c r="F224" s="5" t="str">
        <f>'[2]Fichier partagé R10m '!$F222</f>
        <v>Granulation : charge de travail trop importante</v>
      </c>
      <c r="G224" s="5" t="str">
        <f>'[2]Fichier partagé R10m '!$G222</f>
        <v>Retard planning</v>
      </c>
      <c r="H224" s="5">
        <f>'[2]Fichier partagé R10m '!$H222</f>
        <v>0</v>
      </c>
      <c r="I224" s="5" t="str">
        <f>'[2]Fichier partagé R10m '!$I222</f>
        <v>Voltz Marc</v>
      </c>
      <c r="J224" s="6">
        <f>'[2]Fichier partagé R10m '!$J222</f>
        <v>42272</v>
      </c>
      <c r="K224" s="6">
        <f>'[2]Fichier partagé R10m '!$K222</f>
        <v>42272</v>
      </c>
      <c r="L224" s="13">
        <f>'[2]Fichier partagé R10m '!$L222</f>
        <v>3</v>
      </c>
      <c r="M224" s="35">
        <f>'[2]Fichier partagé R10m '!$N222</f>
        <v>0</v>
      </c>
      <c r="N224" s="35">
        <f>'[2]Fichier partagé R10m '!$O222</f>
        <v>0</v>
      </c>
      <c r="O224" s="42">
        <f>'[2]Fichier partagé R10m '!$P222</f>
        <v>0</v>
      </c>
    </row>
    <row r="225" spans="1:15" ht="30.75" customHeight="1" x14ac:dyDescent="0.25">
      <c r="A225" s="5" t="str">
        <f>'[2]Fichier partagé R10m '!$A223</f>
        <v xml:space="preserve">Ligne 2 - (usinage) </v>
      </c>
      <c r="B225" s="6">
        <f>'[2]Fichier partagé R10m '!$B223</f>
        <v>42265</v>
      </c>
      <c r="C225" s="5" t="str">
        <f>'[2]Fichier partagé R10m '!$C223</f>
        <v xml:space="preserve">Usinage </v>
      </c>
      <c r="D225" s="4">
        <f>'[2]Fichier partagé R10m '!$D223</f>
        <v>8031790</v>
      </c>
      <c r="E225" s="5" t="str">
        <f>'[2]Fichier partagé R10m '!$E223</f>
        <v>11193315</v>
      </c>
      <c r="F225" s="5" t="str">
        <f>'[2]Fichier partagé R10m '!$F223</f>
        <v>Ebauches tordues-&gt;Traces de brut sur pces usinées</v>
      </c>
      <c r="G225" s="5" t="str">
        <f>'[2]Fichier partagé R10m '!$G223</f>
        <v>Ebauche non conforme</v>
      </c>
      <c r="H225" s="5" t="str">
        <f>'[2]Fichier partagé R10m '!$H223</f>
        <v>Ajouter opération de redressage si flèche &gt;0,5mm</v>
      </c>
      <c r="I225" s="5" t="str">
        <f>'[2]Fichier partagé R10m '!$I223</f>
        <v>Vetter Marc</v>
      </c>
      <c r="J225" s="6">
        <f>'[2]Fichier partagé R10m '!$J223</f>
        <v>42276</v>
      </c>
      <c r="K225" s="6">
        <f>'[2]Fichier partagé R10m '!$K223</f>
        <v>42276</v>
      </c>
      <c r="L225" s="13">
        <f>'[2]Fichier partagé R10m '!$L223</f>
        <v>2</v>
      </c>
      <c r="M225" s="35">
        <f>'[2]Fichier partagé R10m '!$N223</f>
        <v>0</v>
      </c>
      <c r="N225" s="35">
        <f>'[2]Fichier partagé R10m '!$O223</f>
        <v>0</v>
      </c>
      <c r="O225" s="42">
        <f>'[2]Fichier partagé R10m '!$P223</f>
        <v>0</v>
      </c>
    </row>
    <row r="226" spans="1:15" ht="30.75" customHeight="1" x14ac:dyDescent="0.25">
      <c r="A226" s="5" t="str">
        <f>'[2]Fichier partagé R10m '!$A224</f>
        <v xml:space="preserve">Ligne 2 - (usinage) </v>
      </c>
      <c r="B226" s="6">
        <f>'[2]Fichier partagé R10m '!$B224</f>
        <v>42264</v>
      </c>
      <c r="C226" s="5" t="str">
        <f>'[2]Fichier partagé R10m '!$C224</f>
        <v xml:space="preserve">Usinage </v>
      </c>
      <c r="D226" s="4">
        <f>'[2]Fichier partagé R10m '!$D224</f>
        <v>8031678</v>
      </c>
      <c r="E226" s="5" t="str">
        <f>'[2]Fichier partagé R10m '!$E224</f>
        <v>11814069</v>
      </c>
      <c r="F226" s="5" t="str">
        <f>'[2]Fichier partagé R10m '!$F224</f>
        <v>Le temps de reprise des talons est long</v>
      </c>
      <c r="G226" s="5" t="str">
        <f>'[2]Fichier partagé R10m '!$G224</f>
        <v>Gamme non optimisée</v>
      </c>
      <c r="H226" s="5" t="str">
        <f>'[2]Fichier partagé R10m '!$H224</f>
        <v>Voir si plus avantageux de rajouter pces/ébauche pour ne pas reprendre les talons</v>
      </c>
      <c r="I226" s="5" t="str">
        <f>'[2]Fichier partagé R10m '!$I224</f>
        <v>Grosset Nicolas</v>
      </c>
      <c r="J226" s="6">
        <f>'[2]Fichier partagé R10m '!$J224</f>
        <v>42290</v>
      </c>
      <c r="K226" s="6">
        <f>'[2]Fichier partagé R10m '!$K224</f>
        <v>42290</v>
      </c>
      <c r="L226" s="13">
        <f>'[2]Fichier partagé R10m '!$L224</f>
        <v>3</v>
      </c>
      <c r="M226" s="35">
        <f>'[2]Fichier partagé R10m '!$N224</f>
        <v>0</v>
      </c>
      <c r="N226" s="35">
        <f>'[2]Fichier partagé R10m '!$O224</f>
        <v>0</v>
      </c>
      <c r="O226" s="42">
        <f>'[2]Fichier partagé R10m '!$P224</f>
        <v>0</v>
      </c>
    </row>
    <row r="227" spans="1:15" ht="30.75" customHeight="1" x14ac:dyDescent="0.25">
      <c r="A227" s="5" t="str">
        <f>'[2]Fichier partagé R10m '!$A225</f>
        <v xml:space="preserve">Ligne 1 &amp; 3 - (usinage) </v>
      </c>
      <c r="B227" s="6">
        <f>'[2]Fichier partagé R10m '!$B225</f>
        <v>42264</v>
      </c>
      <c r="C227" s="5" t="str">
        <f>'[2]Fichier partagé R10m '!$C225</f>
        <v>Martelage</v>
      </c>
      <c r="D227" s="4">
        <f>'[2]Fichier partagé R10m '!$D225</f>
        <v>8037600</v>
      </c>
      <c r="E227" s="5" t="str">
        <f>'[2]Fichier partagé R10m '!$E225</f>
        <v>11218531</v>
      </c>
      <c r="F227" s="5" t="str">
        <f>'[2]Fichier partagé R10m '!$F225</f>
        <v>10 noyau avec trace de feu</v>
      </c>
      <c r="G227" s="5" t="str">
        <f>'[2]Fichier partagé R10m '!$G225</f>
        <v>Ebauche non conforme</v>
      </c>
      <c r="H227" s="5" t="str">
        <f>'[2]Fichier partagé R10m '!$H225</f>
        <v>Sensibilisation personnel four sur positionnement noyaux sur plateau</v>
      </c>
      <c r="I227" s="5" t="str">
        <f>'[2]Fichier partagé R10m '!$I225</f>
        <v>Felix Jean luc</v>
      </c>
      <c r="J227" s="6">
        <f>'[2]Fichier partagé R10m '!$J225</f>
        <v>42264</v>
      </c>
      <c r="K227" s="6">
        <f>'[2]Fichier partagé R10m '!$K225</f>
        <v>42264</v>
      </c>
      <c r="L227" s="13">
        <f>'[2]Fichier partagé R10m '!$L225</f>
        <v>3</v>
      </c>
      <c r="M227" s="35">
        <f>'[2]Fichier partagé R10m '!$N225</f>
        <v>0</v>
      </c>
      <c r="N227" s="35">
        <f>'[2]Fichier partagé R10m '!$O225</f>
        <v>0</v>
      </c>
      <c r="O227" s="42">
        <f>'[2]Fichier partagé R10m '!$P225</f>
        <v>0</v>
      </c>
    </row>
    <row r="228" spans="1:15" ht="30.75" customHeight="1" x14ac:dyDescent="0.25">
      <c r="A228" s="5" t="str">
        <f>'[2]Fichier partagé R10m '!$A226</f>
        <v xml:space="preserve">Ligne 2 - (usinage) </v>
      </c>
      <c r="B228" s="6">
        <f>'[2]Fichier partagé R10m '!$B226</f>
        <v>42263</v>
      </c>
      <c r="C228" s="5" t="str">
        <f>'[2]Fichier partagé R10m '!$C226</f>
        <v xml:space="preserve">Usinage </v>
      </c>
      <c r="D228" s="4">
        <f>'[2]Fichier partagé R10m '!$D226</f>
        <v>8028530</v>
      </c>
      <c r="E228" s="5" t="str">
        <f>'[2]Fichier partagé R10m '!$E226</f>
        <v>11613051</v>
      </c>
      <c r="F228" s="5" t="str">
        <f>'[2]Fichier partagé R10m '!$F226</f>
        <v>Gratons sur face après frittage</v>
      </c>
      <c r="G228" s="5" t="str">
        <f>'[2]Fichier partagé R10m '!$G226</f>
        <v>Ebauche non conforme</v>
      </c>
      <c r="H228" s="5" t="str">
        <f>'[2]Fichier partagé R10m '!$H226</f>
        <v>Ajouter à la gamme: "Frittage sur plaque céramique"</v>
      </c>
      <c r="I228" s="5" t="str">
        <f>'[2]Fichier partagé R10m '!$I226</f>
        <v>Vetter Marc</v>
      </c>
      <c r="J228" s="6">
        <f>'[2]Fichier partagé R10m '!$J226</f>
        <v>42276</v>
      </c>
      <c r="K228" s="6">
        <f>'[2]Fichier partagé R10m '!$K226</f>
        <v>42276</v>
      </c>
      <c r="L228" s="13">
        <f>'[2]Fichier partagé R10m '!$L226</f>
        <v>3</v>
      </c>
      <c r="M228" s="35">
        <f>'[2]Fichier partagé R10m '!$N226</f>
        <v>0</v>
      </c>
      <c r="N228" s="35">
        <f>'[2]Fichier partagé R10m '!$O226</f>
        <v>0</v>
      </c>
      <c r="O228" s="42">
        <f>'[2]Fichier partagé R10m '!$P226</f>
        <v>0</v>
      </c>
    </row>
    <row r="229" spans="1:15" ht="30.75" customHeight="1" x14ac:dyDescent="0.25">
      <c r="A229" s="5" t="str">
        <f>'[2]Fichier partagé R10m '!$A227</f>
        <v xml:space="preserve">Ligne 2 - (métallurgie) </v>
      </c>
      <c r="B229" s="6">
        <f>'[2]Fichier partagé R10m '!$B227</f>
        <v>42263</v>
      </c>
      <c r="C229" s="5" t="str">
        <f>'[2]Fichier partagé R10m '!$C227</f>
        <v>Compression</v>
      </c>
      <c r="D229" s="4">
        <f>'[2]Fichier partagé R10m '!$D227</f>
        <v>0</v>
      </c>
      <c r="E229" s="5">
        <f>'[2]Fichier partagé R10m '!$E227</f>
        <v>0</v>
      </c>
      <c r="F229" s="5" t="str">
        <f>'[2]Fichier partagé R10m '!$F227</f>
        <v>1 Pompes à vide sur 2 HS</v>
      </c>
      <c r="G229" s="5" t="str">
        <f>'[2]Fichier partagé R10m '!$G227</f>
        <v>Panne machine</v>
      </c>
      <c r="H229" s="5">
        <f>'[2]Fichier partagé R10m '!$H227</f>
        <v>0</v>
      </c>
      <c r="I229" s="5" t="str">
        <f>'[2]Fichier partagé R10m '!$I227</f>
        <v>Farrugia Olivier</v>
      </c>
      <c r="J229" s="6">
        <f>'[2]Fichier partagé R10m '!$J227</f>
        <v>42265</v>
      </c>
      <c r="K229" s="6">
        <f>'[2]Fichier partagé R10m '!$K227</f>
        <v>42268</v>
      </c>
      <c r="L229" s="13">
        <f>'[2]Fichier partagé R10m '!$L227</f>
        <v>2</v>
      </c>
      <c r="M229" s="35">
        <f>'[2]Fichier partagé R10m '!$N227</f>
        <v>0</v>
      </c>
      <c r="N229" s="35">
        <f>'[2]Fichier partagé R10m '!$O227</f>
        <v>0</v>
      </c>
      <c r="O229" s="42">
        <f>'[2]Fichier partagé R10m '!$P227</f>
        <v>0</v>
      </c>
    </row>
    <row r="230" spans="1:15" ht="30.75" customHeight="1" x14ac:dyDescent="0.25">
      <c r="A230" s="5" t="str">
        <f>'[2]Fichier partagé R10m '!$A228</f>
        <v xml:space="preserve">Ligne 2 - (usinage) </v>
      </c>
      <c r="B230" s="6">
        <f>'[2]Fichier partagé R10m '!$B228</f>
        <v>42262</v>
      </c>
      <c r="C230" s="5" t="str">
        <f>'[2]Fichier partagé R10m '!$C228</f>
        <v xml:space="preserve">Usinage </v>
      </c>
      <c r="D230" s="4">
        <f>'[2]Fichier partagé R10m '!$D228</f>
        <v>8030818</v>
      </c>
      <c r="E230" s="5" t="str">
        <f>'[2]Fichier partagé R10m '!$E228</f>
        <v>11774376</v>
      </c>
      <c r="F230" s="5" t="str">
        <f>'[2]Fichier partagé R10m '!$F228</f>
        <v>Ebauche ouverte après frittage-&gt;traces de brut</v>
      </c>
      <c r="G230" s="5" t="str">
        <f>'[2]Fichier partagé R10m '!$G228</f>
        <v>Ebauche non conforme</v>
      </c>
      <c r="H230" s="5" t="str">
        <f>'[2]Fichier partagé R10m '!$H228</f>
        <v>Modifier forme ébauche confo (voir 11814660)+modif programme+plan</v>
      </c>
      <c r="I230" s="5" t="str">
        <f>'[2]Fichier partagé R10m '!$I228</f>
        <v>Grosset Nicolas</v>
      </c>
      <c r="J230" s="6">
        <f>'[2]Fichier partagé R10m '!$J228</f>
        <v>42271</v>
      </c>
      <c r="K230" s="6">
        <f>'[2]Fichier partagé R10m '!$K228</f>
        <v>42271</v>
      </c>
      <c r="L230" s="13">
        <f>'[2]Fichier partagé R10m '!$L228</f>
        <v>2</v>
      </c>
      <c r="M230" s="35">
        <f>'[2]Fichier partagé R10m '!$N228</f>
        <v>0</v>
      </c>
      <c r="N230" s="35">
        <f>'[2]Fichier partagé R10m '!$O228</f>
        <v>0</v>
      </c>
      <c r="O230" s="42">
        <f>'[2]Fichier partagé R10m '!$P228</f>
        <v>0</v>
      </c>
    </row>
    <row r="231" spans="1:15" ht="30.75" customHeight="1" x14ac:dyDescent="0.25">
      <c r="A231" s="5" t="str">
        <f>'[2]Fichier partagé R10m '!$A229</f>
        <v xml:space="preserve">Ligne 1 &amp; 3 - (usinage) </v>
      </c>
      <c r="B231" s="6">
        <f>'[2]Fichier partagé R10m '!$B229</f>
        <v>42262</v>
      </c>
      <c r="C231" s="5" t="str">
        <f>'[2]Fichier partagé R10m '!$C229</f>
        <v>Martelage</v>
      </c>
      <c r="D231" s="4">
        <f>'[2]Fichier partagé R10m '!$D229</f>
        <v>0</v>
      </c>
      <c r="E231" s="5" t="str">
        <f>'[2]Fichier partagé R10m '!$E229</f>
        <v>11610196</v>
      </c>
      <c r="F231" s="5" t="str">
        <f>'[2]Fichier partagé R10m '!$F229</f>
        <v>1 barreau de fissuré</v>
      </c>
      <c r="G231" s="5" t="str">
        <f>'[2]Fichier partagé R10m '!$G229</f>
        <v>Usure outillage</v>
      </c>
      <c r="H231" s="5" t="str">
        <f>'[2]Fichier partagé R10m '!$H229</f>
        <v>bourlet sur marteau (analyse)</v>
      </c>
      <c r="I231" s="5" t="str">
        <f>'[2]Fichier partagé R10m '!$I229</f>
        <v>Leger Jean Francois</v>
      </c>
      <c r="J231" s="6">
        <f>'[2]Fichier partagé R10m '!$J229</f>
        <v>42307</v>
      </c>
      <c r="K231" s="6">
        <f>'[2]Fichier partagé R10m '!$K229</f>
        <v>42310</v>
      </c>
      <c r="L231" s="13">
        <f>'[2]Fichier partagé R10m '!$L229</f>
        <v>2</v>
      </c>
      <c r="M231" s="35">
        <f>'[2]Fichier partagé R10m '!$N229</f>
        <v>0</v>
      </c>
      <c r="N231" s="35">
        <f>'[2]Fichier partagé R10m '!$O229</f>
        <v>0</v>
      </c>
      <c r="O231" s="42">
        <f>'[2]Fichier partagé R10m '!$P229</f>
        <v>0</v>
      </c>
    </row>
    <row r="232" spans="1:15" ht="30.75" customHeight="1" x14ac:dyDescent="0.25">
      <c r="A232" s="5" t="str">
        <f>'[2]Fichier partagé R10m '!$A230</f>
        <v xml:space="preserve">Ligne 1 &amp; 3 - (métallurgie) </v>
      </c>
      <c r="B232" s="6">
        <f>'[2]Fichier partagé R10m '!$B230</f>
        <v>42262</v>
      </c>
      <c r="C232" s="5" t="str">
        <f>'[2]Fichier partagé R10m '!$C230</f>
        <v>Compression</v>
      </c>
      <c r="D232" s="4" t="str">
        <f>'[2]Fichier partagé R10m '!$D230</f>
        <v>Tous</v>
      </c>
      <c r="E232" s="5" t="str">
        <f>'[2]Fichier partagé R10m '!$E230</f>
        <v>Tous</v>
      </c>
      <c r="F232" s="5" t="str">
        <f>'[2]Fichier partagé R10m '!$F230</f>
        <v>Pompe à vide HS</v>
      </c>
      <c r="G232" s="5" t="str">
        <f>'[2]Fichier partagé R10m '!$G230</f>
        <v>Panne machine</v>
      </c>
      <c r="H232" s="5" t="str">
        <f>'[2]Fichier partagé R10m '!$H230</f>
        <v xml:space="preserve">Pompe en commande </v>
      </c>
      <c r="I232" s="5" t="str">
        <f>'[2]Fichier partagé R10m '!$I230</f>
        <v>Cupif Rodolphe</v>
      </c>
      <c r="J232" s="6">
        <f>'[2]Fichier partagé R10m '!$J230</f>
        <v>42267</v>
      </c>
      <c r="K232" s="6">
        <f>'[2]Fichier partagé R10m '!$K230</f>
        <v>42300</v>
      </c>
      <c r="L232" s="13">
        <f>'[2]Fichier partagé R10m '!$L230</f>
        <v>1</v>
      </c>
      <c r="M232" s="35">
        <f>'[2]Fichier partagé R10m '!$N230</f>
        <v>0</v>
      </c>
      <c r="N232" s="35">
        <f>'[2]Fichier partagé R10m '!$O230</f>
        <v>0</v>
      </c>
      <c r="O232" s="42">
        <f>'[2]Fichier partagé R10m '!$P230</f>
        <v>0</v>
      </c>
    </row>
    <row r="233" spans="1:15" ht="30.75" customHeight="1" x14ac:dyDescent="0.25">
      <c r="A233" s="5" t="str">
        <f>'[2]Fichier partagé R10m '!$A231</f>
        <v xml:space="preserve">Ligne 2 - (usinage) </v>
      </c>
      <c r="B233" s="6">
        <f>'[2]Fichier partagé R10m '!$B231</f>
        <v>42261</v>
      </c>
      <c r="C233" s="5" t="str">
        <f>'[2]Fichier partagé R10m '!$C231</f>
        <v xml:space="preserve">Usinage </v>
      </c>
      <c r="D233" s="4">
        <f>'[2]Fichier partagé R10m '!$D231</f>
        <v>8024368</v>
      </c>
      <c r="E233" s="5" t="str">
        <f>'[2]Fichier partagé R10m '!$E231</f>
        <v>11737841</v>
      </c>
      <c r="F233" s="5" t="str">
        <f>'[2]Fichier partagé R10m '!$F231</f>
        <v>Eclat important sur pente ébauche confo robot</v>
      </c>
      <c r="G233" s="5" t="str">
        <f>'[2]Fichier partagé R10m '!$G231</f>
        <v>Ebauche non conforme</v>
      </c>
      <c r="H233" s="5" t="str">
        <f>'[2]Fichier partagé R10m '!$H231</f>
        <v>Modifier programme confo robot + rallonge FR Ø20</v>
      </c>
      <c r="I233" s="5" t="str">
        <f>'[2]Fichier partagé R10m '!$I231</f>
        <v>Grosset Nicolas</v>
      </c>
      <c r="J233" s="6">
        <f>'[2]Fichier partagé R10m '!$J231</f>
        <v>42271</v>
      </c>
      <c r="K233" s="6">
        <f>'[2]Fichier partagé R10m '!$K231</f>
        <v>42271</v>
      </c>
      <c r="L233" s="13">
        <f>'[2]Fichier partagé R10m '!$L231</f>
        <v>2</v>
      </c>
      <c r="M233" s="35">
        <f>'[2]Fichier partagé R10m '!$N231</f>
        <v>0</v>
      </c>
      <c r="N233" s="35">
        <f>'[2]Fichier partagé R10m '!$O231</f>
        <v>0</v>
      </c>
      <c r="O233" s="42">
        <f>'[2]Fichier partagé R10m '!$P231</f>
        <v>0</v>
      </c>
    </row>
    <row r="234" spans="1:15" ht="30.75" customHeight="1" x14ac:dyDescent="0.25">
      <c r="A234" s="5" t="str">
        <f>'[2]Fichier partagé R10m '!$A232</f>
        <v xml:space="preserve">Ligne 1 &amp; 3 - (métallurgie) </v>
      </c>
      <c r="B234" s="6">
        <f>'[2]Fichier partagé R10m '!$B232</f>
        <v>42261</v>
      </c>
      <c r="C234" s="5" t="str">
        <f>'[2]Fichier partagé R10m '!$C232</f>
        <v>Comp auto</v>
      </c>
      <c r="D234" s="4">
        <f>'[2]Fichier partagé R10m '!$D232</f>
        <v>0</v>
      </c>
      <c r="E234" s="5" t="str">
        <f>'[2]Fichier partagé R10m '!$E232</f>
        <v>11598504</v>
      </c>
      <c r="F234" s="5" t="str">
        <f>'[2]Fichier partagé R10m '!$F232</f>
        <v>pb sur les temps de compression</v>
      </c>
      <c r="G234" s="5" t="str">
        <f>'[2]Fichier partagé R10m '!$G232</f>
        <v>Gamme non optimisée</v>
      </c>
      <c r="H234" s="5" t="str">
        <f>'[2]Fichier partagé R10m '!$H232</f>
        <v>ajuster les temps</v>
      </c>
      <c r="I234" s="5" t="str">
        <f>'[2]Fichier partagé R10m '!$I232</f>
        <v>Leger Jean Francois</v>
      </c>
      <c r="J234" s="6">
        <f>'[2]Fichier partagé R10m '!$J232</f>
        <v>42262</v>
      </c>
      <c r="K234" s="6">
        <f>'[2]Fichier partagé R10m '!$K232</f>
        <v>42263</v>
      </c>
      <c r="L234" s="13">
        <f>'[2]Fichier partagé R10m '!$L232</f>
        <v>1</v>
      </c>
      <c r="M234" s="35">
        <f>'[2]Fichier partagé R10m '!$N232</f>
        <v>0</v>
      </c>
      <c r="N234" s="35">
        <f>'[2]Fichier partagé R10m '!$O232</f>
        <v>0</v>
      </c>
      <c r="O234" s="42">
        <f>'[2]Fichier partagé R10m '!$P232</f>
        <v>0</v>
      </c>
    </row>
    <row r="235" spans="1:15" ht="30.75" customHeight="1" x14ac:dyDescent="0.25">
      <c r="A235" s="5" t="str">
        <f>'[2]Fichier partagé R10m '!$A233</f>
        <v xml:space="preserve">Ligne 2 - (usinage) </v>
      </c>
      <c r="B235" s="6">
        <f>'[2]Fichier partagé R10m '!$B233</f>
        <v>42257</v>
      </c>
      <c r="C235" s="5" t="str">
        <f>'[2]Fichier partagé R10m '!$C233</f>
        <v xml:space="preserve">Usinage </v>
      </c>
      <c r="D235" s="4">
        <f>'[2]Fichier partagé R10m '!$D233</f>
        <v>8033073</v>
      </c>
      <c r="E235" s="5" t="str">
        <f>'[2]Fichier partagé R10m '!$E233</f>
        <v>11701627</v>
      </c>
      <c r="F235" s="5" t="str">
        <f>'[2]Fichier partagé R10m '!$F233</f>
        <v>2 pièces a peindre: peinture périmée (3 mois avant péremption+environ 800€ appro peinture)</v>
      </c>
      <c r="G235" s="5" t="str">
        <f>'[2]Fichier partagé R10m '!$G233</f>
        <v>Erreur sur documents associés</v>
      </c>
      <c r="H235" s="5" t="str">
        <f>'[2]Fichier partagé R10m '!$H233</f>
        <v>Ajouter un commentaire au devis infos peinture (prix+durée de vie)</v>
      </c>
      <c r="I235" s="5" t="str">
        <f>'[2]Fichier partagé R10m '!$I233</f>
        <v>Grosset Nicolas</v>
      </c>
      <c r="J235" s="6">
        <f>'[2]Fichier partagé R10m '!$J233</f>
        <v>42257</v>
      </c>
      <c r="K235" s="6">
        <f>'[2]Fichier partagé R10m '!$K233</f>
        <v>42257</v>
      </c>
      <c r="L235" s="13">
        <f>'[2]Fichier partagé R10m '!$L233</f>
        <v>3</v>
      </c>
      <c r="M235" s="35">
        <f>'[2]Fichier partagé R10m '!$N233</f>
        <v>0</v>
      </c>
      <c r="N235" s="35">
        <f>'[2]Fichier partagé R10m '!$O233</f>
        <v>0</v>
      </c>
      <c r="O235" s="42">
        <f>'[2]Fichier partagé R10m '!$P233</f>
        <v>0</v>
      </c>
    </row>
    <row r="236" spans="1:15" ht="30.75" customHeight="1" x14ac:dyDescent="0.25">
      <c r="A236" s="5" t="str">
        <f>'[2]Fichier partagé R10m '!$A234</f>
        <v xml:space="preserve">Ligne 2 - (usinage) </v>
      </c>
      <c r="B236" s="6">
        <f>'[2]Fichier partagé R10m '!$B234</f>
        <v>42257</v>
      </c>
      <c r="C236" s="5" t="str">
        <f>'[2]Fichier partagé R10m '!$C234</f>
        <v xml:space="preserve">Usinage </v>
      </c>
      <c r="D236" s="4">
        <f>'[2]Fichier partagé R10m '!$D234</f>
        <v>8031618</v>
      </c>
      <c r="E236" s="5" t="str">
        <f>'[2]Fichier partagé R10m '!$E234</f>
        <v>11193185</v>
      </c>
      <c r="F236" s="5" t="str">
        <f>'[2]Fichier partagé R10m '!$F234</f>
        <v>28 pièces usinées/barette au lieu de 30 prévues</v>
      </c>
      <c r="G236" s="5" t="str">
        <f>'[2]Fichier partagé R10m '!$G234</f>
        <v xml:space="preserve">Erreur gamme </v>
      </c>
      <c r="H236" s="5" t="str">
        <f>'[2]Fichier partagé R10m '!$H234</f>
        <v>Dimensions ébauche: 25 X 29 X 195 devient 25 x 29 x 205</v>
      </c>
      <c r="I236" s="5" t="str">
        <f>'[2]Fichier partagé R10m '!$I234</f>
        <v>Vetter Marc</v>
      </c>
      <c r="J236" s="6">
        <f>'[2]Fichier partagé R10m '!$J234</f>
        <v>42262</v>
      </c>
      <c r="K236" s="6">
        <f>'[2]Fichier partagé R10m '!$K234</f>
        <v>42262</v>
      </c>
      <c r="L236" s="13">
        <f>'[2]Fichier partagé R10m '!$L234</f>
        <v>2</v>
      </c>
      <c r="M236" s="35">
        <f>'[2]Fichier partagé R10m '!$N234</f>
        <v>0</v>
      </c>
      <c r="N236" s="35">
        <f>'[2]Fichier partagé R10m '!$O234</f>
        <v>0</v>
      </c>
      <c r="O236" s="42">
        <f>'[2]Fichier partagé R10m '!$P234</f>
        <v>0</v>
      </c>
    </row>
    <row r="237" spans="1:15" ht="30.75" customHeight="1" x14ac:dyDescent="0.25">
      <c r="A237" s="5" t="str">
        <f>'[2]Fichier partagé R10m '!$A235</f>
        <v xml:space="preserve">Ligne 2 - (usinage) </v>
      </c>
      <c r="B237" s="6">
        <f>'[2]Fichier partagé R10m '!$B235</f>
        <v>42254</v>
      </c>
      <c r="C237" s="5" t="str">
        <f>'[2]Fichier partagé R10m '!$C235</f>
        <v xml:space="preserve">Usinage </v>
      </c>
      <c r="D237" s="4">
        <f>'[2]Fichier partagé R10m '!$D235</f>
        <v>8030346</v>
      </c>
      <c r="E237" s="5" t="str">
        <f>'[2]Fichier partagé R10m '!$E235</f>
        <v>11230695</v>
      </c>
      <c r="F237" s="5" t="str">
        <f>'[2]Fichier partagé R10m '!$F235</f>
        <v>Tournage après tronçonnage des pièces non conforme</v>
      </c>
      <c r="G237" s="5" t="str">
        <f>'[2]Fichier partagé R10m '!$G235</f>
        <v>Outillage non conforme</v>
      </c>
      <c r="H237" s="5" t="str">
        <f>'[2]Fichier partagé R10m '!$H235</f>
        <v>Réalisation d'une pièce servant de cale+bride / retouche du montage</v>
      </c>
      <c r="I237" s="5" t="str">
        <f>'[2]Fichier partagé R10m '!$I235</f>
        <v>Grosset Nicolas</v>
      </c>
      <c r="J237" s="6">
        <f>'[2]Fichier partagé R10m '!$J235</f>
        <v>42303</v>
      </c>
      <c r="K237" s="6">
        <f>'[2]Fichier partagé R10m '!$K235</f>
        <v>42303</v>
      </c>
      <c r="L237" s="13">
        <f>'[2]Fichier partagé R10m '!$L235</f>
        <v>1</v>
      </c>
      <c r="M237" s="35">
        <f>'[2]Fichier partagé R10m '!$N235</f>
        <v>0</v>
      </c>
      <c r="N237" s="35">
        <f>'[2]Fichier partagé R10m '!$O235</f>
        <v>0</v>
      </c>
      <c r="O237" s="42">
        <f>'[2]Fichier partagé R10m '!$P235</f>
        <v>0</v>
      </c>
    </row>
    <row r="238" spans="1:15" ht="30.75" customHeight="1" x14ac:dyDescent="0.25">
      <c r="A238" s="5" t="str">
        <f>'[2]Fichier partagé R10m '!$A236</f>
        <v xml:space="preserve">Ligne 2 - (usinage) </v>
      </c>
      <c r="B238" s="6">
        <f>'[2]Fichier partagé R10m '!$B236</f>
        <v>42254</v>
      </c>
      <c r="C238" s="5" t="str">
        <f>'[2]Fichier partagé R10m '!$C236</f>
        <v xml:space="preserve">Usinage </v>
      </c>
      <c r="D238" s="4">
        <f>'[2]Fichier partagé R10m '!$D236</f>
        <v>8030346</v>
      </c>
      <c r="E238" s="5" t="str">
        <f>'[2]Fichier partagé R10m '!$E236</f>
        <v>11230695</v>
      </c>
      <c r="F238" s="5" t="str">
        <f>'[2]Fichier partagé R10m '!$F236</f>
        <v xml:space="preserve">Contrôle final des pièces aléatoires </v>
      </c>
      <c r="G238" s="5" t="str">
        <f>'[2]Fichier partagé R10m '!$G236</f>
        <v>Outillage non conforme</v>
      </c>
      <c r="H238" s="5" t="str">
        <f>'[2]Fichier partagé R10m '!$H236</f>
        <v xml:space="preserve">Réalisation d'un posage pour assurer le contrôle </v>
      </c>
      <c r="I238" s="5" t="str">
        <f>'[2]Fichier partagé R10m '!$I236</f>
        <v>Grosset Nicolas</v>
      </c>
      <c r="J238" s="6">
        <f>'[2]Fichier partagé R10m '!$J236</f>
        <v>42305</v>
      </c>
      <c r="K238" s="6">
        <f>'[2]Fichier partagé R10m '!$K236</f>
        <v>42305</v>
      </c>
      <c r="L238" s="13">
        <f>'[2]Fichier partagé R10m '!$L236</f>
        <v>1</v>
      </c>
      <c r="M238" s="35">
        <f>'[2]Fichier partagé R10m '!$N236</f>
        <v>0</v>
      </c>
      <c r="N238" s="35">
        <f>'[2]Fichier partagé R10m '!$O236</f>
        <v>0</v>
      </c>
      <c r="O238" s="42">
        <f>'[2]Fichier partagé R10m '!$P236</f>
        <v>0</v>
      </c>
    </row>
    <row r="239" spans="1:15" ht="30.75" customHeight="1" x14ac:dyDescent="0.25">
      <c r="A239" s="5" t="str">
        <f>'[2]Fichier partagé R10m '!$A237</f>
        <v xml:space="preserve">Ligne 2 - (métallurgie) </v>
      </c>
      <c r="B239" s="6">
        <f>'[2]Fichier partagé R10m '!$B237</f>
        <v>42248</v>
      </c>
      <c r="C239" s="5" t="str">
        <f>'[2]Fichier partagé R10m '!$C237</f>
        <v>Conformation</v>
      </c>
      <c r="D239" s="4">
        <f>'[2]Fichier partagé R10m '!$D237</f>
        <v>0</v>
      </c>
      <c r="E239" s="5">
        <f>'[2]Fichier partagé R10m '!$E237</f>
        <v>0</v>
      </c>
      <c r="F239" s="5" t="str">
        <f>'[2]Fichier partagé R10m '!$F237</f>
        <v>Tour non disponible suite à changement de Palan</v>
      </c>
      <c r="G239" s="5" t="str">
        <f>'[2]Fichier partagé R10m '!$G237</f>
        <v>Retard planning</v>
      </c>
      <c r="H239" s="5" t="str">
        <f>'[2]Fichier partagé R10m '!$H237</f>
        <v>PB de reajustement en hauteur du palan non pris encomte dans planning</v>
      </c>
      <c r="I239" s="5" t="str">
        <f>'[2]Fichier partagé R10m '!$I237</f>
        <v>Vetter Marc</v>
      </c>
      <c r="J239" s="6">
        <f>'[2]Fichier partagé R10m '!$J237</f>
        <v>42249</v>
      </c>
      <c r="K239" s="6">
        <f>'[2]Fichier partagé R10m '!$K237</f>
        <v>42249</v>
      </c>
      <c r="L239" s="13">
        <f>'[2]Fichier partagé R10m '!$L237</f>
        <v>3</v>
      </c>
      <c r="M239" s="35">
        <f>'[2]Fichier partagé R10m '!$N237</f>
        <v>0</v>
      </c>
      <c r="N239" s="35">
        <f>'[2]Fichier partagé R10m '!$O237</f>
        <v>0</v>
      </c>
      <c r="O239" s="42">
        <f>'[2]Fichier partagé R10m '!$P237</f>
        <v>0</v>
      </c>
    </row>
    <row r="240" spans="1:15" ht="30.75" customHeight="1" x14ac:dyDescent="0.25">
      <c r="A240" s="5" t="str">
        <f>'[2]Fichier partagé R10m '!$A238</f>
        <v xml:space="preserve">Ligne 1 &amp; 3 - (métallurgie) </v>
      </c>
      <c r="B240" s="6">
        <f>'[2]Fichier partagé R10m '!$B238</f>
        <v>42248</v>
      </c>
      <c r="C240" s="5" t="str">
        <f>'[2]Fichier partagé R10m '!$C238</f>
        <v>Comp auto</v>
      </c>
      <c r="D240" s="4">
        <f>'[2]Fichier partagé R10m '!$D238</f>
        <v>8031925</v>
      </c>
      <c r="E240" s="5" t="str">
        <f>'[2]Fichier partagé R10m '!$E238</f>
        <v>12003312</v>
      </c>
      <c r="F240" s="5" t="str">
        <f>'[2]Fichier partagé R10m '!$F238</f>
        <v>21 pieces polluées</v>
      </c>
      <c r="G240" s="5" t="str">
        <f>'[2]Fichier partagé R10m '!$G238</f>
        <v>Melange non conforme</v>
      </c>
      <c r="H240" s="5" t="str">
        <f>'[2]Fichier partagé R10m '!$H238</f>
        <v>a analyser  plastique dans mélange</v>
      </c>
      <c r="I240" s="5" t="str">
        <f>'[2]Fichier partagé R10m '!$I238</f>
        <v>Voltz Marc</v>
      </c>
      <c r="J240" s="6">
        <f>'[2]Fichier partagé R10m '!$J238</f>
        <v>42277</v>
      </c>
      <c r="K240" s="6">
        <f>'[2]Fichier partagé R10m '!$K238</f>
        <v>42277</v>
      </c>
      <c r="L240" s="13">
        <f>'[2]Fichier partagé R10m '!$L238</f>
        <v>0</v>
      </c>
      <c r="M240" s="35">
        <f>'[2]Fichier partagé R10m '!$N238</f>
        <v>0</v>
      </c>
      <c r="N240" s="35">
        <f>'[2]Fichier partagé R10m '!$O238</f>
        <v>0</v>
      </c>
      <c r="O240" s="42">
        <f>'[2]Fichier partagé R10m '!$P238</f>
        <v>0</v>
      </c>
    </row>
    <row r="241" spans="1:15" ht="30.75" customHeight="1" x14ac:dyDescent="0.25">
      <c r="A241" s="5" t="str">
        <f>'[2]Fichier partagé R10m '!$A239</f>
        <v xml:space="preserve">Ligne 2 - (usinage) </v>
      </c>
      <c r="B241" s="6">
        <f>'[2]Fichier partagé R10m '!$B239</f>
        <v>42247</v>
      </c>
      <c r="C241" s="5" t="str">
        <f>'[2]Fichier partagé R10m '!$C239</f>
        <v xml:space="preserve">Usinage </v>
      </c>
      <c r="D241" s="4">
        <f>'[2]Fichier partagé R10m '!$D239</f>
        <v>8030906</v>
      </c>
      <c r="E241" s="5" t="str">
        <f>'[2]Fichier partagé R10m '!$E239</f>
        <v>11695419</v>
      </c>
      <c r="F241" s="5" t="str">
        <f>'[2]Fichier partagé R10m '!$F239</f>
        <v xml:space="preserve">1 opération de fraisage </v>
      </c>
      <c r="G241" s="5" t="str">
        <f>'[2]Fichier partagé R10m '!$G239</f>
        <v>Gamme non optimisée</v>
      </c>
      <c r="H241" s="5" t="str">
        <f>'[2]Fichier partagé R10m '!$H239</f>
        <v>Diviser l'op de fraisage en 2.
1er côté: (0,18h/pce) 2eme coté: (0,1h/pce)</v>
      </c>
      <c r="I241" s="5" t="str">
        <f>'[2]Fichier partagé R10m '!$I239</f>
        <v>Vetter Marc</v>
      </c>
      <c r="J241" s="6">
        <f>'[2]Fichier partagé R10m '!$J239</f>
        <v>42262</v>
      </c>
      <c r="K241" s="6">
        <f>'[2]Fichier partagé R10m '!$K239</f>
        <v>42262</v>
      </c>
      <c r="L241" s="13">
        <f>'[2]Fichier partagé R10m '!$L239</f>
        <v>3</v>
      </c>
      <c r="M241" s="35">
        <f>'[2]Fichier partagé R10m '!$N239</f>
        <v>0</v>
      </c>
      <c r="N241" s="35">
        <f>'[2]Fichier partagé R10m '!$O239</f>
        <v>0</v>
      </c>
      <c r="O241" s="42">
        <f>'[2]Fichier partagé R10m '!$P239</f>
        <v>0</v>
      </c>
    </row>
    <row r="242" spans="1:15" ht="30.75" customHeight="1" x14ac:dyDescent="0.25">
      <c r="A242" s="5" t="str">
        <f>'[2]Fichier partagé R10m '!$A240</f>
        <v xml:space="preserve">Ligne 2 - (usinage) </v>
      </c>
      <c r="B242" s="6">
        <f>'[2]Fichier partagé R10m '!$B240</f>
        <v>42247</v>
      </c>
      <c r="C242" s="5" t="str">
        <f>'[2]Fichier partagé R10m '!$C240</f>
        <v xml:space="preserve">Usinage </v>
      </c>
      <c r="D242" s="4">
        <f>'[2]Fichier partagé R10m '!$D240</f>
        <v>8031839</v>
      </c>
      <c r="E242" s="5" t="str">
        <f>'[2]Fichier partagé R10m '!$E240</f>
        <v>11436612</v>
      </c>
      <c r="F242" s="5" t="str">
        <f>'[2]Fichier partagé R10m '!$F240</f>
        <v>Chanfrein réalisé trop important</v>
      </c>
      <c r="G242" s="5" t="str">
        <f>'[2]Fichier partagé R10m '!$G240</f>
        <v xml:space="preserve">Erreur gamme </v>
      </c>
      <c r="H242" s="5" t="str">
        <f>'[2]Fichier partagé R10m '!$H240</f>
        <v>Ajouter indication pour le chanfrein</v>
      </c>
      <c r="I242" s="5" t="str">
        <f>'[2]Fichier partagé R10m '!$I240</f>
        <v>Leger Jean Francois</v>
      </c>
      <c r="J242" s="6" t="str">
        <f>'[2]Fichier partagé R10m '!$J240</f>
        <v>31/09/2015</v>
      </c>
      <c r="K242" s="6">
        <f>'[2]Fichier partagé R10m '!$K240</f>
        <v>0</v>
      </c>
      <c r="L242" s="13">
        <f>'[2]Fichier partagé R10m '!$L240</f>
        <v>0</v>
      </c>
      <c r="M242" s="35">
        <f>'[2]Fichier partagé R10m '!$N240</f>
        <v>0</v>
      </c>
      <c r="N242" s="35">
        <f>'[2]Fichier partagé R10m '!$O240</f>
        <v>0</v>
      </c>
      <c r="O242" s="42">
        <f>'[2]Fichier partagé R10m '!$P240</f>
        <v>0</v>
      </c>
    </row>
    <row r="243" spans="1:15" ht="30.75" customHeight="1" x14ac:dyDescent="0.25">
      <c r="A243" s="5" t="str">
        <f>'[2]Fichier partagé R10m '!$A241</f>
        <v xml:space="preserve">Ligne 2 - (usinage) </v>
      </c>
      <c r="B243" s="6">
        <f>'[2]Fichier partagé R10m '!$B241</f>
        <v>42247</v>
      </c>
      <c r="C243" s="5" t="str">
        <f>'[2]Fichier partagé R10m '!$C241</f>
        <v xml:space="preserve">Usinage </v>
      </c>
      <c r="D243" s="4">
        <f>'[2]Fichier partagé R10m '!$D241</f>
        <v>8031425</v>
      </c>
      <c r="E243" s="5" t="str">
        <f>'[2]Fichier partagé R10m '!$E241</f>
        <v>11193040</v>
      </c>
      <c r="F243" s="5" t="str">
        <f>'[2]Fichier partagé R10m '!$F241</f>
        <v xml:space="preserve">1 opération de fraisage </v>
      </c>
      <c r="G243" s="5" t="str">
        <f>'[2]Fichier partagé R10m '!$G241</f>
        <v>Gamme non optimisée</v>
      </c>
      <c r="H243" s="5" t="str">
        <f>'[2]Fichier partagé R10m '!$H241</f>
        <v>Diviser l'op de fraisage en 2.
1er côté: (0,33h/pce) 2eme coté: (0,08h/pce)</v>
      </c>
      <c r="I243" s="5" t="str">
        <f>'[2]Fichier partagé R10m '!$I241</f>
        <v>Vetter Marc</v>
      </c>
      <c r="J243" s="6">
        <f>'[2]Fichier partagé R10m '!$J241</f>
        <v>42262</v>
      </c>
      <c r="K243" s="6">
        <f>'[2]Fichier partagé R10m '!$K241</f>
        <v>42262</v>
      </c>
      <c r="L243" s="13">
        <f>'[2]Fichier partagé R10m '!$L241</f>
        <v>2</v>
      </c>
      <c r="M243" s="35">
        <f>'[2]Fichier partagé R10m '!$N241</f>
        <v>0</v>
      </c>
      <c r="N243" s="35">
        <f>'[2]Fichier partagé R10m '!$O241</f>
        <v>0</v>
      </c>
      <c r="O243" s="42">
        <f>'[2]Fichier partagé R10m '!$P241</f>
        <v>0</v>
      </c>
    </row>
    <row r="244" spans="1:15" ht="30.75" customHeight="1" x14ac:dyDescent="0.25">
      <c r="A244" s="5" t="str">
        <f>'[2]Fichier partagé R10m '!$A242</f>
        <v xml:space="preserve">Ligne 2 - (métallurgie) </v>
      </c>
      <c r="B244" s="6">
        <f>'[2]Fichier partagé R10m '!$B242</f>
        <v>42247</v>
      </c>
      <c r="C244" s="5" t="str">
        <f>'[2]Fichier partagé R10m '!$C242</f>
        <v>Compression</v>
      </c>
      <c r="D244" s="4">
        <f>'[2]Fichier partagé R10m '!$D242</f>
        <v>0</v>
      </c>
      <c r="E244" s="5" t="str">
        <f>'[2]Fichier partagé R10m '!$E242</f>
        <v>11223418</v>
      </c>
      <c r="F244" s="5" t="str">
        <f>'[2]Fichier partagé R10m '!$F242</f>
        <v>Agglo mouillé suite à gaine dechiré</v>
      </c>
      <c r="G244" s="5" t="str">
        <f>'[2]Fichier partagé R10m '!$G242</f>
        <v>Pieces mouillées</v>
      </c>
      <c r="H244" s="5" t="str">
        <f>'[2]Fichier partagé R10m '!$H242</f>
        <v>faire attention lors des manipulations</v>
      </c>
      <c r="I244" s="5" t="str">
        <f>'[2]Fichier partagé R10m '!$I242</f>
        <v>Voltz Marc</v>
      </c>
      <c r="J244" s="6">
        <f>'[2]Fichier partagé R10m '!$J242</f>
        <v>42248</v>
      </c>
      <c r="K244" s="6">
        <f>'[2]Fichier partagé R10m '!$K242</f>
        <v>42248</v>
      </c>
      <c r="L244" s="13">
        <f>'[2]Fichier partagé R10m '!$L242</f>
        <v>3</v>
      </c>
      <c r="M244" s="35">
        <f>'[2]Fichier partagé R10m '!$N242</f>
        <v>0</v>
      </c>
      <c r="N244" s="35">
        <f>'[2]Fichier partagé R10m '!$O242</f>
        <v>0</v>
      </c>
      <c r="O244" s="42">
        <f>'[2]Fichier partagé R10m '!$P242</f>
        <v>0</v>
      </c>
    </row>
    <row r="245" spans="1:15" ht="30.75" customHeight="1" x14ac:dyDescent="0.25">
      <c r="A245" s="5" t="str">
        <f>'[2]Fichier partagé R10m '!$A243</f>
        <v xml:space="preserve">Ligne 2 - (usinage) </v>
      </c>
      <c r="B245" s="6">
        <f>'[2]Fichier partagé R10m '!$B243</f>
        <v>42244</v>
      </c>
      <c r="C245" s="5" t="str">
        <f>'[2]Fichier partagé R10m '!$C243</f>
        <v xml:space="preserve">Usinage </v>
      </c>
      <c r="D245" s="4">
        <f>'[2]Fichier partagé R10m '!$D243</f>
        <v>8031840</v>
      </c>
      <c r="E245" s="5" t="str">
        <f>'[2]Fichier partagé R10m '!$E243</f>
        <v>11444283</v>
      </c>
      <c r="F245" s="5" t="str">
        <f>'[2]Fichier partagé R10m '!$F243</f>
        <v>Ebauche trop forte en usinage</v>
      </c>
      <c r="G245" s="5" t="str">
        <f>'[2]Fichier partagé R10m '!$G243</f>
        <v>Gamme non optimisée</v>
      </c>
      <c r="H245" s="5" t="str">
        <f>'[2]Fichier partagé R10m '!$H243</f>
        <v>Revoir les dimensions de l'ébauche</v>
      </c>
      <c r="I245" s="5" t="str">
        <f>'[2]Fichier partagé R10m '!$I243</f>
        <v>Leger Jean Francois</v>
      </c>
      <c r="J245" s="6" t="str">
        <f>'[2]Fichier partagé R10m '!$J243</f>
        <v>31/09/2015</v>
      </c>
      <c r="K245" s="6">
        <f>'[2]Fichier partagé R10m '!$K243</f>
        <v>0</v>
      </c>
      <c r="L245" s="13">
        <f>'[2]Fichier partagé R10m '!$L243</f>
        <v>0</v>
      </c>
      <c r="M245" s="35">
        <f>'[2]Fichier partagé R10m '!$N243</f>
        <v>0</v>
      </c>
      <c r="N245" s="35">
        <f>'[2]Fichier partagé R10m '!$O243</f>
        <v>0</v>
      </c>
      <c r="O245" s="42">
        <f>'[2]Fichier partagé R10m '!$P243</f>
        <v>0</v>
      </c>
    </row>
    <row r="246" spans="1:15" ht="30.75" customHeight="1" x14ac:dyDescent="0.25">
      <c r="A246" s="5" t="str">
        <f>'[2]Fichier partagé R10m '!$A244</f>
        <v xml:space="preserve">Ligne 2 - (usinage) </v>
      </c>
      <c r="B246" s="6">
        <f>'[2]Fichier partagé R10m '!$B244</f>
        <v>42243</v>
      </c>
      <c r="C246" s="5" t="str">
        <f>'[2]Fichier partagé R10m '!$C244</f>
        <v xml:space="preserve">Usinage </v>
      </c>
      <c r="D246" s="4">
        <f>'[2]Fichier partagé R10m '!$D244</f>
        <v>8031360</v>
      </c>
      <c r="E246" s="5" t="str">
        <f>'[2]Fichier partagé R10m '!$E244</f>
        <v>11351343</v>
      </c>
      <c r="F246" s="5" t="str">
        <f>'[2]Fichier partagé R10m '!$F244</f>
        <v>Demande au plan cassage toutes les arrêtes avec R= 2mm, fait uniquement autour de face de frappe (le reste est ébavuré - mouché)
Voir aussi autres plans de tas de rivetage</v>
      </c>
      <c r="G246" s="5" t="str">
        <f>'[2]Fichier partagé R10m '!$G244</f>
        <v xml:space="preserve">Erreur gamme </v>
      </c>
      <c r="H246" s="5" t="str">
        <f>'[2]Fichier partagé R10m '!$H244</f>
        <v>Les méthodes et les opérateurs ont été resensibilisés pour que toutes les arrêtes des tas de rivetage soient cassées. Information transmise également par SQ en R10m</v>
      </c>
      <c r="I246" s="5" t="str">
        <f>'[2]Fichier partagé R10m '!$I244</f>
        <v>Voltz Marc</v>
      </c>
      <c r="J246" s="6">
        <f>'[2]Fichier partagé R10m '!$J244</f>
        <v>42248</v>
      </c>
      <c r="K246" s="6">
        <f>'[2]Fichier partagé R10m '!$K244</f>
        <v>42248</v>
      </c>
      <c r="L246" s="13">
        <f>'[2]Fichier partagé R10m '!$L244</f>
        <v>3</v>
      </c>
      <c r="M246" s="35">
        <f>'[2]Fichier partagé R10m '!$N244</f>
        <v>0</v>
      </c>
      <c r="N246" s="35">
        <f>'[2]Fichier partagé R10m '!$O244</f>
        <v>0</v>
      </c>
      <c r="O246" s="42">
        <f>'[2]Fichier partagé R10m '!$P244</f>
        <v>0</v>
      </c>
    </row>
    <row r="247" spans="1:15" ht="30.75" customHeight="1" x14ac:dyDescent="0.25">
      <c r="A247" s="5" t="str">
        <f>'[2]Fichier partagé R10m '!$A245</f>
        <v xml:space="preserve">Ligne 2 - (métallurgie) </v>
      </c>
      <c r="B247" s="6">
        <f>'[2]Fichier partagé R10m '!$B245</f>
        <v>42215</v>
      </c>
      <c r="C247" s="5" t="str">
        <f>'[2]Fichier partagé R10m '!$C245</f>
        <v>compression</v>
      </c>
      <c r="D247" s="4">
        <f>'[2]Fichier partagé R10m '!$D245</f>
        <v>0</v>
      </c>
      <c r="E247" s="5">
        <f>'[2]Fichier partagé R10m '!$E245</f>
        <v>0</v>
      </c>
      <c r="F247" s="5" t="str">
        <f>'[2]Fichier partagé R10m '!$F245</f>
        <v>Williamette arret suite à defaut de joint d'etanchéïté</v>
      </c>
      <c r="G247" s="5" t="str">
        <f>'[2]Fichier partagé R10m '!$G245</f>
        <v>Panne machine</v>
      </c>
      <c r="H247" s="5" t="str">
        <f>'[2]Fichier partagé R10m '!$H245</f>
        <v>Catre de travail à la maintenance</v>
      </c>
      <c r="I247" s="5" t="str">
        <f>'[2]Fichier partagé R10m '!$I245</f>
        <v>Cupif Rodolphe</v>
      </c>
      <c r="J247" s="6">
        <f>'[2]Fichier partagé R10m '!$J245</f>
        <v>42244</v>
      </c>
      <c r="K247" s="6">
        <f>'[2]Fichier partagé R10m '!$K245</f>
        <v>42246</v>
      </c>
      <c r="L247" s="13">
        <f>'[2]Fichier partagé R10m '!$L245</f>
        <v>3</v>
      </c>
      <c r="M247" s="35">
        <f>'[2]Fichier partagé R10m '!$N245</f>
        <v>0</v>
      </c>
      <c r="N247" s="35">
        <f>'[2]Fichier partagé R10m '!$O245</f>
        <v>0</v>
      </c>
      <c r="O247" s="42">
        <f>'[2]Fichier partagé R10m '!$P245</f>
        <v>0</v>
      </c>
    </row>
    <row r="248" spans="1:15" ht="30.75" customHeight="1" x14ac:dyDescent="0.25">
      <c r="A248" s="5" t="str">
        <f>'[2]Fichier partagé R10m '!$A246</f>
        <v xml:space="preserve">Ligne 1 &amp; 3 - (métallurgie) </v>
      </c>
      <c r="B248" s="6">
        <f>'[2]Fichier partagé R10m '!$B246</f>
        <v>42213</v>
      </c>
      <c r="C248" s="5" t="str">
        <f>'[2]Fichier partagé R10m '!$C246</f>
        <v>Compression</v>
      </c>
      <c r="D248" s="4">
        <f>'[2]Fichier partagé R10m '!$D246</f>
        <v>0</v>
      </c>
      <c r="E248" s="5">
        <f>'[2]Fichier partagé R10m '!$E246</f>
        <v>0</v>
      </c>
      <c r="F248" s="5" t="str">
        <f>'[2]Fichier partagé R10m '!$F246</f>
        <v>Manque mélange D2M</v>
      </c>
      <c r="G248" s="5" t="str">
        <f>'[2]Fichier partagé R10m '!$G246</f>
        <v>Manque Matiere</v>
      </c>
      <c r="H248" s="5" t="str">
        <f>'[2]Fichier partagé R10m '!$H246</f>
        <v>relancer mélange D2M</v>
      </c>
      <c r="I248" s="5" t="str">
        <f>'[2]Fichier partagé R10m '!$I246</f>
        <v>Voltz Marc</v>
      </c>
      <c r="J248" s="6">
        <f>'[2]Fichier partagé R10m '!$J246</f>
        <v>42244</v>
      </c>
      <c r="K248" s="6">
        <f>'[2]Fichier partagé R10m '!$K246</f>
        <v>42244</v>
      </c>
      <c r="L248" s="13">
        <f>'[2]Fichier partagé R10m '!$L246</f>
        <v>3</v>
      </c>
      <c r="M248" s="35">
        <f>'[2]Fichier partagé R10m '!$N246</f>
        <v>0</v>
      </c>
      <c r="N248" s="35">
        <f>'[2]Fichier partagé R10m '!$O246</f>
        <v>0</v>
      </c>
      <c r="O248" s="42">
        <f>'[2]Fichier partagé R10m '!$P246</f>
        <v>0</v>
      </c>
    </row>
    <row r="249" spans="1:15" ht="30.75" customHeight="1" x14ac:dyDescent="0.25">
      <c r="A249" s="5" t="str">
        <f>'[2]Fichier partagé R10m '!$A247</f>
        <v xml:space="preserve">Ligne 2 - (usinage) </v>
      </c>
      <c r="B249" s="6">
        <f>'[2]Fichier partagé R10m '!$B247</f>
        <v>42208</v>
      </c>
      <c r="C249" s="5" t="str">
        <f>'[2]Fichier partagé R10m '!$C247</f>
        <v xml:space="preserve">Usinage </v>
      </c>
      <c r="D249" s="4" t="str">
        <f>'[2]Fichier partagé R10m '!$D247</f>
        <v>8030345
8031545</v>
      </c>
      <c r="E249" s="5" t="str">
        <f>'[2]Fichier partagé R10m '!$E247</f>
        <v>11230695
11819727</v>
      </c>
      <c r="F249" s="5" t="str">
        <f>'[2]Fichier partagé R10m '!$F247</f>
        <v>Problème de température: écart de 0,06mm en Z entre le matin et le soir -&gt; rebuts pièces + problème de tenue de cotes</v>
      </c>
      <c r="G249" s="5" t="str">
        <f>'[2]Fichier partagé R10m '!$G247</f>
        <v>Usinage non conforme</v>
      </c>
      <c r="H249" s="5" t="str">
        <f>'[2]Fichier partagé R10m '!$H247</f>
        <v>Aucune action engagée - pb lié à la température extérieur</v>
      </c>
      <c r="I249" s="5" t="str">
        <f>'[2]Fichier partagé R10m '!$I247</f>
        <v>Voltz Marc</v>
      </c>
      <c r="J249" s="6">
        <f>'[2]Fichier partagé R10m '!$J247</f>
        <v>42244</v>
      </c>
      <c r="K249" s="6">
        <f>'[2]Fichier partagé R10m '!$K247</f>
        <v>42244</v>
      </c>
      <c r="L249" s="13">
        <f>'[2]Fichier partagé R10m '!$L247</f>
        <v>3</v>
      </c>
      <c r="M249" s="35">
        <f>'[2]Fichier partagé R10m '!$N247</f>
        <v>0</v>
      </c>
      <c r="N249" s="35">
        <f>'[2]Fichier partagé R10m '!$O247</f>
        <v>0</v>
      </c>
      <c r="O249" s="42">
        <f>'[2]Fichier partagé R10m '!$P247</f>
        <v>0</v>
      </c>
    </row>
    <row r="250" spans="1:15" ht="30.75" customHeight="1" x14ac:dyDescent="0.25">
      <c r="A250" s="5" t="str">
        <f>'[2]Fichier partagé R10m '!$A248</f>
        <v xml:space="preserve">Ligne 1 &amp; 3 - (usinage) </v>
      </c>
      <c r="B250" s="6">
        <f>'[2]Fichier partagé R10m '!$B248</f>
        <v>42208</v>
      </c>
      <c r="C250" s="5" t="str">
        <f>'[2]Fichier partagé R10m '!$C248</f>
        <v>Martelage</v>
      </c>
      <c r="D250" s="4">
        <f>'[2]Fichier partagé R10m '!$D248</f>
        <v>0</v>
      </c>
      <c r="E250" s="5" t="str">
        <f>'[2]Fichier partagé R10m '!$E248</f>
        <v>11610196</v>
      </c>
      <c r="F250" s="5" t="str">
        <f>'[2]Fichier partagé R10m '!$F248</f>
        <v>fiche autocontrole fausse / T°</v>
      </c>
      <c r="G250" s="5" t="str">
        <f>'[2]Fichier partagé R10m '!$G248</f>
        <v>Erreur sur documents associés</v>
      </c>
      <c r="H250" s="5" t="str">
        <f>'[2]Fichier partagé R10m '!$H248</f>
        <v>modifier documents auto contrôle</v>
      </c>
      <c r="I250" s="5" t="str">
        <f>'[2]Fichier partagé R10m '!$I248</f>
        <v>Leger Jean Francois</v>
      </c>
      <c r="J250" s="6">
        <f>'[2]Fichier partagé R10m '!$J248</f>
        <v>42213</v>
      </c>
      <c r="K250" s="6">
        <f>'[2]Fichier partagé R10m '!$K248</f>
        <v>42213</v>
      </c>
      <c r="L250" s="13">
        <f>'[2]Fichier partagé R10m '!$L248</f>
        <v>2</v>
      </c>
      <c r="M250" s="35">
        <f>'[2]Fichier partagé R10m '!$N248</f>
        <v>0</v>
      </c>
      <c r="N250" s="35">
        <f>'[2]Fichier partagé R10m '!$O248</f>
        <v>0</v>
      </c>
      <c r="O250" s="42">
        <f>'[2]Fichier partagé R10m '!$P248</f>
        <v>0</v>
      </c>
    </row>
    <row r="251" spans="1:15" ht="30.75" customHeight="1" x14ac:dyDescent="0.25">
      <c r="A251" s="5" t="str">
        <f>'[2]Fichier partagé R10m '!$A249</f>
        <v xml:space="preserve">Ligne 1 &amp; 3 - (métallurgie) </v>
      </c>
      <c r="B251" s="6">
        <f>'[2]Fichier partagé R10m '!$B249</f>
        <v>42208</v>
      </c>
      <c r="C251" s="5" t="str">
        <f>'[2]Fichier partagé R10m '!$C249</f>
        <v>Frittage</v>
      </c>
      <c r="D251" s="4">
        <f>'[2]Fichier partagé R10m '!$D249</f>
        <v>8031724</v>
      </c>
      <c r="E251" s="5" t="str">
        <f>'[2]Fichier partagé R10m '!$E249</f>
        <v>11293446</v>
      </c>
      <c r="F251" s="5" t="str">
        <f>'[2]Fichier partagé R10m '!$F249</f>
        <v xml:space="preserve">Filtre eau encrassé </v>
      </c>
      <c r="G251" s="5" t="str">
        <f>'[2]Fichier partagé R10m '!$G249</f>
        <v>Panne machine</v>
      </c>
      <c r="H251" s="5" t="str">
        <f>'[2]Fichier partagé R10m '!$H249</f>
        <v>Orage</v>
      </c>
      <c r="I251" s="5" t="str">
        <f>'[2]Fichier partagé R10m '!$I249</f>
        <v>Cupif Rodolphe</v>
      </c>
      <c r="J251" s="6">
        <f>'[2]Fichier partagé R10m '!$J249</f>
        <v>42209</v>
      </c>
      <c r="K251" s="6">
        <f>'[2]Fichier partagé R10m '!$K249</f>
        <v>42214</v>
      </c>
      <c r="L251" s="13">
        <f>'[2]Fichier partagé R10m '!$L249</f>
        <v>3</v>
      </c>
      <c r="M251" s="35">
        <f>'[2]Fichier partagé R10m '!$N249</f>
        <v>0</v>
      </c>
      <c r="N251" s="35">
        <f>'[2]Fichier partagé R10m '!$O249</f>
        <v>0</v>
      </c>
      <c r="O251" s="42">
        <f>'[2]Fichier partagé R10m '!$P249</f>
        <v>0</v>
      </c>
    </row>
    <row r="252" spans="1:15" ht="30.75" customHeight="1" x14ac:dyDescent="0.25">
      <c r="A252" s="5" t="str">
        <f>'[2]Fichier partagé R10m '!$A250</f>
        <v xml:space="preserve">Ligne 1 &amp; 3 - (métallurgie) </v>
      </c>
      <c r="B252" s="6">
        <f>'[2]Fichier partagé R10m '!$B250</f>
        <v>42208</v>
      </c>
      <c r="C252" s="5" t="str">
        <f>'[2]Fichier partagé R10m '!$C250</f>
        <v>Frittage</v>
      </c>
      <c r="D252" s="4">
        <f>'[2]Fichier partagé R10m '!$D250</f>
        <v>8030818</v>
      </c>
      <c r="E252" s="5" t="str">
        <f>'[2]Fichier partagé R10m '!$E250</f>
        <v>11774376</v>
      </c>
      <c r="F252" s="5" t="str">
        <f>'[2]Fichier partagé R10m '!$F250</f>
        <v>Incohérence entre cote confo et plan</v>
      </c>
      <c r="G252" s="5" t="str">
        <f>'[2]Fichier partagé R10m '!$G250</f>
        <v>Erreur sur documents associés</v>
      </c>
      <c r="H252" s="5" t="str">
        <f>'[2]Fichier partagé R10m '!$H250</f>
        <v>Modifier le plan</v>
      </c>
      <c r="I252" s="5" t="str">
        <f>'[2]Fichier partagé R10m '!$I250</f>
        <v>Vetter Marc</v>
      </c>
      <c r="J252" s="6">
        <f>'[2]Fichier partagé R10m '!$J250</f>
        <v>42215</v>
      </c>
      <c r="K252" s="6">
        <f>'[2]Fichier partagé R10m '!$K250</f>
        <v>42257</v>
      </c>
      <c r="L252" s="13">
        <f>'[2]Fichier partagé R10m '!$L250</f>
        <v>2</v>
      </c>
      <c r="M252" s="35">
        <f>'[2]Fichier partagé R10m '!$N250</f>
        <v>0</v>
      </c>
      <c r="N252" s="35">
        <f>'[2]Fichier partagé R10m '!$O250</f>
        <v>0</v>
      </c>
      <c r="O252" s="42">
        <f>'[2]Fichier partagé R10m '!$P250</f>
        <v>0</v>
      </c>
    </row>
    <row r="253" spans="1:15" ht="30.75" customHeight="1" x14ac:dyDescent="0.25">
      <c r="A253" s="5" t="str">
        <f>'[2]Fichier partagé R10m '!$A251</f>
        <v xml:space="preserve">Ligne 2 - (métallurgie) </v>
      </c>
      <c r="B253" s="6">
        <f>'[2]Fichier partagé R10m '!$B251</f>
        <v>42207</v>
      </c>
      <c r="C253" s="5" t="str">
        <f>'[2]Fichier partagé R10m '!$C251</f>
        <v>Melange</v>
      </c>
      <c r="D253" s="4">
        <f>'[2]Fichier partagé R10m '!$D251</f>
        <v>0</v>
      </c>
      <c r="E253" s="5">
        <f>'[2]Fichier partagé R10m '!$E251</f>
        <v>0</v>
      </c>
      <c r="F253" s="5" t="str">
        <f>'[2]Fichier partagé R10m '!$F251</f>
        <v>Refus de tamis suite à changement de matiere de la grille</v>
      </c>
      <c r="G253" s="5" t="str">
        <f>'[2]Fichier partagé R10m '!$G251</f>
        <v>Melange non conforme</v>
      </c>
      <c r="H253" s="5">
        <f>'[2]Fichier partagé R10m '!$H251</f>
        <v>0</v>
      </c>
      <c r="I253" s="5" t="str">
        <f>'[2]Fichier partagé R10m '!$I251</f>
        <v>Hemissi Nourdeddine</v>
      </c>
      <c r="J253" s="6">
        <f>'[2]Fichier partagé R10m '!$J251</f>
        <v>42265</v>
      </c>
      <c r="K253" s="6">
        <f>'[2]Fichier partagé R10m '!$K251</f>
        <v>42265</v>
      </c>
      <c r="L253" s="13">
        <f>'[2]Fichier partagé R10m '!$L251</f>
        <v>3</v>
      </c>
      <c r="M253" s="35">
        <f>'[2]Fichier partagé R10m '!$N251</f>
        <v>0</v>
      </c>
      <c r="N253" s="35">
        <f>'[2]Fichier partagé R10m '!$O251</f>
        <v>0</v>
      </c>
      <c r="O253" s="42">
        <f>'[2]Fichier partagé R10m '!$P251</f>
        <v>0</v>
      </c>
    </row>
    <row r="254" spans="1:15" ht="30.75" customHeight="1" x14ac:dyDescent="0.25">
      <c r="A254" s="5" t="str">
        <f>'[2]Fichier partagé R10m '!$A252</f>
        <v xml:space="preserve">Ligne 2 - (métallurgie) </v>
      </c>
      <c r="B254" s="6">
        <f>'[2]Fichier partagé R10m '!$B252</f>
        <v>42207</v>
      </c>
      <c r="C254" s="5" t="str">
        <f>'[2]Fichier partagé R10m '!$C252</f>
        <v>Melange</v>
      </c>
      <c r="D254" s="4">
        <f>'[2]Fichier partagé R10m '!$D252</f>
        <v>0</v>
      </c>
      <c r="E254" s="5">
        <f>'[2]Fichier partagé R10m '!$E252</f>
        <v>0</v>
      </c>
      <c r="F254" s="5" t="str">
        <f>'[2]Fichier partagé R10m '!$F252</f>
        <v>MR Mouillé</v>
      </c>
      <c r="G254" s="5" t="str">
        <f>'[2]Fichier partagé R10m '!$G252</f>
        <v>Pollution MR / mélange</v>
      </c>
      <c r="H254" s="5">
        <f>'[2]Fichier partagé R10m '!$H252</f>
        <v>0</v>
      </c>
      <c r="I254" s="5" t="str">
        <f>'[2]Fichier partagé R10m '!$I252</f>
        <v>Farrugia Olivier</v>
      </c>
      <c r="J254" s="6">
        <f>'[2]Fichier partagé R10m '!$J252</f>
        <v>42251</v>
      </c>
      <c r="K254" s="6">
        <f>'[2]Fichier partagé R10m '!$K252</f>
        <v>42251</v>
      </c>
      <c r="L254" s="13">
        <f>'[2]Fichier partagé R10m '!$L252</f>
        <v>3</v>
      </c>
      <c r="M254" s="35">
        <f>'[2]Fichier partagé R10m '!$N252</f>
        <v>0</v>
      </c>
      <c r="N254" s="35">
        <f>'[2]Fichier partagé R10m '!$O252</f>
        <v>0</v>
      </c>
      <c r="O254" s="42">
        <f>'[2]Fichier partagé R10m '!$P252</f>
        <v>0</v>
      </c>
    </row>
    <row r="255" spans="1:15" ht="30.75" customHeight="1" x14ac:dyDescent="0.25">
      <c r="A255" s="5" t="str">
        <f>'[2]Fichier partagé R10m '!$A253</f>
        <v xml:space="preserve">Ligne 1 &amp; 3 - (métallurgie) </v>
      </c>
      <c r="B255" s="6">
        <f>'[2]Fichier partagé R10m '!$B253</f>
        <v>42207</v>
      </c>
      <c r="C255" s="5" t="str">
        <f>'[2]Fichier partagé R10m '!$C253</f>
        <v>Compression</v>
      </c>
      <c r="D255" s="4">
        <f>'[2]Fichier partagé R10m '!$D253</f>
        <v>8031844</v>
      </c>
      <c r="E255" s="5" t="str">
        <f>'[2]Fichier partagé R10m '!$E253</f>
        <v>11592672</v>
      </c>
      <c r="F255" s="5" t="str">
        <f>'[2]Fichier partagé R10m '!$F253</f>
        <v>Diamètre mini</v>
      </c>
      <c r="G255" s="5" t="str">
        <f>'[2]Fichier partagé R10m '!$G253</f>
        <v>Ebauche non conforme</v>
      </c>
      <c r="H255" s="5" t="str">
        <f>'[2]Fichier partagé R10m '!$H253</f>
        <v>Corriger la gamme</v>
      </c>
      <c r="I255" s="5" t="str">
        <f>'[2]Fichier partagé R10m '!$I253</f>
        <v>Leger Jean Francois</v>
      </c>
      <c r="J255" s="6">
        <f>'[2]Fichier partagé R10m '!$J253</f>
        <v>42208</v>
      </c>
      <c r="K255" s="6">
        <f>'[2]Fichier partagé R10m '!$K253</f>
        <v>42208</v>
      </c>
      <c r="L255" s="13">
        <f>'[2]Fichier partagé R10m '!$L253</f>
        <v>3</v>
      </c>
      <c r="M255" s="35">
        <f>'[2]Fichier partagé R10m '!$N253</f>
        <v>0</v>
      </c>
      <c r="N255" s="35">
        <f>'[2]Fichier partagé R10m '!$O253</f>
        <v>0</v>
      </c>
      <c r="O255" s="42">
        <f>'[2]Fichier partagé R10m '!$P253</f>
        <v>0</v>
      </c>
    </row>
    <row r="256" spans="1:15" ht="30.75" customHeight="1" x14ac:dyDescent="0.25">
      <c r="A256" s="5" t="str">
        <f>'[2]Fichier partagé R10m '!$A254</f>
        <v xml:space="preserve">Ligne 2 - (métallurgie) </v>
      </c>
      <c r="B256" s="6">
        <f>'[2]Fichier partagé R10m '!$B254</f>
        <v>42206</v>
      </c>
      <c r="C256" s="5" t="str">
        <f>'[2]Fichier partagé R10m '!$C254</f>
        <v>Compression</v>
      </c>
      <c r="D256" s="4">
        <f>'[2]Fichier partagé R10m '!$D254</f>
        <v>0</v>
      </c>
      <c r="E256" s="5">
        <f>'[2]Fichier partagé R10m '!$E254</f>
        <v>0</v>
      </c>
      <c r="F256" s="5" t="str">
        <f>'[2]Fichier partagé R10m '!$F254</f>
        <v>Fut de MR non identifié</v>
      </c>
      <c r="G256" s="5" t="str">
        <f>'[2]Fichier partagé R10m '!$G254</f>
        <v>Pollution MR / mélange</v>
      </c>
      <c r="H256" s="5">
        <f>'[2]Fichier partagé R10m '!$H254</f>
        <v>0</v>
      </c>
      <c r="I256" s="5" t="str">
        <f>'[2]Fichier partagé R10m '!$I254</f>
        <v>Farrugia Olivier</v>
      </c>
      <c r="J256" s="6">
        <f>'[2]Fichier partagé R10m '!$J254</f>
        <v>42251</v>
      </c>
      <c r="K256" s="6">
        <f>'[2]Fichier partagé R10m '!$K254</f>
        <v>42251</v>
      </c>
      <c r="L256" s="13">
        <f>'[2]Fichier partagé R10m '!$L254</f>
        <v>3</v>
      </c>
      <c r="M256" s="35">
        <f>'[2]Fichier partagé R10m '!$N254</f>
        <v>0</v>
      </c>
      <c r="N256" s="35">
        <f>'[2]Fichier partagé R10m '!$O254</f>
        <v>0</v>
      </c>
      <c r="O256" s="42">
        <f>'[2]Fichier partagé R10m '!$P254</f>
        <v>0</v>
      </c>
    </row>
    <row r="257" spans="1:15" ht="30.75" customHeight="1" x14ac:dyDescent="0.25">
      <c r="A257" s="5" t="str">
        <f>'[2]Fichier partagé R10m '!$A255</f>
        <v xml:space="preserve">Ligne 1 &amp; 3 - (métallurgie) </v>
      </c>
      <c r="B257" s="6">
        <f>'[2]Fichier partagé R10m '!$B255</f>
        <v>42206</v>
      </c>
      <c r="C257" s="5" t="str">
        <f>'[2]Fichier partagé R10m '!$C255</f>
        <v>Comp auto</v>
      </c>
      <c r="D257" s="4">
        <f>'[2]Fichier partagé R10m '!$D255</f>
        <v>8031596</v>
      </c>
      <c r="E257" s="5" t="str">
        <f>'[2]Fichier partagé R10m '!$E255</f>
        <v>11872708</v>
      </c>
      <c r="F257" s="5" t="str">
        <f>'[2]Fichier partagé R10m '!$F255</f>
        <v>Mélange pas assez tamisé</v>
      </c>
      <c r="G257" s="5" t="str">
        <f>'[2]Fichier partagé R10m '!$G255</f>
        <v>Melange non conforme</v>
      </c>
      <c r="H257" s="5" t="str">
        <f>'[2]Fichier partagé R10m '!$H255</f>
        <v>Refaire tamisage de la matière</v>
      </c>
      <c r="I257" s="5" t="str">
        <f>'[2]Fichier partagé R10m '!$I255</f>
        <v>Voltz Marc</v>
      </c>
      <c r="J257" s="6">
        <f>'[2]Fichier partagé R10m '!$J255</f>
        <v>42207</v>
      </c>
      <c r="K257" s="6">
        <f>'[2]Fichier partagé R10m '!$K255</f>
        <v>42207</v>
      </c>
      <c r="L257" s="13">
        <f>'[2]Fichier partagé R10m '!$L255</f>
        <v>3</v>
      </c>
      <c r="M257" s="35">
        <f>'[2]Fichier partagé R10m '!$N255</f>
        <v>0</v>
      </c>
      <c r="N257" s="35">
        <f>'[2]Fichier partagé R10m '!$O255</f>
        <v>0</v>
      </c>
      <c r="O257" s="42">
        <f>'[2]Fichier partagé R10m '!$P255</f>
        <v>0</v>
      </c>
    </row>
    <row r="258" spans="1:15" ht="30.75" customHeight="1" x14ac:dyDescent="0.25">
      <c r="A258" s="5" t="str">
        <f>'[2]Fichier partagé R10m '!$A256</f>
        <v xml:space="preserve">Ligne 2 - (usinage) </v>
      </c>
      <c r="B258" s="6">
        <f>'[2]Fichier partagé R10m '!$B256</f>
        <v>42201</v>
      </c>
      <c r="C258" s="5" t="str">
        <f>'[2]Fichier partagé R10m '!$C256</f>
        <v xml:space="preserve">Usinage </v>
      </c>
      <c r="D258" s="4">
        <f>'[2]Fichier partagé R10m '!$D256</f>
        <v>8031549</v>
      </c>
      <c r="E258" s="5" t="str">
        <f>'[2]Fichier partagé R10m '!$E256</f>
        <v>11819752</v>
      </c>
      <c r="F258" s="5" t="str">
        <f>'[2]Fichier partagé R10m '!$F256</f>
        <v>Surépaisseur importante-&gt; ébauche épaisseur 8mm pour 2mm fini</v>
      </c>
      <c r="G258" s="5" t="str">
        <f>'[2]Fichier partagé R10m '!$G256</f>
        <v>Gamme non optimisée</v>
      </c>
      <c r="H258" s="5" t="str">
        <f>'[2]Fichier partagé R10m '!$H256</f>
        <v>Plan repère confo / frittage a faire (ébauche en L)</v>
      </c>
      <c r="I258" s="5" t="str">
        <f>'[2]Fichier partagé R10m '!$I256</f>
        <v>Grosset Nicolas</v>
      </c>
      <c r="J258" s="6">
        <f>'[2]Fichier partagé R10m '!$J256</f>
        <v>42268</v>
      </c>
      <c r="K258" s="6">
        <f>'[2]Fichier partagé R10m '!$K256</f>
        <v>42417</v>
      </c>
      <c r="L258" s="13">
        <f>'[2]Fichier partagé R10m '!$L256</f>
        <v>3</v>
      </c>
      <c r="M258" s="35">
        <f>'[2]Fichier partagé R10m '!$N256</f>
        <v>0</v>
      </c>
      <c r="N258" s="35">
        <f>'[2]Fichier partagé R10m '!$O256</f>
        <v>0</v>
      </c>
      <c r="O258" s="42">
        <f>'[2]Fichier partagé R10m '!$P256</f>
        <v>0</v>
      </c>
    </row>
    <row r="259" spans="1:15" ht="30.75" customHeight="1" x14ac:dyDescent="0.25">
      <c r="A259" s="5" t="str">
        <f>'[2]Fichier partagé R10m '!$A257</f>
        <v xml:space="preserve">Ligne 2 - (usinage) </v>
      </c>
      <c r="B259" s="6">
        <f>'[2]Fichier partagé R10m '!$B257</f>
        <v>42200</v>
      </c>
      <c r="C259" s="5" t="str">
        <f>'[2]Fichier partagé R10m '!$C257</f>
        <v xml:space="preserve">Usinage </v>
      </c>
      <c r="D259" s="4">
        <f>'[2]Fichier partagé R10m '!$D257</f>
        <v>8030813</v>
      </c>
      <c r="E259" s="5" t="str">
        <f>'[2]Fichier partagé R10m '!$E257</f>
        <v>11930205</v>
      </c>
      <c r="F259" s="5">
        <f>'[2]Fichier partagé R10m '!$F257</f>
        <v>0</v>
      </c>
      <c r="G259" s="5" t="str">
        <f>'[2]Fichier partagé R10m '!$G257</f>
        <v xml:space="preserve">Erreur gamme </v>
      </c>
      <c r="H259" s="5" t="str">
        <f>'[2]Fichier partagé R10m '!$H257</f>
        <v>Revoir gamme / géométrie finale</v>
      </c>
      <c r="I259" s="5" t="str">
        <f>'[2]Fichier partagé R10m '!$I257</f>
        <v>Vetter Marc</v>
      </c>
      <c r="J259" s="6">
        <f>'[2]Fichier partagé R10m '!$J257</f>
        <v>42216</v>
      </c>
      <c r="K259" s="6">
        <f>'[2]Fichier partagé R10m '!$K257</f>
        <v>42216</v>
      </c>
      <c r="L259" s="13">
        <f>'[2]Fichier partagé R10m '!$L257</f>
        <v>3</v>
      </c>
      <c r="M259" s="35">
        <f>'[2]Fichier partagé R10m '!$N257</f>
        <v>0</v>
      </c>
      <c r="N259" s="35">
        <f>'[2]Fichier partagé R10m '!$O257</f>
        <v>0</v>
      </c>
      <c r="O259" s="42">
        <f>'[2]Fichier partagé R10m '!$P257</f>
        <v>0</v>
      </c>
    </row>
    <row r="260" spans="1:15" ht="30.75" customHeight="1" x14ac:dyDescent="0.25">
      <c r="A260" s="5" t="str">
        <f>'[2]Fichier partagé R10m '!$A258</f>
        <v xml:space="preserve">Ligne 1 &amp; 3 - (usinage) </v>
      </c>
      <c r="B260" s="6">
        <f>'[2]Fichier partagé R10m '!$B258</f>
        <v>42192</v>
      </c>
      <c r="C260" s="5" t="str">
        <f>'[2]Fichier partagé R10m '!$C258</f>
        <v>Martelage</v>
      </c>
      <c r="D260" s="4">
        <f>'[2]Fichier partagé R10m '!$D258</f>
        <v>8031330</v>
      </c>
      <c r="E260" s="5" t="str">
        <f>'[2]Fichier partagé R10m '!$E258</f>
        <v>11947365</v>
      </c>
      <c r="F260" s="5" t="str">
        <f>'[2]Fichier partagé R10m '!$F258</f>
        <v xml:space="preserve">Barreaux fissurés.Opérateursur les 2 postes (GFM et Muller). Pas de suivi retouche marteaux en interne </v>
      </c>
      <c r="G260" s="5" t="str">
        <f>'[2]Fichier partagé R10m '!$G258</f>
        <v>Usure outillage</v>
      </c>
      <c r="H260" s="5" t="str">
        <f>'[2]Fichier partagé R10m '!$H258</f>
        <v>Faire un suivi de retouche de marteaux</v>
      </c>
      <c r="I260" s="5" t="str">
        <f>'[2]Fichier partagé R10m '!$I258</f>
        <v>Felix Jean luc</v>
      </c>
      <c r="J260" s="6">
        <f>'[2]Fichier partagé R10m '!$J258</f>
        <v>42286</v>
      </c>
      <c r="K260" s="6">
        <f>'[2]Fichier partagé R10m '!$K258</f>
        <v>42286</v>
      </c>
      <c r="L260" s="13">
        <f>'[2]Fichier partagé R10m '!$L258</f>
        <v>2</v>
      </c>
      <c r="M260" s="35">
        <f>'[2]Fichier partagé R10m '!$N258</f>
        <v>0</v>
      </c>
      <c r="N260" s="35">
        <f>'[2]Fichier partagé R10m '!$O258</f>
        <v>0</v>
      </c>
      <c r="O260" s="42">
        <f>'[2]Fichier partagé R10m '!$P258</f>
        <v>0</v>
      </c>
    </row>
    <row r="261" spans="1:15" ht="30.75" customHeight="1" x14ac:dyDescent="0.25">
      <c r="A261" s="5" t="str">
        <f>'[2]Fichier partagé R10m '!$A259</f>
        <v xml:space="preserve">Ligne 1 &amp; 3 - (métallurgie) </v>
      </c>
      <c r="B261" s="6">
        <f>'[2]Fichier partagé R10m '!$B259</f>
        <v>42191</v>
      </c>
      <c r="C261" s="5" t="str">
        <f>'[2]Fichier partagé R10m '!$C259</f>
        <v>Frittage</v>
      </c>
      <c r="D261" s="4" t="str">
        <f>'[2]Fichier partagé R10m '!$D259</f>
        <v>Tous</v>
      </c>
      <c r="E261" s="5" t="str">
        <f>'[2]Fichier partagé R10m '!$E259</f>
        <v>Tous</v>
      </c>
      <c r="F261" s="5" t="str">
        <f>'[2]Fichier partagé R10m '!$F259</f>
        <v>Four 8012 BMI circuit de refroidissement en eau bouché + four 9441 résistence HS</v>
      </c>
      <c r="G261" s="5" t="str">
        <f>'[2]Fichier partagé R10m '!$G259</f>
        <v>Panne machine</v>
      </c>
      <c r="H261" s="5" t="str">
        <f>'[2]Fichier partagé R10m '!$H259</f>
        <v>Changement tuyauterie et résistence</v>
      </c>
      <c r="I261" s="5" t="str">
        <f>'[2]Fichier partagé R10m '!$I259</f>
        <v>Cupif Rodolphe</v>
      </c>
      <c r="J261" s="6">
        <f>'[2]Fichier partagé R10m '!$J259</f>
        <v>42202</v>
      </c>
      <c r="K261" s="6">
        <f>'[2]Fichier partagé R10m '!$K259</f>
        <v>42202</v>
      </c>
      <c r="L261" s="13">
        <f>'[2]Fichier partagé R10m '!$L259</f>
        <v>2</v>
      </c>
      <c r="M261" s="35">
        <f>'[2]Fichier partagé R10m '!$N259</f>
        <v>0</v>
      </c>
      <c r="N261" s="35">
        <f>'[2]Fichier partagé R10m '!$O259</f>
        <v>0</v>
      </c>
      <c r="O261" s="42">
        <f>'[2]Fichier partagé R10m '!$P259</f>
        <v>0</v>
      </c>
    </row>
    <row r="262" spans="1:15" ht="30.75" customHeight="1" x14ac:dyDescent="0.25">
      <c r="A262" s="5" t="str">
        <f>'[2]Fichier partagé R10m '!$A260</f>
        <v xml:space="preserve">Ligne 1 &amp; 3 - (métallurgie) </v>
      </c>
      <c r="B262" s="6">
        <f>'[2]Fichier partagé R10m '!$B260</f>
        <v>42187</v>
      </c>
      <c r="C262" s="5" t="str">
        <f>'[2]Fichier partagé R10m '!$C260</f>
        <v>Compression</v>
      </c>
      <c r="D262" s="4">
        <f>'[2]Fichier partagé R10m '!$D260</f>
        <v>8030886</v>
      </c>
      <c r="E262" s="5" t="str">
        <f>'[2]Fichier partagé R10m '!$E260</f>
        <v>11196353</v>
      </c>
      <c r="F262" s="5" t="str">
        <f>'[2]Fichier partagé R10m '!$F260</f>
        <v>dimensions BDF non conformes (voir relevé dans OF)</v>
      </c>
      <c r="G262" s="5" t="str">
        <f>'[2]Fichier partagé R10m '!$G260</f>
        <v xml:space="preserve">Erreur gamme </v>
      </c>
      <c r="H262" s="5" t="str">
        <f>'[2]Fichier partagé R10m '!$H260</f>
        <v>Correction gamme</v>
      </c>
      <c r="I262" s="5" t="str">
        <f>'[2]Fichier partagé R10m '!$I260</f>
        <v>Leger Jean Francois</v>
      </c>
      <c r="J262" s="6">
        <f>'[2]Fichier partagé R10m '!$J260</f>
        <v>42187</v>
      </c>
      <c r="K262" s="6">
        <f>'[2]Fichier partagé R10m '!$K260</f>
        <v>42187</v>
      </c>
      <c r="L262" s="13">
        <f>'[2]Fichier partagé R10m '!$L260</f>
        <v>2</v>
      </c>
      <c r="M262" s="35">
        <f>'[2]Fichier partagé R10m '!$N260</f>
        <v>0</v>
      </c>
      <c r="N262" s="35">
        <f>'[2]Fichier partagé R10m '!$O260</f>
        <v>0</v>
      </c>
      <c r="O262" s="42">
        <f>'[2]Fichier partagé R10m '!$P260</f>
        <v>0</v>
      </c>
    </row>
    <row r="263" spans="1:15" ht="30.75" customHeight="1" x14ac:dyDescent="0.25">
      <c r="A263" s="5" t="str">
        <f>'[2]Fichier partagé R10m '!$A261</f>
        <v xml:space="preserve">Ligne 2 - (métallurgie) </v>
      </c>
      <c r="B263" s="6">
        <f>'[2]Fichier partagé R10m '!$B261</f>
        <v>42186</v>
      </c>
      <c r="C263" s="5" t="str">
        <f>'[2]Fichier partagé R10m '!$C261</f>
        <v>Conformation</v>
      </c>
      <c r="D263" s="4">
        <f>'[2]Fichier partagé R10m '!$D261</f>
        <v>8031347</v>
      </c>
      <c r="E263" s="5" t="str">
        <f>'[2]Fichier partagé R10m '!$E261</f>
        <v>11954012</v>
      </c>
      <c r="F263" s="5" t="str">
        <f>'[2]Fichier partagé R10m '!$F261</f>
        <v>Moule trop juste pour realisation piece conformé tournée</v>
      </c>
      <c r="G263" s="5" t="str">
        <f>'[2]Fichier partagé R10m '!$G261</f>
        <v>Manque Matiere</v>
      </c>
      <c r="H263" s="5" t="str">
        <f>'[2]Fichier partagé R10m '!$H261</f>
        <v>Correstion gamme</v>
      </c>
      <c r="I263" s="5" t="str">
        <f>'[2]Fichier partagé R10m '!$I261</f>
        <v>Guli Maurice</v>
      </c>
      <c r="J263" s="6">
        <f>'[2]Fichier partagé R10m '!$J261</f>
        <v>42188</v>
      </c>
      <c r="K263" s="6">
        <f>'[2]Fichier partagé R10m '!$K261</f>
        <v>42188</v>
      </c>
      <c r="L263" s="13">
        <f>'[2]Fichier partagé R10m '!$L261</f>
        <v>2</v>
      </c>
      <c r="M263" s="35">
        <f>'[2]Fichier partagé R10m '!$N261</f>
        <v>0</v>
      </c>
      <c r="N263" s="35">
        <f>'[2]Fichier partagé R10m '!$O261</f>
        <v>0</v>
      </c>
      <c r="O263" s="42">
        <f>'[2]Fichier partagé R10m '!$P261</f>
        <v>0</v>
      </c>
    </row>
    <row r="264" spans="1:15" ht="30.75" customHeight="1" x14ac:dyDescent="0.25">
      <c r="A264" s="5" t="str">
        <f>'[2]Fichier partagé R10m '!$A262</f>
        <v xml:space="preserve">Ligne 2 - (usinage) </v>
      </c>
      <c r="B264" s="6">
        <f>'[2]Fichier partagé R10m '!$B262</f>
        <v>42184</v>
      </c>
      <c r="C264" s="5" t="str">
        <f>'[2]Fichier partagé R10m '!$C262</f>
        <v xml:space="preserve">Usinage </v>
      </c>
      <c r="D264" s="4">
        <f>'[2]Fichier partagé R10m '!$D262</f>
        <v>8030905</v>
      </c>
      <c r="E264" s="5" t="str">
        <f>'[2]Fichier partagé R10m '!$E262</f>
        <v>11201404</v>
      </c>
      <c r="F264" s="5" t="str">
        <f>'[2]Fichier partagé R10m '!$F262</f>
        <v>Ebauche épaisseur trop faible (en dessous de la cote mini), certaines ébauches présentent des faces sciées en biais</v>
      </c>
      <c r="G264" s="5" t="str">
        <f>'[2]Fichier partagé R10m '!$G262</f>
        <v>Ebauche non conforme</v>
      </c>
      <c r="H264" s="5" t="str">
        <f>'[2]Fichier partagé R10m '!$H262</f>
        <v>Voir action avec opérateur confo</v>
      </c>
      <c r="I264" s="5" t="str">
        <f>'[2]Fichier partagé R10m '!$I262</f>
        <v>Voltz Marc</v>
      </c>
      <c r="J264" s="6">
        <f>'[2]Fichier partagé R10m '!$J262</f>
        <v>42191</v>
      </c>
      <c r="K264" s="6">
        <f>'[2]Fichier partagé R10m '!$K262</f>
        <v>42191</v>
      </c>
      <c r="L264" s="13">
        <f>'[2]Fichier partagé R10m '!$L262</f>
        <v>3</v>
      </c>
      <c r="M264" s="35">
        <f>'[2]Fichier partagé R10m '!$N262</f>
        <v>0</v>
      </c>
      <c r="N264" s="35">
        <f>'[2]Fichier partagé R10m '!$O262</f>
        <v>0</v>
      </c>
      <c r="O264" s="42">
        <f>'[2]Fichier partagé R10m '!$P262</f>
        <v>0</v>
      </c>
    </row>
    <row r="265" spans="1:15" ht="30.75" customHeight="1" x14ac:dyDescent="0.25">
      <c r="A265" s="5" t="str">
        <f>'[2]Fichier partagé R10m '!$A263</f>
        <v xml:space="preserve">Ligne 2 - (métallurgie) </v>
      </c>
      <c r="B265" s="6">
        <f>'[2]Fichier partagé R10m '!$B263</f>
        <v>42184</v>
      </c>
      <c r="C265" s="5" t="str">
        <f>'[2]Fichier partagé R10m '!$C263</f>
        <v>Conformation</v>
      </c>
      <c r="D265" s="4">
        <f>'[2]Fichier partagé R10m '!$D263</f>
        <v>8031621</v>
      </c>
      <c r="E265" s="5" t="str">
        <f>'[2]Fichier partagé R10m '!$E263</f>
        <v>11195314</v>
      </c>
      <c r="F265" s="5" t="str">
        <f>'[2]Fichier partagé R10m '!$F263</f>
        <v>Cotes de conformation erroné</v>
      </c>
      <c r="G265" s="5" t="str">
        <f>'[2]Fichier partagé R10m '!$G263</f>
        <v>Erreur sur documents associés</v>
      </c>
      <c r="H265" s="5" t="str">
        <f>'[2]Fichier partagé R10m '!$H263</f>
        <v>mise à jour doccuments</v>
      </c>
      <c r="I265" s="5" t="str">
        <f>'[2]Fichier partagé R10m '!$I263</f>
        <v>vetter Marc</v>
      </c>
      <c r="J265" s="6">
        <f>'[2]Fichier partagé R10m '!$J263</f>
        <v>42187</v>
      </c>
      <c r="K265" s="6">
        <f>'[2]Fichier partagé R10m '!$K263</f>
        <v>42187</v>
      </c>
      <c r="L265" s="13">
        <f>'[2]Fichier partagé R10m '!$L263</f>
        <v>2</v>
      </c>
      <c r="M265" s="35">
        <f>'[2]Fichier partagé R10m '!$N263</f>
        <v>0</v>
      </c>
      <c r="N265" s="35">
        <f>'[2]Fichier partagé R10m '!$O263</f>
        <v>0</v>
      </c>
      <c r="O265" s="42">
        <f>'[2]Fichier partagé R10m '!$P263</f>
        <v>0</v>
      </c>
    </row>
    <row r="266" spans="1:15" ht="30.75" customHeight="1" x14ac:dyDescent="0.25">
      <c r="A266" s="5" t="str">
        <f>'[2]Fichier partagé R10m '!$A264</f>
        <v xml:space="preserve">Ligne 2 - (métallurgie) </v>
      </c>
      <c r="B266" s="6">
        <f>'[2]Fichier partagé R10m '!$B264</f>
        <v>42181</v>
      </c>
      <c r="C266" s="5" t="str">
        <f>'[2]Fichier partagé R10m '!$C264</f>
        <v>Compression</v>
      </c>
      <c r="D266" s="4">
        <f>'[2]Fichier partagé R10m '!$D264</f>
        <v>0</v>
      </c>
      <c r="E266" s="5">
        <f>'[2]Fichier partagé R10m '!$E264</f>
        <v>0</v>
      </c>
      <c r="F266" s="5" t="str">
        <f>'[2]Fichier partagé R10m '!$F264</f>
        <v>Corps etrangé dans une nacelle de deliantage</v>
      </c>
      <c r="G266" s="5" t="str">
        <f>'[2]Fichier partagé R10m '!$G264</f>
        <v>Pollution MR / mélange</v>
      </c>
      <c r="H266" s="5">
        <f>'[2]Fichier partagé R10m '!$H264</f>
        <v>0</v>
      </c>
      <c r="I266" s="5" t="str">
        <f>'[2]Fichier partagé R10m '!$I264</f>
        <v>Farrugia Olivier</v>
      </c>
      <c r="J266" s="6">
        <f>'[2]Fichier partagé R10m '!$J264</f>
        <v>42209</v>
      </c>
      <c r="K266" s="6">
        <f>'[2]Fichier partagé R10m '!$K264</f>
        <v>42265</v>
      </c>
      <c r="L266" s="13">
        <f>'[2]Fichier partagé R10m '!$L264</f>
        <v>3</v>
      </c>
      <c r="M266" s="35">
        <f>'[2]Fichier partagé R10m '!$N264</f>
        <v>0</v>
      </c>
      <c r="N266" s="35">
        <f>'[2]Fichier partagé R10m '!$O264</f>
        <v>0</v>
      </c>
      <c r="O266" s="42">
        <f>'[2]Fichier partagé R10m '!$P264</f>
        <v>0</v>
      </c>
    </row>
    <row r="267" spans="1:15" ht="30.75" customHeight="1" x14ac:dyDescent="0.25">
      <c r="A267" s="5" t="str">
        <f>'[2]Fichier partagé R10m '!$A265</f>
        <v xml:space="preserve">Ligne 1 &amp; 3 - (métallurgie) </v>
      </c>
      <c r="B267" s="6">
        <f>'[2]Fichier partagé R10m '!$B265</f>
        <v>42180</v>
      </c>
      <c r="C267" s="5" t="str">
        <f>'[2]Fichier partagé R10m '!$C265</f>
        <v>Compression</v>
      </c>
      <c r="D267" s="4">
        <f>'[2]Fichier partagé R10m '!$D265</f>
        <v>8031239</v>
      </c>
      <c r="E267" s="5" t="str">
        <f>'[2]Fichier partagé R10m '!$E265</f>
        <v>11610196</v>
      </c>
      <c r="F267" s="5" t="str">
        <f>'[2]Fichier partagé R10m '!$F265</f>
        <v>Mélange de lot de mélange</v>
      </c>
      <c r="G267" s="5" t="str">
        <f>'[2]Fichier partagé R10m '!$G265</f>
        <v>Melange non conforme</v>
      </c>
      <c r="H267" s="5" t="str">
        <f>'[2]Fichier partagé R10m '!$H265</f>
        <v>Vidange machine</v>
      </c>
      <c r="I267" s="5" t="str">
        <f>'[2]Fichier partagé R10m '!$I265</f>
        <v>Farrugia Olivier</v>
      </c>
      <c r="J267" s="6">
        <f>'[2]Fichier partagé R10m '!$J265</f>
        <v>42180</v>
      </c>
      <c r="K267" s="6">
        <f>'[2]Fichier partagé R10m '!$K265</f>
        <v>42180</v>
      </c>
      <c r="L267" s="13">
        <f>'[2]Fichier partagé R10m '!$L265</f>
        <v>3</v>
      </c>
      <c r="M267" s="35">
        <f>'[2]Fichier partagé R10m '!$N265</f>
        <v>0</v>
      </c>
      <c r="N267" s="35">
        <f>'[2]Fichier partagé R10m '!$O265</f>
        <v>0</v>
      </c>
      <c r="O267" s="42">
        <f>'[2]Fichier partagé R10m '!$P265</f>
        <v>0</v>
      </c>
    </row>
    <row r="268" spans="1:15" ht="30.75" customHeight="1" x14ac:dyDescent="0.25">
      <c r="A268" s="5" t="str">
        <f>'[2]Fichier partagé R10m '!$A266</f>
        <v xml:space="preserve">Ligne 1 &amp; 3 - (métallurgie) </v>
      </c>
      <c r="B268" s="6">
        <f>'[2]Fichier partagé R10m '!$B266</f>
        <v>42180</v>
      </c>
      <c r="C268" s="5" t="str">
        <f>'[2]Fichier partagé R10m '!$C266</f>
        <v>Compression</v>
      </c>
      <c r="D268" s="4">
        <f>'[2]Fichier partagé R10m '!$D266</f>
        <v>8031134</v>
      </c>
      <c r="E268" s="5" t="str">
        <f>'[2]Fichier partagé R10m '!$E266</f>
        <v>11425083</v>
      </c>
      <c r="F268" s="5" t="str">
        <f>'[2]Fichier partagé R10m '!$F266</f>
        <v>8 pces mouillées en extremité</v>
      </c>
      <c r="G268" s="5" t="str">
        <f>'[2]Fichier partagé R10m '!$G266</f>
        <v>Pieces mouillées</v>
      </c>
      <c r="H268" s="5" t="str">
        <f>'[2]Fichier partagé R10m '!$H266</f>
        <v>bouchons poreux bouchons a changer</v>
      </c>
      <c r="I268" s="5" t="str">
        <f>'[2]Fichier partagé R10m '!$I266</f>
        <v>Farrugia Olivier</v>
      </c>
      <c r="J268" s="6">
        <f>'[2]Fichier partagé R10m '!$J266</f>
        <v>42200</v>
      </c>
      <c r="K268" s="6">
        <f>'[2]Fichier partagé R10m '!$K266</f>
        <v>42200</v>
      </c>
      <c r="L268" s="13">
        <f>'[2]Fichier partagé R10m '!$L266</f>
        <v>3</v>
      </c>
      <c r="M268" s="35">
        <f>'[2]Fichier partagé R10m '!$N266</f>
        <v>0</v>
      </c>
      <c r="N268" s="35">
        <f>'[2]Fichier partagé R10m '!$O266</f>
        <v>0</v>
      </c>
      <c r="O268" s="42">
        <f>'[2]Fichier partagé R10m '!$P266</f>
        <v>0</v>
      </c>
    </row>
    <row r="269" spans="1:15" ht="30.75" customHeight="1" x14ac:dyDescent="0.25">
      <c r="A269" s="5" t="str">
        <f>'[2]Fichier partagé R10m '!$A267</f>
        <v xml:space="preserve">Ligne 2 - (usinage) </v>
      </c>
      <c r="B269" s="6">
        <f>'[2]Fichier partagé R10m '!$B267</f>
        <v>42178</v>
      </c>
      <c r="C269" s="5" t="str">
        <f>'[2]Fichier partagé R10m '!$C267</f>
        <v xml:space="preserve">Usinage </v>
      </c>
      <c r="D269" s="4" t="str">
        <f>'[2]Fichier partagé R10m '!$D267</f>
        <v>8029916
8029921</v>
      </c>
      <c r="E269" s="5" t="str">
        <f>'[2]Fichier partagé R10m '!$E267</f>
        <v>11193364
11195307</v>
      </c>
      <c r="F269" s="5" t="str">
        <f>'[2]Fichier partagé R10m '!$F267</f>
        <v>Ebavurage trop long -&gt; validation du client pour ébavurage Trowal. (selon mail du 23/06/2015)</v>
      </c>
      <c r="G269" s="5" t="str">
        <f>'[2]Fichier partagé R10m '!$G267</f>
        <v>Gamme non optimisée</v>
      </c>
      <c r="H269" s="5" t="str">
        <f>'[2]Fichier partagé R10m '!$H267</f>
        <v>Ajouté phase Trowal à la gamme : 50 pce/cycle de 3h</v>
      </c>
      <c r="I269" s="5" t="str">
        <f>'[2]Fichier partagé R10m '!$I267</f>
        <v>Vetter Marc</v>
      </c>
      <c r="J269" s="6">
        <f>'[2]Fichier partagé R10m '!$J267</f>
        <v>42200</v>
      </c>
      <c r="K269" s="6">
        <f>'[2]Fichier partagé R10m '!$K267</f>
        <v>42207</v>
      </c>
      <c r="L269" s="13">
        <f>'[2]Fichier partagé R10m '!$L267</f>
        <v>2</v>
      </c>
      <c r="M269" s="35">
        <f>'[2]Fichier partagé R10m '!$N267</f>
        <v>0</v>
      </c>
      <c r="N269" s="35">
        <f>'[2]Fichier partagé R10m '!$O267</f>
        <v>0</v>
      </c>
      <c r="O269" s="42">
        <f>'[2]Fichier partagé R10m '!$P267</f>
        <v>0</v>
      </c>
    </row>
    <row r="270" spans="1:15" ht="30.75" customHeight="1" x14ac:dyDescent="0.25">
      <c r="A270" s="5" t="str">
        <f>'[2]Fichier partagé R10m '!$A268</f>
        <v xml:space="preserve">Ligne 1 &amp; 3 - (métallurgie) </v>
      </c>
      <c r="B270" s="6">
        <f>'[2]Fichier partagé R10m '!$B268</f>
        <v>42178</v>
      </c>
      <c r="C270" s="5" t="str">
        <f>'[2]Fichier partagé R10m '!$C268</f>
        <v>Compression</v>
      </c>
      <c r="D270" s="4">
        <f>'[2]Fichier partagé R10m '!$D268</f>
        <v>8031238</v>
      </c>
      <c r="E270" s="5" t="str">
        <f>'[2]Fichier partagé R10m '!$E268</f>
        <v>11610196</v>
      </c>
      <c r="F270" s="5" t="str">
        <f>'[2]Fichier partagé R10m '!$F268</f>
        <v>panne electrique ERTM</v>
      </c>
      <c r="G270" s="5" t="str">
        <f>'[2]Fichier partagé R10m '!$G268</f>
        <v>Panne machine</v>
      </c>
      <c r="H270" s="5" t="str">
        <f>'[2]Fichier partagé R10m '!$H268</f>
        <v>Problème relais</v>
      </c>
      <c r="I270" s="5" t="str">
        <f>'[2]Fichier partagé R10m '!$I268</f>
        <v>Cupif Rodolphe</v>
      </c>
      <c r="J270" s="6">
        <f>'[2]Fichier partagé R10m '!$J268</f>
        <v>42178</v>
      </c>
      <c r="K270" s="6">
        <f>'[2]Fichier partagé R10m '!$K268</f>
        <v>42179</v>
      </c>
      <c r="L270" s="13">
        <f>'[2]Fichier partagé R10m '!$L268</f>
        <v>2</v>
      </c>
      <c r="M270" s="35">
        <f>'[2]Fichier partagé R10m '!$N268</f>
        <v>0</v>
      </c>
      <c r="N270" s="35">
        <f>'[2]Fichier partagé R10m '!$O268</f>
        <v>0</v>
      </c>
      <c r="O270" s="42">
        <f>'[2]Fichier partagé R10m '!$P268</f>
        <v>0</v>
      </c>
    </row>
    <row r="271" spans="1:15" ht="30.75" customHeight="1" x14ac:dyDescent="0.25">
      <c r="A271" s="5" t="str">
        <f>'[2]Fichier partagé R10m '!$A269</f>
        <v xml:space="preserve">Ligne 2 - (usinage) </v>
      </c>
      <c r="B271" s="6">
        <f>'[2]Fichier partagé R10m '!$B269</f>
        <v>42177</v>
      </c>
      <c r="C271" s="5" t="str">
        <f>'[2]Fichier partagé R10m '!$C269</f>
        <v xml:space="preserve">Usinage </v>
      </c>
      <c r="D271" s="4">
        <f>'[2]Fichier partagé R10m '!$D269</f>
        <v>8030915</v>
      </c>
      <c r="E271" s="5" t="str">
        <f>'[2]Fichier partagé R10m '!$E269</f>
        <v>11979473</v>
      </c>
      <c r="F271" s="5" t="str">
        <f>'[2]Fichier partagé R10m '!$F269</f>
        <v>Ebauche prévue trop importante</v>
      </c>
      <c r="G271" s="5" t="str">
        <f>'[2]Fichier partagé R10m '!$G269</f>
        <v>Gamme non optimisée</v>
      </c>
      <c r="H271" s="5" t="str">
        <f>'[2]Fichier partagé R10m '!$H269</f>
        <v>Modifier dimensions ébauche : 60x60x20 +2/0</v>
      </c>
      <c r="I271" s="5" t="str">
        <f>'[2]Fichier partagé R10m '!$I269</f>
        <v>Vetter Marc</v>
      </c>
      <c r="J271" s="6">
        <f>'[2]Fichier partagé R10m '!$J269</f>
        <v>42200</v>
      </c>
      <c r="K271" s="6">
        <f>'[2]Fichier partagé R10m '!$K269</f>
        <v>42207</v>
      </c>
      <c r="L271" s="13">
        <f>'[2]Fichier partagé R10m '!$L269</f>
        <v>2</v>
      </c>
      <c r="M271" s="35">
        <f>'[2]Fichier partagé R10m '!$N269</f>
        <v>0</v>
      </c>
      <c r="N271" s="35">
        <f>'[2]Fichier partagé R10m '!$O269</f>
        <v>0</v>
      </c>
      <c r="O271" s="42">
        <f>'[2]Fichier partagé R10m '!$P269</f>
        <v>0</v>
      </c>
    </row>
    <row r="272" spans="1:15" ht="30.75" customHeight="1" x14ac:dyDescent="0.25">
      <c r="A272" s="5" t="str">
        <f>'[2]Fichier partagé R10m '!$A270</f>
        <v xml:space="preserve">Ligne 1 &amp; 3 - (métallurgie) </v>
      </c>
      <c r="B272" s="6">
        <f>'[2]Fichier partagé R10m '!$B270</f>
        <v>42177</v>
      </c>
      <c r="C272" s="5" t="str">
        <f>'[2]Fichier partagé R10m '!$C270</f>
        <v>Compression</v>
      </c>
      <c r="D272" s="4">
        <f>'[2]Fichier partagé R10m '!$D270</f>
        <v>0</v>
      </c>
      <c r="E272" s="5">
        <f>'[2]Fichier partagé R10m '!$E270</f>
        <v>0</v>
      </c>
      <c r="F272" s="5" t="str">
        <f>'[2]Fichier partagé R10m '!$F270</f>
        <v>Manque mélanges D2M et denal 920 159 20</v>
      </c>
      <c r="G272" s="5" t="str">
        <f>'[2]Fichier partagé R10m '!$G270</f>
        <v>Retard planning</v>
      </c>
      <c r="H272" s="5">
        <f>'[2]Fichier partagé R10m '!$H270</f>
        <v>0</v>
      </c>
      <c r="I272" s="5" t="str">
        <f>'[2]Fichier partagé R10m '!$I270</f>
        <v>Voltz Marc</v>
      </c>
      <c r="J272" s="6">
        <f>'[2]Fichier partagé R10m '!$J270</f>
        <v>42178</v>
      </c>
      <c r="K272" s="6">
        <f>'[2]Fichier partagé R10m '!$K270</f>
        <v>42181</v>
      </c>
      <c r="L272" s="13">
        <f>'[2]Fichier partagé R10m '!$L270</f>
        <v>3</v>
      </c>
      <c r="M272" s="35">
        <f>'[2]Fichier partagé R10m '!$N270</f>
        <v>0</v>
      </c>
      <c r="N272" s="35">
        <f>'[2]Fichier partagé R10m '!$O270</f>
        <v>0</v>
      </c>
      <c r="O272" s="42">
        <f>'[2]Fichier partagé R10m '!$P270</f>
        <v>0</v>
      </c>
    </row>
    <row r="273" spans="1:15" ht="30.75" customHeight="1" x14ac:dyDescent="0.25">
      <c r="A273" s="5" t="str">
        <f>'[2]Fichier partagé R10m '!$A271</f>
        <v xml:space="preserve">Ligne 1 &amp; 3 - (métallurgie) </v>
      </c>
      <c r="B273" s="6">
        <f>'[2]Fichier partagé R10m '!$B271</f>
        <v>42177</v>
      </c>
      <c r="C273" s="5" t="str">
        <f>'[2]Fichier partagé R10m '!$C271</f>
        <v>Compression</v>
      </c>
      <c r="D273" s="4">
        <f>'[2]Fichier partagé R10m '!$D271</f>
        <v>0</v>
      </c>
      <c r="E273" s="5">
        <f>'[2]Fichier partagé R10m '!$E271</f>
        <v>0</v>
      </c>
      <c r="F273" s="5" t="str">
        <f>'[2]Fichier partagé R10m '!$F271</f>
        <v>Manque mélanges D2M et Mesko</v>
      </c>
      <c r="G273" s="5" t="str">
        <f>'[2]Fichier partagé R10m '!$G271</f>
        <v>Retard planning</v>
      </c>
      <c r="H273" s="5">
        <f>'[2]Fichier partagé R10m '!$H271</f>
        <v>0</v>
      </c>
      <c r="I273" s="5" t="str">
        <f>'[2]Fichier partagé R10m '!$I271</f>
        <v>Voltz Marc</v>
      </c>
      <c r="J273" s="6">
        <f>'[2]Fichier partagé R10m '!$J271</f>
        <v>42175</v>
      </c>
      <c r="K273" s="6">
        <f>'[2]Fichier partagé R10m '!$K271</f>
        <v>42180</v>
      </c>
      <c r="L273" s="13">
        <f>'[2]Fichier partagé R10m '!$L271</f>
        <v>3</v>
      </c>
      <c r="M273" s="35">
        <f>'[2]Fichier partagé R10m '!$N271</f>
        <v>0</v>
      </c>
      <c r="N273" s="35">
        <f>'[2]Fichier partagé R10m '!$O271</f>
        <v>0</v>
      </c>
      <c r="O273" s="42">
        <f>'[2]Fichier partagé R10m '!$P271</f>
        <v>0</v>
      </c>
    </row>
    <row r="274" spans="1:15" ht="30.75" customHeight="1" x14ac:dyDescent="0.25">
      <c r="A274" s="5" t="str">
        <f>'[2]Fichier partagé R10m '!$A272</f>
        <v xml:space="preserve">Ligne 2 - (métallurgie) </v>
      </c>
      <c r="B274" s="6">
        <f>'[2]Fichier partagé R10m '!$B272</f>
        <v>42176</v>
      </c>
      <c r="C274" s="5" t="str">
        <f>'[2]Fichier partagé R10m '!$C272</f>
        <v>Conformation</v>
      </c>
      <c r="D274" s="4">
        <f>'[2]Fichier partagé R10m '!$D272</f>
        <v>8031615</v>
      </c>
      <c r="E274" s="5" t="str">
        <f>'[2]Fichier partagé R10m '!$E272</f>
        <v>11193184</v>
      </c>
      <c r="F274" s="5" t="str">
        <f>'[2]Fichier partagé R10m '!$F272</f>
        <v>cotes de conformation erroné</v>
      </c>
      <c r="G274" s="5" t="str">
        <f>'[2]Fichier partagé R10m '!$G272</f>
        <v>Erreur sur documents associés</v>
      </c>
      <c r="H274" s="5" t="str">
        <f>'[2]Fichier partagé R10m '!$H272</f>
        <v>Mise à jour</v>
      </c>
      <c r="I274" s="5" t="str">
        <f>'[2]Fichier partagé R10m '!$I272</f>
        <v>vetter Marc</v>
      </c>
      <c r="J274" s="6">
        <f>'[2]Fichier partagé R10m '!$J272</f>
        <v>42187</v>
      </c>
      <c r="K274" s="6">
        <f>'[2]Fichier partagé R10m '!$K272</f>
        <v>42251</v>
      </c>
      <c r="L274" s="13">
        <f>'[2]Fichier partagé R10m '!$L272</f>
        <v>2</v>
      </c>
      <c r="M274" s="35">
        <f>'[2]Fichier partagé R10m '!$N272</f>
        <v>0</v>
      </c>
      <c r="N274" s="35">
        <f>'[2]Fichier partagé R10m '!$O272</f>
        <v>0</v>
      </c>
      <c r="O274" s="42">
        <f>'[2]Fichier partagé R10m '!$P272</f>
        <v>0</v>
      </c>
    </row>
    <row r="275" spans="1:15" ht="30.75" customHeight="1" x14ac:dyDescent="0.25">
      <c r="A275" s="5" t="str">
        <f>'[2]Fichier partagé R10m '!$A273</f>
        <v xml:space="preserve">Ligne 1 &amp; 3 - (métallurgie) </v>
      </c>
      <c r="B275" s="6">
        <f>'[2]Fichier partagé R10m '!$B273</f>
        <v>42174</v>
      </c>
      <c r="C275" s="5" t="str">
        <f>'[2]Fichier partagé R10m '!$C273</f>
        <v>Comp auto</v>
      </c>
      <c r="D275" s="4">
        <f>'[2]Fichier partagé R10m '!$D273</f>
        <v>0</v>
      </c>
      <c r="E275" s="5" t="str">
        <f>'[2]Fichier partagé R10m '!$E273</f>
        <v>11872708</v>
      </c>
      <c r="F275" s="5" t="str">
        <f>'[2]Fichier partagé R10m '!$F273</f>
        <v>Manque alumine pour deliantage</v>
      </c>
      <c r="G275" s="5" t="str">
        <f>'[2]Fichier partagé R10m '!$G273</f>
        <v>Retard planning</v>
      </c>
      <c r="H275" s="5">
        <f>'[2]Fichier partagé R10m '!$H273</f>
        <v>0</v>
      </c>
      <c r="I275" s="5" t="str">
        <f>'[2]Fichier partagé R10m '!$I273</f>
        <v>Felix Jean luc</v>
      </c>
      <c r="J275" s="6">
        <f>'[2]Fichier partagé R10m '!$J273</f>
        <v>0</v>
      </c>
      <c r="K275" s="6">
        <f>'[2]Fichier partagé R10m '!$K273</f>
        <v>0</v>
      </c>
      <c r="L275" s="13">
        <f>'[2]Fichier partagé R10m '!$L273</f>
        <v>0</v>
      </c>
      <c r="M275" s="35">
        <f>'[2]Fichier partagé R10m '!$N273</f>
        <v>0</v>
      </c>
      <c r="N275" s="35">
        <f>'[2]Fichier partagé R10m '!$O273</f>
        <v>0</v>
      </c>
      <c r="O275" s="42">
        <f>'[2]Fichier partagé R10m '!$P273</f>
        <v>0</v>
      </c>
    </row>
    <row r="276" spans="1:15" ht="30.75" customHeight="1" x14ac:dyDescent="0.25">
      <c r="A276" s="5" t="str">
        <f>'[2]Fichier partagé R10m '!$A274</f>
        <v xml:space="preserve">Ligne 1 &amp; 3 - (métallurgie) </v>
      </c>
      <c r="B276" s="6">
        <f>'[2]Fichier partagé R10m '!$B274</f>
        <v>42174</v>
      </c>
      <c r="C276" s="5" t="str">
        <f>'[2]Fichier partagé R10m '!$C274</f>
        <v>Comp auto</v>
      </c>
      <c r="D276" s="4">
        <f>'[2]Fichier partagé R10m '!$D274</f>
        <v>0</v>
      </c>
      <c r="E276" s="5">
        <f>'[2]Fichier partagé R10m '!$E274</f>
        <v>0</v>
      </c>
      <c r="F276" s="5" t="str">
        <f>'[2]Fichier partagé R10m '!$F274</f>
        <v>Manque mélange Mesko</v>
      </c>
      <c r="G276" s="5" t="str">
        <f>'[2]Fichier partagé R10m '!$G274</f>
        <v>Retard planning</v>
      </c>
      <c r="H276" s="5">
        <f>'[2]Fichier partagé R10m '!$H274</f>
        <v>0</v>
      </c>
      <c r="I276" s="5" t="str">
        <f>'[2]Fichier partagé R10m '!$I274</f>
        <v>Voltz Marc</v>
      </c>
      <c r="J276" s="6">
        <f>'[2]Fichier partagé R10m '!$J274</f>
        <v>42175</v>
      </c>
      <c r="K276" s="6">
        <f>'[2]Fichier partagé R10m '!$K274</f>
        <v>42180</v>
      </c>
      <c r="L276" s="13">
        <f>'[2]Fichier partagé R10m '!$L274</f>
        <v>3</v>
      </c>
      <c r="M276" s="35">
        <f>'[2]Fichier partagé R10m '!$N274</f>
        <v>0</v>
      </c>
      <c r="N276" s="35">
        <f>'[2]Fichier partagé R10m '!$O274</f>
        <v>0</v>
      </c>
      <c r="O276" s="42">
        <f>'[2]Fichier partagé R10m '!$P274</f>
        <v>0</v>
      </c>
    </row>
    <row r="277" spans="1:15" ht="30.75" customHeight="1" x14ac:dyDescent="0.25">
      <c r="A277" s="5" t="str">
        <f>'[2]Fichier partagé R10m '!$A275</f>
        <v xml:space="preserve">Ligne 1 &amp; 3 - (métallurgie) </v>
      </c>
      <c r="B277" s="6">
        <f>'[2]Fichier partagé R10m '!$B275</f>
        <v>42174</v>
      </c>
      <c r="C277" s="5" t="str">
        <f>'[2]Fichier partagé R10m '!$C275</f>
        <v>Comp auto</v>
      </c>
      <c r="D277" s="4">
        <f>'[2]Fichier partagé R10m '!$D275</f>
        <v>0</v>
      </c>
      <c r="E277" s="5">
        <f>'[2]Fichier partagé R10m '!$E275</f>
        <v>0</v>
      </c>
      <c r="F277" s="5" t="str">
        <f>'[2]Fichier partagé R10m '!$F275</f>
        <v>manque melange IT 180</v>
      </c>
      <c r="G277" s="5" t="str">
        <f>'[2]Fichier partagé R10m '!$G275</f>
        <v>Retard planning</v>
      </c>
      <c r="H277" s="5">
        <f>'[2]Fichier partagé R10m '!$H275</f>
        <v>0</v>
      </c>
      <c r="I277" s="5" t="str">
        <f>'[2]Fichier partagé R10m '!$I275</f>
        <v>Voltz Marc</v>
      </c>
      <c r="J277" s="6">
        <f>'[2]Fichier partagé R10m '!$J275</f>
        <v>42175</v>
      </c>
      <c r="K277" s="6">
        <f>'[2]Fichier partagé R10m '!$K275</f>
        <v>42180</v>
      </c>
      <c r="L277" s="13">
        <f>'[2]Fichier partagé R10m '!$L275</f>
        <v>3</v>
      </c>
      <c r="M277" s="35">
        <f>'[2]Fichier partagé R10m '!$N275</f>
        <v>0</v>
      </c>
      <c r="N277" s="35">
        <f>'[2]Fichier partagé R10m '!$O275</f>
        <v>0</v>
      </c>
      <c r="O277" s="42">
        <f>'[2]Fichier partagé R10m '!$P275</f>
        <v>0</v>
      </c>
    </row>
    <row r="278" spans="1:15" ht="30.75" customHeight="1" x14ac:dyDescent="0.25">
      <c r="A278" s="5" t="str">
        <f>'[2]Fichier partagé R10m '!$A276</f>
        <v xml:space="preserve">Ligne 1 &amp; 3 - (métallurgie) </v>
      </c>
      <c r="B278" s="6">
        <f>'[2]Fichier partagé R10m '!$B276</f>
        <v>42174</v>
      </c>
      <c r="C278" s="5" t="str">
        <f>'[2]Fichier partagé R10m '!$C276</f>
        <v>Comp auto</v>
      </c>
      <c r="D278" s="4">
        <f>'[2]Fichier partagé R10m '!$D276</f>
        <v>0</v>
      </c>
      <c r="E278" s="5">
        <f>'[2]Fichier partagé R10m '!$E276</f>
        <v>0</v>
      </c>
      <c r="F278" s="5" t="str">
        <f>'[2]Fichier partagé R10m '!$F276</f>
        <v>Manque alumine pour deliantage</v>
      </c>
      <c r="G278" s="5" t="str">
        <f>'[2]Fichier partagé R10m '!$G276</f>
        <v>Retard planning</v>
      </c>
      <c r="H278" s="5">
        <f>'[2]Fichier partagé R10m '!$H276</f>
        <v>0</v>
      </c>
      <c r="I278" s="5" t="str">
        <f>'[2]Fichier partagé R10m '!$I276</f>
        <v>Felix Jean luc</v>
      </c>
      <c r="J278" s="6">
        <f>'[2]Fichier partagé R10m '!$J276</f>
        <v>0</v>
      </c>
      <c r="K278" s="6">
        <f>'[2]Fichier partagé R10m '!$K276</f>
        <v>0</v>
      </c>
      <c r="L278" s="13">
        <f>'[2]Fichier partagé R10m '!$L276</f>
        <v>0</v>
      </c>
      <c r="M278" s="35">
        <f>'[2]Fichier partagé R10m '!$N276</f>
        <v>0</v>
      </c>
      <c r="N278" s="35">
        <f>'[2]Fichier partagé R10m '!$O276</f>
        <v>0</v>
      </c>
      <c r="O278" s="42">
        <f>'[2]Fichier partagé R10m '!$P276</f>
        <v>0</v>
      </c>
    </row>
    <row r="279" spans="1:15" ht="30.75" customHeight="1" x14ac:dyDescent="0.25">
      <c r="A279" s="5" t="str">
        <f>'[2]Fichier partagé R10m '!$A277</f>
        <v xml:space="preserve">Ligne 2 - (métallurgie) </v>
      </c>
      <c r="B279" s="6">
        <f>'[2]Fichier partagé R10m '!$B277</f>
        <v>42172</v>
      </c>
      <c r="C279" s="5" t="str">
        <f>'[2]Fichier partagé R10m '!$C277</f>
        <v>Melange</v>
      </c>
      <c r="D279" s="4">
        <f>'[2]Fichier partagé R10m '!$D277</f>
        <v>0</v>
      </c>
      <c r="E279" s="5">
        <f>'[2]Fichier partagé R10m '!$E277</f>
        <v>0</v>
      </c>
      <c r="F279" s="5" t="str">
        <f>'[2]Fichier partagé R10m '!$F277</f>
        <v>Granulation PB de charge</v>
      </c>
      <c r="G279" s="5" t="str">
        <f>'[2]Fichier partagé R10m '!$G277</f>
        <v>Retard planning</v>
      </c>
      <c r="H279" s="5">
        <f>'[2]Fichier partagé R10m '!$H277</f>
        <v>0</v>
      </c>
      <c r="I279" s="5" t="str">
        <f>'[2]Fichier partagé R10m '!$I277</f>
        <v>Voltz Marc</v>
      </c>
      <c r="J279" s="6">
        <f>'[2]Fichier partagé R10m '!$J277</f>
        <v>42181</v>
      </c>
      <c r="K279" s="6">
        <f>'[2]Fichier partagé R10m '!$K277</f>
        <v>42185</v>
      </c>
      <c r="L279" s="13">
        <f>'[2]Fichier partagé R10m '!$L277</f>
        <v>3</v>
      </c>
      <c r="M279" s="35">
        <f>'[2]Fichier partagé R10m '!$N277</f>
        <v>0</v>
      </c>
      <c r="N279" s="35">
        <f>'[2]Fichier partagé R10m '!$O277</f>
        <v>0</v>
      </c>
      <c r="O279" s="42">
        <f>'[2]Fichier partagé R10m '!$P277</f>
        <v>0</v>
      </c>
    </row>
    <row r="280" spans="1:15" ht="30.75" customHeight="1" x14ac:dyDescent="0.25">
      <c r="A280" s="5" t="str">
        <f>'[2]Fichier partagé R10m '!$A278</f>
        <v xml:space="preserve">Ligne 1 &amp; 3 - (métallurgie) </v>
      </c>
      <c r="B280" s="6">
        <f>'[2]Fichier partagé R10m '!$B278</f>
        <v>42172</v>
      </c>
      <c r="C280" s="5" t="str">
        <f>'[2]Fichier partagé R10m '!$C278</f>
        <v>Compression</v>
      </c>
      <c r="D280" s="4">
        <f>'[2]Fichier partagé R10m '!$D278</f>
        <v>8031403</v>
      </c>
      <c r="E280" s="5" t="str">
        <f>'[2]Fichier partagé R10m '!$E278</f>
        <v>11982193</v>
      </c>
      <c r="F280" s="5" t="str">
        <f>'[2]Fichier partagé R10m '!$F278</f>
        <v>moule non adapté</v>
      </c>
      <c r="G280" s="5" t="str">
        <f>'[2]Fichier partagé R10m '!$G278</f>
        <v xml:space="preserve">Erreur gamme </v>
      </c>
      <c r="H280" s="5" t="str">
        <f>'[2]Fichier partagé R10m '!$H278</f>
        <v>moule a changer</v>
      </c>
      <c r="I280" s="5" t="str">
        <f>'[2]Fichier partagé R10m '!$I278</f>
        <v>Leger Jean Francois</v>
      </c>
      <c r="J280" s="6">
        <f>'[2]Fichier partagé R10m '!$J278</f>
        <v>42172</v>
      </c>
      <c r="K280" s="6">
        <f>'[2]Fichier partagé R10m '!$K278</f>
        <v>42172</v>
      </c>
      <c r="L280" s="13">
        <f>'[2]Fichier partagé R10m '!$L278</f>
        <v>2</v>
      </c>
      <c r="M280" s="35">
        <f>'[2]Fichier partagé R10m '!$N278</f>
        <v>0</v>
      </c>
      <c r="N280" s="35">
        <f>'[2]Fichier partagé R10m '!$O278</f>
        <v>0</v>
      </c>
      <c r="O280" s="42">
        <f>'[2]Fichier partagé R10m '!$P278</f>
        <v>0</v>
      </c>
    </row>
    <row r="281" spans="1:15" ht="30.75" customHeight="1" x14ac:dyDescent="0.25">
      <c r="A281" s="5" t="str">
        <f>'[2]Fichier partagé R10m '!$A279</f>
        <v xml:space="preserve">Ligne 1 &amp; 3 - (métallurgie) </v>
      </c>
      <c r="B281" s="6">
        <f>'[2]Fichier partagé R10m '!$B279</f>
        <v>42172</v>
      </c>
      <c r="C281" s="5" t="str">
        <f>'[2]Fichier partagé R10m '!$C279</f>
        <v>Compression</v>
      </c>
      <c r="D281" s="4">
        <f>'[2]Fichier partagé R10m '!$D279</f>
        <v>8031315</v>
      </c>
      <c r="E281" s="5" t="str">
        <f>'[2]Fichier partagé R10m '!$E279</f>
        <v>11191978</v>
      </c>
      <c r="F281" s="5" t="str">
        <f>'[2]Fichier partagé R10m '!$F279</f>
        <v>moule non adapté</v>
      </c>
      <c r="G281" s="5" t="str">
        <f>'[2]Fichier partagé R10m '!$G279</f>
        <v xml:space="preserve">Erreur gamme </v>
      </c>
      <c r="H281" s="5" t="str">
        <f>'[2]Fichier partagé R10m '!$H279</f>
        <v>moule a changer</v>
      </c>
      <c r="I281" s="5" t="str">
        <f>'[2]Fichier partagé R10m '!$I279</f>
        <v>Leger Jean Francois</v>
      </c>
      <c r="J281" s="6">
        <f>'[2]Fichier partagé R10m '!$J279</f>
        <v>42172</v>
      </c>
      <c r="K281" s="6">
        <f>'[2]Fichier partagé R10m '!$K279</f>
        <v>42172</v>
      </c>
      <c r="L281" s="13">
        <f>'[2]Fichier partagé R10m '!$L279</f>
        <v>2</v>
      </c>
      <c r="M281" s="35">
        <f>'[2]Fichier partagé R10m '!$N279</f>
        <v>0</v>
      </c>
      <c r="N281" s="35">
        <f>'[2]Fichier partagé R10m '!$O279</f>
        <v>0</v>
      </c>
      <c r="O281" s="42">
        <f>'[2]Fichier partagé R10m '!$P279</f>
        <v>0</v>
      </c>
    </row>
    <row r="282" spans="1:15" ht="30.75" customHeight="1" x14ac:dyDescent="0.25">
      <c r="A282" s="5" t="str">
        <f>'[2]Fichier partagé R10m '!$A280</f>
        <v xml:space="preserve">Ligne 1 &amp; 3 - (métallurgie) </v>
      </c>
      <c r="B282" s="6">
        <f>'[2]Fichier partagé R10m '!$B280</f>
        <v>42172</v>
      </c>
      <c r="C282" s="5" t="str">
        <f>'[2]Fichier partagé R10m '!$C280</f>
        <v>Compression</v>
      </c>
      <c r="D282" s="4">
        <f>'[2]Fichier partagé R10m '!$D280</f>
        <v>8031315</v>
      </c>
      <c r="E282" s="5" t="str">
        <f>'[2]Fichier partagé R10m '!$E280</f>
        <v>11191978</v>
      </c>
      <c r="F282" s="5" t="str">
        <f>'[2]Fichier partagé R10m '!$F280</f>
        <v>moule a changer dans la gamme</v>
      </c>
      <c r="G282" s="5" t="str">
        <f>'[2]Fichier partagé R10m '!$G280</f>
        <v>Gamme non optimisée</v>
      </c>
      <c r="H282" s="5" t="str">
        <f>'[2]Fichier partagé R10m '!$H280</f>
        <v>modifier gamme</v>
      </c>
      <c r="I282" s="5" t="str">
        <f>'[2]Fichier partagé R10m '!$I280</f>
        <v>Leger Jean Francois</v>
      </c>
      <c r="J282" s="6">
        <f>'[2]Fichier partagé R10m '!$J280</f>
        <v>42173</v>
      </c>
      <c r="K282" s="6">
        <f>'[2]Fichier partagé R10m '!$K280</f>
        <v>42173</v>
      </c>
      <c r="L282" s="13">
        <f>'[2]Fichier partagé R10m '!$L280</f>
        <v>2</v>
      </c>
      <c r="M282" s="35">
        <f>'[2]Fichier partagé R10m '!$N280</f>
        <v>0</v>
      </c>
      <c r="N282" s="35">
        <f>'[2]Fichier partagé R10m '!$O280</f>
        <v>0</v>
      </c>
      <c r="O282" s="42">
        <f>'[2]Fichier partagé R10m '!$P280</f>
        <v>0</v>
      </c>
    </row>
    <row r="283" spans="1:15" ht="30.75" customHeight="1" x14ac:dyDescent="0.25">
      <c r="A283" s="5" t="str">
        <f>'[2]Fichier partagé R10m '!$A281</f>
        <v xml:space="preserve">Ligne 1 &amp; 3 - (métallurgie) </v>
      </c>
      <c r="B283" s="6">
        <f>'[2]Fichier partagé R10m '!$B281</f>
        <v>42172</v>
      </c>
      <c r="C283" s="5" t="str">
        <f>'[2]Fichier partagé R10m '!$C281</f>
        <v>Compression</v>
      </c>
      <c r="D283" s="4">
        <f>'[2]Fichier partagé R10m '!$D281</f>
        <v>8031403</v>
      </c>
      <c r="E283" s="5" t="str">
        <f>'[2]Fichier partagé R10m '!$E281</f>
        <v>11982193</v>
      </c>
      <c r="F283" s="5" t="str">
        <f>'[2]Fichier partagé R10m '!$F281</f>
        <v>moule a changer dans la gamme</v>
      </c>
      <c r="G283" s="5" t="str">
        <f>'[2]Fichier partagé R10m '!$G281</f>
        <v>Gamme non optimisée</v>
      </c>
      <c r="H283" s="5" t="str">
        <f>'[2]Fichier partagé R10m '!$H281</f>
        <v>modifier gamme</v>
      </c>
      <c r="I283" s="5" t="str">
        <f>'[2]Fichier partagé R10m '!$I281</f>
        <v>Leger Jean Francois</v>
      </c>
      <c r="J283" s="6">
        <f>'[2]Fichier partagé R10m '!$J281</f>
        <v>42173</v>
      </c>
      <c r="K283" s="6">
        <f>'[2]Fichier partagé R10m '!$K281</f>
        <v>42173</v>
      </c>
      <c r="L283" s="13">
        <f>'[2]Fichier partagé R10m '!$L281</f>
        <v>2</v>
      </c>
      <c r="M283" s="35">
        <f>'[2]Fichier partagé R10m '!$N281</f>
        <v>0</v>
      </c>
      <c r="N283" s="35">
        <f>'[2]Fichier partagé R10m '!$O281</f>
        <v>0</v>
      </c>
      <c r="O283" s="42">
        <f>'[2]Fichier partagé R10m '!$P281</f>
        <v>0</v>
      </c>
    </row>
    <row r="284" spans="1:15" ht="30.75" customHeight="1" x14ac:dyDescent="0.25">
      <c r="A284" s="5" t="str">
        <f>'[2]Fichier partagé R10m '!$A282</f>
        <v xml:space="preserve">Ligne 2 - (métallurgie) </v>
      </c>
      <c r="B284" s="6">
        <f>'[2]Fichier partagé R10m '!$B282</f>
        <v>42171</v>
      </c>
      <c r="C284" s="5" t="str">
        <f>'[2]Fichier partagé R10m '!$C282</f>
        <v>Melange</v>
      </c>
      <c r="D284" s="4">
        <f>'[2]Fichier partagé R10m '!$D282</f>
        <v>0</v>
      </c>
      <c r="E284" s="5">
        <f>'[2]Fichier partagé R10m '!$E282</f>
        <v>0</v>
      </c>
      <c r="F284" s="5" t="str">
        <f>'[2]Fichier partagé R10m '!$F282</f>
        <v>Poil de peinceau dans MR + bouchon plastique</v>
      </c>
      <c r="G284" s="5" t="str">
        <f>'[2]Fichier partagé R10m '!$G282</f>
        <v>Melange non conforme</v>
      </c>
      <c r="H284" s="5" t="str">
        <f>'[2]Fichier partagé R10m '!$H282</f>
        <v>sensibilisation operateur</v>
      </c>
      <c r="I284" s="5" t="str">
        <f>'[2]Fichier partagé R10m '!$I282</f>
        <v>Farrugia Olivier</v>
      </c>
      <c r="J284" s="6">
        <f>'[2]Fichier partagé R10m '!$J282</f>
        <v>42181</v>
      </c>
      <c r="K284" s="6">
        <f>'[2]Fichier partagé R10m '!$K282</f>
        <v>42251</v>
      </c>
      <c r="L284" s="13">
        <f>'[2]Fichier partagé R10m '!$L282</f>
        <v>3</v>
      </c>
      <c r="M284" s="35">
        <f>'[2]Fichier partagé R10m '!$N282</f>
        <v>0</v>
      </c>
      <c r="N284" s="35">
        <f>'[2]Fichier partagé R10m '!$O282</f>
        <v>0</v>
      </c>
      <c r="O284" s="42">
        <f>'[2]Fichier partagé R10m '!$P282</f>
        <v>0</v>
      </c>
    </row>
    <row r="285" spans="1:15" ht="30.75" customHeight="1" x14ac:dyDescent="0.25">
      <c r="A285" s="5" t="str">
        <f>'[2]Fichier partagé R10m '!$A283</f>
        <v xml:space="preserve">Ligne 1 &amp; 3 - (métallurgie) </v>
      </c>
      <c r="B285" s="6">
        <f>'[2]Fichier partagé R10m '!$B283</f>
        <v>42171</v>
      </c>
      <c r="C285" s="5" t="str">
        <f>'[2]Fichier partagé R10m '!$C283</f>
        <v>Frittage</v>
      </c>
      <c r="D285" s="4">
        <f>'[2]Fichier partagé R10m '!$D283</f>
        <v>0</v>
      </c>
      <c r="E285" s="5" t="str">
        <f>'[2]Fichier partagé R10m '!$E283</f>
        <v>11947365</v>
      </c>
      <c r="F285" s="5" t="str">
        <f>'[2]Fichier partagé R10m '!$F283</f>
        <v>taille de lot trop importante</v>
      </c>
      <c r="G285" s="5" t="str">
        <f>'[2]Fichier partagé R10m '!$G283</f>
        <v xml:space="preserve">Erreur gamme </v>
      </c>
      <c r="H285" s="5" t="str">
        <f>'[2]Fichier partagé R10m '!$H283</f>
        <v xml:space="preserve">modifier taille de lot à 153 pces sinon charge TPF trop haute et possibilité d'accostage resistances four </v>
      </c>
      <c r="I285" s="5" t="str">
        <f>'[2]Fichier partagé R10m '!$I283</f>
        <v>Leger Jean Francois</v>
      </c>
      <c r="J285" s="6">
        <f>'[2]Fichier partagé R10m '!$J283</f>
        <v>42172</v>
      </c>
      <c r="K285" s="6">
        <f>'[2]Fichier partagé R10m '!$K283</f>
        <v>42172</v>
      </c>
      <c r="L285" s="13">
        <f>'[2]Fichier partagé R10m '!$L283</f>
        <v>3</v>
      </c>
      <c r="M285" s="35">
        <f>'[2]Fichier partagé R10m '!$N283</f>
        <v>0</v>
      </c>
      <c r="N285" s="35">
        <f>'[2]Fichier partagé R10m '!$O283</f>
        <v>0</v>
      </c>
      <c r="O285" s="42">
        <f>'[2]Fichier partagé R10m '!$P283</f>
        <v>0</v>
      </c>
    </row>
    <row r="286" spans="1:15" ht="30.75" customHeight="1" x14ac:dyDescent="0.25">
      <c r="A286" s="5" t="str">
        <f>'[2]Fichier partagé R10m '!$A284</f>
        <v xml:space="preserve">Ligne 1 &amp; 3 - (métallurgie) </v>
      </c>
      <c r="B286" s="6">
        <f>'[2]Fichier partagé R10m '!$B284</f>
        <v>42171</v>
      </c>
      <c r="C286" s="5" t="str">
        <f>'[2]Fichier partagé R10m '!$C284</f>
        <v>Frittage</v>
      </c>
      <c r="D286" s="4">
        <f>'[2]Fichier partagé R10m '!$D284</f>
        <v>0</v>
      </c>
      <c r="E286" s="5" t="str">
        <f>'[2]Fichier partagé R10m '!$E284</f>
        <v>11947363</v>
      </c>
      <c r="F286" s="5" t="str">
        <f>'[2]Fichier partagé R10m '!$F284</f>
        <v>taille de lot trop importante</v>
      </c>
      <c r="G286" s="5" t="str">
        <f>'[2]Fichier partagé R10m '!$G284</f>
        <v xml:space="preserve">Erreur gamme </v>
      </c>
      <c r="H286" s="5" t="str">
        <f>'[2]Fichier partagé R10m '!$H284</f>
        <v xml:space="preserve">modifier taille de lot à 153 pces sinon charge TPF trop haute et possibilité d'accostage resistances four </v>
      </c>
      <c r="I286" s="5" t="str">
        <f>'[2]Fichier partagé R10m '!$I284</f>
        <v>Leger Jean Francois</v>
      </c>
      <c r="J286" s="6">
        <f>'[2]Fichier partagé R10m '!$J284</f>
        <v>42172</v>
      </c>
      <c r="K286" s="6">
        <f>'[2]Fichier partagé R10m '!$K284</f>
        <v>42172</v>
      </c>
      <c r="L286" s="13">
        <f>'[2]Fichier partagé R10m '!$L284</f>
        <v>3</v>
      </c>
      <c r="M286" s="35">
        <f>'[2]Fichier partagé R10m '!$N284</f>
        <v>0</v>
      </c>
      <c r="N286" s="35">
        <f>'[2]Fichier partagé R10m '!$O284</f>
        <v>0</v>
      </c>
      <c r="O286" s="42">
        <f>'[2]Fichier partagé R10m '!$P284</f>
        <v>0</v>
      </c>
    </row>
    <row r="287" spans="1:15" ht="30.75" customHeight="1" x14ac:dyDescent="0.25">
      <c r="A287" s="5" t="str">
        <f>'[2]Fichier partagé R10m '!$A285</f>
        <v xml:space="preserve">Ligne 1 &amp; 3 - (métallurgie) </v>
      </c>
      <c r="B287" s="6">
        <f>'[2]Fichier partagé R10m '!$B285</f>
        <v>42171</v>
      </c>
      <c r="C287" s="5" t="str">
        <f>'[2]Fichier partagé R10m '!$C285</f>
        <v>Frittage</v>
      </c>
      <c r="D287" s="4">
        <f>'[2]Fichier partagé R10m '!$D285</f>
        <v>0</v>
      </c>
      <c r="E287" s="5" t="str">
        <f>'[2]Fichier partagé R10m '!$E285</f>
        <v>Mesko</v>
      </c>
      <c r="F287" s="5" t="str">
        <f>'[2]Fichier partagé R10m '!$F285</f>
        <v>limiter la taille de lot a 153 pces pour eviter accostage dans BMI</v>
      </c>
      <c r="G287" s="5" t="str">
        <f>'[2]Fichier partagé R10m '!$G285</f>
        <v>Gamme non optimisée</v>
      </c>
      <c r="H287" s="5" t="str">
        <f>'[2]Fichier partagé R10m '!$H285</f>
        <v>modifier gamme</v>
      </c>
      <c r="I287" s="5" t="str">
        <f>'[2]Fichier partagé R10m '!$I285</f>
        <v>Leger Jean Francois</v>
      </c>
      <c r="J287" s="6">
        <f>'[2]Fichier partagé R10m '!$J285</f>
        <v>42185</v>
      </c>
      <c r="K287" s="6">
        <f>'[2]Fichier partagé R10m '!$K285</f>
        <v>42185</v>
      </c>
      <c r="L287" s="13">
        <f>'[2]Fichier partagé R10m '!$L285</f>
        <v>3</v>
      </c>
      <c r="M287" s="35">
        <f>'[2]Fichier partagé R10m '!$N285</f>
        <v>0</v>
      </c>
      <c r="N287" s="35">
        <f>'[2]Fichier partagé R10m '!$O285</f>
        <v>0</v>
      </c>
      <c r="O287" s="42">
        <f>'[2]Fichier partagé R10m '!$P285</f>
        <v>0</v>
      </c>
    </row>
    <row r="288" spans="1:15" ht="30.75" customHeight="1" x14ac:dyDescent="0.25">
      <c r="A288" s="5" t="str">
        <f>'[2]Fichier partagé R10m '!$A286</f>
        <v xml:space="preserve">Ligne 2 - (métallurgie) </v>
      </c>
      <c r="B288" s="6">
        <f>'[2]Fichier partagé R10m '!$B286</f>
        <v>42171</v>
      </c>
      <c r="C288" s="5" t="str">
        <f>'[2]Fichier partagé R10m '!$C286</f>
        <v>Compression</v>
      </c>
      <c r="D288" s="4">
        <f>'[2]Fichier partagé R10m '!$D286</f>
        <v>8029183</v>
      </c>
      <c r="E288" s="5" t="str">
        <f>'[2]Fichier partagé R10m '!$E286</f>
        <v>11941878</v>
      </c>
      <c r="F288" s="5" t="str">
        <f>'[2]Fichier partagé R10m '!$F286</f>
        <v>1 moule HS sur les 2</v>
      </c>
      <c r="G288" s="5" t="str">
        <f>'[2]Fichier partagé R10m '!$G286</f>
        <v>Outillage non conforme</v>
      </c>
      <c r="H288" s="5" t="str">
        <f>'[2]Fichier partagé R10m '!$H286</f>
        <v>Remise en etat soudure faite en interne</v>
      </c>
      <c r="I288" s="5" t="str">
        <f>'[2]Fichier partagé R10m '!$I286</f>
        <v>Farrugia Olivier</v>
      </c>
      <c r="J288" s="6">
        <f>'[2]Fichier partagé R10m '!$J286</f>
        <v>42181</v>
      </c>
      <c r="K288" s="6">
        <f>'[2]Fichier partagé R10m '!$K286</f>
        <v>42172</v>
      </c>
      <c r="L288" s="13">
        <f>'[2]Fichier partagé R10m '!$L286</f>
        <v>3</v>
      </c>
      <c r="M288" s="35">
        <f>'[2]Fichier partagé R10m '!$N286</f>
        <v>0</v>
      </c>
      <c r="N288" s="35">
        <f>'[2]Fichier partagé R10m '!$O286</f>
        <v>0</v>
      </c>
      <c r="O288" s="42">
        <f>'[2]Fichier partagé R10m '!$P286</f>
        <v>0</v>
      </c>
    </row>
    <row r="289" spans="1:15" ht="30.75" customHeight="1" x14ac:dyDescent="0.25">
      <c r="A289" s="5" t="str">
        <f>'[2]Fichier partagé R10m '!$A287</f>
        <v xml:space="preserve">Ligne 2 - (usinage) </v>
      </c>
      <c r="B289" s="6">
        <f>'[2]Fichier partagé R10m '!$B287</f>
        <v>42170</v>
      </c>
      <c r="C289" s="5" t="str">
        <f>'[2]Fichier partagé R10m '!$C287</f>
        <v xml:space="preserve">Usinage </v>
      </c>
      <c r="D289" s="4" t="str">
        <f>'[2]Fichier partagé R10m '!$D287</f>
        <v>8030813
8030810
8030811</v>
      </c>
      <c r="E289" s="5" t="str">
        <f>'[2]Fichier partagé R10m '!$E287</f>
        <v>11930205</v>
      </c>
      <c r="F289" s="5" t="str">
        <f>'[2]Fichier partagé R10m '!$F287</f>
        <v>Les pièces présentent des déviations importantes après sciage</v>
      </c>
      <c r="G289" s="5" t="str">
        <f>'[2]Fichier partagé R10m '!$G287</f>
        <v>Usinage non conforme</v>
      </c>
      <c r="H289" s="5" t="str">
        <f>'[2]Fichier partagé R10m '!$H287</f>
        <v>Indiquer sur la gamme dans la phase sciage: "utilisation de ruban 2/3 dents/pouce" + mettre rubans en articles magasin</v>
      </c>
      <c r="I289" s="5" t="str">
        <f>'[2]Fichier partagé R10m '!$I287</f>
        <v>Voltz Marc</v>
      </c>
      <c r="J289" s="6">
        <f>'[2]Fichier partagé R10m '!$J287</f>
        <v>42192</v>
      </c>
      <c r="K289" s="6">
        <f>'[2]Fichier partagé R10m '!$K287</f>
        <v>42192</v>
      </c>
      <c r="L289" s="13">
        <f>'[2]Fichier partagé R10m '!$L287</f>
        <v>3</v>
      </c>
      <c r="M289" s="35">
        <f>'[2]Fichier partagé R10m '!$N287</f>
        <v>0</v>
      </c>
      <c r="N289" s="35">
        <f>'[2]Fichier partagé R10m '!$O287</f>
        <v>0</v>
      </c>
      <c r="O289" s="42">
        <f>'[2]Fichier partagé R10m '!$P287</f>
        <v>0</v>
      </c>
    </row>
    <row r="290" spans="1:15" ht="30.75" customHeight="1" x14ac:dyDescent="0.25">
      <c r="A290" s="5" t="str">
        <f>'[2]Fichier partagé R10m '!$A288</f>
        <v xml:space="preserve">Ligne 2 - (métallurgie) </v>
      </c>
      <c r="B290" s="6">
        <f>'[2]Fichier partagé R10m '!$B288</f>
        <v>42170</v>
      </c>
      <c r="C290" s="5" t="str">
        <f>'[2]Fichier partagé R10m '!$C288</f>
        <v>Melange</v>
      </c>
      <c r="D290" s="4">
        <f>'[2]Fichier partagé R10m '!$D288</f>
        <v>0</v>
      </c>
      <c r="E290" s="5">
        <f>'[2]Fichier partagé R10m '!$E288</f>
        <v>0</v>
      </c>
      <c r="F290" s="5" t="str">
        <f>'[2]Fichier partagé R10m '!$F288</f>
        <v>Polution dans les MR</v>
      </c>
      <c r="G290" s="5" t="str">
        <f>'[2]Fichier partagé R10m '!$G288</f>
        <v>Melange non conforme</v>
      </c>
      <c r="H290" s="5" t="str">
        <f>'[2]Fichier partagé R10m '!$H288</f>
        <v>constatation de bois et plastique dans les futs de MR</v>
      </c>
      <c r="I290" s="5" t="str">
        <f>'[2]Fichier partagé R10m '!$I288</f>
        <v>Farrugia Olivier</v>
      </c>
      <c r="J290" s="6">
        <f>'[2]Fichier partagé R10m '!$J288</f>
        <v>42181</v>
      </c>
      <c r="K290" s="6">
        <f>'[2]Fichier partagé R10m '!$K288</f>
        <v>42251</v>
      </c>
      <c r="L290" s="13">
        <f>'[2]Fichier partagé R10m '!$L288</f>
        <v>3</v>
      </c>
      <c r="M290" s="35">
        <f>'[2]Fichier partagé R10m '!$N288</f>
        <v>0</v>
      </c>
      <c r="N290" s="35">
        <f>'[2]Fichier partagé R10m '!$O288</f>
        <v>0</v>
      </c>
      <c r="O290" s="42">
        <f>'[2]Fichier partagé R10m '!$P288</f>
        <v>0</v>
      </c>
    </row>
    <row r="291" spans="1:15" ht="30.75" customHeight="1" x14ac:dyDescent="0.25">
      <c r="A291" s="5" t="str">
        <f>'[2]Fichier partagé R10m '!$A289</f>
        <v xml:space="preserve">Ligne 2 - (métallurgie) </v>
      </c>
      <c r="B291" s="6">
        <f>'[2]Fichier partagé R10m '!$B289</f>
        <v>42170</v>
      </c>
      <c r="C291" s="5" t="str">
        <f>'[2]Fichier partagé R10m '!$C289</f>
        <v>Melange</v>
      </c>
      <c r="D291" s="4">
        <f>'[2]Fichier partagé R10m '!$D289</f>
        <v>0</v>
      </c>
      <c r="E291" s="5">
        <f>'[2]Fichier partagé R10m '!$E289</f>
        <v>0</v>
      </c>
      <c r="F291" s="5" t="str">
        <f>'[2]Fichier partagé R10m '!$F289</f>
        <v>Granulation  1 er passe trop faible pour etre utilisé</v>
      </c>
      <c r="G291" s="5" t="str">
        <f>'[2]Fichier partagé R10m '!$G289</f>
        <v>Melange non conforme</v>
      </c>
      <c r="H291" s="5" t="str">
        <f>'[2]Fichier partagé R10m '!$H289</f>
        <v>Revoir les intensités de compactage poue rendre la 1 er passe conforme</v>
      </c>
      <c r="I291" s="5" t="str">
        <f>'[2]Fichier partagé R10m '!$I289</f>
        <v>Hemissi Nourdeddine</v>
      </c>
      <c r="J291" s="6">
        <f>'[2]Fichier partagé R10m '!$J289</f>
        <v>42181</v>
      </c>
      <c r="K291" s="6">
        <f>'[2]Fichier partagé R10m '!$K289</f>
        <v>42251</v>
      </c>
      <c r="L291" s="13">
        <f>'[2]Fichier partagé R10m '!$L289</f>
        <v>2</v>
      </c>
      <c r="M291" s="35">
        <f>'[2]Fichier partagé R10m '!$N289</f>
        <v>0</v>
      </c>
      <c r="N291" s="35">
        <f>'[2]Fichier partagé R10m '!$O289</f>
        <v>0</v>
      </c>
      <c r="O291" s="42">
        <f>'[2]Fichier partagé R10m '!$P289</f>
        <v>0</v>
      </c>
    </row>
    <row r="292" spans="1:15" ht="30.75" customHeight="1" x14ac:dyDescent="0.25">
      <c r="A292" s="5" t="str">
        <f>'[2]Fichier partagé R10m '!$A290</f>
        <v xml:space="preserve">Ligne 1 &amp; 3 - (métallurgie) </v>
      </c>
      <c r="B292" s="6">
        <f>'[2]Fichier partagé R10m '!$B290</f>
        <v>42167</v>
      </c>
      <c r="C292" s="5" t="str">
        <f>'[2]Fichier partagé R10m '!$C290</f>
        <v>Compression</v>
      </c>
      <c r="D292" s="4">
        <f>'[2]Fichier partagé R10m '!$D290</f>
        <v>0</v>
      </c>
      <c r="E292" s="5">
        <f>'[2]Fichier partagé R10m '!$E290</f>
        <v>0</v>
      </c>
      <c r="F292" s="5" t="str">
        <f>'[2]Fichier partagé R10m '!$F290</f>
        <v>Pièces mouillées</v>
      </c>
      <c r="G292" s="5" t="str">
        <f>'[2]Fichier partagé R10m '!$G290</f>
        <v>Pieces mouillées</v>
      </c>
      <c r="H292" s="5">
        <f>'[2]Fichier partagé R10m '!$H290</f>
        <v>0</v>
      </c>
      <c r="I292" s="5" t="str">
        <f>'[2]Fichier partagé R10m '!$I290</f>
        <v>Farrugia Olivier</v>
      </c>
      <c r="J292" s="6">
        <f>'[2]Fichier partagé R10m '!$J290</f>
        <v>42215</v>
      </c>
      <c r="K292" s="6">
        <f>'[2]Fichier partagé R10m '!$K290</f>
        <v>0</v>
      </c>
      <c r="L292" s="13">
        <f>'[2]Fichier partagé R10m '!$L290</f>
        <v>0</v>
      </c>
      <c r="M292" s="35">
        <f>'[2]Fichier partagé R10m '!$N290</f>
        <v>0</v>
      </c>
      <c r="N292" s="35">
        <f>'[2]Fichier partagé R10m '!$O290</f>
        <v>0</v>
      </c>
      <c r="O292" s="42">
        <f>'[2]Fichier partagé R10m '!$P290</f>
        <v>0</v>
      </c>
    </row>
    <row r="293" spans="1:15" ht="30.75" customHeight="1" x14ac:dyDescent="0.25">
      <c r="A293" s="5" t="str">
        <f>'[2]Fichier partagé R10m '!$A291</f>
        <v xml:space="preserve">Ligne 1 &amp; 3 - (métallurgie) </v>
      </c>
      <c r="B293" s="6">
        <f>'[2]Fichier partagé R10m '!$B291</f>
        <v>42167</v>
      </c>
      <c r="C293" s="5" t="str">
        <f>'[2]Fichier partagé R10m '!$C291</f>
        <v>Comp auto</v>
      </c>
      <c r="D293" s="4">
        <f>'[2]Fichier partagé R10m '!$D291</f>
        <v>0</v>
      </c>
      <c r="E293" s="5">
        <f>'[2]Fichier partagé R10m '!$E291</f>
        <v>0</v>
      </c>
      <c r="F293" s="5" t="str">
        <f>'[2]Fichier partagé R10m '!$F291</f>
        <v>Mélanges pour billes passe 1 non conforme</v>
      </c>
      <c r="G293" s="5" t="str">
        <f>'[2]Fichier partagé R10m '!$G291</f>
        <v>Retard planning</v>
      </c>
      <c r="H293" s="5">
        <f>'[2]Fichier partagé R10m '!$H291</f>
        <v>0</v>
      </c>
      <c r="I293" s="5" t="str">
        <f>'[2]Fichier partagé R10m '!$I291</f>
        <v>Voltz Marc</v>
      </c>
      <c r="J293" s="6">
        <f>'[2]Fichier partagé R10m '!$J291</f>
        <v>42167</v>
      </c>
      <c r="K293" s="6">
        <f>'[2]Fichier partagé R10m '!$K291</f>
        <v>42175</v>
      </c>
      <c r="L293" s="13">
        <f>'[2]Fichier partagé R10m '!$L291</f>
        <v>3</v>
      </c>
      <c r="M293" s="35">
        <f>'[2]Fichier partagé R10m '!$N291</f>
        <v>0</v>
      </c>
      <c r="N293" s="35">
        <f>'[2]Fichier partagé R10m '!$O291</f>
        <v>0</v>
      </c>
      <c r="O293" s="42">
        <f>'[2]Fichier partagé R10m '!$P291</f>
        <v>0</v>
      </c>
    </row>
    <row r="294" spans="1:15" ht="30.75" customHeight="1" x14ac:dyDescent="0.25">
      <c r="A294" s="5" t="str">
        <f>'[2]Fichier partagé R10m '!$A292</f>
        <v xml:space="preserve">Ligne 2 - (usinage) </v>
      </c>
      <c r="B294" s="6">
        <f>'[2]Fichier partagé R10m '!$B292</f>
        <v>42166</v>
      </c>
      <c r="C294" s="5" t="str">
        <f>'[2]Fichier partagé R10m '!$C292</f>
        <v xml:space="preserve">Usinage </v>
      </c>
      <c r="D294" s="4">
        <f>'[2]Fichier partagé R10m '!$D292</f>
        <v>8030783</v>
      </c>
      <c r="E294" s="5" t="str">
        <f>'[2]Fichier partagé R10m '!$E292</f>
        <v>11814069</v>
      </c>
      <c r="F294" s="5" t="str">
        <f>'[2]Fichier partagé R10m '!$F292</f>
        <v xml:space="preserve">Montage de reprise réusiné a chaque nouvelle série </v>
      </c>
      <c r="G294" s="5" t="str">
        <f>'[2]Fichier partagé R10m '!$G292</f>
        <v>Outillage non conforme</v>
      </c>
      <c r="H294" s="5" t="str">
        <f>'[2]Fichier partagé R10m '!$H292</f>
        <v>Prévoir des mors doux pour reprise sur LANG</v>
      </c>
      <c r="I294" s="5" t="str">
        <f>'[2]Fichier partagé R10m '!$I292</f>
        <v>Esnault Jean Paul</v>
      </c>
      <c r="J294" s="6">
        <f>'[2]Fichier partagé R10m '!$J292</f>
        <v>42308</v>
      </c>
      <c r="K294" s="6">
        <f>'[2]Fichier partagé R10m '!$K292</f>
        <v>42290</v>
      </c>
      <c r="L294" s="13">
        <f>'[2]Fichier partagé R10m '!$L292</f>
        <v>3</v>
      </c>
      <c r="M294" s="35">
        <f>'[2]Fichier partagé R10m '!$N292</f>
        <v>0</v>
      </c>
      <c r="N294" s="35">
        <f>'[2]Fichier partagé R10m '!$O292</f>
        <v>0</v>
      </c>
      <c r="O294" s="42">
        <f>'[2]Fichier partagé R10m '!$P292</f>
        <v>0</v>
      </c>
    </row>
    <row r="295" spans="1:15" ht="30.75" customHeight="1" x14ac:dyDescent="0.25">
      <c r="A295" s="5" t="str">
        <f>'[2]Fichier partagé R10m '!$A293</f>
        <v xml:space="preserve">Ligne 2 - (métallurgie) </v>
      </c>
      <c r="B295" s="6">
        <f>'[2]Fichier partagé R10m '!$B293</f>
        <v>42166</v>
      </c>
      <c r="C295" s="5" t="str">
        <f>'[2]Fichier partagé R10m '!$C293</f>
        <v>Compression</v>
      </c>
      <c r="D295" s="4">
        <f>'[2]Fichier partagé R10m '!$D293</f>
        <v>0</v>
      </c>
      <c r="E295" s="5" t="str">
        <f>'[2]Fichier partagé R10m '!$E293</f>
        <v>11726425</v>
      </c>
      <c r="F295" s="5" t="str">
        <f>'[2]Fichier partagé R10m '!$F293</f>
        <v>Gaines + bouchon defectueux</v>
      </c>
      <c r="G295" s="5" t="str">
        <f>'[2]Fichier partagé R10m '!$G293</f>
        <v>Outillage non conforme</v>
      </c>
      <c r="H295" s="5" t="str">
        <f>'[2]Fichier partagé R10m '!$H293</f>
        <v>Lancer la remise en etat</v>
      </c>
      <c r="I295" s="5" t="str">
        <f>'[2]Fichier partagé R10m '!$I293</f>
        <v>Farrugia Olivier</v>
      </c>
      <c r="J295" s="6">
        <f>'[2]Fichier partagé R10m '!$J293</f>
        <v>42181</v>
      </c>
      <c r="K295" s="6">
        <f>'[2]Fichier partagé R10m '!$K293</f>
        <v>42251</v>
      </c>
      <c r="L295" s="13">
        <f>'[2]Fichier partagé R10m '!$L293</f>
        <v>3</v>
      </c>
      <c r="M295" s="35">
        <f>'[2]Fichier partagé R10m '!$N293</f>
        <v>0</v>
      </c>
      <c r="N295" s="35">
        <f>'[2]Fichier partagé R10m '!$O293</f>
        <v>0</v>
      </c>
      <c r="O295" s="42">
        <f>'[2]Fichier partagé R10m '!$P293</f>
        <v>0</v>
      </c>
    </row>
    <row r="296" spans="1:15" ht="30.75" customHeight="1" x14ac:dyDescent="0.25">
      <c r="A296" s="5" t="str">
        <f>'[2]Fichier partagé R10m '!$A294</f>
        <v xml:space="preserve">Ligne 1 &amp; 3 - (métallurgie) </v>
      </c>
      <c r="B296" s="6">
        <f>'[2]Fichier partagé R10m '!$B294</f>
        <v>42166</v>
      </c>
      <c r="C296" s="5" t="str">
        <f>'[2]Fichier partagé R10m '!$C294</f>
        <v>Comp auto</v>
      </c>
      <c r="D296" s="4">
        <f>'[2]Fichier partagé R10m '!$D294</f>
        <v>8030997</v>
      </c>
      <c r="E296" s="5" t="str">
        <f>'[2]Fichier partagé R10m '!$E294</f>
        <v>11858215</v>
      </c>
      <c r="F296" s="5" t="str">
        <f>'[2]Fichier partagé R10m '!$F294</f>
        <v>inclusions dans le comprimé</v>
      </c>
      <c r="G296" s="5" t="str">
        <f>'[2]Fichier partagé R10m '!$G294</f>
        <v>Ebauche non conforme</v>
      </c>
      <c r="H296" s="5">
        <f>'[2]Fichier partagé R10m '!$H294</f>
        <v>0</v>
      </c>
      <c r="I296" s="5" t="str">
        <f>'[2]Fichier partagé R10m '!$I294</f>
        <v>Leger Jean Francois</v>
      </c>
      <c r="J296" s="6">
        <f>'[2]Fichier partagé R10m '!$J294</f>
        <v>42215</v>
      </c>
      <c r="K296" s="6">
        <f>'[2]Fichier partagé R10m '!$K294</f>
        <v>0</v>
      </c>
      <c r="L296" s="13">
        <f>'[2]Fichier partagé R10m '!$L294</f>
        <v>0</v>
      </c>
      <c r="M296" s="35">
        <f>'[2]Fichier partagé R10m '!$N294</f>
        <v>0</v>
      </c>
      <c r="N296" s="35">
        <f>'[2]Fichier partagé R10m '!$O294</f>
        <v>0</v>
      </c>
      <c r="O296" s="42">
        <f>'[2]Fichier partagé R10m '!$P294</f>
        <v>0</v>
      </c>
    </row>
    <row r="297" spans="1:15" ht="30.75" customHeight="1" x14ac:dyDescent="0.25">
      <c r="A297" s="5" t="str">
        <f>'[2]Fichier partagé R10m '!$A295</f>
        <v xml:space="preserve">Ligne 2 - (métallurgie) </v>
      </c>
      <c r="B297" s="6">
        <f>'[2]Fichier partagé R10m '!$B295</f>
        <v>42165</v>
      </c>
      <c r="C297" s="5" t="str">
        <f>'[2]Fichier partagé R10m '!$C295</f>
        <v>Melange</v>
      </c>
      <c r="D297" s="4">
        <f>'[2]Fichier partagé R10m '!$D295</f>
        <v>0</v>
      </c>
      <c r="E297" s="5">
        <f>'[2]Fichier partagé R10m '!$E295</f>
        <v>0</v>
      </c>
      <c r="F297" s="5" t="str">
        <f>'[2]Fichier partagé R10m '!$F295</f>
        <v>Melange non conforme</v>
      </c>
      <c r="G297" s="5" t="str">
        <f>'[2]Fichier partagé R10m '!$G295</f>
        <v>Melange non conforme</v>
      </c>
      <c r="H297" s="5" t="str">
        <f>'[2]Fichier partagé R10m '!$H295</f>
        <v>sensibilisation operateur</v>
      </c>
      <c r="I297" s="5" t="str">
        <f>'[2]Fichier partagé R10m '!$I295</f>
        <v>Hemissi Nourdeddine</v>
      </c>
      <c r="J297" s="6">
        <f>'[2]Fichier partagé R10m '!$J295</f>
        <v>42165</v>
      </c>
      <c r="K297" s="6">
        <f>'[2]Fichier partagé R10m '!$K295</f>
        <v>42165</v>
      </c>
      <c r="L297" s="13">
        <f>'[2]Fichier partagé R10m '!$L295</f>
        <v>3</v>
      </c>
      <c r="M297" s="35">
        <f>'[2]Fichier partagé R10m '!$N295</f>
        <v>0</v>
      </c>
      <c r="N297" s="35">
        <f>'[2]Fichier partagé R10m '!$O295</f>
        <v>0</v>
      </c>
      <c r="O297" s="42">
        <f>'[2]Fichier partagé R10m '!$P295</f>
        <v>0</v>
      </c>
    </row>
    <row r="298" spans="1:15" ht="30.75" customHeight="1" x14ac:dyDescent="0.25">
      <c r="A298" s="5" t="str">
        <f>'[2]Fichier partagé R10m '!$A296</f>
        <v xml:space="preserve">Ligne 2 - (usinage) </v>
      </c>
      <c r="B298" s="6">
        <f>'[2]Fichier partagé R10m '!$B296</f>
        <v>42164</v>
      </c>
      <c r="C298" s="5" t="str">
        <f>'[2]Fichier partagé R10m '!$C296</f>
        <v xml:space="preserve">Usinage </v>
      </c>
      <c r="D298" s="4">
        <f>'[2]Fichier partagé R10m '!$D296</f>
        <v>8031149</v>
      </c>
      <c r="E298" s="5" t="str">
        <f>'[2]Fichier partagé R10m '!$E296</f>
        <v>11193315</v>
      </c>
      <c r="F298" s="5" t="str">
        <f>'[2]Fichier partagé R10m '!$F296</f>
        <v>Les arêtes de serrage de l'ébauche sont trop arrondies -&gt;mauvais serrage usinage</v>
      </c>
      <c r="G298" s="5" t="str">
        <f>'[2]Fichier partagé R10m '!$G296</f>
        <v>Ebauche non conforme</v>
      </c>
      <c r="H298" s="5" t="str">
        <f>'[2]Fichier partagé R10m '!$H296</f>
        <v>1-Ajouter commentaire à la gamme en conformation: "laisser les arêtes vives pour serrage usinage"</v>
      </c>
      <c r="I298" s="5" t="str">
        <f>'[2]Fichier partagé R10m '!$I296</f>
        <v>Vetter Marc</v>
      </c>
      <c r="J298" s="6">
        <f>'[2]Fichier partagé R10m '!$J296</f>
        <v>42185</v>
      </c>
      <c r="K298" s="6">
        <f>'[2]Fichier partagé R10m '!$K296</f>
        <v>42202</v>
      </c>
      <c r="L298" s="13">
        <f>'[2]Fichier partagé R10m '!$L296</f>
        <v>3</v>
      </c>
      <c r="M298" s="35">
        <f>'[2]Fichier partagé R10m '!$N296</f>
        <v>0</v>
      </c>
      <c r="N298" s="35">
        <f>'[2]Fichier partagé R10m '!$O296</f>
        <v>0</v>
      </c>
      <c r="O298" s="42">
        <f>'[2]Fichier partagé R10m '!$P296</f>
        <v>0</v>
      </c>
    </row>
    <row r="299" spans="1:15" ht="30.75" customHeight="1" x14ac:dyDescent="0.25">
      <c r="A299" s="5" t="str">
        <f>'[2]Fichier partagé R10m '!$A297</f>
        <v xml:space="preserve">Ligne 2 - (métallurgie) </v>
      </c>
      <c r="B299" s="6">
        <f>'[2]Fichier partagé R10m '!$B297</f>
        <v>42164</v>
      </c>
      <c r="C299" s="5" t="str">
        <f>'[2]Fichier partagé R10m '!$C297</f>
        <v>Conformation</v>
      </c>
      <c r="D299" s="4">
        <f>'[2]Fichier partagé R10m '!$D297</f>
        <v>0</v>
      </c>
      <c r="E299" s="5">
        <f>'[2]Fichier partagé R10m '!$E297</f>
        <v>0</v>
      </c>
      <c r="F299" s="5" t="str">
        <f>'[2]Fichier partagé R10m '!$F297</f>
        <v>Planning non resperté</v>
      </c>
      <c r="G299" s="5" t="str">
        <f>'[2]Fichier partagé R10m '!$G297</f>
        <v>Retard planning</v>
      </c>
      <c r="H299" s="5" t="str">
        <f>'[2]Fichier partagé R10m '!$H297</f>
        <v>absence exceptionnel au poste</v>
      </c>
      <c r="I299" s="5" t="str">
        <f>'[2]Fichier partagé R10m '!$I297</f>
        <v>Voltz Marc</v>
      </c>
      <c r="J299" s="6">
        <f>'[2]Fichier partagé R10m '!$J297</f>
        <v>42167</v>
      </c>
      <c r="K299" s="6">
        <f>'[2]Fichier partagé R10m '!$K297</f>
        <v>42167</v>
      </c>
      <c r="L299" s="13">
        <f>'[2]Fichier partagé R10m '!$L297</f>
        <v>3</v>
      </c>
      <c r="M299" s="35">
        <f>'[2]Fichier partagé R10m '!$N297</f>
        <v>0</v>
      </c>
      <c r="N299" s="35">
        <f>'[2]Fichier partagé R10m '!$O297</f>
        <v>0</v>
      </c>
      <c r="O299" s="42">
        <f>'[2]Fichier partagé R10m '!$P297</f>
        <v>0</v>
      </c>
    </row>
    <row r="300" spans="1:15" ht="30.75" customHeight="1" x14ac:dyDescent="0.25">
      <c r="A300" s="5" t="str">
        <f>'[2]Fichier partagé R10m '!$A298</f>
        <v xml:space="preserve">Ligne 1 &amp; 3 - (métallurgie) </v>
      </c>
      <c r="B300" s="6">
        <f>'[2]Fichier partagé R10m '!$B298</f>
        <v>42163</v>
      </c>
      <c r="C300" s="5" t="str">
        <f>'[2]Fichier partagé R10m '!$C298</f>
        <v>Frittage</v>
      </c>
      <c r="D300" s="4">
        <f>'[2]Fichier partagé R10m '!$D298</f>
        <v>0</v>
      </c>
      <c r="E300" s="5">
        <f>'[2]Fichier partagé R10m '!$E298</f>
        <v>0</v>
      </c>
      <c r="F300" s="5" t="str">
        <f>'[2]Fichier partagé R10m '!$F298</f>
        <v>filtre fours BMI et a passage bouchés</v>
      </c>
      <c r="G300" s="5" t="str">
        <f>'[2]Fichier partagé R10m '!$G298</f>
        <v>Panne machine</v>
      </c>
      <c r="H300" s="5" t="str">
        <f>'[2]Fichier partagé R10m '!$H298</f>
        <v>nettoyer les filtres</v>
      </c>
      <c r="I300" s="5" t="str">
        <f>'[2]Fichier partagé R10m '!$I298</f>
        <v>Cupif Rodolphe</v>
      </c>
      <c r="J300" s="6">
        <f>'[2]Fichier partagé R10m '!$J298</f>
        <v>42163</v>
      </c>
      <c r="K300" s="6">
        <f>'[2]Fichier partagé R10m '!$K298</f>
        <v>42163</v>
      </c>
      <c r="L300" s="13">
        <f>'[2]Fichier partagé R10m '!$L298</f>
        <v>2</v>
      </c>
      <c r="M300" s="35">
        <f>'[2]Fichier partagé R10m '!$N298</f>
        <v>0</v>
      </c>
      <c r="N300" s="35">
        <f>'[2]Fichier partagé R10m '!$O298</f>
        <v>0</v>
      </c>
      <c r="O300" s="42">
        <f>'[2]Fichier partagé R10m '!$P298</f>
        <v>0</v>
      </c>
    </row>
    <row r="301" spans="1:15" ht="30.75" customHeight="1" x14ac:dyDescent="0.25">
      <c r="A301" s="5" t="str">
        <f>'[2]Fichier partagé R10m '!$A299</f>
        <v xml:space="preserve">Ligne 2 - (métallurgie) </v>
      </c>
      <c r="B301" s="6">
        <f>'[2]Fichier partagé R10m '!$B299</f>
        <v>42163</v>
      </c>
      <c r="C301" s="5" t="str">
        <f>'[2]Fichier partagé R10m '!$C299</f>
        <v>Compression</v>
      </c>
      <c r="D301" s="4">
        <f>'[2]Fichier partagé R10m '!$D299</f>
        <v>0</v>
      </c>
      <c r="E301" s="5">
        <f>'[2]Fichier partagé R10m '!$E299</f>
        <v>0</v>
      </c>
      <c r="F301" s="5" t="str">
        <f>'[2]Fichier partagé R10m '!$F299</f>
        <v>IT 176 mouille</v>
      </c>
      <c r="G301" s="5" t="str">
        <f>'[2]Fichier partagé R10m '!$G299</f>
        <v>Pieces mouillées</v>
      </c>
      <c r="H301" s="5" t="str">
        <f>'[2]Fichier partagé R10m '!$H299</f>
        <v xml:space="preserve">Verification des gaines </v>
      </c>
      <c r="I301" s="5" t="str">
        <f>'[2]Fichier partagé R10m '!$I299</f>
        <v>Farrugia Olivier</v>
      </c>
      <c r="J301" s="6">
        <f>'[2]Fichier partagé R10m '!$J299</f>
        <v>42173</v>
      </c>
      <c r="K301" s="6">
        <f>'[2]Fichier partagé R10m '!$K299</f>
        <v>42173</v>
      </c>
      <c r="L301" s="13">
        <f>'[2]Fichier partagé R10m '!$L299</f>
        <v>3</v>
      </c>
      <c r="M301" s="35">
        <f>'[2]Fichier partagé R10m '!$N299</f>
        <v>0</v>
      </c>
      <c r="N301" s="35">
        <f>'[2]Fichier partagé R10m '!$O299</f>
        <v>0</v>
      </c>
      <c r="O301" s="42">
        <f>'[2]Fichier partagé R10m '!$P299</f>
        <v>0</v>
      </c>
    </row>
    <row r="302" spans="1:15" ht="30.75" customHeight="1" x14ac:dyDescent="0.25">
      <c r="A302" s="5" t="str">
        <f>'[2]Fichier partagé R10m '!$A300</f>
        <v xml:space="preserve">Ligne 1 &amp; 3 - (métallurgie) </v>
      </c>
      <c r="B302" s="6">
        <f>'[2]Fichier partagé R10m '!$B300</f>
        <v>42163</v>
      </c>
      <c r="C302" s="5" t="str">
        <f>'[2]Fichier partagé R10m '!$C300</f>
        <v>Compression</v>
      </c>
      <c r="D302" s="4">
        <f>'[2]Fichier partagé R10m '!$D300</f>
        <v>0</v>
      </c>
      <c r="E302" s="5">
        <f>'[2]Fichier partagé R10m '!$E300</f>
        <v>0</v>
      </c>
      <c r="F302" s="5" t="str">
        <f>'[2]Fichier partagé R10m '!$F300</f>
        <v>Dry Bag disjonctée</v>
      </c>
      <c r="G302" s="5" t="str">
        <f>'[2]Fichier partagé R10m '!$G300</f>
        <v>Panne machine</v>
      </c>
      <c r="H302" s="5" t="str">
        <f>'[2]Fichier partagé R10m '!$H300</f>
        <v>remettre la machine en marche</v>
      </c>
      <c r="I302" s="5" t="str">
        <f>'[2]Fichier partagé R10m '!$I300</f>
        <v>Cupif Rodolphe</v>
      </c>
      <c r="J302" s="6">
        <f>'[2]Fichier partagé R10m '!$J300</f>
        <v>42163</v>
      </c>
      <c r="K302" s="6">
        <f>'[2]Fichier partagé R10m '!$K300</f>
        <v>42163</v>
      </c>
      <c r="L302" s="13">
        <f>'[2]Fichier partagé R10m '!$L300</f>
        <v>3</v>
      </c>
      <c r="M302" s="35">
        <f>'[2]Fichier partagé R10m '!$N300</f>
        <v>0</v>
      </c>
      <c r="N302" s="35">
        <f>'[2]Fichier partagé R10m '!$O300</f>
        <v>0</v>
      </c>
      <c r="O302" s="42">
        <f>'[2]Fichier partagé R10m '!$P300</f>
        <v>0</v>
      </c>
    </row>
    <row r="303" spans="1:15" ht="30.75" customHeight="1" x14ac:dyDescent="0.25">
      <c r="A303" s="5" t="str">
        <f>'[2]Fichier partagé R10m '!$A301</f>
        <v xml:space="preserve">Ligne 1 &amp; 3 - (métallurgie) </v>
      </c>
      <c r="B303" s="6">
        <f>'[2]Fichier partagé R10m '!$B301</f>
        <v>42163</v>
      </c>
      <c r="C303" s="5" t="str">
        <f>'[2]Fichier partagé R10m '!$C301</f>
        <v>Compression</v>
      </c>
      <c r="D303" s="4">
        <f>'[2]Fichier partagé R10m '!$D301</f>
        <v>0</v>
      </c>
      <c r="E303" s="5">
        <f>'[2]Fichier partagé R10m '!$E301</f>
        <v>0</v>
      </c>
      <c r="F303" s="5" t="str">
        <f>'[2]Fichier partagé R10m '!$F301</f>
        <v>manque melanges SPX et D176</v>
      </c>
      <c r="G303" s="5" t="str">
        <f>'[2]Fichier partagé R10m '!$G301</f>
        <v>Retard planning</v>
      </c>
      <c r="H303" s="5">
        <f>'[2]Fichier partagé R10m '!$H301</f>
        <v>0</v>
      </c>
      <c r="I303" s="5" t="str">
        <f>'[2]Fichier partagé R10m '!$I301</f>
        <v>Voltz Marc</v>
      </c>
      <c r="J303" s="6">
        <f>'[2]Fichier partagé R10m '!$J301</f>
        <v>42163</v>
      </c>
      <c r="K303" s="6">
        <f>'[2]Fichier partagé R10m '!$K301</f>
        <v>42165</v>
      </c>
      <c r="L303" s="13">
        <f>'[2]Fichier partagé R10m '!$L301</f>
        <v>3</v>
      </c>
      <c r="M303" s="35">
        <f>'[2]Fichier partagé R10m '!$N301</f>
        <v>0</v>
      </c>
      <c r="N303" s="35">
        <f>'[2]Fichier partagé R10m '!$O301</f>
        <v>0</v>
      </c>
      <c r="O303" s="42">
        <f>'[2]Fichier partagé R10m '!$P301</f>
        <v>0</v>
      </c>
    </row>
    <row r="304" spans="1:15" ht="30.75" customHeight="1" x14ac:dyDescent="0.25">
      <c r="A304" s="5" t="str">
        <f>'[2]Fichier partagé R10m '!$A302</f>
        <v xml:space="preserve">Ligne 1 &amp; 3 - (métallurgie) </v>
      </c>
      <c r="B304" s="6">
        <f>'[2]Fichier partagé R10m '!$B302</f>
        <v>42163</v>
      </c>
      <c r="C304" s="5" t="str">
        <f>'[2]Fichier partagé R10m '!$C302</f>
        <v>Comp auto</v>
      </c>
      <c r="D304" s="4">
        <f>'[2]Fichier partagé R10m '!$D302</f>
        <v>0</v>
      </c>
      <c r="E304" s="5">
        <f>'[2]Fichier partagé R10m '!$E302</f>
        <v>0</v>
      </c>
      <c r="F304" s="5" t="str">
        <f>'[2]Fichier partagé R10m '!$F302</f>
        <v>filtre presse Frey bouchés</v>
      </c>
      <c r="G304" s="5" t="str">
        <f>'[2]Fichier partagé R10m '!$G302</f>
        <v>Panne machine</v>
      </c>
      <c r="H304" s="5" t="str">
        <f>'[2]Fichier partagé R10m '!$H302</f>
        <v>nettoyer les filtres</v>
      </c>
      <c r="I304" s="5" t="str">
        <f>'[2]Fichier partagé R10m '!$I302</f>
        <v>Cupif Rodolphe</v>
      </c>
      <c r="J304" s="6">
        <f>'[2]Fichier partagé R10m '!$J302</f>
        <v>42163</v>
      </c>
      <c r="K304" s="6">
        <f>'[2]Fichier partagé R10m '!$K302</f>
        <v>42163</v>
      </c>
      <c r="L304" s="13">
        <f>'[2]Fichier partagé R10m '!$L302</f>
        <v>2</v>
      </c>
      <c r="M304" s="35">
        <f>'[2]Fichier partagé R10m '!$N302</f>
        <v>0</v>
      </c>
      <c r="N304" s="35">
        <f>'[2]Fichier partagé R10m '!$O302</f>
        <v>0</v>
      </c>
      <c r="O304" s="42">
        <f>'[2]Fichier partagé R10m '!$P302</f>
        <v>0</v>
      </c>
    </row>
    <row r="305" spans="1:15" ht="30.75" customHeight="1" x14ac:dyDescent="0.25">
      <c r="A305" s="5" t="str">
        <f>'[2]Fichier partagé R10m '!$A303</f>
        <v xml:space="preserve">Ligne 1 &amp; 3 - (métallurgie) </v>
      </c>
      <c r="B305" s="6">
        <f>'[2]Fichier partagé R10m '!$B303</f>
        <v>42160</v>
      </c>
      <c r="C305" s="5" t="str">
        <f>'[2]Fichier partagé R10m '!$C303</f>
        <v>Compression</v>
      </c>
      <c r="D305" s="4">
        <f>'[2]Fichier partagé R10m '!$D303</f>
        <v>8031325</v>
      </c>
      <c r="E305" s="5" t="str">
        <f>'[2]Fichier partagé R10m '!$E303</f>
        <v>11947363</v>
      </c>
      <c r="F305" s="5" t="str">
        <f>'[2]Fichier partagé R10m '!$F303</f>
        <v>National forge en panne</v>
      </c>
      <c r="G305" s="5" t="str">
        <f>'[2]Fichier partagé R10m '!$G303</f>
        <v>Panne machine</v>
      </c>
      <c r="H305" s="5" t="str">
        <f>'[2]Fichier partagé R10m '!$H303</f>
        <v>reparer la machine</v>
      </c>
      <c r="I305" s="5" t="str">
        <f>'[2]Fichier partagé R10m '!$I303</f>
        <v>Cupif Rodolphe</v>
      </c>
      <c r="J305" s="6">
        <f>'[2]Fichier partagé R10m '!$J303</f>
        <v>42160</v>
      </c>
      <c r="K305" s="6">
        <f>'[2]Fichier partagé R10m '!$K303</f>
        <v>42161</v>
      </c>
      <c r="L305" s="13">
        <f>'[2]Fichier partagé R10m '!$L303</f>
        <v>3</v>
      </c>
      <c r="M305" s="35">
        <f>'[2]Fichier partagé R10m '!$N303</f>
        <v>0</v>
      </c>
      <c r="N305" s="35">
        <f>'[2]Fichier partagé R10m '!$O303</f>
        <v>0</v>
      </c>
      <c r="O305" s="42">
        <f>'[2]Fichier partagé R10m '!$P303</f>
        <v>0</v>
      </c>
    </row>
    <row r="306" spans="1:15" ht="30.75" customHeight="1" x14ac:dyDescent="0.25">
      <c r="A306" s="5" t="str">
        <f>'[2]Fichier partagé R10m '!$A304</f>
        <v xml:space="preserve">Ligne 1 &amp; 3 - (métallurgie) </v>
      </c>
      <c r="B306" s="6">
        <f>'[2]Fichier partagé R10m '!$B304</f>
        <v>42160</v>
      </c>
      <c r="C306" s="5" t="str">
        <f>'[2]Fichier partagé R10m '!$C304</f>
        <v>Compression</v>
      </c>
      <c r="D306" s="4">
        <f>'[2]Fichier partagé R10m '!$D304</f>
        <v>8031325</v>
      </c>
      <c r="E306" s="5" t="str">
        <f>'[2]Fichier partagé R10m '!$E304</f>
        <v>11947363</v>
      </c>
      <c r="F306" s="5" t="str">
        <f>'[2]Fichier partagé R10m '!$F304</f>
        <v>attente melange Mesko</v>
      </c>
      <c r="G306" s="5" t="str">
        <f>'[2]Fichier partagé R10m '!$G304</f>
        <v>Retard planning</v>
      </c>
      <c r="H306" s="5">
        <f>'[2]Fichier partagé R10m '!$H304</f>
        <v>0</v>
      </c>
      <c r="I306" s="5" t="str">
        <f>'[2]Fichier partagé R10m '!$I304</f>
        <v>Voltz Marc</v>
      </c>
      <c r="J306" s="6">
        <f>'[2]Fichier partagé R10m '!$J304</f>
        <v>42160</v>
      </c>
      <c r="K306" s="6">
        <f>'[2]Fichier partagé R10m '!$K304</f>
        <v>42165</v>
      </c>
      <c r="L306" s="13">
        <f>'[2]Fichier partagé R10m '!$L304</f>
        <v>3</v>
      </c>
      <c r="M306" s="35">
        <f>'[2]Fichier partagé R10m '!$N304</f>
        <v>0</v>
      </c>
      <c r="N306" s="35">
        <f>'[2]Fichier partagé R10m '!$O304</f>
        <v>0</v>
      </c>
      <c r="O306" s="42">
        <f>'[2]Fichier partagé R10m '!$P304</f>
        <v>0</v>
      </c>
    </row>
    <row r="307" spans="1:15" ht="30.75" customHeight="1" x14ac:dyDescent="0.25">
      <c r="A307" s="5" t="str">
        <f>'[2]Fichier partagé R10m '!$A305</f>
        <v xml:space="preserve">Ligne 1 &amp; 3 - (usinage) </v>
      </c>
      <c r="B307" s="6">
        <f>'[2]Fichier partagé R10m '!$B305</f>
        <v>42159</v>
      </c>
      <c r="C307" s="5" t="str">
        <f>'[2]Fichier partagé R10m '!$C305</f>
        <v>Tournage</v>
      </c>
      <c r="D307" s="4">
        <f>'[2]Fichier partagé R10m '!$D305</f>
        <v>0</v>
      </c>
      <c r="E307" s="5" t="str">
        <f>'[2]Fichier partagé R10m '!$E305</f>
        <v>11338632</v>
      </c>
      <c r="F307" s="5" t="str">
        <f>'[2]Fichier partagé R10m '!$F305</f>
        <v>dia fritte trop juste pour dia final</v>
      </c>
      <c r="G307" s="5" t="str">
        <f>'[2]Fichier partagé R10m '!$G305</f>
        <v>Gamme non optimisée</v>
      </c>
      <c r="H307" s="5" t="str">
        <f>'[2]Fichier partagé R10m '!$H305</f>
        <v xml:space="preserve">analyser dia moule </v>
      </c>
      <c r="I307" s="5" t="str">
        <f>'[2]Fichier partagé R10m '!$I305</f>
        <v>Leger Jean Francois</v>
      </c>
      <c r="J307" s="6">
        <f>'[2]Fichier partagé R10m '!$J305</f>
        <v>42170</v>
      </c>
      <c r="K307" s="6">
        <f>'[2]Fichier partagé R10m '!$K305</f>
        <v>42170</v>
      </c>
      <c r="L307" s="13">
        <f>'[2]Fichier partagé R10m '!$L305</f>
        <v>2</v>
      </c>
      <c r="M307" s="35">
        <f>'[2]Fichier partagé R10m '!$N305</f>
        <v>0</v>
      </c>
      <c r="N307" s="35">
        <f>'[2]Fichier partagé R10m '!$O305</f>
        <v>0</v>
      </c>
      <c r="O307" s="42">
        <f>'[2]Fichier partagé R10m '!$P305</f>
        <v>0</v>
      </c>
    </row>
    <row r="308" spans="1:15" ht="30.75" customHeight="1" x14ac:dyDescent="0.25">
      <c r="A308" s="5" t="str">
        <f>'[2]Fichier partagé R10m '!$A306</f>
        <v xml:space="preserve">Ligne 1 &amp; 3 - (usinage) </v>
      </c>
      <c r="B308" s="6">
        <f>'[2]Fichier partagé R10m '!$B306</f>
        <v>42159</v>
      </c>
      <c r="C308" s="5" t="str">
        <f>'[2]Fichier partagé R10m '!$C306</f>
        <v>Tournage</v>
      </c>
      <c r="D308" s="4" t="str">
        <f>'[2]Fichier partagé R10m '!$D306</f>
        <v>Tous</v>
      </c>
      <c r="E308" s="5" t="str">
        <f>'[2]Fichier partagé R10m '!$E306</f>
        <v>11870545</v>
      </c>
      <c r="F308" s="5" t="str">
        <f>'[2]Fichier partagé R10m '!$F306</f>
        <v>rebuts important en ecroutage / forets a centrer</v>
      </c>
      <c r="G308" s="5" t="str">
        <f>'[2]Fichier partagé R10m '!$G306</f>
        <v>Casse outil</v>
      </c>
      <c r="H308" s="5" t="str">
        <f>'[2]Fichier partagé R10m '!$H306</f>
        <v>Action Maintenance</v>
      </c>
      <c r="I308" s="5" t="str">
        <f>'[2]Fichier partagé R10m '!$I306</f>
        <v>Cupif Rodolphe</v>
      </c>
      <c r="J308" s="6">
        <f>'[2]Fichier partagé R10m '!$J306</f>
        <v>42170</v>
      </c>
      <c r="K308" s="6">
        <f>'[2]Fichier partagé R10m '!$K306</f>
        <v>42257</v>
      </c>
      <c r="L308" s="13">
        <f>'[2]Fichier partagé R10m '!$L306</f>
        <v>2</v>
      </c>
      <c r="M308" s="35">
        <f>'[2]Fichier partagé R10m '!$N306</f>
        <v>0</v>
      </c>
      <c r="N308" s="35">
        <f>'[2]Fichier partagé R10m '!$O306</f>
        <v>0</v>
      </c>
      <c r="O308" s="42">
        <f>'[2]Fichier partagé R10m '!$P306</f>
        <v>0</v>
      </c>
    </row>
    <row r="309" spans="1:15" ht="30.75" customHeight="1" x14ac:dyDescent="0.25">
      <c r="A309" s="5" t="str">
        <f>'[2]Fichier partagé R10m '!$A307</f>
        <v xml:space="preserve">Ligne 2 - (métallurgie) </v>
      </c>
      <c r="B309" s="6">
        <f>'[2]Fichier partagé R10m '!$B307</f>
        <v>42159</v>
      </c>
      <c r="C309" s="5" t="str">
        <f>'[2]Fichier partagé R10m '!$C307</f>
        <v>Melange</v>
      </c>
      <c r="D309" s="4">
        <f>'[2]Fichier partagé R10m '!$D307</f>
        <v>0</v>
      </c>
      <c r="E309" s="5">
        <f>'[2]Fichier partagé R10m '!$E307</f>
        <v>0</v>
      </c>
      <c r="F309" s="5" t="str">
        <f>'[2]Fichier partagé R10m '!$F307</f>
        <v>D176 casse pieces</v>
      </c>
      <c r="G309" s="5" t="str">
        <f>'[2]Fichier partagé R10m '!$G307</f>
        <v>Casse pièces</v>
      </c>
      <c r="H309" s="5" t="str">
        <f>'[2]Fichier partagé R10m '!$H307</f>
        <v>voir type de MR</v>
      </c>
      <c r="I309" s="5" t="str">
        <f>'[2]Fichier partagé R10m '!$I307</f>
        <v>Voltz Marc</v>
      </c>
      <c r="J309" s="6">
        <f>'[2]Fichier partagé R10m '!$J307</f>
        <v>42173</v>
      </c>
      <c r="K309" s="6">
        <f>'[2]Fichier partagé R10m '!$K307</f>
        <v>42173</v>
      </c>
      <c r="L309" s="13">
        <f>'[2]Fichier partagé R10m '!$L307</f>
        <v>3</v>
      </c>
      <c r="M309" s="35">
        <f>'[2]Fichier partagé R10m '!$N307</f>
        <v>0</v>
      </c>
      <c r="N309" s="35">
        <f>'[2]Fichier partagé R10m '!$O307</f>
        <v>0</v>
      </c>
      <c r="O309" s="42">
        <f>'[2]Fichier partagé R10m '!$P307</f>
        <v>0</v>
      </c>
    </row>
    <row r="310" spans="1:15" ht="30.75" customHeight="1" x14ac:dyDescent="0.25">
      <c r="A310" s="5" t="str">
        <f>'[2]Fichier partagé R10m '!$A308</f>
        <v xml:space="preserve">Ligne 1 &amp; 3 - (usinage) </v>
      </c>
      <c r="B310" s="6">
        <f>'[2]Fichier partagé R10m '!$B308</f>
        <v>42159</v>
      </c>
      <c r="C310" s="5" t="str">
        <f>'[2]Fichier partagé R10m '!$C308</f>
        <v>Martelage</v>
      </c>
      <c r="D310" s="4">
        <f>'[2]Fichier partagé R10m '!$D308</f>
        <v>0</v>
      </c>
      <c r="E310" s="5" t="str">
        <f>'[2]Fichier partagé R10m '!$E308</f>
        <v>11870545</v>
      </c>
      <c r="F310" s="5" t="str">
        <f>'[2]Fichier partagé R10m '!$F308</f>
        <v>autocontrole fiche martelage erronée</v>
      </c>
      <c r="G310" s="5" t="str">
        <f>'[2]Fichier partagé R10m '!$G308</f>
        <v>Erreur sur documents associés</v>
      </c>
      <c r="H310" s="5" t="str">
        <f>'[2]Fichier partagé R10m '!$H308</f>
        <v>fiche martelage a mettre a jour</v>
      </c>
      <c r="I310" s="5" t="str">
        <f>'[2]Fichier partagé R10m '!$I308</f>
        <v>Leger Jean Francois</v>
      </c>
      <c r="J310" s="6">
        <f>'[2]Fichier partagé R10m '!$J308</f>
        <v>42159</v>
      </c>
      <c r="K310" s="6">
        <f>'[2]Fichier partagé R10m '!$K308</f>
        <v>42159</v>
      </c>
      <c r="L310" s="13">
        <f>'[2]Fichier partagé R10m '!$L308</f>
        <v>3</v>
      </c>
      <c r="M310" s="35">
        <f>'[2]Fichier partagé R10m '!$N308</f>
        <v>0</v>
      </c>
      <c r="N310" s="35">
        <f>'[2]Fichier partagé R10m '!$O308</f>
        <v>0</v>
      </c>
      <c r="O310" s="42">
        <f>'[2]Fichier partagé R10m '!$P308</f>
        <v>0</v>
      </c>
    </row>
    <row r="311" spans="1:15" ht="30.75" customHeight="1" x14ac:dyDescent="0.25">
      <c r="A311" s="5" t="str">
        <f>'[2]Fichier partagé R10m '!$A309</f>
        <v xml:space="preserve">Ligne 1 &amp; 3 - (métallurgie) </v>
      </c>
      <c r="B311" s="6">
        <f>'[2]Fichier partagé R10m '!$B309</f>
        <v>42159</v>
      </c>
      <c r="C311" s="5" t="str">
        <f>'[2]Fichier partagé R10m '!$C309</f>
        <v>frittage</v>
      </c>
      <c r="D311" s="4">
        <f>'[2]Fichier partagé R10m '!$D309</f>
        <v>8030778</v>
      </c>
      <c r="E311" s="5" t="str">
        <f>'[2]Fichier partagé R10m '!$E309</f>
        <v>11906806</v>
      </c>
      <c r="F311" s="5" t="str">
        <f>'[2]Fichier partagé R10m '!$F309</f>
        <v>etape de frittage a ajuster</v>
      </c>
      <c r="G311" s="5" t="str">
        <f>'[2]Fichier partagé R10m '!$G309</f>
        <v>Gamme non optimisée</v>
      </c>
      <c r="H311" s="5" t="str">
        <f>'[2]Fichier partagé R10m '!$H309</f>
        <v>revoir etape de frittage / position de la piece debout</v>
      </c>
      <c r="I311" s="5" t="str">
        <f>'[2]Fichier partagé R10m '!$I309</f>
        <v>Leger Jean Francois</v>
      </c>
      <c r="J311" s="6">
        <f>'[2]Fichier partagé R10m '!$J309</f>
        <v>42159</v>
      </c>
      <c r="K311" s="6">
        <f>'[2]Fichier partagé R10m '!$K309</f>
        <v>42159</v>
      </c>
      <c r="L311" s="13">
        <f>'[2]Fichier partagé R10m '!$L309</f>
        <v>2</v>
      </c>
      <c r="M311" s="35">
        <f>'[2]Fichier partagé R10m '!$N309</f>
        <v>0</v>
      </c>
      <c r="N311" s="35">
        <f>'[2]Fichier partagé R10m '!$O309</f>
        <v>0</v>
      </c>
      <c r="O311" s="42">
        <f>'[2]Fichier partagé R10m '!$P309</f>
        <v>0</v>
      </c>
    </row>
    <row r="312" spans="1:15" ht="30.75" customHeight="1" x14ac:dyDescent="0.25">
      <c r="A312" s="5" t="str">
        <f>'[2]Fichier partagé R10m '!$A310</f>
        <v xml:space="preserve">Ligne 1 &amp; 3 - (métallurgie) </v>
      </c>
      <c r="B312" s="6">
        <f>'[2]Fichier partagé R10m '!$B310</f>
        <v>42159</v>
      </c>
      <c r="C312" s="5" t="str">
        <f>'[2]Fichier partagé R10m '!$C310</f>
        <v>Comp auto</v>
      </c>
      <c r="D312" s="4">
        <f>'[2]Fichier partagé R10m '!$D310</f>
        <v>8030886</v>
      </c>
      <c r="E312" s="5" t="str">
        <f>'[2]Fichier partagé R10m '!$E310</f>
        <v>11196353</v>
      </c>
      <c r="F312" s="5" t="str">
        <f>'[2]Fichier partagé R10m '!$F310</f>
        <v>info etape compression auto a revoir</v>
      </c>
      <c r="G312" s="5" t="str">
        <f>'[2]Fichier partagé R10m '!$G310</f>
        <v xml:space="preserve">Erreur gamme </v>
      </c>
      <c r="H312" s="5" t="str">
        <f>'[2]Fichier partagé R10m '!$H310</f>
        <v>gamme a mettre a jour</v>
      </c>
      <c r="I312" s="5" t="str">
        <f>'[2]Fichier partagé R10m '!$I310</f>
        <v>Leger Jean Francois</v>
      </c>
      <c r="J312" s="6">
        <f>'[2]Fichier partagé R10m '!$J310</f>
        <v>42159</v>
      </c>
      <c r="K312" s="6">
        <f>'[2]Fichier partagé R10m '!$K310</f>
        <v>42159</v>
      </c>
      <c r="L312" s="13">
        <f>'[2]Fichier partagé R10m '!$L310</f>
        <v>2</v>
      </c>
      <c r="M312" s="35">
        <f>'[2]Fichier partagé R10m '!$N310</f>
        <v>0</v>
      </c>
      <c r="N312" s="35">
        <f>'[2]Fichier partagé R10m '!$O310</f>
        <v>0</v>
      </c>
      <c r="O312" s="42">
        <f>'[2]Fichier partagé R10m '!$P310</f>
        <v>0</v>
      </c>
    </row>
    <row r="313" spans="1:15" ht="30.75" customHeight="1" x14ac:dyDescent="0.25">
      <c r="A313" s="5" t="str">
        <f>'[2]Fichier partagé R10m '!$A311</f>
        <v xml:space="preserve">Ligne 2 - (usinage) </v>
      </c>
      <c r="B313" s="6">
        <f>'[2]Fichier partagé R10m '!$B311</f>
        <v>42158</v>
      </c>
      <c r="C313" s="5" t="str">
        <f>'[2]Fichier partagé R10m '!$C311</f>
        <v xml:space="preserve">Usinage </v>
      </c>
      <c r="D313" s="4">
        <f>'[2]Fichier partagé R10m '!$D311</f>
        <v>8030234</v>
      </c>
      <c r="E313" s="5" t="str">
        <f>'[2]Fichier partagé R10m '!$E311</f>
        <v>11391812</v>
      </c>
      <c r="F313" s="5" t="str">
        <f>'[2]Fichier partagé R10m '!$F311</f>
        <v>Plusieurs ébauches non conformes (sciage pièces tordues) + ébauches cassées</v>
      </c>
      <c r="G313" s="5" t="str">
        <f>'[2]Fichier partagé R10m '!$G311</f>
        <v>Ebauche non conforme</v>
      </c>
      <c r="H313" s="5" t="str">
        <f>'[2]Fichier partagé R10m '!$H311</f>
        <v>Fiche autocontrôle + contrôle 100% en conformation</v>
      </c>
      <c r="I313" s="5" t="str">
        <f>'[2]Fichier partagé R10m '!$I311</f>
        <v>Vetter Marc</v>
      </c>
      <c r="J313" s="6">
        <f>'[2]Fichier partagé R10m '!$J311</f>
        <v>42185</v>
      </c>
      <c r="K313" s="6">
        <f>'[2]Fichier partagé R10m '!$K311</f>
        <v>42202</v>
      </c>
      <c r="L313" s="13">
        <f>'[2]Fichier partagé R10m '!$L311</f>
        <v>2</v>
      </c>
      <c r="M313" s="35">
        <f>'[2]Fichier partagé R10m '!$N311</f>
        <v>0</v>
      </c>
      <c r="N313" s="35">
        <f>'[2]Fichier partagé R10m '!$O311</f>
        <v>0</v>
      </c>
      <c r="O313" s="42">
        <f>'[2]Fichier partagé R10m '!$P311</f>
        <v>0</v>
      </c>
    </row>
    <row r="314" spans="1:15" ht="30.75" customHeight="1" x14ac:dyDescent="0.25">
      <c r="A314" s="5" t="str">
        <f>'[2]Fichier partagé R10m '!$A312</f>
        <v xml:space="preserve">Ligne 2 - (usinage) </v>
      </c>
      <c r="B314" s="6">
        <f>'[2]Fichier partagé R10m '!$B312</f>
        <v>42158</v>
      </c>
      <c r="C314" s="5" t="str">
        <f>'[2]Fichier partagé R10m '!$C312</f>
        <v xml:space="preserve">Usinage </v>
      </c>
      <c r="D314" s="4">
        <f>'[2]Fichier partagé R10m '!$D312</f>
        <v>8029912</v>
      </c>
      <c r="E314" s="5" t="str">
        <f>'[2]Fichier partagé R10m '!$E312</f>
        <v>11195309</v>
      </c>
      <c r="F314" s="5" t="str">
        <f>'[2]Fichier partagé R10m '!$F312</f>
        <v>Plusieurs ébauches présentent des éclats -&gt;manque matière</v>
      </c>
      <c r="G314" s="5" t="str">
        <f>'[2]Fichier partagé R10m '!$G312</f>
        <v>Ebauche non conforme</v>
      </c>
      <c r="H314" s="5" t="str">
        <f>'[2]Fichier partagé R10m '!$H312</f>
        <v>En attente</v>
      </c>
      <c r="I314" s="5" t="str">
        <f>'[2]Fichier partagé R10m '!$I312</f>
        <v>Voltz Marc</v>
      </c>
      <c r="J314" s="6">
        <f>'[2]Fichier partagé R10m '!$J312</f>
        <v>42159</v>
      </c>
      <c r="K314" s="6">
        <f>'[2]Fichier partagé R10m '!$K312</f>
        <v>42159</v>
      </c>
      <c r="L314" s="13">
        <f>'[2]Fichier partagé R10m '!$L312</f>
        <v>3</v>
      </c>
      <c r="M314" s="35">
        <f>'[2]Fichier partagé R10m '!$N312</f>
        <v>0</v>
      </c>
      <c r="N314" s="35">
        <f>'[2]Fichier partagé R10m '!$O312</f>
        <v>0</v>
      </c>
      <c r="O314" s="42">
        <f>'[2]Fichier partagé R10m '!$P312</f>
        <v>0</v>
      </c>
    </row>
    <row r="315" spans="1:15" ht="30.75" customHeight="1" x14ac:dyDescent="0.25">
      <c r="A315" s="5" t="str">
        <f>'[2]Fichier partagé R10m '!$A313</f>
        <v xml:space="preserve">Ligne 1 &amp; 3 - (métallurgie) </v>
      </c>
      <c r="B315" s="6">
        <f>'[2]Fichier partagé R10m '!$B313</f>
        <v>42158</v>
      </c>
      <c r="C315" s="5" t="str">
        <f>'[2]Fichier partagé R10m '!$C313</f>
        <v>Compression</v>
      </c>
      <c r="D315" s="4">
        <f>'[2]Fichier partagé R10m '!$D313</f>
        <v>8030194</v>
      </c>
      <c r="E315" s="5" t="str">
        <f>'[2]Fichier partagé R10m '!$E313</f>
        <v>11196388</v>
      </c>
      <c r="F315" s="5" t="str">
        <f>'[2]Fichier partagé R10m '!$F313</f>
        <v>Surplus de pièces</v>
      </c>
      <c r="G315" s="5" t="str">
        <f>'[2]Fichier partagé R10m '!$G313</f>
        <v xml:space="preserve">Erreur gamme </v>
      </c>
      <c r="H315" s="5" t="str">
        <f>'[2]Fichier partagé R10m '!$H313</f>
        <v>gamme a mettre a jour</v>
      </c>
      <c r="I315" s="5" t="str">
        <f>'[2]Fichier partagé R10m '!$I313</f>
        <v>Leger Jean Francois</v>
      </c>
      <c r="J315" s="6">
        <f>'[2]Fichier partagé R10m '!$J313</f>
        <v>42158</v>
      </c>
      <c r="K315" s="6">
        <f>'[2]Fichier partagé R10m '!$K313</f>
        <v>42158</v>
      </c>
      <c r="L315" s="13">
        <f>'[2]Fichier partagé R10m '!$L313</f>
        <v>2</v>
      </c>
      <c r="M315" s="35">
        <f>'[2]Fichier partagé R10m '!$N313</f>
        <v>0</v>
      </c>
      <c r="N315" s="35">
        <f>'[2]Fichier partagé R10m '!$O313</f>
        <v>0</v>
      </c>
      <c r="O315" s="42">
        <f>'[2]Fichier partagé R10m '!$P313</f>
        <v>0</v>
      </c>
    </row>
    <row r="316" spans="1:15" ht="30.75" customHeight="1" x14ac:dyDescent="0.25">
      <c r="A316" s="5" t="str">
        <f>'[2]Fichier partagé R10m '!$A314</f>
        <v xml:space="preserve">Ligne 2 - (métallurgie) </v>
      </c>
      <c r="B316" s="6">
        <f>'[2]Fichier partagé R10m '!$B314</f>
        <v>42152</v>
      </c>
      <c r="C316" s="5" t="str">
        <f>'[2]Fichier partagé R10m '!$C314</f>
        <v>Melange</v>
      </c>
      <c r="D316" s="4">
        <f>'[2]Fichier partagé R10m '!$D314</f>
        <v>0</v>
      </c>
      <c r="E316" s="5">
        <f>'[2]Fichier partagé R10m '!$E314</f>
        <v>0</v>
      </c>
      <c r="F316" s="5" t="str">
        <f>'[2]Fichier partagé R10m '!$F314</f>
        <v>Namo</v>
      </c>
      <c r="G316" s="5" t="str">
        <f>'[2]Fichier partagé R10m '!$G314</f>
        <v>Melange non conforme</v>
      </c>
      <c r="H316" s="5" t="str">
        <f>'[2]Fichier partagé R10m '!$H314</f>
        <v>Ajustement</v>
      </c>
      <c r="I316" s="5" t="str">
        <f>'[2]Fichier partagé R10m '!$I314</f>
        <v>Hemissi Nourdeddine</v>
      </c>
      <c r="J316" s="6">
        <f>'[2]Fichier partagé R10m '!$J314</f>
        <v>42157</v>
      </c>
      <c r="K316" s="6">
        <f>'[2]Fichier partagé R10m '!$K314</f>
        <v>42157</v>
      </c>
      <c r="L316" s="13">
        <f>'[2]Fichier partagé R10m '!$L314</f>
        <v>3</v>
      </c>
      <c r="M316" s="35">
        <f>'[2]Fichier partagé R10m '!$N314</f>
        <v>0</v>
      </c>
      <c r="N316" s="35">
        <f>'[2]Fichier partagé R10m '!$O314</f>
        <v>0</v>
      </c>
      <c r="O316" s="42">
        <f>'[2]Fichier partagé R10m '!$P314</f>
        <v>0</v>
      </c>
    </row>
    <row r="317" spans="1:15" ht="30.75" customHeight="1" x14ac:dyDescent="0.25">
      <c r="A317" s="5" t="str">
        <f>'[2]Fichier partagé R10m '!$A315</f>
        <v xml:space="preserve">Ligne 2 - (métallurgie) </v>
      </c>
      <c r="B317" s="6">
        <f>'[2]Fichier partagé R10m '!$B315</f>
        <v>42151</v>
      </c>
      <c r="C317" s="5" t="str">
        <f>'[2]Fichier partagé R10m '!$C315</f>
        <v>Conformation</v>
      </c>
      <c r="D317" s="4">
        <f>'[2]Fichier partagé R10m '!$D315</f>
        <v>0</v>
      </c>
      <c r="E317" s="5">
        <f>'[2]Fichier partagé R10m '!$E315</f>
        <v>0</v>
      </c>
      <c r="F317" s="5" t="str">
        <f>'[2]Fichier partagé R10m '!$F315</f>
        <v>Absence personnel</v>
      </c>
      <c r="G317" s="5" t="str">
        <f>'[2]Fichier partagé R10m '!$G315</f>
        <v>Retard planning</v>
      </c>
      <c r="H317" s="5" t="str">
        <f>'[2]Fichier partagé R10m '!$H315</f>
        <v>Reorganisation charge / personnel</v>
      </c>
      <c r="I317" s="5" t="str">
        <f>'[2]Fichier partagé R10m '!$I315</f>
        <v>Voltz Marc</v>
      </c>
      <c r="J317" s="6">
        <f>'[2]Fichier partagé R10m '!$J315</f>
        <v>42153</v>
      </c>
      <c r="K317" s="6">
        <f>'[2]Fichier partagé R10m '!$K315</f>
        <v>42153</v>
      </c>
      <c r="L317" s="13">
        <f>'[2]Fichier partagé R10m '!$L315</f>
        <v>3</v>
      </c>
      <c r="M317" s="35">
        <f>'[2]Fichier partagé R10m '!$N315</f>
        <v>0</v>
      </c>
      <c r="N317" s="35">
        <f>'[2]Fichier partagé R10m '!$O315</f>
        <v>0</v>
      </c>
      <c r="O317" s="42">
        <f>'[2]Fichier partagé R10m '!$P315</f>
        <v>0</v>
      </c>
    </row>
    <row r="318" spans="1:15" ht="30.75" customHeight="1" x14ac:dyDescent="0.25">
      <c r="A318" s="5" t="str">
        <f>'[2]Fichier partagé R10m '!$A316</f>
        <v xml:space="preserve">Ligne 1 &amp; 3 - (usinage) </v>
      </c>
      <c r="B318" s="6">
        <f>'[2]Fichier partagé R10m '!$B316</f>
        <v>42150</v>
      </c>
      <c r="C318" s="5" t="str">
        <f>'[2]Fichier partagé R10m '!$C316</f>
        <v xml:space="preserve">Usinage </v>
      </c>
      <c r="D318" s="4">
        <f>'[2]Fichier partagé R10m '!$D316</f>
        <v>0</v>
      </c>
      <c r="E318" s="5" t="str">
        <f>'[2]Fichier partagé R10m '!$E316</f>
        <v>ISCAR</v>
      </c>
      <c r="F318" s="5" t="str">
        <f>'[2]Fichier partagé R10m '!$F316</f>
        <v>dia martelé trop juste pour dia fini</v>
      </c>
      <c r="G318" s="5" t="str">
        <f>'[2]Fichier partagé R10m '!$G316</f>
        <v>Gamme non optimisée</v>
      </c>
      <c r="H318" s="5" t="str">
        <f>'[2]Fichier partagé R10m '!$H316</f>
        <v>operations d'usinage final a revoir</v>
      </c>
      <c r="I318" s="5" t="str">
        <f>'[2]Fichier partagé R10m '!$I316</f>
        <v>Leger Jean Francois</v>
      </c>
      <c r="J318" s="6">
        <f>'[2]Fichier partagé R10m '!$J316</f>
        <v>42212</v>
      </c>
      <c r="K318" s="6">
        <f>'[2]Fichier partagé R10m '!$K316</f>
        <v>42212</v>
      </c>
      <c r="L318" s="13">
        <f>'[2]Fichier partagé R10m '!$L316</f>
        <v>3</v>
      </c>
      <c r="M318" s="35">
        <f>'[2]Fichier partagé R10m '!$N316</f>
        <v>0</v>
      </c>
      <c r="N318" s="35">
        <f>'[2]Fichier partagé R10m '!$O316</f>
        <v>0</v>
      </c>
      <c r="O318" s="42">
        <f>'[2]Fichier partagé R10m '!$P316</f>
        <v>0</v>
      </c>
    </row>
    <row r="319" spans="1:15" ht="30.75" customHeight="1" x14ac:dyDescent="0.25">
      <c r="A319" s="5" t="str">
        <f>'[2]Fichier partagé R10m '!$A317</f>
        <v xml:space="preserve">Ligne 2 - (usinage) </v>
      </c>
      <c r="B319" s="6">
        <f>'[2]Fichier partagé R10m '!$B317</f>
        <v>42150</v>
      </c>
      <c r="C319" s="5" t="str">
        <f>'[2]Fichier partagé R10m '!$C317</f>
        <v>Contrôle</v>
      </c>
      <c r="D319" s="4">
        <f>'[2]Fichier partagé R10m '!$D317</f>
        <v>8030809</v>
      </c>
      <c r="E319" s="5" t="str">
        <f>'[2]Fichier partagé R10m '!$E317</f>
        <v>11963312</v>
      </c>
      <c r="F319" s="5" t="str">
        <f>'[2]Fichier partagé R10m '!$F317</f>
        <v>Pas d'indications de marquage (prévu sur plan client) dans la gamme/commande</v>
      </c>
      <c r="G319" s="5" t="str">
        <f>'[2]Fichier partagé R10m '!$G317</f>
        <v xml:space="preserve">Erreur gamme </v>
      </c>
      <c r="H319" s="5" t="str">
        <f>'[2]Fichier partagé R10m '!$H317</f>
        <v>Ajouter à la gamme infos de marquage:
Etiquettes (selon info commande) Marquage selon ER023:
-N° pièce + Tampon contrôle + N° commande</v>
      </c>
      <c r="I319" s="5" t="str">
        <f>'[2]Fichier partagé R10m '!$I317</f>
        <v>Vetter Marc</v>
      </c>
      <c r="J319" s="6">
        <f>'[2]Fichier partagé R10m '!$J317</f>
        <v>42139</v>
      </c>
      <c r="K319" s="6">
        <f>'[2]Fichier partagé R10m '!$K317</f>
        <v>42150</v>
      </c>
      <c r="L319" s="13">
        <f>'[2]Fichier partagé R10m '!$L317</f>
        <v>2</v>
      </c>
      <c r="M319" s="35">
        <f>'[2]Fichier partagé R10m '!$N317</f>
        <v>0</v>
      </c>
      <c r="N319" s="35">
        <f>'[2]Fichier partagé R10m '!$O317</f>
        <v>0</v>
      </c>
      <c r="O319" s="42">
        <f>'[2]Fichier partagé R10m '!$P317</f>
        <v>0</v>
      </c>
    </row>
    <row r="320" spans="1:15" ht="30.75" customHeight="1" x14ac:dyDescent="0.25">
      <c r="A320" s="5" t="str">
        <f>'[2]Fichier partagé R10m '!$A318</f>
        <v xml:space="preserve">Ligne 2 - (métallurgie) </v>
      </c>
      <c r="B320" s="6">
        <f>'[2]Fichier partagé R10m '!$B318</f>
        <v>42150</v>
      </c>
      <c r="C320" s="5" t="str">
        <f>'[2]Fichier partagé R10m '!$C318</f>
        <v>Compression</v>
      </c>
      <c r="D320" s="4">
        <f>'[2]Fichier partagé R10m '!$D318</f>
        <v>0</v>
      </c>
      <c r="E320" s="5">
        <f>'[2]Fichier partagé R10m '!$E318</f>
        <v>0</v>
      </c>
      <c r="F320" s="5" t="str">
        <f>'[2]Fichier partagé R10m '!$F318</f>
        <v>Agglo D170 mouillé</v>
      </c>
      <c r="G320" s="5" t="str">
        <f>'[2]Fichier partagé R10m '!$G318</f>
        <v>Pieces mouillées</v>
      </c>
      <c r="H320" s="5" t="str">
        <f>'[2]Fichier partagé R10m '!$H318</f>
        <v>Verifications conditions de realisation</v>
      </c>
      <c r="I320" s="5" t="str">
        <f>'[2]Fichier partagé R10m '!$I318</f>
        <v>Farrugia Olivier</v>
      </c>
      <c r="J320" s="6">
        <f>'[2]Fichier partagé R10m '!$J318</f>
        <v>42157</v>
      </c>
      <c r="K320" s="6">
        <f>'[2]Fichier partagé R10m '!$K318</f>
        <v>42173</v>
      </c>
      <c r="L320" s="13">
        <f>'[2]Fichier partagé R10m '!$L318</f>
        <v>3</v>
      </c>
      <c r="M320" s="35">
        <f>'[2]Fichier partagé R10m '!$N318</f>
        <v>0</v>
      </c>
      <c r="N320" s="35">
        <f>'[2]Fichier partagé R10m '!$O318</f>
        <v>0</v>
      </c>
      <c r="O320" s="42">
        <f>'[2]Fichier partagé R10m '!$P318</f>
        <v>0</v>
      </c>
    </row>
    <row r="321" spans="1:15" ht="30.75" customHeight="1" x14ac:dyDescent="0.25">
      <c r="A321" s="5" t="str">
        <f>'[2]Fichier partagé R10m '!$A319</f>
        <v xml:space="preserve">Ligne 2 - (métallurgie) </v>
      </c>
      <c r="B321" s="6">
        <f>'[2]Fichier partagé R10m '!$B319</f>
        <v>42143</v>
      </c>
      <c r="C321" s="5" t="str">
        <f>'[2]Fichier partagé R10m '!$C319</f>
        <v>Melange</v>
      </c>
      <c r="D321" s="4">
        <f>'[2]Fichier partagé R10m '!$D319</f>
        <v>0</v>
      </c>
      <c r="E321" s="5">
        <f>'[2]Fichier partagé R10m '!$E319</f>
        <v>0</v>
      </c>
      <c r="F321" s="5" t="str">
        <f>'[2]Fichier partagé R10m '!$F319</f>
        <v>Tamis defectueux</v>
      </c>
      <c r="G321" s="5" t="str">
        <f>'[2]Fichier partagé R10m '!$G319</f>
        <v>Retard planning</v>
      </c>
      <c r="H321" s="5" t="str">
        <f>'[2]Fichier partagé R10m '!$H319</f>
        <v>Changement piece</v>
      </c>
      <c r="I321" s="5" t="str">
        <f>'[2]Fichier partagé R10m '!$I319</f>
        <v>Hemissi Nourdeddine</v>
      </c>
      <c r="J321" s="6">
        <f>'[2]Fichier partagé R10m '!$J319</f>
        <v>42144</v>
      </c>
      <c r="K321" s="6">
        <f>'[2]Fichier partagé R10m '!$K319</f>
        <v>42144</v>
      </c>
      <c r="L321" s="13">
        <f>'[2]Fichier partagé R10m '!$L319</f>
        <v>2</v>
      </c>
      <c r="M321" s="35">
        <f>'[2]Fichier partagé R10m '!$N319</f>
        <v>0</v>
      </c>
      <c r="N321" s="35">
        <f>'[2]Fichier partagé R10m '!$O319</f>
        <v>0</v>
      </c>
      <c r="O321" s="42">
        <f>'[2]Fichier partagé R10m '!$P319</f>
        <v>0</v>
      </c>
    </row>
    <row r="322" spans="1:15" ht="30.75" customHeight="1" x14ac:dyDescent="0.25">
      <c r="A322" s="5" t="str">
        <f>'[2]Fichier partagé R10m '!$A320</f>
        <v xml:space="preserve">Ligne 2 - (usinage) </v>
      </c>
      <c r="B322" s="6">
        <f>'[2]Fichier partagé R10m '!$B320</f>
        <v>42137</v>
      </c>
      <c r="C322" s="5" t="str">
        <f>'[2]Fichier partagé R10m '!$C320</f>
        <v xml:space="preserve">Usinage </v>
      </c>
      <c r="D322" s="4">
        <f>'[2]Fichier partagé R10m '!$D320</f>
        <v>8030869</v>
      </c>
      <c r="E322" s="5" t="str">
        <f>'[2]Fichier partagé R10m '!$E320</f>
        <v>11981819</v>
      </c>
      <c r="F322" s="5" t="str">
        <f>'[2]Fichier partagé R10m '!$F320</f>
        <v>Hauteur non conforme pièce usinée (-2mm)</v>
      </c>
      <c r="G322" s="5" t="str">
        <f>'[2]Fichier partagé R10m '!$G320</f>
        <v>Usinage non conforme</v>
      </c>
      <c r="H322" s="5" t="str">
        <f>'[2]Fichier partagé R10m '!$H320</f>
        <v xml:space="preserve">Erreur calcul opérateur </v>
      </c>
      <c r="I322" s="5" t="str">
        <f>'[2]Fichier partagé R10m '!$I320</f>
        <v>Esnault Jean Paul</v>
      </c>
      <c r="J322" s="6">
        <f>'[2]Fichier partagé R10m '!$J320</f>
        <v>42137</v>
      </c>
      <c r="K322" s="6">
        <f>'[2]Fichier partagé R10m '!$K320</f>
        <v>42137</v>
      </c>
      <c r="L322" s="13">
        <f>'[2]Fichier partagé R10m '!$L320</f>
        <v>3</v>
      </c>
      <c r="M322" s="35">
        <f>'[2]Fichier partagé R10m '!$N320</f>
        <v>0</v>
      </c>
      <c r="N322" s="35">
        <f>'[2]Fichier partagé R10m '!$O320</f>
        <v>0</v>
      </c>
      <c r="O322" s="42">
        <f>'[2]Fichier partagé R10m '!$P320</f>
        <v>0</v>
      </c>
    </row>
    <row r="323" spans="1:15" ht="30.75" customHeight="1" x14ac:dyDescent="0.25">
      <c r="A323" s="5" t="str">
        <f>'[2]Fichier partagé R10m '!$A321</f>
        <v xml:space="preserve">Ligne 2 - (usinage) </v>
      </c>
      <c r="B323" s="6">
        <f>'[2]Fichier partagé R10m '!$B321</f>
        <v>42136</v>
      </c>
      <c r="C323" s="5" t="str">
        <f>'[2]Fichier partagé R10m '!$C321</f>
        <v xml:space="preserve">Usinage </v>
      </c>
      <c r="D323" s="4">
        <f>'[2]Fichier partagé R10m '!$D321</f>
        <v>0</v>
      </c>
      <c r="E323" s="5" t="str">
        <f>'[2]Fichier partagé R10m '!$E321</f>
        <v>11904663
11904664</v>
      </c>
      <c r="F323" s="5" t="str">
        <f>'[2]Fichier partagé R10m '!$F321</f>
        <v>Pièce déformées après frittage</v>
      </c>
      <c r="G323" s="5" t="str">
        <f>'[2]Fichier partagé R10m '!$G321</f>
        <v>Ebauche non conforme</v>
      </c>
      <c r="H323" s="5" t="str">
        <f>'[2]Fichier partagé R10m '!$H321</f>
        <v>Revoir instruction de frittage gamme</v>
      </c>
      <c r="I323" s="5" t="str">
        <f>'[2]Fichier partagé R10m '!$I321</f>
        <v>Guli Maurice</v>
      </c>
      <c r="J323" s="6">
        <f>'[2]Fichier partagé R10m '!$J321</f>
        <v>42142</v>
      </c>
      <c r="K323" s="6">
        <f>'[2]Fichier partagé R10m '!$K321</f>
        <v>42142</v>
      </c>
      <c r="L323" s="13">
        <f>'[2]Fichier partagé R10m '!$L321</f>
        <v>3</v>
      </c>
      <c r="M323" s="35">
        <f>'[2]Fichier partagé R10m '!$N321</f>
        <v>0</v>
      </c>
      <c r="N323" s="35">
        <f>'[2]Fichier partagé R10m '!$O321</f>
        <v>0</v>
      </c>
      <c r="O323" s="42">
        <f>'[2]Fichier partagé R10m '!$P321</f>
        <v>0</v>
      </c>
    </row>
    <row r="324" spans="1:15" ht="30.75" customHeight="1" x14ac:dyDescent="0.25">
      <c r="A324" s="5" t="str">
        <f>'[2]Fichier partagé R10m '!$A322</f>
        <v xml:space="preserve">Ligne 2 - (usinage) </v>
      </c>
      <c r="B324" s="6">
        <f>'[2]Fichier partagé R10m '!$B322</f>
        <v>42135</v>
      </c>
      <c r="C324" s="5" t="str">
        <f>'[2]Fichier partagé R10m '!$C322</f>
        <v xml:space="preserve">Usinage </v>
      </c>
      <c r="D324" s="4">
        <f>'[2]Fichier partagé R10m '!$D322</f>
        <v>8030345</v>
      </c>
      <c r="E324" s="5" t="str">
        <f>'[2]Fichier partagé R10m '!$E322</f>
        <v>11230695</v>
      </c>
      <c r="F324" s="5" t="str">
        <f>'[2]Fichier partagé R10m '!$F322</f>
        <v>Surépaisseur trop faible cote 61 (fritté)</v>
      </c>
      <c r="G324" s="5" t="str">
        <f>'[2]Fichier partagé R10m '!$G322</f>
        <v>Manque Matiere</v>
      </c>
      <c r="H324" s="5" t="str">
        <f>'[2]Fichier partagé R10m '!$H322</f>
        <v>Conformation: Hauteur de 70+1,5/0 devient 71+1,5/0</v>
      </c>
      <c r="I324" s="5" t="str">
        <f>'[2]Fichier partagé R10m '!$I322</f>
        <v>Grosset Nicolas</v>
      </c>
      <c r="J324" s="6">
        <f>'[2]Fichier partagé R10m '!$J322</f>
        <v>42155</v>
      </c>
      <c r="K324" s="6">
        <f>'[2]Fichier partagé R10m '!$K322</f>
        <v>42179</v>
      </c>
      <c r="L324" s="13">
        <f>'[2]Fichier partagé R10m '!$L322</f>
        <v>2</v>
      </c>
      <c r="M324" s="35">
        <f>'[2]Fichier partagé R10m '!$N322</f>
        <v>0</v>
      </c>
      <c r="N324" s="35">
        <f>'[2]Fichier partagé R10m '!$O322</f>
        <v>0</v>
      </c>
      <c r="O324" s="42">
        <f>'[2]Fichier partagé R10m '!$P322</f>
        <v>0</v>
      </c>
    </row>
    <row r="325" spans="1:15" ht="30.75" customHeight="1" x14ac:dyDescent="0.25">
      <c r="A325" s="5" t="str">
        <f>'[2]Fichier partagé R10m '!$A323</f>
        <v xml:space="preserve">Ligne 2 - (métallurgie) </v>
      </c>
      <c r="B325" s="6">
        <f>'[2]Fichier partagé R10m '!$B323</f>
        <v>42135</v>
      </c>
      <c r="C325" s="5" t="str">
        <f>'[2]Fichier partagé R10m '!$C323</f>
        <v>Comp auto</v>
      </c>
      <c r="D325" s="4">
        <f>'[2]Fichier partagé R10m '!$D323</f>
        <v>8030708</v>
      </c>
      <c r="E325" s="5" t="str">
        <f>'[2]Fichier partagé R10m '!$E323</f>
        <v>11245614</v>
      </c>
      <c r="F325" s="5" t="str">
        <f>'[2]Fichier partagé R10m '!$F323</f>
        <v>Fiche AC pas à jour/ info de l'OF</v>
      </c>
      <c r="G325" s="5" t="str">
        <f>'[2]Fichier partagé R10m '!$G323</f>
        <v>Erreur sur documents associés</v>
      </c>
      <c r="H325" s="5" t="str">
        <f>'[2]Fichier partagé R10m '!$H323</f>
        <v>Correction</v>
      </c>
      <c r="I325" s="5" t="str">
        <f>'[2]Fichier partagé R10m '!$I323</f>
        <v>Vetter Marc</v>
      </c>
      <c r="J325" s="6">
        <f>'[2]Fichier partagé R10m '!$J323</f>
        <v>42135</v>
      </c>
      <c r="K325" s="6">
        <f>'[2]Fichier partagé R10m '!$K323</f>
        <v>42135</v>
      </c>
      <c r="L325" s="13">
        <f>'[2]Fichier partagé R10m '!$L323</f>
        <v>3</v>
      </c>
      <c r="M325" s="35">
        <f>'[2]Fichier partagé R10m '!$N323</f>
        <v>0</v>
      </c>
      <c r="N325" s="35">
        <f>'[2]Fichier partagé R10m '!$O323</f>
        <v>0</v>
      </c>
      <c r="O325" s="42">
        <f>'[2]Fichier partagé R10m '!$P323</f>
        <v>0</v>
      </c>
    </row>
    <row r="326" spans="1:15" ht="30.75" customHeight="1" x14ac:dyDescent="0.25">
      <c r="A326" s="5" t="str">
        <f>'[2]Fichier partagé R10m '!$A324</f>
        <v xml:space="preserve">Ligne 1 &amp; 3 - (métallurgie) </v>
      </c>
      <c r="B326" s="6">
        <f>'[2]Fichier partagé R10m '!$B324</f>
        <v>42135</v>
      </c>
      <c r="C326" s="5" t="str">
        <f>'[2]Fichier partagé R10m '!$C324</f>
        <v>Comp auto</v>
      </c>
      <c r="D326" s="4" t="str">
        <f>'[2]Fichier partagé R10m '!$D324</f>
        <v>8030707     8030708</v>
      </c>
      <c r="E326" s="5" t="str">
        <f>'[2]Fichier partagé R10m '!$E324</f>
        <v>11245616       11245614</v>
      </c>
      <c r="F326" s="5" t="str">
        <f>'[2]Fichier partagé R10m '!$F324</f>
        <v>fiches autocontrole fausse</v>
      </c>
      <c r="G326" s="5" t="str">
        <f>'[2]Fichier partagé R10m '!$G324</f>
        <v>Fiche auto contrôle à revoir</v>
      </c>
      <c r="H326" s="5" t="str">
        <f>'[2]Fichier partagé R10m '!$H324</f>
        <v>Fiche auto contrôle à revoir</v>
      </c>
      <c r="I326" s="5" t="str">
        <f>'[2]Fichier partagé R10m '!$I324</f>
        <v>Vetter Marc</v>
      </c>
      <c r="J326" s="6">
        <f>'[2]Fichier partagé R10m '!$J324</f>
        <v>42142</v>
      </c>
      <c r="K326" s="6">
        <f>'[2]Fichier partagé R10m '!$K324</f>
        <v>42142</v>
      </c>
      <c r="L326" s="13">
        <f>'[2]Fichier partagé R10m '!$L324</f>
        <v>2</v>
      </c>
      <c r="M326" s="35">
        <f>'[2]Fichier partagé R10m '!$N324</f>
        <v>0</v>
      </c>
      <c r="N326" s="35">
        <f>'[2]Fichier partagé R10m '!$O324</f>
        <v>0</v>
      </c>
      <c r="O326" s="42">
        <f>'[2]Fichier partagé R10m '!$P324</f>
        <v>0</v>
      </c>
    </row>
    <row r="327" spans="1:15" ht="30.75" customHeight="1" x14ac:dyDescent="0.25">
      <c r="A327" s="5" t="str">
        <f>'[2]Fichier partagé R10m '!$A325</f>
        <v xml:space="preserve">Ligne 2 - (métallurgie) </v>
      </c>
      <c r="B327" s="6">
        <f>'[2]Fichier partagé R10m '!$B325</f>
        <v>42130</v>
      </c>
      <c r="C327" s="5" t="str">
        <f>'[2]Fichier partagé R10m '!$C325</f>
        <v>Melange</v>
      </c>
      <c r="D327" s="4">
        <f>'[2]Fichier partagé R10m '!$D325</f>
        <v>0</v>
      </c>
      <c r="E327" s="5">
        <f>'[2]Fichier partagé R10m '!$E325</f>
        <v>0</v>
      </c>
      <c r="F327" s="5" t="str">
        <f>'[2]Fichier partagé R10m '!$F325</f>
        <v>Pas de melange disponible</v>
      </c>
      <c r="G327" s="5" t="str">
        <f>'[2]Fichier partagé R10m '!$G325</f>
        <v>Retard planning</v>
      </c>
      <c r="H327" s="5" t="str">
        <f>'[2]Fichier partagé R10m '!$H325</f>
        <v>A justement planning</v>
      </c>
      <c r="I327" s="5" t="str">
        <f>'[2]Fichier partagé R10m '!$I325</f>
        <v>Voltz Marc</v>
      </c>
      <c r="J327" s="6">
        <f>'[2]Fichier partagé R10m '!$J325</f>
        <v>42131</v>
      </c>
      <c r="K327" s="6">
        <f>'[2]Fichier partagé R10m '!$K325</f>
        <v>42131</v>
      </c>
      <c r="L327" s="13">
        <f>'[2]Fichier partagé R10m '!$L325</f>
        <v>3</v>
      </c>
      <c r="M327" s="35">
        <f>'[2]Fichier partagé R10m '!$N325</f>
        <v>0</v>
      </c>
      <c r="N327" s="35">
        <f>'[2]Fichier partagé R10m '!$O325</f>
        <v>0</v>
      </c>
      <c r="O327" s="42">
        <f>'[2]Fichier partagé R10m '!$P325</f>
        <v>0</v>
      </c>
    </row>
    <row r="328" spans="1:15" ht="30.75" customHeight="1" x14ac:dyDescent="0.25">
      <c r="A328" s="5" t="str">
        <f>'[2]Fichier partagé R10m '!$A326</f>
        <v xml:space="preserve">Ligne 2 - (métallurgie) </v>
      </c>
      <c r="B328" s="6">
        <f>'[2]Fichier partagé R10m '!$B326</f>
        <v>42129</v>
      </c>
      <c r="C328" s="5" t="str">
        <f>'[2]Fichier partagé R10m '!$C326</f>
        <v>Melange</v>
      </c>
      <c r="D328" s="4">
        <f>'[2]Fichier partagé R10m '!$D326</f>
        <v>0</v>
      </c>
      <c r="E328" s="5">
        <f>'[2]Fichier partagé R10m '!$E326</f>
        <v>0</v>
      </c>
      <c r="F328" s="5" t="str">
        <f>'[2]Fichier partagé R10m '!$F326</f>
        <v xml:space="preserve">Pas de personnel </v>
      </c>
      <c r="G328" s="5" t="str">
        <f>'[2]Fichier partagé R10m '!$G326</f>
        <v>Retard planning</v>
      </c>
      <c r="H328" s="5" t="str">
        <f>'[2]Fichier partagé R10m '!$H326</f>
        <v>recherche interim</v>
      </c>
      <c r="I328" s="5" t="str">
        <f>'[2]Fichier partagé R10m '!$I326</f>
        <v>Voltz Marc</v>
      </c>
      <c r="J328" s="6">
        <f>'[2]Fichier partagé R10m '!$J326</f>
        <v>42131</v>
      </c>
      <c r="K328" s="6">
        <f>'[2]Fichier partagé R10m '!$K326</f>
        <v>42132</v>
      </c>
      <c r="L328" s="13">
        <f>'[2]Fichier partagé R10m '!$L326</f>
        <v>3</v>
      </c>
      <c r="M328" s="35">
        <f>'[2]Fichier partagé R10m '!$N326</f>
        <v>0</v>
      </c>
      <c r="N328" s="35">
        <f>'[2]Fichier partagé R10m '!$O326</f>
        <v>0</v>
      </c>
      <c r="O328" s="42">
        <f>'[2]Fichier partagé R10m '!$P326</f>
        <v>0</v>
      </c>
    </row>
    <row r="329" spans="1:15" ht="30.75" customHeight="1" x14ac:dyDescent="0.25">
      <c r="A329" s="5" t="str">
        <f>'[2]Fichier partagé R10m '!$A327</f>
        <v xml:space="preserve">Ligne 1 &amp; 3 - (métallurgie) </v>
      </c>
      <c r="B329" s="6">
        <f>'[2]Fichier partagé R10m '!$B327</f>
        <v>42128</v>
      </c>
      <c r="C329" s="5" t="str">
        <f>'[2]Fichier partagé R10m '!$C327</f>
        <v>Comp auto</v>
      </c>
      <c r="D329" s="4" t="str">
        <f>'[2]Fichier partagé R10m '!$D327</f>
        <v>Tous</v>
      </c>
      <c r="E329" s="5" t="str">
        <f>'[2]Fichier partagé R10m '!$E327</f>
        <v>11870545</v>
      </c>
      <c r="F329" s="5" t="str">
        <f>'[2]Fichier partagé R10m '!$F327</f>
        <v>Fuite sur cylindre verrouillage chambre compression (Dry Bag)</v>
      </c>
      <c r="G329" s="5" t="str">
        <f>'[2]Fichier partagé R10m '!$G327</f>
        <v>Panne machine</v>
      </c>
      <c r="H329" s="5" t="str">
        <f>'[2]Fichier partagé R10m '!$H327</f>
        <v>Remplacement des joints</v>
      </c>
      <c r="I329" s="5" t="str">
        <f>'[2]Fichier partagé R10m '!$I327</f>
        <v>Cupif Rodolphe</v>
      </c>
      <c r="J329" s="6">
        <f>'[2]Fichier partagé R10m '!$J327</f>
        <v>42163</v>
      </c>
      <c r="K329" s="6">
        <f>'[2]Fichier partagé R10m '!$K327</f>
        <v>42206</v>
      </c>
      <c r="L329" s="13">
        <f>'[2]Fichier partagé R10m '!$L327</f>
        <v>2</v>
      </c>
      <c r="M329" s="35">
        <f>'[2]Fichier partagé R10m '!$N327</f>
        <v>0</v>
      </c>
      <c r="N329" s="35">
        <f>'[2]Fichier partagé R10m '!$O327</f>
        <v>0</v>
      </c>
      <c r="O329" s="42">
        <f>'[2]Fichier partagé R10m '!$P327</f>
        <v>0</v>
      </c>
    </row>
    <row r="330" spans="1:15" ht="30.75" customHeight="1" x14ac:dyDescent="0.25">
      <c r="A330" s="5" t="str">
        <f>'[2]Fichier partagé R10m '!$A328</f>
        <v xml:space="preserve">Ligne 2 - (métallurgie) </v>
      </c>
      <c r="B330" s="6">
        <f>'[2]Fichier partagé R10m '!$B328</f>
        <v>42122</v>
      </c>
      <c r="C330" s="5" t="str">
        <f>'[2]Fichier partagé R10m '!$C328</f>
        <v>Conformation</v>
      </c>
      <c r="D330" s="4">
        <f>'[2]Fichier partagé R10m '!$D328</f>
        <v>8030603</v>
      </c>
      <c r="E330" s="5" t="str">
        <f>'[2]Fichier partagé R10m '!$E328</f>
        <v>11930204</v>
      </c>
      <c r="F330" s="5" t="str">
        <f>'[2]Fichier partagé R10m '!$F328</f>
        <v>Ecclat sur agglo</v>
      </c>
      <c r="G330" s="5" t="str">
        <f>'[2]Fichier partagé R10m '!$G328</f>
        <v>Casse pièces</v>
      </c>
      <c r="H330" s="5" t="str">
        <f>'[2]Fichier partagé R10m '!$H328</f>
        <v>Qualité de melange fragile</v>
      </c>
      <c r="I330" s="5" t="str">
        <f>'[2]Fichier partagé R10m '!$I328</f>
        <v>Vetter Marc</v>
      </c>
      <c r="J330" s="6">
        <f>'[2]Fichier partagé R10m '!$J328</f>
        <v>42124</v>
      </c>
      <c r="K330" s="6">
        <f>'[2]Fichier partagé R10m '!$K328</f>
        <v>42124</v>
      </c>
      <c r="L330" s="13">
        <f>'[2]Fichier partagé R10m '!$L328</f>
        <v>3</v>
      </c>
      <c r="M330" s="35">
        <f>'[2]Fichier partagé R10m '!$N328</f>
        <v>0</v>
      </c>
      <c r="N330" s="35">
        <f>'[2]Fichier partagé R10m '!$O328</f>
        <v>0</v>
      </c>
      <c r="O330" s="42">
        <f>'[2]Fichier partagé R10m '!$P328</f>
        <v>0</v>
      </c>
    </row>
    <row r="331" spans="1:15" ht="30.75" customHeight="1" x14ac:dyDescent="0.25">
      <c r="A331" s="5" t="str">
        <f>'[2]Fichier partagé R10m '!$A329</f>
        <v xml:space="preserve">Ligne 1 &amp; 3 - (métallurgie) </v>
      </c>
      <c r="B331" s="6">
        <f>'[2]Fichier partagé R10m '!$B329</f>
        <v>42121</v>
      </c>
      <c r="C331" s="5" t="str">
        <f>'[2]Fichier partagé R10m '!$C329</f>
        <v>Comp auto</v>
      </c>
      <c r="D331" s="4">
        <f>'[2]Fichier partagé R10m '!$D329</f>
        <v>0</v>
      </c>
      <c r="E331" s="5" t="str">
        <f>'[2]Fichier partagé R10m '!$E329</f>
        <v>11982825</v>
      </c>
      <c r="F331" s="5" t="str">
        <f>'[2]Fichier partagé R10m '!$F329</f>
        <v>tolerances differentes entre gamme et auto contrôle</v>
      </c>
      <c r="G331" s="5" t="str">
        <f>'[2]Fichier partagé R10m '!$G329</f>
        <v>Erreur sur documents associés</v>
      </c>
      <c r="H331" s="5" t="str">
        <f>'[2]Fichier partagé R10m '!$H329</f>
        <v>mettre a jour les tolerances / gamme et fiche auto contrôle</v>
      </c>
      <c r="I331" s="5" t="str">
        <f>'[2]Fichier partagé R10m '!$I329</f>
        <v>Leger Jean Francois</v>
      </c>
      <c r="J331" s="6">
        <f>'[2]Fichier partagé R10m '!$J329</f>
        <v>42121</v>
      </c>
      <c r="K331" s="6">
        <f>'[2]Fichier partagé R10m '!$K329</f>
        <v>42121</v>
      </c>
      <c r="L331" s="13">
        <f>'[2]Fichier partagé R10m '!$L329</f>
        <v>3</v>
      </c>
      <c r="M331" s="35">
        <f>'[2]Fichier partagé R10m '!$N329</f>
        <v>0</v>
      </c>
      <c r="N331" s="35">
        <f>'[2]Fichier partagé R10m '!$O329</f>
        <v>0</v>
      </c>
      <c r="O331" s="42">
        <f>'[2]Fichier partagé R10m '!$P329</f>
        <v>0</v>
      </c>
    </row>
    <row r="332" spans="1:15" ht="30.75" customHeight="1" x14ac:dyDescent="0.25">
      <c r="A332" s="5" t="str">
        <f>'[2]Fichier partagé R10m '!$A330</f>
        <v xml:space="preserve">Ligne 1 &amp; 3 - (métallurgie) </v>
      </c>
      <c r="B332" s="6">
        <f>'[2]Fichier partagé R10m '!$B330</f>
        <v>42121</v>
      </c>
      <c r="C332" s="5" t="str">
        <f>'[2]Fichier partagé R10m '!$C330</f>
        <v>Comp auto</v>
      </c>
      <c r="D332" s="4">
        <f>'[2]Fichier partagé R10m '!$D330</f>
        <v>0</v>
      </c>
      <c r="E332" s="5" t="str">
        <f>'[2]Fichier partagé R10m '!$E330</f>
        <v>11982819</v>
      </c>
      <c r="F332" s="5" t="str">
        <f>'[2]Fichier partagé R10m '!$F330</f>
        <v>Tolerances sur gamme a revoir</v>
      </c>
      <c r="G332" s="5" t="str">
        <f>'[2]Fichier partagé R10m '!$G330</f>
        <v xml:space="preserve">Erreur gamme </v>
      </c>
      <c r="H332" s="5" t="str">
        <f>'[2]Fichier partagé R10m '!$H330</f>
        <v>mettre a jour les tolerances / gamme et fiche auto contrôle</v>
      </c>
      <c r="I332" s="5" t="str">
        <f>'[2]Fichier partagé R10m '!$I330</f>
        <v>Leger Jean Francois</v>
      </c>
      <c r="J332" s="6">
        <f>'[2]Fichier partagé R10m '!$J330</f>
        <v>42121</v>
      </c>
      <c r="K332" s="6">
        <f>'[2]Fichier partagé R10m '!$K330</f>
        <v>42121</v>
      </c>
      <c r="L332" s="13">
        <f>'[2]Fichier partagé R10m '!$L330</f>
        <v>2</v>
      </c>
      <c r="M332" s="35">
        <f>'[2]Fichier partagé R10m '!$N330</f>
        <v>0</v>
      </c>
      <c r="N332" s="35">
        <f>'[2]Fichier partagé R10m '!$O330</f>
        <v>0</v>
      </c>
      <c r="O332" s="42">
        <f>'[2]Fichier partagé R10m '!$P330</f>
        <v>0</v>
      </c>
    </row>
    <row r="333" spans="1:15" ht="30.75" customHeight="1" x14ac:dyDescent="0.25">
      <c r="A333" s="5" t="str">
        <f>'[2]Fichier partagé R10m '!$A331</f>
        <v xml:space="preserve">Ligne 2 - (métallurgie) </v>
      </c>
      <c r="B333" s="6">
        <f>'[2]Fichier partagé R10m '!$B331</f>
        <v>42117</v>
      </c>
      <c r="C333" s="5" t="str">
        <f>'[2]Fichier partagé R10m '!$C331</f>
        <v>Melange</v>
      </c>
      <c r="D333" s="4">
        <f>'[2]Fichier partagé R10m '!$D331</f>
        <v>0</v>
      </c>
      <c r="E333" s="5">
        <f>'[2]Fichier partagé R10m '!$E331</f>
        <v>0</v>
      </c>
      <c r="F333" s="5" t="str">
        <f>'[2]Fichier partagé R10m '!$F331</f>
        <v>Absence de personnel</v>
      </c>
      <c r="G333" s="5" t="str">
        <f>'[2]Fichier partagé R10m '!$G331</f>
        <v>Retard planning</v>
      </c>
      <c r="H333" s="5" t="str">
        <f>'[2]Fichier partagé R10m '!$H331</f>
        <v>Reafectation des interimaire</v>
      </c>
      <c r="I333" s="5" t="str">
        <f>'[2]Fichier partagé R10m '!$I331</f>
        <v>Voltz Marc</v>
      </c>
      <c r="J333" s="6">
        <f>'[2]Fichier partagé R10m '!$J331</f>
        <v>42118</v>
      </c>
      <c r="K333" s="6">
        <f>'[2]Fichier partagé R10m '!$K331</f>
        <v>42118</v>
      </c>
      <c r="L333" s="13">
        <f>'[2]Fichier partagé R10m '!$L331</f>
        <v>3</v>
      </c>
      <c r="M333" s="35">
        <f>'[2]Fichier partagé R10m '!$N331</f>
        <v>0</v>
      </c>
      <c r="N333" s="35">
        <f>'[2]Fichier partagé R10m '!$O331</f>
        <v>0</v>
      </c>
      <c r="O333" s="42">
        <f>'[2]Fichier partagé R10m '!$P331</f>
        <v>0</v>
      </c>
    </row>
    <row r="334" spans="1:15" ht="30.75" customHeight="1" x14ac:dyDescent="0.25">
      <c r="A334" s="5" t="str">
        <f>'[2]Fichier partagé R10m '!$A332</f>
        <v xml:space="preserve">Ligne 2 - (usinage) </v>
      </c>
      <c r="B334" s="6">
        <f>'[2]Fichier partagé R10m '!$B332</f>
        <v>42111</v>
      </c>
      <c r="C334" s="5" t="str">
        <f>'[2]Fichier partagé R10m '!$C332</f>
        <v xml:space="preserve">Usinage </v>
      </c>
      <c r="D334" s="4">
        <f>'[2]Fichier partagé R10m '!$D332</f>
        <v>0</v>
      </c>
      <c r="E334" s="5" t="str">
        <f>'[2]Fichier partagé R10m '!$E332</f>
        <v>11627382</v>
      </c>
      <c r="F334" s="5" t="str">
        <f>'[2]Fichier partagé R10m '!$F332</f>
        <v>Description différentes opérations fraisage dans  la gamme</v>
      </c>
      <c r="G334" s="5" t="str">
        <f>'[2]Fichier partagé R10m '!$G332</f>
        <v xml:space="preserve">Erreur gamme </v>
      </c>
      <c r="H334" s="5" t="str">
        <f>'[2]Fichier partagé R10m '!$H332</f>
        <v>Revoir la description des opérations avec les opérateurs</v>
      </c>
      <c r="I334" s="5" t="str">
        <f>'[2]Fichier partagé R10m '!$I332</f>
        <v>Vetter Marc</v>
      </c>
      <c r="J334" s="6">
        <f>'[2]Fichier partagé R10m '!$J332</f>
        <v>42142</v>
      </c>
      <c r="K334" s="6">
        <f>'[2]Fichier partagé R10m '!$K332</f>
        <v>42142</v>
      </c>
      <c r="L334" s="13">
        <f>'[2]Fichier partagé R10m '!$L332</f>
        <v>2</v>
      </c>
      <c r="M334" s="35">
        <f>'[2]Fichier partagé R10m '!$N332</f>
        <v>0</v>
      </c>
      <c r="N334" s="35">
        <f>'[2]Fichier partagé R10m '!$O332</f>
        <v>0</v>
      </c>
      <c r="O334" s="42">
        <f>'[2]Fichier partagé R10m '!$P332</f>
        <v>0</v>
      </c>
    </row>
    <row r="335" spans="1:15" ht="30.75" customHeight="1" x14ac:dyDescent="0.25">
      <c r="A335" s="5" t="str">
        <f>'[2]Fichier partagé R10m '!$A333</f>
        <v xml:space="preserve">Ligne 1 &amp; 3 - (usinage) </v>
      </c>
      <c r="B335" s="6">
        <f>'[2]Fichier partagé R10m '!$B333</f>
        <v>42110</v>
      </c>
      <c r="C335" s="5" t="str">
        <f>'[2]Fichier partagé R10m '!$C333</f>
        <v>Tournage</v>
      </c>
      <c r="D335" s="4">
        <f>'[2]Fichier partagé R10m '!$D333</f>
        <v>8030165</v>
      </c>
      <c r="E335" s="5" t="str">
        <f>'[2]Fichier partagé R10m '!$E333</f>
        <v>11436612</v>
      </c>
      <c r="F335" s="5" t="str">
        <f>'[2]Fichier partagé R10m '!$F333</f>
        <v>Tolerance sur fiche autocontrole fausse</v>
      </c>
      <c r="G335" s="5" t="str">
        <f>'[2]Fichier partagé R10m '!$G333</f>
        <v>Erreur sur documents associés</v>
      </c>
      <c r="H335" s="5" t="str">
        <f>'[2]Fichier partagé R10m '!$H333</f>
        <v>mise a jour tolerances</v>
      </c>
      <c r="I335" s="5" t="str">
        <f>'[2]Fichier partagé R10m '!$I333</f>
        <v>Leger Jean Francois</v>
      </c>
      <c r="J335" s="6">
        <f>'[2]Fichier partagé R10m '!$J333</f>
        <v>42110</v>
      </c>
      <c r="K335" s="6">
        <f>'[2]Fichier partagé R10m '!$K333</f>
        <v>42110</v>
      </c>
      <c r="L335" s="13">
        <f>'[2]Fichier partagé R10m '!$L333</f>
        <v>3</v>
      </c>
      <c r="M335" s="35">
        <f>'[2]Fichier partagé R10m '!$N333</f>
        <v>0</v>
      </c>
      <c r="N335" s="35">
        <f>'[2]Fichier partagé R10m '!$O333</f>
        <v>0</v>
      </c>
      <c r="O335" s="42">
        <f>'[2]Fichier partagé R10m '!$P333</f>
        <v>0</v>
      </c>
    </row>
    <row r="336" spans="1:15" ht="30.75" customHeight="1" x14ac:dyDescent="0.25">
      <c r="A336" s="5" t="str">
        <f>'[2]Fichier partagé R10m '!$A334</f>
        <v xml:space="preserve">Ligne 1 &amp; 3 - (métallurgie) </v>
      </c>
      <c r="B336" s="6">
        <f>'[2]Fichier partagé R10m '!$B334</f>
        <v>42110</v>
      </c>
      <c r="C336" s="5" t="str">
        <f>'[2]Fichier partagé R10m '!$C334</f>
        <v>Compression</v>
      </c>
      <c r="D336" s="4">
        <f>'[2]Fichier partagé R10m '!$D334</f>
        <v>8030167</v>
      </c>
      <c r="E336" s="5" t="str">
        <f>'[2]Fichier partagé R10m '!$E334</f>
        <v>11429162</v>
      </c>
      <c r="F336" s="5" t="str">
        <f>'[2]Fichier partagé R10m '!$F334</f>
        <v>changement moule / existant</v>
      </c>
      <c r="G336" s="5" t="str">
        <f>'[2]Fichier partagé R10m '!$G334</f>
        <v xml:space="preserve">Erreur gamme </v>
      </c>
      <c r="H336" s="5" t="str">
        <f>'[2]Fichier partagé R10m '!$H334</f>
        <v>mise a jour gamme</v>
      </c>
      <c r="I336" s="5" t="str">
        <f>'[2]Fichier partagé R10m '!$I334</f>
        <v>Leger Jean Francois</v>
      </c>
      <c r="J336" s="6">
        <f>'[2]Fichier partagé R10m '!$J334</f>
        <v>42110</v>
      </c>
      <c r="K336" s="6">
        <f>'[2]Fichier partagé R10m '!$K334</f>
        <v>42110</v>
      </c>
      <c r="L336" s="13">
        <f>'[2]Fichier partagé R10m '!$L334</f>
        <v>2</v>
      </c>
      <c r="M336" s="35">
        <f>'[2]Fichier partagé R10m '!$N334</f>
        <v>0</v>
      </c>
      <c r="N336" s="35">
        <f>'[2]Fichier partagé R10m '!$O334</f>
        <v>0</v>
      </c>
      <c r="O336" s="42">
        <f>'[2]Fichier partagé R10m '!$P334</f>
        <v>0</v>
      </c>
    </row>
    <row r="337" spans="1:15" ht="30.75" customHeight="1" x14ac:dyDescent="0.25">
      <c r="A337" s="5" t="str">
        <f>'[2]Fichier partagé R10m '!$A335</f>
        <v xml:space="preserve">Ligne 2 - (métallurgie) </v>
      </c>
      <c r="B337" s="6">
        <f>'[2]Fichier partagé R10m '!$B335</f>
        <v>42109</v>
      </c>
      <c r="C337" s="5" t="str">
        <f>'[2]Fichier partagé R10m '!$C335</f>
        <v>Compression</v>
      </c>
      <c r="D337" s="4">
        <f>'[2]Fichier partagé R10m '!$D335</f>
        <v>0</v>
      </c>
      <c r="E337" s="5">
        <f>'[2]Fichier partagé R10m '!$E335</f>
        <v>0</v>
      </c>
      <c r="F337" s="5" t="str">
        <f>'[2]Fichier partagé R10m '!$F335</f>
        <v>Casse Barreaux sur presse NF</v>
      </c>
      <c r="G337" s="5" t="str">
        <f>'[2]Fichier partagé R10m '!$G335</f>
        <v>Panne machine</v>
      </c>
      <c r="H337" s="5" t="str">
        <f>'[2]Fichier partagé R10m '!$H335</f>
        <v xml:space="preserve">passage sur EPSI pour test </v>
      </c>
      <c r="I337" s="5" t="str">
        <f>'[2]Fichier partagé R10m '!$I335</f>
        <v>Farrugia Olivier</v>
      </c>
      <c r="J337" s="6">
        <f>'[2]Fichier partagé R10m '!$J335</f>
        <v>42110</v>
      </c>
      <c r="K337" s="6">
        <f>'[2]Fichier partagé R10m '!$K335</f>
        <v>42110</v>
      </c>
      <c r="L337" s="13">
        <f>'[2]Fichier partagé R10m '!$L335</f>
        <v>2</v>
      </c>
      <c r="M337" s="35">
        <f>'[2]Fichier partagé R10m '!$N335</f>
        <v>0</v>
      </c>
      <c r="N337" s="35">
        <f>'[2]Fichier partagé R10m '!$O335</f>
        <v>0</v>
      </c>
      <c r="O337" s="42">
        <f>'[2]Fichier partagé R10m '!$P335</f>
        <v>0</v>
      </c>
    </row>
    <row r="338" spans="1:15" ht="30.75" customHeight="1" x14ac:dyDescent="0.25">
      <c r="A338" s="5" t="str">
        <f>'[2]Fichier partagé R10m '!$A336</f>
        <v xml:space="preserve">Ligne 2 - (métallurgie) </v>
      </c>
      <c r="B338" s="6">
        <f>'[2]Fichier partagé R10m '!$B336</f>
        <v>42108</v>
      </c>
      <c r="C338" s="5" t="str">
        <f>'[2]Fichier partagé R10m '!$C336</f>
        <v>Conformation</v>
      </c>
      <c r="D338" s="4">
        <f>'[2]Fichier partagé R10m '!$D336</f>
        <v>0</v>
      </c>
      <c r="E338" s="5" t="str">
        <f>'[2]Fichier partagé R10m '!$E336</f>
        <v>11203591</v>
      </c>
      <c r="F338" s="5" t="str">
        <f>'[2]Fichier partagé R10m '!$F336</f>
        <v>fiche autocontrole</v>
      </c>
      <c r="G338" s="5" t="str">
        <f>'[2]Fichier partagé R10m '!$G336</f>
        <v>Erreur sur documents associés</v>
      </c>
      <c r="H338" s="5" t="str">
        <f>'[2]Fichier partagé R10m '!$H336</f>
        <v>creation fiche</v>
      </c>
      <c r="I338" s="5" t="str">
        <f>'[2]Fichier partagé R10m '!$I336</f>
        <v>Vetter Marc</v>
      </c>
      <c r="J338" s="6">
        <f>'[2]Fichier partagé R10m '!$J336</f>
        <v>42108</v>
      </c>
      <c r="K338" s="6">
        <f>'[2]Fichier partagé R10m '!$K336</f>
        <v>42108</v>
      </c>
      <c r="L338" s="13">
        <f>'[2]Fichier partagé R10m '!$L336</f>
        <v>3</v>
      </c>
      <c r="M338" s="35">
        <f>'[2]Fichier partagé R10m '!$N336</f>
        <v>0</v>
      </c>
      <c r="N338" s="35">
        <f>'[2]Fichier partagé R10m '!$O336</f>
        <v>0</v>
      </c>
      <c r="O338" s="42">
        <f>'[2]Fichier partagé R10m '!$P336</f>
        <v>0</v>
      </c>
    </row>
    <row r="339" spans="1:15" ht="30.75" customHeight="1" x14ac:dyDescent="0.25">
      <c r="A339" s="5" t="str">
        <f>'[2]Fichier partagé R10m '!$A337</f>
        <v xml:space="preserve">Ligne 2 - (métallurgie) </v>
      </c>
      <c r="B339" s="6">
        <f>'[2]Fichier partagé R10m '!$B337</f>
        <v>42108</v>
      </c>
      <c r="C339" s="5" t="str">
        <f>'[2]Fichier partagé R10m '!$C337</f>
        <v>Compression</v>
      </c>
      <c r="D339" s="4">
        <f>'[2]Fichier partagé R10m '!$D337</f>
        <v>0</v>
      </c>
      <c r="E339" s="5">
        <f>'[2]Fichier partagé R10m '!$E337</f>
        <v>0</v>
      </c>
      <c r="F339" s="5" t="str">
        <f>'[2]Fichier partagé R10m '!$F337</f>
        <v xml:space="preserve">Panne EPSI </v>
      </c>
      <c r="G339" s="5" t="str">
        <f>'[2]Fichier partagé R10m '!$G337</f>
        <v>Panne machine</v>
      </c>
      <c r="H339" s="5" t="str">
        <f>'[2]Fichier partagé R10m '!$H337</f>
        <v xml:space="preserve"> voir carte de travail</v>
      </c>
      <c r="I339" s="5" t="str">
        <f>'[2]Fichier partagé R10m '!$I337</f>
        <v>Cupif Rodolphe</v>
      </c>
      <c r="J339" s="6">
        <f>'[2]Fichier partagé R10m '!$J337</f>
        <v>42109</v>
      </c>
      <c r="K339" s="6">
        <f>'[2]Fichier partagé R10m '!$K337</f>
        <v>42110</v>
      </c>
      <c r="L339" s="13">
        <f>'[2]Fichier partagé R10m '!$L337</f>
        <v>3</v>
      </c>
      <c r="M339" s="35">
        <f>'[2]Fichier partagé R10m '!$N337</f>
        <v>0</v>
      </c>
      <c r="N339" s="35">
        <f>'[2]Fichier partagé R10m '!$O337</f>
        <v>0</v>
      </c>
      <c r="O339" s="42">
        <f>'[2]Fichier partagé R10m '!$P337</f>
        <v>0</v>
      </c>
    </row>
    <row r="340" spans="1:15" ht="30.75" customHeight="1" x14ac:dyDescent="0.25">
      <c r="A340" s="5" t="str">
        <f>'[2]Fichier partagé R10m '!$A338</f>
        <v xml:space="preserve">Ligne 2 - (métallurgie) </v>
      </c>
      <c r="B340" s="6">
        <f>'[2]Fichier partagé R10m '!$B338</f>
        <v>42108</v>
      </c>
      <c r="C340" s="5" t="str">
        <f>'[2]Fichier partagé R10m '!$C338</f>
        <v>Compression</v>
      </c>
      <c r="D340" s="4">
        <f>'[2]Fichier partagé R10m '!$D338</f>
        <v>0</v>
      </c>
      <c r="E340" s="5" t="str">
        <f>'[2]Fichier partagé R10m '!$E338</f>
        <v>11627382</v>
      </c>
      <c r="F340" s="5" t="str">
        <f>'[2]Fichier partagé R10m '!$F338</f>
        <v>changement moule dimension plus optimisé pour confo avec mem poids de melange</v>
      </c>
      <c r="G340" s="5" t="str">
        <f>'[2]Fichier partagé R10m '!$G338</f>
        <v>Gamme non optimisée</v>
      </c>
      <c r="H340" s="5" t="str">
        <f>'[2]Fichier partagé R10m '!$H338</f>
        <v>Mise à jours info operateur</v>
      </c>
      <c r="I340" s="5" t="str">
        <f>'[2]Fichier partagé R10m '!$I338</f>
        <v>Vetter Marc</v>
      </c>
      <c r="J340" s="6">
        <f>'[2]Fichier partagé R10m '!$J338</f>
        <v>42108</v>
      </c>
      <c r="K340" s="6">
        <f>'[2]Fichier partagé R10m '!$K338</f>
        <v>42108</v>
      </c>
      <c r="L340" s="13">
        <f>'[2]Fichier partagé R10m '!$L338</f>
        <v>2</v>
      </c>
      <c r="M340" s="35">
        <f>'[2]Fichier partagé R10m '!$N338</f>
        <v>0</v>
      </c>
      <c r="N340" s="35">
        <f>'[2]Fichier partagé R10m '!$O338</f>
        <v>0</v>
      </c>
      <c r="O340" s="42">
        <f>'[2]Fichier partagé R10m '!$P338</f>
        <v>0</v>
      </c>
    </row>
    <row r="341" spans="1:15" ht="30.75" customHeight="1" x14ac:dyDescent="0.25">
      <c r="A341" s="5" t="str">
        <f>'[2]Fichier partagé R10m '!$A339</f>
        <v xml:space="preserve">Ligne 2 - (usinage) </v>
      </c>
      <c r="B341" s="6">
        <f>'[2]Fichier partagé R10m '!$B339</f>
        <v>42107</v>
      </c>
      <c r="C341" s="5" t="str">
        <f>'[2]Fichier partagé R10m '!$C339</f>
        <v xml:space="preserve">Usinage </v>
      </c>
      <c r="D341" s="4">
        <f>'[2]Fichier partagé R10m '!$D339</f>
        <v>8030460</v>
      </c>
      <c r="E341" s="5" t="str">
        <f>'[2]Fichier partagé R10m '!$E339</f>
        <v>11512955</v>
      </c>
      <c r="F341" s="5" t="str">
        <f>'[2]Fichier partagé R10m '!$F339</f>
        <v>Temps prévu gamme ne correspond pas à temps usinage réel</v>
      </c>
      <c r="G341" s="5" t="str">
        <f>'[2]Fichier partagé R10m '!$G339</f>
        <v xml:space="preserve">Erreur gamme </v>
      </c>
      <c r="H341" s="5" t="str">
        <f>'[2]Fichier partagé R10m '!$H339</f>
        <v>Modifier temps usinage gamme: 7mn/pce</v>
      </c>
      <c r="I341" s="5" t="str">
        <f>'[2]Fichier partagé R10m '!$I339</f>
        <v>Vetter Marc</v>
      </c>
      <c r="J341" s="6">
        <f>'[2]Fichier partagé R10m '!$J339</f>
        <v>42155</v>
      </c>
      <c r="K341" s="6">
        <f>'[2]Fichier partagé R10m '!$K339</f>
        <v>42155</v>
      </c>
      <c r="L341" s="13">
        <f>'[2]Fichier partagé R10m '!$L339</f>
        <v>2</v>
      </c>
      <c r="M341" s="35">
        <f>'[2]Fichier partagé R10m '!$N339</f>
        <v>0</v>
      </c>
      <c r="N341" s="35">
        <f>'[2]Fichier partagé R10m '!$O339</f>
        <v>0</v>
      </c>
      <c r="O341" s="42">
        <f>'[2]Fichier partagé R10m '!$P339</f>
        <v>0</v>
      </c>
    </row>
    <row r="342" spans="1:15" ht="30.75" customHeight="1" x14ac:dyDescent="0.25">
      <c r="A342" s="5" t="str">
        <f>'[2]Fichier partagé R10m '!$A340</f>
        <v xml:space="preserve">Ligne 2 - (usinage) </v>
      </c>
      <c r="B342" s="6">
        <f>'[2]Fichier partagé R10m '!$B340</f>
        <v>42107</v>
      </c>
      <c r="C342" s="5" t="str">
        <f>'[2]Fichier partagé R10m '!$C340</f>
        <v xml:space="preserve">Usinage </v>
      </c>
      <c r="D342" s="4">
        <f>'[2]Fichier partagé R10m '!$D340</f>
        <v>8030312</v>
      </c>
      <c r="E342" s="5" t="str">
        <f>'[2]Fichier partagé R10m '!$E340</f>
        <v>11224987</v>
      </c>
      <c r="F342" s="5" t="str">
        <f>'[2]Fichier partagé R10m '!$F340</f>
        <v>Temps prévu gamme ne correspond pas à temps usinage réel</v>
      </c>
      <c r="G342" s="5" t="str">
        <f>'[2]Fichier partagé R10m '!$G340</f>
        <v xml:space="preserve">Erreur gamme </v>
      </c>
      <c r="H342" s="5" t="str">
        <f>'[2]Fichier partagé R10m '!$H340</f>
        <v>Modifier temps usinage gamme: 10mn/pce</v>
      </c>
      <c r="I342" s="5" t="str">
        <f>'[2]Fichier partagé R10m '!$I340</f>
        <v>Vetter Marc</v>
      </c>
      <c r="J342" s="6">
        <f>'[2]Fichier partagé R10m '!$J340</f>
        <v>42155</v>
      </c>
      <c r="K342" s="6">
        <f>'[2]Fichier partagé R10m '!$K340</f>
        <v>42155</v>
      </c>
      <c r="L342" s="13">
        <f>'[2]Fichier partagé R10m '!$L340</f>
        <v>2</v>
      </c>
      <c r="M342" s="35">
        <f>'[2]Fichier partagé R10m '!$N340</f>
        <v>0</v>
      </c>
      <c r="N342" s="35">
        <f>'[2]Fichier partagé R10m '!$O340</f>
        <v>0</v>
      </c>
      <c r="O342" s="42">
        <f>'[2]Fichier partagé R10m '!$P340</f>
        <v>0</v>
      </c>
    </row>
    <row r="343" spans="1:15" ht="30.75" customHeight="1" x14ac:dyDescent="0.25">
      <c r="A343" s="5" t="str">
        <f>'[2]Fichier partagé R10m '!$A341</f>
        <v xml:space="preserve">Ligne 1 &amp; 3 - (métallurgie) </v>
      </c>
      <c r="B343" s="6">
        <f>'[2]Fichier partagé R10m '!$B341</f>
        <v>42107</v>
      </c>
      <c r="C343" s="5" t="str">
        <f>'[2]Fichier partagé R10m '!$C341</f>
        <v>Comp auto</v>
      </c>
      <c r="D343" s="4">
        <f>'[2]Fichier partagé R10m '!$D341</f>
        <v>8029592</v>
      </c>
      <c r="E343" s="5" t="str">
        <f>'[2]Fichier partagé R10m '!$E341</f>
        <v>11411342</v>
      </c>
      <c r="F343" s="5" t="str">
        <f>'[2]Fichier partagé R10m '!$F341</f>
        <v>texte gamme etape de compression faux</v>
      </c>
      <c r="G343" s="5" t="str">
        <f>'[2]Fichier partagé R10m '!$G341</f>
        <v xml:space="preserve">Erreur gamme </v>
      </c>
      <c r="H343" s="5" t="str">
        <f>'[2]Fichier partagé R10m '!$H341</f>
        <v>modifier le texte gamme + auto contrôle</v>
      </c>
      <c r="I343" s="5" t="str">
        <f>'[2]Fichier partagé R10m '!$I341</f>
        <v>Leger Jean Francois</v>
      </c>
      <c r="J343" s="6">
        <f>'[2]Fichier partagé R10m '!$J341</f>
        <v>42107</v>
      </c>
      <c r="K343" s="6">
        <f>'[2]Fichier partagé R10m '!$K341</f>
        <v>42107</v>
      </c>
      <c r="L343" s="13">
        <f>'[2]Fichier partagé R10m '!$L341</f>
        <v>2</v>
      </c>
      <c r="M343" s="35">
        <f>'[2]Fichier partagé R10m '!$N341</f>
        <v>0</v>
      </c>
      <c r="N343" s="35">
        <f>'[2]Fichier partagé R10m '!$O341</f>
        <v>0</v>
      </c>
      <c r="O343" s="42">
        <f>'[2]Fichier partagé R10m '!$P341</f>
        <v>0</v>
      </c>
    </row>
    <row r="344" spans="1:15" ht="30.75" customHeight="1" x14ac:dyDescent="0.25">
      <c r="A344" s="5" t="str">
        <f>'[2]Fichier partagé R10m '!$A342</f>
        <v xml:space="preserve">Ligne 1 &amp; 3 - (usinage) </v>
      </c>
      <c r="B344" s="6">
        <f>'[2]Fichier partagé R10m '!$B342</f>
        <v>42103</v>
      </c>
      <c r="C344" s="5" t="str">
        <f>'[2]Fichier partagé R10m '!$C342</f>
        <v>Tournage</v>
      </c>
      <c r="D344" s="4">
        <f>'[2]Fichier partagé R10m '!$D342</f>
        <v>0</v>
      </c>
      <c r="E344" s="5" t="str">
        <f>'[2]Fichier partagé R10m '!$E342</f>
        <v>11845977</v>
      </c>
      <c r="F344" s="5" t="str">
        <f>'[2]Fichier partagé R10m '!$F342</f>
        <v>fiches autocontrole usinage fausse</v>
      </c>
      <c r="G344" s="5" t="str">
        <f>'[2]Fichier partagé R10m '!$G342</f>
        <v>Erreur sur documents associés</v>
      </c>
      <c r="H344" s="5" t="str">
        <f>'[2]Fichier partagé R10m '!$H342</f>
        <v>mise a jour fiche tournage</v>
      </c>
      <c r="I344" s="5" t="str">
        <f>'[2]Fichier partagé R10m '!$I342</f>
        <v>Leger Jean Francois</v>
      </c>
      <c r="J344" s="6">
        <f>'[2]Fichier partagé R10m '!$J342</f>
        <v>42103</v>
      </c>
      <c r="K344" s="6">
        <f>'[2]Fichier partagé R10m '!$K342</f>
        <v>42103</v>
      </c>
      <c r="L344" s="13">
        <f>'[2]Fichier partagé R10m '!$L342</f>
        <v>3</v>
      </c>
      <c r="M344" s="35">
        <f>'[2]Fichier partagé R10m '!$N342</f>
        <v>0</v>
      </c>
      <c r="N344" s="35">
        <f>'[2]Fichier partagé R10m '!$O342</f>
        <v>0</v>
      </c>
      <c r="O344" s="42">
        <f>'[2]Fichier partagé R10m '!$P342</f>
        <v>0</v>
      </c>
    </row>
    <row r="345" spans="1:15" ht="30.75" customHeight="1" x14ac:dyDescent="0.25">
      <c r="A345" s="5" t="str">
        <f>'[2]Fichier partagé R10m '!$A343</f>
        <v xml:space="preserve">Ligne 1 &amp; 3 - (métallurgie) </v>
      </c>
      <c r="B345" s="6">
        <f>'[2]Fichier partagé R10m '!$B343</f>
        <v>42103</v>
      </c>
      <c r="C345" s="5" t="str">
        <f>'[2]Fichier partagé R10m '!$C343</f>
        <v>frittage</v>
      </c>
      <c r="D345" s="4">
        <f>'[2]Fichier partagé R10m '!$D343</f>
        <v>8030457</v>
      </c>
      <c r="E345" s="5">
        <f>'[2]Fichier partagé R10m '!$E343</f>
        <v>0</v>
      </c>
      <c r="F345" s="5" t="str">
        <f>'[2]Fichier partagé R10m '!$F343</f>
        <v>8 pieces cassées en frittage</v>
      </c>
      <c r="G345" s="5" t="str">
        <f>'[2]Fichier partagé R10m '!$G343</f>
        <v>Casse pièces</v>
      </c>
      <c r="H345" s="5" t="str">
        <f>'[2]Fichier partagé R10m '!$H343</f>
        <v>Casse suite à PB de realisation des gaines. Gaines refaites</v>
      </c>
      <c r="I345" s="5" t="str">
        <f>'[2]Fichier partagé R10m '!$I343</f>
        <v>Vetter Marc</v>
      </c>
      <c r="J345" s="6">
        <f>'[2]Fichier partagé R10m '!$J343</f>
        <v>42114</v>
      </c>
      <c r="K345" s="6">
        <f>'[2]Fichier partagé R10m '!$K343</f>
        <v>42114</v>
      </c>
      <c r="L345" s="13">
        <f>'[2]Fichier partagé R10m '!$L343</f>
        <v>2</v>
      </c>
      <c r="M345" s="35">
        <f>'[2]Fichier partagé R10m '!$N343</f>
        <v>0</v>
      </c>
      <c r="N345" s="35">
        <f>'[2]Fichier partagé R10m '!$O343</f>
        <v>0</v>
      </c>
      <c r="O345" s="42">
        <f>'[2]Fichier partagé R10m '!$P343</f>
        <v>0</v>
      </c>
    </row>
    <row r="346" spans="1:15" ht="30.75" customHeight="1" x14ac:dyDescent="0.25">
      <c r="A346" s="5" t="str">
        <f>'[2]Fichier partagé R10m '!$A344</f>
        <v xml:space="preserve">Ligne 1 &amp; 3 - (métallurgie) </v>
      </c>
      <c r="B346" s="6">
        <f>'[2]Fichier partagé R10m '!$B344</f>
        <v>42103</v>
      </c>
      <c r="C346" s="5" t="str">
        <f>'[2]Fichier partagé R10m '!$C344</f>
        <v>Compression</v>
      </c>
      <c r="D346" s="4">
        <f>'[2]Fichier partagé R10m '!$D344</f>
        <v>0</v>
      </c>
      <c r="E346" s="5" t="str">
        <f>'[2]Fichier partagé R10m '!$E344</f>
        <v>11191928</v>
      </c>
      <c r="F346" s="5" t="str">
        <f>'[2]Fichier partagé R10m '!$F344</f>
        <v>erreur longueur sur fiche autocontrole</v>
      </c>
      <c r="G346" s="5" t="str">
        <f>'[2]Fichier partagé R10m '!$G344</f>
        <v>Erreur sur documents associés</v>
      </c>
      <c r="H346" s="5" t="str">
        <f>'[2]Fichier partagé R10m '!$H344</f>
        <v>modifier la fiche autocontrole</v>
      </c>
      <c r="I346" s="5" t="str">
        <f>'[2]Fichier partagé R10m '!$I344</f>
        <v>Leger Jean Francois</v>
      </c>
      <c r="J346" s="6">
        <f>'[2]Fichier partagé R10m '!$J344</f>
        <v>42104</v>
      </c>
      <c r="K346" s="6">
        <f>'[2]Fichier partagé R10m '!$K344</f>
        <v>42104</v>
      </c>
      <c r="L346" s="13">
        <f>'[2]Fichier partagé R10m '!$L344</f>
        <v>3</v>
      </c>
      <c r="M346" s="35">
        <f>'[2]Fichier partagé R10m '!$N344</f>
        <v>0</v>
      </c>
      <c r="N346" s="35">
        <f>'[2]Fichier partagé R10m '!$O344</f>
        <v>0</v>
      </c>
      <c r="O346" s="42">
        <f>'[2]Fichier partagé R10m '!$P344</f>
        <v>0</v>
      </c>
    </row>
    <row r="347" spans="1:15" ht="30.75" customHeight="1" x14ac:dyDescent="0.25">
      <c r="A347" s="5" t="str">
        <f>'[2]Fichier partagé R10m '!$A345</f>
        <v xml:space="preserve">Ligne 1 &amp; 3 - (métallurgie) </v>
      </c>
      <c r="B347" s="6">
        <f>'[2]Fichier partagé R10m '!$B345</f>
        <v>42102</v>
      </c>
      <c r="C347" s="5" t="str">
        <f>'[2]Fichier partagé R10m '!$C345</f>
        <v>Compression</v>
      </c>
      <c r="D347" s="4">
        <f>'[2]Fichier partagé R10m '!$D345</f>
        <v>8030248</v>
      </c>
      <c r="E347" s="5" t="str">
        <f>'[2]Fichier partagé R10m '!$E345</f>
        <v>11966273</v>
      </c>
      <c r="F347" s="5" t="str">
        <f>'[2]Fichier partagé R10m '!$F345</f>
        <v>moule erroné sur gamme</v>
      </c>
      <c r="G347" s="5" t="str">
        <f>'[2]Fichier partagé R10m '!$G345</f>
        <v xml:space="preserve">Erreur gamme </v>
      </c>
      <c r="H347" s="5" t="str">
        <f>'[2]Fichier partagé R10m '!$H345</f>
        <v>changer moule dans gamme</v>
      </c>
      <c r="I347" s="5" t="str">
        <f>'[2]Fichier partagé R10m '!$I345</f>
        <v>Leger Jean Francois</v>
      </c>
      <c r="J347" s="6">
        <f>'[2]Fichier partagé R10m '!$J345</f>
        <v>42102</v>
      </c>
      <c r="K347" s="6">
        <f>'[2]Fichier partagé R10m '!$K345</f>
        <v>42102</v>
      </c>
      <c r="L347" s="13">
        <f>'[2]Fichier partagé R10m '!$L345</f>
        <v>2</v>
      </c>
      <c r="M347" s="35">
        <f>'[2]Fichier partagé R10m '!$N345</f>
        <v>0</v>
      </c>
      <c r="N347" s="35">
        <f>'[2]Fichier partagé R10m '!$O345</f>
        <v>0</v>
      </c>
      <c r="O347" s="42">
        <f>'[2]Fichier partagé R10m '!$P345</f>
        <v>0</v>
      </c>
    </row>
    <row r="348" spans="1:15" ht="30.75" customHeight="1" x14ac:dyDescent="0.25">
      <c r="A348" s="5" t="str">
        <f>'[2]Fichier partagé R10m '!$A346</f>
        <v xml:space="preserve">Ligne 1 &amp; 3 - (métallurgie) </v>
      </c>
      <c r="B348" s="6">
        <f>'[2]Fichier partagé R10m '!$B346</f>
        <v>42098</v>
      </c>
      <c r="C348" s="5" t="str">
        <f>'[2]Fichier partagé R10m '!$C346</f>
        <v>Compression</v>
      </c>
      <c r="D348" s="4">
        <f>'[2]Fichier partagé R10m '!$D346</f>
        <v>0</v>
      </c>
      <c r="E348" s="5" t="str">
        <f>'[2]Fichier partagé R10m '!$E346</f>
        <v>11894427</v>
      </c>
      <c r="F348" s="5" t="str">
        <f>'[2]Fichier partagé R10m '!$F346</f>
        <v>Consignes gamme et fiche autocontrole erronée</v>
      </c>
      <c r="G348" s="5" t="str">
        <f>'[2]Fichier partagé R10m '!$G346</f>
        <v xml:space="preserve">Erreur gamme </v>
      </c>
      <c r="H348" s="5" t="str">
        <f>'[2]Fichier partagé R10m '!$H346</f>
        <v xml:space="preserve">mise a jour de la gamme / fiches </v>
      </c>
      <c r="I348" s="5" t="str">
        <f>'[2]Fichier partagé R10m '!$I346</f>
        <v>Leger Jean Francois</v>
      </c>
      <c r="J348" s="6">
        <f>'[2]Fichier partagé R10m '!$J346</f>
        <v>42102</v>
      </c>
      <c r="K348" s="6">
        <f>'[2]Fichier partagé R10m '!$K346</f>
        <v>42102</v>
      </c>
      <c r="L348" s="13">
        <f>'[2]Fichier partagé R10m '!$L346</f>
        <v>2</v>
      </c>
      <c r="M348" s="35">
        <f>'[2]Fichier partagé R10m '!$N346</f>
        <v>0</v>
      </c>
      <c r="N348" s="35">
        <f>'[2]Fichier partagé R10m '!$O346</f>
        <v>0</v>
      </c>
      <c r="O348" s="42">
        <f>'[2]Fichier partagé R10m '!$P346</f>
        <v>0</v>
      </c>
    </row>
    <row r="349" spans="1:15" ht="30.75" customHeight="1" x14ac:dyDescent="0.25">
      <c r="A349" s="5" t="str">
        <f>'[2]Fichier partagé R10m '!$A347</f>
        <v xml:space="preserve">Ligne 2 - (métallurgie) </v>
      </c>
      <c r="B349" s="6">
        <f>'[2]Fichier partagé R10m '!$B347</f>
        <v>42096</v>
      </c>
      <c r="C349" s="5" t="str">
        <f>'[2]Fichier partagé R10m '!$C347</f>
        <v>conformation</v>
      </c>
      <c r="D349" s="4">
        <f>'[2]Fichier partagé R10m '!$D347</f>
        <v>0</v>
      </c>
      <c r="E349" s="5" t="str">
        <f>'[2]Fichier partagé R10m '!$E347</f>
        <v>11627382</v>
      </c>
      <c r="F349" s="5" t="str">
        <f>'[2]Fichier partagé R10m '!$F347</f>
        <v>Panne de fonctionnement du robot</v>
      </c>
      <c r="G349" s="5" t="str">
        <f>'[2]Fichier partagé R10m '!$G347</f>
        <v>Panne machine</v>
      </c>
      <c r="H349" s="5" t="str">
        <f>'[2]Fichier partagé R10m '!$H347</f>
        <v>reprogramation avec fournisseur</v>
      </c>
      <c r="I349" s="5" t="str">
        <f>'[2]Fichier partagé R10m '!$I347</f>
        <v>Grosset Nicolas</v>
      </c>
      <c r="J349" s="6">
        <f>'[2]Fichier partagé R10m '!$J347</f>
        <v>42102</v>
      </c>
      <c r="K349" s="6">
        <f>'[2]Fichier partagé R10m '!$K347</f>
        <v>42103</v>
      </c>
      <c r="L349" s="13">
        <f>'[2]Fichier partagé R10m '!$L347</f>
        <v>2</v>
      </c>
      <c r="M349" s="35">
        <f>'[2]Fichier partagé R10m '!$N347</f>
        <v>0</v>
      </c>
      <c r="N349" s="35">
        <f>'[2]Fichier partagé R10m '!$O347</f>
        <v>0</v>
      </c>
      <c r="O349" s="42">
        <f>'[2]Fichier partagé R10m '!$P347</f>
        <v>0</v>
      </c>
    </row>
    <row r="350" spans="1:15" ht="30.75" customHeight="1" x14ac:dyDescent="0.25">
      <c r="A350" s="5" t="str">
        <f>'[2]Fichier partagé R10m '!$A348</f>
        <v xml:space="preserve">Ligne 2 - (métallurgie) </v>
      </c>
      <c r="B350" s="6">
        <f>'[2]Fichier partagé R10m '!$B348</f>
        <v>42096</v>
      </c>
      <c r="C350" s="5" t="str">
        <f>'[2]Fichier partagé R10m '!$C348</f>
        <v>Compression</v>
      </c>
      <c r="D350" s="4">
        <f>'[2]Fichier partagé R10m '!$D348</f>
        <v>0</v>
      </c>
      <c r="E350" s="5" t="str">
        <f>'[2]Fichier partagé R10m '!$E348</f>
        <v>11726425</v>
      </c>
      <c r="F350" s="5" t="str">
        <f>'[2]Fichier partagé R10m '!$F348</f>
        <v xml:space="preserve">pieces mouillée dû à probleme de gaine </v>
      </c>
      <c r="G350" s="5" t="str">
        <f>'[2]Fichier partagé R10m '!$G348</f>
        <v>Pieces mouillées</v>
      </c>
      <c r="H350" s="5" t="str">
        <f>'[2]Fichier partagé R10m '!$H348</f>
        <v>Probleme sur outilage de fabrication gaine</v>
      </c>
      <c r="I350" s="5" t="str">
        <f>'[2]Fichier partagé R10m '!$I348</f>
        <v>Farrugia Olivier</v>
      </c>
      <c r="J350" s="6">
        <f>'[2]Fichier partagé R10m '!$J348</f>
        <v>42102</v>
      </c>
      <c r="K350" s="6">
        <f>'[2]Fichier partagé R10m '!$K348</f>
        <v>42103</v>
      </c>
      <c r="L350" s="13">
        <f>'[2]Fichier partagé R10m '!$L348</f>
        <v>3</v>
      </c>
      <c r="M350" s="35">
        <f>'[2]Fichier partagé R10m '!$N348</f>
        <v>0</v>
      </c>
      <c r="N350" s="35">
        <f>'[2]Fichier partagé R10m '!$O348</f>
        <v>0</v>
      </c>
      <c r="O350" s="42">
        <f>'[2]Fichier partagé R10m '!$P348</f>
        <v>0</v>
      </c>
    </row>
    <row r="351" spans="1:15" ht="30.75" customHeight="1" x14ac:dyDescent="0.25">
      <c r="A351" s="5" t="str">
        <f>'[2]Fichier partagé R10m '!$A349</f>
        <v xml:space="preserve">Ligne 2 - (métallurgie) </v>
      </c>
      <c r="B351" s="6">
        <f>'[2]Fichier partagé R10m '!$B349</f>
        <v>42094</v>
      </c>
      <c r="C351" s="5" t="str">
        <f>'[2]Fichier partagé R10m '!$C349</f>
        <v>Compression</v>
      </c>
      <c r="D351" s="4">
        <f>'[2]Fichier partagé R10m '!$D349</f>
        <v>0</v>
      </c>
      <c r="E351" s="5" t="str">
        <f>'[2]Fichier partagé R10m '!$E349</f>
        <v>11726425</v>
      </c>
      <c r="F351" s="5" t="str">
        <f>'[2]Fichier partagé R10m '!$F349</f>
        <v>Changement poids de compression</v>
      </c>
      <c r="G351" s="5" t="str">
        <f>'[2]Fichier partagé R10m '!$G349</f>
        <v>Gamme non optimisée</v>
      </c>
      <c r="H351" s="5" t="str">
        <f>'[2]Fichier partagé R10m '!$H349</f>
        <v>Mise à jour info</v>
      </c>
      <c r="I351" s="5" t="str">
        <f>'[2]Fichier partagé R10m '!$I349</f>
        <v>Vetter Marc</v>
      </c>
      <c r="J351" s="6">
        <f>'[2]Fichier partagé R10m '!$J349</f>
        <v>42097</v>
      </c>
      <c r="K351" s="6">
        <f>'[2]Fichier partagé R10m '!$K349</f>
        <v>42102</v>
      </c>
      <c r="L351" s="13">
        <f>'[2]Fichier partagé R10m '!$L349</f>
        <v>2</v>
      </c>
      <c r="M351" s="35">
        <f>'[2]Fichier partagé R10m '!$N349</f>
        <v>0</v>
      </c>
      <c r="N351" s="35">
        <f>'[2]Fichier partagé R10m '!$O349</f>
        <v>0</v>
      </c>
      <c r="O351" s="42">
        <f>'[2]Fichier partagé R10m '!$P349</f>
        <v>0</v>
      </c>
    </row>
    <row r="352" spans="1:15" ht="30.75" customHeight="1" x14ac:dyDescent="0.25">
      <c r="A352" s="5" t="str">
        <f>'[2]Fichier partagé R10m '!$A350</f>
        <v xml:space="preserve">Ligne 1 &amp; 3 - (métallurgie) </v>
      </c>
      <c r="B352" s="6">
        <f>'[2]Fichier partagé R10m '!$B350</f>
        <v>42093</v>
      </c>
      <c r="C352" s="5" t="str">
        <f>'[2]Fichier partagé R10m '!$C350</f>
        <v>Comp auto</v>
      </c>
      <c r="D352" s="4">
        <f>'[2]Fichier partagé R10m '!$D350</f>
        <v>0</v>
      </c>
      <c r="E352" s="5" t="str">
        <f>'[2]Fichier partagé R10m '!$E350</f>
        <v>11714788</v>
      </c>
      <c r="F352" s="5" t="str">
        <f>'[2]Fichier partagé R10m '!$F350</f>
        <v>fiches autocontrole fausse</v>
      </c>
      <c r="G352" s="5" t="str">
        <f>'[2]Fichier partagé R10m '!$G350</f>
        <v>Erreur sur documents associés</v>
      </c>
      <c r="H352" s="5" t="str">
        <f>'[2]Fichier partagé R10m '!$H350</f>
        <v xml:space="preserve">mise a jour fiches </v>
      </c>
      <c r="I352" s="5" t="str">
        <f>'[2]Fichier partagé R10m '!$I350</f>
        <v>Leger Jean Francois</v>
      </c>
      <c r="J352" s="6">
        <f>'[2]Fichier partagé R10m '!$J350</f>
        <v>42101</v>
      </c>
      <c r="K352" s="6">
        <f>'[2]Fichier partagé R10m '!$K350</f>
        <v>42101</v>
      </c>
      <c r="L352" s="13">
        <f>'[2]Fichier partagé R10m '!$L350</f>
        <v>3</v>
      </c>
      <c r="M352" s="35">
        <f>'[2]Fichier partagé R10m '!$N350</f>
        <v>0</v>
      </c>
      <c r="N352" s="35">
        <f>'[2]Fichier partagé R10m '!$O350</f>
        <v>0</v>
      </c>
      <c r="O352" s="42">
        <f>'[2]Fichier partagé R10m '!$P350</f>
        <v>0</v>
      </c>
    </row>
    <row r="353" spans="1:15" ht="30.75" customHeight="1" x14ac:dyDescent="0.25">
      <c r="A353" s="5" t="str">
        <f>'[2]Fichier partagé R10m '!$A351</f>
        <v xml:space="preserve">Ligne 2 - (usinage) </v>
      </c>
      <c r="B353" s="6">
        <f>'[2]Fichier partagé R10m '!$B351</f>
        <v>42088</v>
      </c>
      <c r="C353" s="5" t="str">
        <f>'[2]Fichier partagé R10m '!$C351</f>
        <v xml:space="preserve">Usinage </v>
      </c>
      <c r="D353" s="4">
        <f>'[2]Fichier partagé R10m '!$D351</f>
        <v>0</v>
      </c>
      <c r="E353" s="5" t="str">
        <f>'[2]Fichier partagé R10m '!$E351</f>
        <v>11332019</v>
      </c>
      <c r="F353" s="5" t="str">
        <f>'[2]Fichier partagé R10m '!$F351</f>
        <v xml:space="preserve">Dimensions ébauche insuffisante </v>
      </c>
      <c r="G353" s="5" t="str">
        <f>'[2]Fichier partagé R10m '!$G351</f>
        <v>Manque Matiere</v>
      </c>
      <c r="H353" s="5" t="str">
        <f>'[2]Fichier partagé R10m '!$H351</f>
        <v>Dimensions ébauche: 17x27x97 devient 19x28x98</v>
      </c>
      <c r="I353" s="5" t="str">
        <f>'[2]Fichier partagé R10m '!$I351</f>
        <v>Vetter Marc</v>
      </c>
      <c r="J353" s="6">
        <f>'[2]Fichier partagé R10m '!$J351</f>
        <v>42110</v>
      </c>
      <c r="K353" s="6">
        <f>'[2]Fichier partagé R10m '!$K351</f>
        <v>42110</v>
      </c>
      <c r="L353" s="13">
        <f>'[2]Fichier partagé R10m '!$L351</f>
        <v>1</v>
      </c>
      <c r="M353" s="35">
        <f>'[2]Fichier partagé R10m '!$N351</f>
        <v>0</v>
      </c>
      <c r="N353" s="35">
        <f>'[2]Fichier partagé R10m '!$O351</f>
        <v>0</v>
      </c>
      <c r="O353" s="42">
        <f>'[2]Fichier partagé R10m '!$P351</f>
        <v>0</v>
      </c>
    </row>
    <row r="354" spans="1:15" ht="30.75" customHeight="1" x14ac:dyDescent="0.25">
      <c r="A354" s="5" t="str">
        <f>'[2]Fichier partagé R10m '!$A352</f>
        <v xml:space="preserve">Ligne 1 &amp; 3 - (usinage) </v>
      </c>
      <c r="B354" s="6">
        <f>'[2]Fichier partagé R10m '!$B352</f>
        <v>42088</v>
      </c>
      <c r="C354" s="5" t="str">
        <f>'[2]Fichier partagé R10m '!$C352</f>
        <v>Martelage</v>
      </c>
      <c r="D354" s="4">
        <f>'[2]Fichier partagé R10m '!$D352</f>
        <v>0</v>
      </c>
      <c r="E354" s="5" t="str">
        <f>'[2]Fichier partagé R10m '!$E352</f>
        <v>11198337</v>
      </c>
      <c r="F354" s="5" t="str">
        <f>'[2]Fichier partagé R10m '!$F352</f>
        <v>Diametre ecroutés fort +0,15</v>
      </c>
      <c r="G354" s="5" t="str">
        <f>'[2]Fichier partagé R10m '!$G352</f>
        <v>Ebauche non conforme</v>
      </c>
      <c r="H354" s="5" t="str">
        <f>'[2]Fichier partagé R10m '!$H352</f>
        <v>à analyser</v>
      </c>
      <c r="I354" s="5" t="str">
        <f>'[2]Fichier partagé R10m '!$I352</f>
        <v>Leger Jean Francois</v>
      </c>
      <c r="J354" s="6">
        <f>'[2]Fichier partagé R10m '!$J352</f>
        <v>42094</v>
      </c>
      <c r="K354" s="6">
        <f>'[2]Fichier partagé R10m '!$K352</f>
        <v>42094</v>
      </c>
      <c r="L354" s="13">
        <f>'[2]Fichier partagé R10m '!$L352</f>
        <v>3</v>
      </c>
      <c r="M354" s="35">
        <f>'[2]Fichier partagé R10m '!$N352</f>
        <v>0</v>
      </c>
      <c r="N354" s="35">
        <f>'[2]Fichier partagé R10m '!$O352</f>
        <v>0</v>
      </c>
      <c r="O354" s="42">
        <f>'[2]Fichier partagé R10m '!$P352</f>
        <v>0</v>
      </c>
    </row>
    <row r="355" spans="1:15" ht="30.75" customHeight="1" x14ac:dyDescent="0.25">
      <c r="A355" s="5" t="str">
        <f>'[2]Fichier partagé R10m '!$A353</f>
        <v xml:space="preserve">Ligne 2 - (usinage) </v>
      </c>
      <c r="B355" s="6">
        <f>'[2]Fichier partagé R10m '!$B353</f>
        <v>42083</v>
      </c>
      <c r="C355" s="5" t="str">
        <f>'[2]Fichier partagé R10m '!$C353</f>
        <v xml:space="preserve">Usinage </v>
      </c>
      <c r="D355" s="4">
        <f>'[2]Fichier partagé R10m '!$D353</f>
        <v>8029753</v>
      </c>
      <c r="E355" s="5" t="str">
        <f>'[2]Fichier partagé R10m '!$E353</f>
        <v>11245739</v>
      </c>
      <c r="F355" s="5" t="str">
        <f>'[2]Fichier partagé R10m '!$F353</f>
        <v xml:space="preserve">erreur gamme </v>
      </c>
      <c r="G355" s="5" t="str">
        <f>'[2]Fichier partagé R10m '!$G353</f>
        <v>Manque Matiere</v>
      </c>
      <c r="H355" s="5" t="str">
        <f>'[2]Fichier partagé R10m '!$H353</f>
        <v>Revoir nombre de pces réalisées/ébauche</v>
      </c>
      <c r="I355" s="5" t="str">
        <f>'[2]Fichier partagé R10m '!$I353</f>
        <v>Guli Maurice</v>
      </c>
      <c r="J355" s="6">
        <f>'[2]Fichier partagé R10m '!$J353</f>
        <v>42110</v>
      </c>
      <c r="K355" s="6">
        <f>'[2]Fichier partagé R10m '!$K353</f>
        <v>42110</v>
      </c>
      <c r="L355" s="13">
        <f>'[2]Fichier partagé R10m '!$L353</f>
        <v>3</v>
      </c>
      <c r="M355" s="35">
        <f>'[2]Fichier partagé R10m '!$N353</f>
        <v>0</v>
      </c>
      <c r="N355" s="35">
        <f>'[2]Fichier partagé R10m '!$O353</f>
        <v>0</v>
      </c>
      <c r="O355" s="42">
        <f>'[2]Fichier partagé R10m '!$P353</f>
        <v>0</v>
      </c>
    </row>
    <row r="356" spans="1:15" ht="30.75" customHeight="1" x14ac:dyDescent="0.25">
      <c r="A356" s="5" t="str">
        <f>'[2]Fichier partagé R10m '!$A354</f>
        <v xml:space="preserve">Ligne 2 - (métallurgie) </v>
      </c>
      <c r="B356" s="6">
        <f>'[2]Fichier partagé R10m '!$B354</f>
        <v>42083</v>
      </c>
      <c r="C356" s="5" t="str">
        <f>'[2]Fichier partagé R10m '!$C354</f>
        <v>conformation</v>
      </c>
      <c r="D356" s="4">
        <f>'[2]Fichier partagé R10m '!$D354</f>
        <v>8029915</v>
      </c>
      <c r="E356" s="5" t="str">
        <f>'[2]Fichier partagé R10m '!$E354</f>
        <v>11740659</v>
      </c>
      <c r="F356" s="5" t="str">
        <f>'[2]Fichier partagé R10m '!$F354</f>
        <v>Fiche Autocontrole pas à jours</v>
      </c>
      <c r="G356" s="5" t="str">
        <f>'[2]Fichier partagé R10m '!$G354</f>
        <v>Erreur sur documents associés</v>
      </c>
      <c r="H356" s="5" t="str">
        <f>'[2]Fichier partagé R10m '!$H354</f>
        <v>verification et mise à jour</v>
      </c>
      <c r="I356" s="5" t="str">
        <f>'[2]Fichier partagé R10m '!$I354</f>
        <v>Vetter Marc</v>
      </c>
      <c r="J356" s="6">
        <f>'[2]Fichier partagé R10m '!$J354</f>
        <v>42090</v>
      </c>
      <c r="K356" s="6">
        <f>'[2]Fichier partagé R10m '!$K354</f>
        <v>42101</v>
      </c>
      <c r="L356" s="13">
        <f>'[2]Fichier partagé R10m '!$L354</f>
        <v>3</v>
      </c>
      <c r="M356" s="35">
        <f>'[2]Fichier partagé R10m '!$N354</f>
        <v>0</v>
      </c>
      <c r="N356" s="35">
        <f>'[2]Fichier partagé R10m '!$O354</f>
        <v>0</v>
      </c>
      <c r="O356" s="42">
        <f>'[2]Fichier partagé R10m '!$P354</f>
        <v>0</v>
      </c>
    </row>
    <row r="357" spans="1:15" ht="30.75" customHeight="1" x14ac:dyDescent="0.25">
      <c r="A357" s="5" t="str">
        <f>'[2]Fichier partagé R10m '!$A355</f>
        <v xml:space="preserve">Ligne 2 - (métallurgie) </v>
      </c>
      <c r="B357" s="6">
        <f>'[2]Fichier partagé R10m '!$B355</f>
        <v>42082</v>
      </c>
      <c r="C357" s="5" t="str">
        <f>'[2]Fichier partagé R10m '!$C355</f>
        <v>Compression</v>
      </c>
      <c r="D357" s="4">
        <f>'[2]Fichier partagé R10m '!$D355</f>
        <v>8029182</v>
      </c>
      <c r="E357" s="5">
        <f>'[2]Fichier partagé R10m '!$E355</f>
        <v>11941878</v>
      </c>
      <c r="F357" s="5" t="str">
        <f>'[2]Fichier partagé R10m '!$F355</f>
        <v>Mise à jour de données de terrain par operateur</v>
      </c>
      <c r="G357" s="5" t="str">
        <f>'[2]Fichier partagé R10m '!$G355</f>
        <v>Gamme non optimisée</v>
      </c>
      <c r="H357" s="5" t="str">
        <f>'[2]Fichier partagé R10m '!$H355</f>
        <v>Modificatin gamme</v>
      </c>
      <c r="I357" s="5" t="str">
        <f>'[2]Fichier partagé R10m '!$I355</f>
        <v>Vetter Marc</v>
      </c>
      <c r="J357" s="6">
        <f>'[2]Fichier partagé R10m '!$J355</f>
        <v>42082</v>
      </c>
      <c r="K357" s="6">
        <f>'[2]Fichier partagé R10m '!$K355</f>
        <v>42082</v>
      </c>
      <c r="L357" s="13">
        <f>'[2]Fichier partagé R10m '!$L355</f>
        <v>2</v>
      </c>
      <c r="M357" s="35">
        <f>'[2]Fichier partagé R10m '!$N355</f>
        <v>0</v>
      </c>
      <c r="N357" s="35">
        <f>'[2]Fichier partagé R10m '!$O355</f>
        <v>0</v>
      </c>
      <c r="O357" s="42">
        <f>'[2]Fichier partagé R10m '!$P355</f>
        <v>0</v>
      </c>
    </row>
    <row r="358" spans="1:15" ht="30.75" customHeight="1" x14ac:dyDescent="0.25">
      <c r="A358" s="5" t="str">
        <f>'[2]Fichier partagé R10m '!$A356</f>
        <v xml:space="preserve">Ligne 2 - (métallurgie) </v>
      </c>
      <c r="B358" s="6">
        <f>'[2]Fichier partagé R10m '!$B356</f>
        <v>42081</v>
      </c>
      <c r="C358" s="5" t="str">
        <f>'[2]Fichier partagé R10m '!$C356</f>
        <v>Compression</v>
      </c>
      <c r="D358" s="4">
        <f>'[2]Fichier partagé R10m '!$D356</f>
        <v>0</v>
      </c>
      <c r="E358" s="5">
        <f>'[2]Fichier partagé R10m '!$E356</f>
        <v>0</v>
      </c>
      <c r="F358" s="5" t="str">
        <f>'[2]Fichier partagé R10m '!$F356</f>
        <v>Pas de palan disponible</v>
      </c>
      <c r="G358" s="5" t="str">
        <f>'[2]Fichier partagé R10m '!$G356</f>
        <v>Retard planning</v>
      </c>
      <c r="H358" s="5" t="str">
        <f>'[2]Fichier partagé R10m '!$H356</f>
        <v>Prevoir ce type d'intervention au planning</v>
      </c>
      <c r="I358" s="5" t="str">
        <f>'[2]Fichier partagé R10m '!$I356</f>
        <v>Voltz Marc</v>
      </c>
      <c r="J358" s="6">
        <f>'[2]Fichier partagé R10m '!$J356</f>
        <v>42082</v>
      </c>
      <c r="K358" s="6">
        <f>'[2]Fichier partagé R10m '!$K356</f>
        <v>42082</v>
      </c>
      <c r="L358" s="13">
        <f>'[2]Fichier partagé R10m '!$L356</f>
        <v>3</v>
      </c>
      <c r="M358" s="35">
        <f>'[2]Fichier partagé R10m '!$N356</f>
        <v>0</v>
      </c>
      <c r="N358" s="35">
        <f>'[2]Fichier partagé R10m '!$O356</f>
        <v>0</v>
      </c>
      <c r="O358" s="42">
        <f>'[2]Fichier partagé R10m '!$P356</f>
        <v>0</v>
      </c>
    </row>
    <row r="359" spans="1:15" ht="30.75" customHeight="1" x14ac:dyDescent="0.25">
      <c r="A359" s="5" t="str">
        <f>'[2]Fichier partagé R10m '!$A357</f>
        <v xml:space="preserve">Ligne 2 - (métallurgie) </v>
      </c>
      <c r="B359" s="6">
        <f>'[2]Fichier partagé R10m '!$B357</f>
        <v>42080</v>
      </c>
      <c r="C359" s="5" t="str">
        <f>'[2]Fichier partagé R10m '!$C357</f>
        <v>Melange</v>
      </c>
      <c r="D359" s="4">
        <f>'[2]Fichier partagé R10m '!$D357</f>
        <v>0</v>
      </c>
      <c r="E359" s="5" t="str">
        <f>'[2]Fichier partagé R10m '!$E357</f>
        <v>119094444</v>
      </c>
      <c r="F359" s="5" t="str">
        <f>'[2]Fichier partagé R10m '!$F357</f>
        <v>Pas de TK sur gamme</v>
      </c>
      <c r="G359" s="5" t="str">
        <f>'[2]Fichier partagé R10m '!$G357</f>
        <v xml:space="preserve">Erreur gamme </v>
      </c>
      <c r="H359" s="5">
        <f>'[2]Fichier partagé R10m '!$H357</f>
        <v>0</v>
      </c>
      <c r="I359" s="5" t="str">
        <f>'[2]Fichier partagé R10m '!$I357</f>
        <v>Vetter Marc</v>
      </c>
      <c r="J359" s="6">
        <f>'[2]Fichier partagé R10m '!$J357</f>
        <v>42114</v>
      </c>
      <c r="K359" s="6">
        <f>'[2]Fichier partagé R10m '!$K357</f>
        <v>42114</v>
      </c>
      <c r="L359" s="13">
        <f>'[2]Fichier partagé R10m '!$L357</f>
        <v>2</v>
      </c>
      <c r="M359" s="35">
        <f>'[2]Fichier partagé R10m '!$N357</f>
        <v>0</v>
      </c>
      <c r="N359" s="35">
        <f>'[2]Fichier partagé R10m '!$O357</f>
        <v>0</v>
      </c>
      <c r="O359" s="42">
        <f>'[2]Fichier partagé R10m '!$P357</f>
        <v>0</v>
      </c>
    </row>
    <row r="360" spans="1:15" ht="30.75" customHeight="1" x14ac:dyDescent="0.25">
      <c r="A360" s="5" t="str">
        <f>'[2]Fichier partagé R10m '!$A358</f>
        <v xml:space="preserve">Ligne 2 - (métallurgie) </v>
      </c>
      <c r="B360" s="6">
        <f>'[2]Fichier partagé R10m '!$B358</f>
        <v>42079</v>
      </c>
      <c r="C360" s="5" t="str">
        <f>'[2]Fichier partagé R10m '!$C358</f>
        <v>Melange</v>
      </c>
      <c r="D360" s="4">
        <f>'[2]Fichier partagé R10m '!$D358</f>
        <v>0</v>
      </c>
      <c r="E360" s="5">
        <f>'[2]Fichier partagé R10m '!$E358</f>
        <v>0</v>
      </c>
      <c r="F360" s="5" t="str">
        <f>'[2]Fichier partagé R10m '!$F358</f>
        <v>MR Mesco Mouillé</v>
      </c>
      <c r="G360" s="5" t="str">
        <f>'[2]Fichier partagé R10m '!$G358</f>
        <v>Pieces mouillées</v>
      </c>
      <c r="H360" s="5">
        <f>'[2]Fichier partagé R10m '!$H358</f>
        <v>0</v>
      </c>
      <c r="I360" s="5" t="str">
        <f>'[2]Fichier partagé R10m '!$I358</f>
        <v>Farrugia Olivier</v>
      </c>
      <c r="J360" s="6">
        <f>'[2]Fichier partagé R10m '!$J358</f>
        <v>42116</v>
      </c>
      <c r="K360" s="6">
        <f>'[2]Fichier partagé R10m '!$K358</f>
        <v>42116</v>
      </c>
      <c r="L360" s="13">
        <f>'[2]Fichier partagé R10m '!$L358</f>
        <v>3</v>
      </c>
      <c r="M360" s="35">
        <f>'[2]Fichier partagé R10m '!$N358</f>
        <v>0</v>
      </c>
      <c r="N360" s="35">
        <f>'[2]Fichier partagé R10m '!$O358</f>
        <v>0</v>
      </c>
      <c r="O360" s="42">
        <f>'[2]Fichier partagé R10m '!$P358</f>
        <v>0</v>
      </c>
    </row>
    <row r="361" spans="1:15" ht="30.75" customHeight="1" x14ac:dyDescent="0.25">
      <c r="A361" s="5" t="str">
        <f>'[2]Fichier partagé R10m '!$A359</f>
        <v xml:space="preserve">Ligne 2 - (métallurgie) </v>
      </c>
      <c r="B361" s="6">
        <f>'[2]Fichier partagé R10m '!$B359</f>
        <v>42079</v>
      </c>
      <c r="C361" s="5" t="str">
        <f>'[2]Fichier partagé R10m '!$C359</f>
        <v>Conformation</v>
      </c>
      <c r="D361" s="4">
        <f>'[2]Fichier partagé R10m '!$D359</f>
        <v>8030215</v>
      </c>
      <c r="E361" s="5" t="str">
        <f>'[2]Fichier partagé R10m '!$E359</f>
        <v>11332019</v>
      </c>
      <c r="F361" s="5" t="str">
        <f>'[2]Fichier partagé R10m '!$F359</f>
        <v>Fiche Autocontrole pas à jours</v>
      </c>
      <c r="G361" s="5" t="str">
        <f>'[2]Fichier partagé R10m '!$G359</f>
        <v>Erreur sur documents associés</v>
      </c>
      <c r="H361" s="5" t="str">
        <f>'[2]Fichier partagé R10m '!$H359</f>
        <v>verification et mise à jour</v>
      </c>
      <c r="I361" s="5" t="str">
        <f>'[2]Fichier partagé R10m '!$I359</f>
        <v>Vetter Marc</v>
      </c>
      <c r="J361" s="6">
        <f>'[2]Fichier partagé R10m '!$J359</f>
        <v>42101</v>
      </c>
      <c r="K361" s="6">
        <f>'[2]Fichier partagé R10m '!$K359</f>
        <v>42101</v>
      </c>
      <c r="L361" s="13">
        <f>'[2]Fichier partagé R10m '!$L359</f>
        <v>3</v>
      </c>
      <c r="M361" s="35">
        <f>'[2]Fichier partagé R10m '!$N359</f>
        <v>0</v>
      </c>
      <c r="N361" s="35">
        <f>'[2]Fichier partagé R10m '!$O359</f>
        <v>0</v>
      </c>
      <c r="O361" s="42">
        <f>'[2]Fichier partagé R10m '!$P359</f>
        <v>0</v>
      </c>
    </row>
    <row r="362" spans="1:15" ht="30.75" customHeight="1" x14ac:dyDescent="0.25">
      <c r="A362" s="5" t="str">
        <f>'[2]Fichier partagé R10m '!$A360</f>
        <v xml:space="preserve">Ligne 2 - (métallurgie) </v>
      </c>
      <c r="B362" s="6">
        <f>'[2]Fichier partagé R10m '!$B360</f>
        <v>42079</v>
      </c>
      <c r="C362" s="5" t="str">
        <f>'[2]Fichier partagé R10m '!$C360</f>
        <v>Conformation</v>
      </c>
      <c r="D362" s="4">
        <f>'[2]Fichier partagé R10m '!$D360</f>
        <v>8030211</v>
      </c>
      <c r="E362" s="5" t="str">
        <f>'[2]Fichier partagé R10m '!$E360</f>
        <v>11714596</v>
      </c>
      <c r="F362" s="5" t="str">
        <f>'[2]Fichier partagé R10m '!$F360</f>
        <v>Fiche Autocontrole pas à jours</v>
      </c>
      <c r="G362" s="5" t="str">
        <f>'[2]Fichier partagé R10m '!$G360</f>
        <v>Erreur sur documents associés</v>
      </c>
      <c r="H362" s="5" t="str">
        <f>'[2]Fichier partagé R10m '!$H360</f>
        <v>verification et mise à jour</v>
      </c>
      <c r="I362" s="5" t="str">
        <f>'[2]Fichier partagé R10m '!$I360</f>
        <v>Vetter Marc</v>
      </c>
      <c r="J362" s="6">
        <f>'[2]Fichier partagé R10m '!$J360</f>
        <v>42079</v>
      </c>
      <c r="K362" s="6">
        <f>'[2]Fichier partagé R10m '!$K360</f>
        <v>42079</v>
      </c>
      <c r="L362" s="13">
        <f>'[2]Fichier partagé R10m '!$L360</f>
        <v>3</v>
      </c>
      <c r="M362" s="35">
        <f>'[2]Fichier partagé R10m '!$N360</f>
        <v>0</v>
      </c>
      <c r="N362" s="35">
        <f>'[2]Fichier partagé R10m '!$O360</f>
        <v>0</v>
      </c>
      <c r="O362" s="42">
        <f>'[2]Fichier partagé R10m '!$P360</f>
        <v>0</v>
      </c>
    </row>
    <row r="363" spans="1:15" ht="30.75" customHeight="1" x14ac:dyDescent="0.25">
      <c r="A363" s="5" t="str">
        <f>'[2]Fichier partagé R10m '!$A361</f>
        <v xml:space="preserve">Ligne 2 - (métallurgie) </v>
      </c>
      <c r="B363" s="6">
        <f>'[2]Fichier partagé R10m '!$B361</f>
        <v>42079</v>
      </c>
      <c r="C363" s="5" t="str">
        <f>'[2]Fichier partagé R10m '!$C361</f>
        <v>Conformation</v>
      </c>
      <c r="D363" s="4">
        <f>'[2]Fichier partagé R10m '!$D361</f>
        <v>8030215</v>
      </c>
      <c r="E363" s="5" t="str">
        <f>'[2]Fichier partagé R10m '!$E361</f>
        <v>11332019</v>
      </c>
      <c r="F363" s="5" t="str">
        <f>'[2]Fichier partagé R10m '!$F361</f>
        <v>Fiche AC pas à jour</v>
      </c>
      <c r="G363" s="5" t="str">
        <f>'[2]Fichier partagé R10m '!$G361</f>
        <v>Erreur sur documents associés</v>
      </c>
      <c r="H363" s="5" t="str">
        <f>'[2]Fichier partagé R10m '!$H361</f>
        <v>verification et mise à jour</v>
      </c>
      <c r="I363" s="5" t="str">
        <f>'[2]Fichier partagé R10m '!$I361</f>
        <v>Vetter Marc</v>
      </c>
      <c r="J363" s="6">
        <f>'[2]Fichier partagé R10m '!$J361</f>
        <v>42083</v>
      </c>
      <c r="K363" s="6">
        <f>'[2]Fichier partagé R10m '!$K361</f>
        <v>42101</v>
      </c>
      <c r="L363" s="13">
        <f>'[2]Fichier partagé R10m '!$L361</f>
        <v>3</v>
      </c>
      <c r="M363" s="35">
        <f>'[2]Fichier partagé R10m '!$N361</f>
        <v>0</v>
      </c>
      <c r="N363" s="35">
        <f>'[2]Fichier partagé R10m '!$O361</f>
        <v>0</v>
      </c>
      <c r="O363" s="42">
        <f>'[2]Fichier partagé R10m '!$P361</f>
        <v>0</v>
      </c>
    </row>
    <row r="364" spans="1:15" ht="30.75" customHeight="1" x14ac:dyDescent="0.25">
      <c r="A364" s="5" t="str">
        <f>'[2]Fichier partagé R10m '!$A362</f>
        <v xml:space="preserve">Ligne 2 - (métallurgie) </v>
      </c>
      <c r="B364" s="6">
        <f>'[2]Fichier partagé R10m '!$B362</f>
        <v>42079</v>
      </c>
      <c r="C364" s="5" t="str">
        <f>'[2]Fichier partagé R10m '!$C362</f>
        <v>Conformation</v>
      </c>
      <c r="D364" s="4">
        <f>'[2]Fichier partagé R10m '!$D362</f>
        <v>8030211</v>
      </c>
      <c r="E364" s="5" t="str">
        <f>'[2]Fichier partagé R10m '!$E362</f>
        <v>11714596</v>
      </c>
      <c r="F364" s="5" t="str">
        <f>'[2]Fichier partagé R10m '!$F362</f>
        <v>Fiche AC pas à jour</v>
      </c>
      <c r="G364" s="5" t="str">
        <f>'[2]Fichier partagé R10m '!$G362</f>
        <v>Erreur sur documents associés</v>
      </c>
      <c r="H364" s="5" t="str">
        <f>'[2]Fichier partagé R10m '!$H362</f>
        <v>verification et mise à jour</v>
      </c>
      <c r="I364" s="5" t="str">
        <f>'[2]Fichier partagé R10m '!$I362</f>
        <v>Vetter Marc</v>
      </c>
      <c r="J364" s="6">
        <f>'[2]Fichier partagé R10m '!$J362</f>
        <v>42083</v>
      </c>
      <c r="K364" s="6">
        <f>'[2]Fichier partagé R10m '!$K362</f>
        <v>42085</v>
      </c>
      <c r="L364" s="13">
        <f>'[2]Fichier partagé R10m '!$L362</f>
        <v>3</v>
      </c>
      <c r="M364" s="35">
        <f>'[2]Fichier partagé R10m '!$N362</f>
        <v>0</v>
      </c>
      <c r="N364" s="35">
        <f>'[2]Fichier partagé R10m '!$O362</f>
        <v>0</v>
      </c>
      <c r="O364" s="42">
        <f>'[2]Fichier partagé R10m '!$P362</f>
        <v>0</v>
      </c>
    </row>
    <row r="365" spans="1:15" ht="30.75" customHeight="1" x14ac:dyDescent="0.25">
      <c r="A365" s="5" t="str">
        <f>'[2]Fichier partagé R10m '!$A363</f>
        <v xml:space="preserve">Ligne 2 - (usinage) </v>
      </c>
      <c r="B365" s="6">
        <f>'[2]Fichier partagé R10m '!$B363</f>
        <v>42075</v>
      </c>
      <c r="C365" s="5" t="str">
        <f>'[2]Fichier partagé R10m '!$C363</f>
        <v>Usinage</v>
      </c>
      <c r="D365" s="4">
        <f>'[2]Fichier partagé R10m '!$D363</f>
        <v>8029721</v>
      </c>
      <c r="E365" s="5">
        <f>'[2]Fichier partagé R10m '!$E363</f>
        <v>11203590</v>
      </c>
      <c r="F365" s="5" t="str">
        <f>'[2]Fichier partagé R10m '!$F363</f>
        <v>Erreurs dimensions conformation des blocs détectés après frittage</v>
      </c>
      <c r="G365" s="5" t="str">
        <f>'[2]Fichier partagé R10m '!$G363</f>
        <v>Erreur sur documents associés</v>
      </c>
      <c r="H365" s="5" t="str">
        <f>'[2]Fichier partagé R10m '!$H363</f>
        <v>Rajouter fiches autocontrole "conformation" sur tous les articles HAMILTON</v>
      </c>
      <c r="I365" s="5" t="str">
        <f>'[2]Fichier partagé R10m '!$I363</f>
        <v>Vetter Marc</v>
      </c>
      <c r="J365" s="6">
        <f>'[2]Fichier partagé R10m '!$J363</f>
        <v>42114</v>
      </c>
      <c r="K365" s="6">
        <f>'[2]Fichier partagé R10m '!$K363</f>
        <v>42114</v>
      </c>
      <c r="L365" s="13">
        <f>'[2]Fichier partagé R10m '!$L363</f>
        <v>1</v>
      </c>
      <c r="M365" s="35">
        <f>'[2]Fichier partagé R10m '!$N363</f>
        <v>0</v>
      </c>
      <c r="N365" s="35">
        <f>'[2]Fichier partagé R10m '!$O363</f>
        <v>0</v>
      </c>
      <c r="O365" s="42">
        <f>'[2]Fichier partagé R10m '!$P363</f>
        <v>0</v>
      </c>
    </row>
    <row r="366" spans="1:15" ht="30.75" customHeight="1" x14ac:dyDescent="0.25">
      <c r="A366" s="5" t="str">
        <f>'[2]Fichier partagé R10m '!$A364</f>
        <v xml:space="preserve">Ligne 2 - (métallurgie) </v>
      </c>
      <c r="B366" s="6">
        <f>'[2]Fichier partagé R10m '!$B364</f>
        <v>42073</v>
      </c>
      <c r="C366" s="5" t="str">
        <f>'[2]Fichier partagé R10m '!$C364</f>
        <v>Melange</v>
      </c>
      <c r="D366" s="4">
        <f>'[2]Fichier partagé R10m '!$D364</f>
        <v>0</v>
      </c>
      <c r="E366" s="5">
        <f>'[2]Fichier partagé R10m '!$E364</f>
        <v>0</v>
      </c>
      <c r="F366" s="5" t="str">
        <f>'[2]Fichier partagé R10m '!$F364</f>
        <v>Panne broyeur MR</v>
      </c>
      <c r="G366" s="5" t="str">
        <f>'[2]Fichier partagé R10m '!$G364</f>
        <v>Panne machine</v>
      </c>
      <c r="H366" s="5" t="str">
        <f>'[2]Fichier partagé R10m '!$H364</f>
        <v>Vis HS</v>
      </c>
      <c r="I366" s="5" t="str">
        <f>'[2]Fichier partagé R10m '!$I364</f>
        <v>Cupif Rodolphe</v>
      </c>
      <c r="J366" s="6">
        <f>'[2]Fichier partagé R10m '!$J364</f>
        <v>42090</v>
      </c>
      <c r="K366" s="6">
        <f>'[2]Fichier partagé R10m '!$K364</f>
        <v>42090</v>
      </c>
      <c r="L366" s="13">
        <f>'[2]Fichier partagé R10m '!$L364</f>
        <v>3</v>
      </c>
      <c r="M366" s="35">
        <f>'[2]Fichier partagé R10m '!$N364</f>
        <v>0</v>
      </c>
      <c r="N366" s="35">
        <f>'[2]Fichier partagé R10m '!$O364</f>
        <v>0</v>
      </c>
      <c r="O366" s="42">
        <f>'[2]Fichier partagé R10m '!$P364</f>
        <v>0</v>
      </c>
    </row>
    <row r="367" spans="1:15" ht="30.75" customHeight="1" x14ac:dyDescent="0.25">
      <c r="A367" s="5" t="str">
        <f>'[2]Fichier partagé R10m '!$A365</f>
        <v xml:space="preserve">Ligne 2 - (métallurgie) </v>
      </c>
      <c r="B367" s="6">
        <f>'[2]Fichier partagé R10m '!$B365</f>
        <v>42073</v>
      </c>
      <c r="C367" s="5" t="str">
        <f>'[2]Fichier partagé R10m '!$C365</f>
        <v>Compression</v>
      </c>
      <c r="D367" s="4">
        <f>'[2]Fichier partagé R10m '!$D365</f>
        <v>0</v>
      </c>
      <c r="E367" s="5">
        <f>'[2]Fichier partagé R10m '!$E365</f>
        <v>0</v>
      </c>
      <c r="F367" s="5" t="str">
        <f>'[2]Fichier partagé R10m '!$F365</f>
        <v>Panne Williamet</v>
      </c>
      <c r="G367" s="5" t="str">
        <f>'[2]Fichier partagé R10m '!$G365</f>
        <v>Panne machine</v>
      </c>
      <c r="H367" s="5">
        <f>'[2]Fichier partagé R10m '!$H365</f>
        <v>0</v>
      </c>
      <c r="I367" s="5" t="str">
        <f>'[2]Fichier partagé R10m '!$I365</f>
        <v>Cupif Rodolphe</v>
      </c>
      <c r="J367" s="6">
        <f>'[2]Fichier partagé R10m '!$J365</f>
        <v>42090</v>
      </c>
      <c r="K367" s="6">
        <f>'[2]Fichier partagé R10m '!$K365</f>
        <v>42090</v>
      </c>
      <c r="L367" s="13">
        <f>'[2]Fichier partagé R10m '!$L365</f>
        <v>3</v>
      </c>
      <c r="M367" s="35">
        <f>'[2]Fichier partagé R10m '!$N365</f>
        <v>0</v>
      </c>
      <c r="N367" s="35">
        <f>'[2]Fichier partagé R10m '!$O365</f>
        <v>0</v>
      </c>
      <c r="O367" s="42">
        <f>'[2]Fichier partagé R10m '!$P365</f>
        <v>0</v>
      </c>
    </row>
    <row r="368" spans="1:15" ht="30.75" customHeight="1" x14ac:dyDescent="0.25">
      <c r="A368" s="5" t="str">
        <f>'[2]Fichier partagé R10m '!$A366</f>
        <v xml:space="preserve">Ligne 2 - (usinage) </v>
      </c>
      <c r="B368" s="6">
        <f>'[2]Fichier partagé R10m '!$B366</f>
        <v>42069</v>
      </c>
      <c r="C368" s="5" t="str">
        <f>'[2]Fichier partagé R10m '!$C366</f>
        <v>Usinage</v>
      </c>
      <c r="D368" s="4">
        <f>'[2]Fichier partagé R10m '!$D366</f>
        <v>8029150</v>
      </c>
      <c r="E368" s="5">
        <f>'[2]Fichier partagé R10m '!$E366</f>
        <v>11814660</v>
      </c>
      <c r="F368" s="5" t="str">
        <f>'[2]Fichier partagé R10m '!$F366</f>
        <v>Marque outil entrée pièce due a modif programme sur machine (supression d'une trajectoire-&gt;mauvaise entrée)</v>
      </c>
      <c r="G368" s="5" t="str">
        <f>'[2]Fichier partagé R10m '!$G366</f>
        <v>Erreur PGM CN</v>
      </c>
      <c r="H368" s="5" t="str">
        <f>'[2]Fichier partagé R10m '!$H366</f>
        <v xml:space="preserve">Revoir programme sauvegardé </v>
      </c>
      <c r="I368" s="5" t="str">
        <f>'[2]Fichier partagé R10m '!$I366</f>
        <v>Grosset Nicolas</v>
      </c>
      <c r="J368" s="6">
        <f>'[2]Fichier partagé R10m '!$J366</f>
        <v>42069</v>
      </c>
      <c r="K368" s="6">
        <f>'[2]Fichier partagé R10m '!$K366</f>
        <v>42069</v>
      </c>
      <c r="L368" s="13">
        <f>'[2]Fichier partagé R10m '!$L366</f>
        <v>3</v>
      </c>
      <c r="M368" s="35">
        <f>'[2]Fichier partagé R10m '!$N366</f>
        <v>0</v>
      </c>
      <c r="N368" s="35">
        <f>'[2]Fichier partagé R10m '!$O366</f>
        <v>0</v>
      </c>
      <c r="O368" s="42">
        <f>'[2]Fichier partagé R10m '!$P366</f>
        <v>0</v>
      </c>
    </row>
    <row r="369" spans="1:15" ht="30.75" customHeight="1" x14ac:dyDescent="0.25">
      <c r="A369" s="5" t="str">
        <f>'[2]Fichier partagé R10m '!$A367</f>
        <v xml:space="preserve">Ligne 2 - (usinage) </v>
      </c>
      <c r="B369" s="6">
        <f>'[2]Fichier partagé R10m '!$B367</f>
        <v>42067</v>
      </c>
      <c r="C369" s="5" t="str">
        <f>'[2]Fichier partagé R10m '!$C367</f>
        <v>Usinage</v>
      </c>
      <c r="D369" s="4">
        <f>'[2]Fichier partagé R10m '!$D367</f>
        <v>0</v>
      </c>
      <c r="E369" s="5">
        <f>'[2]Fichier partagé R10m '!$E367</f>
        <v>1195307</v>
      </c>
      <c r="F369" s="5" t="str">
        <f>'[2]Fichier partagé R10m '!$F367</f>
        <v>Usure de l'outillage -&gt; jeu au montage</v>
      </c>
      <c r="G369" s="5" t="str">
        <f>'[2]Fichier partagé R10m '!$G367</f>
        <v>Usure outillage</v>
      </c>
      <c r="H369" s="5" t="str">
        <f>'[2]Fichier partagé R10m '!$H367</f>
        <v>Refaire faire pions</v>
      </c>
      <c r="I369" s="5" t="str">
        <f>'[2]Fichier partagé R10m '!$I367</f>
        <v>Grosset Nicolas</v>
      </c>
      <c r="J369" s="6">
        <f>'[2]Fichier partagé R10m '!$J367</f>
        <v>42081</v>
      </c>
      <c r="K369" s="6">
        <f>'[2]Fichier partagé R10m '!$K367</f>
        <v>42081</v>
      </c>
      <c r="L369" s="13">
        <f>'[2]Fichier partagé R10m '!$L367</f>
        <v>2</v>
      </c>
      <c r="M369" s="35">
        <f>'[2]Fichier partagé R10m '!$N367</f>
        <v>0</v>
      </c>
      <c r="N369" s="35">
        <f>'[2]Fichier partagé R10m '!$O367</f>
        <v>0</v>
      </c>
      <c r="O369" s="42">
        <f>'[2]Fichier partagé R10m '!$P367</f>
        <v>0</v>
      </c>
    </row>
    <row r="370" spans="1:15" ht="30.75" customHeight="1" x14ac:dyDescent="0.25">
      <c r="A370" s="5" t="str">
        <f>'[2]Fichier partagé R10m '!$A368</f>
        <v xml:space="preserve">Ligne 2 - (usinage) </v>
      </c>
      <c r="B370" s="6">
        <f>'[2]Fichier partagé R10m '!$B368</f>
        <v>42066</v>
      </c>
      <c r="C370" s="5" t="str">
        <f>'[2]Fichier partagé R10m '!$C368</f>
        <v>Usinage</v>
      </c>
      <c r="D370" s="4">
        <f>'[2]Fichier partagé R10m '!$D368</f>
        <v>8029019</v>
      </c>
      <c r="E370" s="5">
        <f>'[2]Fichier partagé R10m '!$E368</f>
        <v>11265650</v>
      </c>
      <c r="F370" s="5" t="str">
        <f>'[2]Fichier partagé R10m '!$F368</f>
        <v xml:space="preserve">Problème d'usure d'outil </v>
      </c>
      <c r="G370" s="5" t="str">
        <f>'[2]Fichier partagé R10m '!$G368</f>
        <v>Usure outillage</v>
      </c>
      <c r="H370" s="5" t="str">
        <f>'[2]Fichier partagé R10m '!$H368</f>
        <v>Modification programme usinage</v>
      </c>
      <c r="I370" s="5" t="str">
        <f>'[2]Fichier partagé R10m '!$I368</f>
        <v>Esnault Jean Paul</v>
      </c>
      <c r="J370" s="6">
        <f>'[2]Fichier partagé R10m '!$J368</f>
        <v>42066</v>
      </c>
      <c r="K370" s="6">
        <f>'[2]Fichier partagé R10m '!$K368</f>
        <v>42067</v>
      </c>
      <c r="L370" s="13">
        <f>'[2]Fichier partagé R10m '!$L368</f>
        <v>1</v>
      </c>
      <c r="M370" s="35">
        <f>'[2]Fichier partagé R10m '!$N368</f>
        <v>0</v>
      </c>
      <c r="N370" s="35">
        <f>'[2]Fichier partagé R10m '!$O368</f>
        <v>0</v>
      </c>
      <c r="O370" s="42">
        <f>'[2]Fichier partagé R10m '!$P368</f>
        <v>0</v>
      </c>
    </row>
    <row r="371" spans="1:15" ht="30.75" customHeight="1" x14ac:dyDescent="0.25">
      <c r="A371" s="5" t="str">
        <f>'[2]Fichier partagé R10m '!$A369</f>
        <v xml:space="preserve">Ligne 1 &amp; 3 - (métallurgie) </v>
      </c>
      <c r="B371" s="6">
        <f>'[2]Fichier partagé R10m '!$B369</f>
        <v>42066</v>
      </c>
      <c r="C371" s="5" t="str">
        <f>'[2]Fichier partagé R10m '!$C369</f>
        <v>Compression</v>
      </c>
      <c r="D371" s="4">
        <f>'[2]Fichier partagé R10m '!$D369</f>
        <v>0</v>
      </c>
      <c r="E371" s="5">
        <f>'[2]Fichier partagé R10m '!$E369</f>
        <v>0</v>
      </c>
      <c r="F371" s="5" t="str">
        <f>'[2]Fichier partagé R10m '!$F369</f>
        <v>MR mouillé en sortie de ERTM</v>
      </c>
      <c r="G371" s="5" t="str">
        <f>'[2]Fichier partagé R10m '!$G369</f>
        <v>Pieces mouillées</v>
      </c>
      <c r="H371" s="5" t="str">
        <f>'[2]Fichier partagé R10m '!$H369</f>
        <v>recherche cause</v>
      </c>
      <c r="I371" s="5" t="str">
        <f>'[2]Fichier partagé R10m '!$I369</f>
        <v>Farrugia Olivier</v>
      </c>
      <c r="J371" s="6">
        <f>'[2]Fichier partagé R10m '!$J369</f>
        <v>42116</v>
      </c>
      <c r="K371" s="6">
        <f>'[2]Fichier partagé R10m '!$K369</f>
        <v>42116</v>
      </c>
      <c r="L371" s="13">
        <f>'[2]Fichier partagé R10m '!$L369</f>
        <v>2</v>
      </c>
      <c r="M371" s="35">
        <f>'[2]Fichier partagé R10m '!$N369</f>
        <v>0</v>
      </c>
      <c r="N371" s="35">
        <f>'[2]Fichier partagé R10m '!$O369</f>
        <v>0</v>
      </c>
      <c r="O371" s="42">
        <f>'[2]Fichier partagé R10m '!$P369</f>
        <v>0</v>
      </c>
    </row>
    <row r="372" spans="1:15" ht="30.75" customHeight="1" x14ac:dyDescent="0.25">
      <c r="A372" s="5" t="str">
        <f>'[2]Fichier partagé R10m '!$A370</f>
        <v xml:space="preserve">Ligne 1 &amp; 3 - (métallurgie) </v>
      </c>
      <c r="B372" s="6">
        <f>'[2]Fichier partagé R10m '!$B370</f>
        <v>42066</v>
      </c>
      <c r="C372" s="5" t="str">
        <f>'[2]Fichier partagé R10m '!$C370</f>
        <v>Compression</v>
      </c>
      <c r="D372" s="4">
        <f>'[2]Fichier partagé R10m '!$D370</f>
        <v>8030166</v>
      </c>
      <c r="E372" s="5" t="str">
        <f>'[2]Fichier partagé R10m '!$E370</f>
        <v>11346709</v>
      </c>
      <c r="F372" s="5" t="str">
        <f>'[2]Fichier partagé R10m '!$F370</f>
        <v>gamme erronée</v>
      </c>
      <c r="G372" s="5" t="str">
        <f>'[2]Fichier partagé R10m '!$G370</f>
        <v xml:space="preserve">erreur gamme </v>
      </c>
      <c r="H372" s="5" t="str">
        <f>'[2]Fichier partagé R10m '!$H370</f>
        <v>gamme a mettre a jour</v>
      </c>
      <c r="I372" s="5" t="str">
        <f>'[2]Fichier partagé R10m '!$I370</f>
        <v>Leger Jean Francois</v>
      </c>
      <c r="J372" s="6">
        <f>'[2]Fichier partagé R10m '!$J370</f>
        <v>42067</v>
      </c>
      <c r="K372" s="6">
        <f>'[2]Fichier partagé R10m '!$K370</f>
        <v>42067</v>
      </c>
      <c r="L372" s="13">
        <f>'[2]Fichier partagé R10m '!$L370</f>
        <v>2</v>
      </c>
      <c r="M372" s="35">
        <f>'[2]Fichier partagé R10m '!$N370</f>
        <v>0</v>
      </c>
      <c r="N372" s="35">
        <f>'[2]Fichier partagé R10m '!$O370</f>
        <v>0</v>
      </c>
      <c r="O372" s="42">
        <f>'[2]Fichier partagé R10m '!$P370</f>
        <v>0</v>
      </c>
    </row>
    <row r="373" spans="1:15" ht="30.75" customHeight="1" x14ac:dyDescent="0.25">
      <c r="A373" s="5" t="str">
        <f>'[2]Fichier partagé R10m '!$A371</f>
        <v xml:space="preserve">Ligne 2 - (métallurgie) </v>
      </c>
      <c r="B373" s="6">
        <f>'[2]Fichier partagé R10m '!$B371</f>
        <v>42061</v>
      </c>
      <c r="C373" s="5" t="str">
        <f>'[2]Fichier partagé R10m '!$C371</f>
        <v>Melange</v>
      </c>
      <c r="D373" s="4">
        <f>'[2]Fichier partagé R10m '!$D371</f>
        <v>0</v>
      </c>
      <c r="E373" s="5">
        <f>'[2]Fichier partagé R10m '!$E371</f>
        <v>0</v>
      </c>
      <c r="F373" s="5" t="str">
        <f>'[2]Fichier partagé R10m '!$F371</f>
        <v>Accident poste gramulation 360 WC</v>
      </c>
      <c r="G373" s="5" t="str">
        <f>'[2]Fichier partagé R10m '!$G371</f>
        <v>Securité</v>
      </c>
      <c r="H373" s="5" t="str">
        <f>'[2]Fichier partagé R10m '!$H371</f>
        <v>Enquette CHSCT</v>
      </c>
      <c r="I373" s="5" t="str">
        <f>'[2]Fichier partagé R10m '!$I371</f>
        <v>Barbanson Olivier</v>
      </c>
      <c r="J373" s="6">
        <f>'[2]Fichier partagé R10m '!$J371</f>
        <v>42062</v>
      </c>
      <c r="K373" s="6">
        <f>'[2]Fichier partagé R10m '!$K371</f>
        <v>42062</v>
      </c>
      <c r="L373" s="13">
        <f>'[2]Fichier partagé R10m '!$L371</f>
        <v>2</v>
      </c>
      <c r="M373" s="35">
        <f>'[2]Fichier partagé R10m '!$N371</f>
        <v>0</v>
      </c>
      <c r="N373" s="35">
        <f>'[2]Fichier partagé R10m '!$O371</f>
        <v>0</v>
      </c>
      <c r="O373" s="42">
        <f>'[2]Fichier partagé R10m '!$P371</f>
        <v>0</v>
      </c>
    </row>
    <row r="374" spans="1:15" ht="30.75" customHeight="1" x14ac:dyDescent="0.25">
      <c r="A374" s="5" t="str">
        <f>'[2]Fichier partagé R10m '!$A372</f>
        <v xml:space="preserve">Ligne 2 - (métallurgie) </v>
      </c>
      <c r="B374" s="6">
        <f>'[2]Fichier partagé R10m '!$B372</f>
        <v>42059</v>
      </c>
      <c r="C374" s="5" t="str">
        <f>'[2]Fichier partagé R10m '!$C372</f>
        <v>Melange</v>
      </c>
      <c r="D374" s="4">
        <f>'[2]Fichier partagé R10m '!$D372</f>
        <v>0</v>
      </c>
      <c r="E374" s="5">
        <f>'[2]Fichier partagé R10m '!$E372</f>
        <v>0</v>
      </c>
      <c r="F374" s="5" t="str">
        <f>'[2]Fichier partagé R10m '!$F372</f>
        <v>MR Meca 90 et Namo mouillé</v>
      </c>
      <c r="G374" s="5" t="str">
        <f>'[2]Fichier partagé R10m '!$G372</f>
        <v>Pieces mouillées</v>
      </c>
      <c r="H374" s="5" t="str">
        <f>'[2]Fichier partagé R10m '!$H372</f>
        <v>Verifier les gaines</v>
      </c>
      <c r="I374" s="5" t="str">
        <f>'[2]Fichier partagé R10m '!$I372</f>
        <v>Farrugia Olivier</v>
      </c>
      <c r="J374" s="6">
        <f>'[2]Fichier partagé R10m '!$J372</f>
        <v>42116</v>
      </c>
      <c r="K374" s="6">
        <f>'[2]Fichier partagé R10m '!$K372</f>
        <v>42116</v>
      </c>
      <c r="L374" s="13">
        <f>'[2]Fichier partagé R10m '!$L372</f>
        <v>3</v>
      </c>
      <c r="M374" s="35">
        <f>'[2]Fichier partagé R10m '!$N372</f>
        <v>0</v>
      </c>
      <c r="N374" s="35">
        <f>'[2]Fichier partagé R10m '!$O372</f>
        <v>0</v>
      </c>
      <c r="O374" s="42">
        <f>'[2]Fichier partagé R10m '!$P372</f>
        <v>0</v>
      </c>
    </row>
    <row r="375" spans="1:15" ht="30.75" customHeight="1" x14ac:dyDescent="0.25">
      <c r="A375" s="5" t="str">
        <f>'[2]Fichier partagé R10m '!$A373</f>
        <v xml:space="preserve">Ligne 2 - (usinage) </v>
      </c>
      <c r="B375" s="6">
        <f>'[2]Fichier partagé R10m '!$B373</f>
        <v>42058</v>
      </c>
      <c r="C375" s="5" t="str">
        <f>'[2]Fichier partagé R10m '!$C373</f>
        <v>Usinage</v>
      </c>
      <c r="D375" s="4">
        <f>'[2]Fichier partagé R10m '!$D373</f>
        <v>8029314</v>
      </c>
      <c r="E375" s="5">
        <f>'[2]Fichier partagé R10m '!$E373</f>
        <v>11627383</v>
      </c>
      <c r="F375" s="5" t="str">
        <f>'[2]Fichier partagé R10m '!$F373</f>
        <v>Pas d'opération de prise de mors prévue à la gamme</v>
      </c>
      <c r="G375" s="5" t="str">
        <f>'[2]Fichier partagé R10m '!$G373</f>
        <v>Gamme non optimisée</v>
      </c>
      <c r="H375" s="5" t="str">
        <f>'[2]Fichier partagé R10m '!$H373</f>
        <v>Ajouter opération pour prise de mors sur le FAMUP -&gt; 10 pces/h</v>
      </c>
      <c r="I375" s="5" t="str">
        <f>'[2]Fichier partagé R10m '!$I373</f>
        <v>Vetter Marc</v>
      </c>
      <c r="J375" s="6">
        <f>'[2]Fichier partagé R10m '!$J373</f>
        <v>42078</v>
      </c>
      <c r="K375" s="6">
        <f>'[2]Fichier partagé R10m '!$K373</f>
        <v>42114</v>
      </c>
      <c r="L375" s="13">
        <f>'[2]Fichier partagé R10m '!$L373</f>
        <v>2</v>
      </c>
      <c r="M375" s="35">
        <f>'[2]Fichier partagé R10m '!$N373</f>
        <v>0</v>
      </c>
      <c r="N375" s="35">
        <f>'[2]Fichier partagé R10m '!$O373</f>
        <v>0</v>
      </c>
      <c r="O375" s="42">
        <f>'[2]Fichier partagé R10m '!$P373</f>
        <v>0</v>
      </c>
    </row>
    <row r="376" spans="1:15" ht="30.75" customHeight="1" x14ac:dyDescent="0.25">
      <c r="A376" s="5" t="str">
        <f>'[2]Fichier partagé R10m '!$A374</f>
        <v xml:space="preserve">Ligne 2 - (métallurgie) </v>
      </c>
      <c r="B376" s="6">
        <f>'[2]Fichier partagé R10m '!$B374</f>
        <v>42058</v>
      </c>
      <c r="C376" s="5" t="str">
        <f>'[2]Fichier partagé R10m '!$C374</f>
        <v>frittage</v>
      </c>
      <c r="D376" s="4">
        <f>'[2]Fichier partagé R10m '!$D374</f>
        <v>8029869</v>
      </c>
      <c r="E376" s="5" t="str">
        <f>'[2]Fichier partagé R10m '!$E374</f>
        <v>11813539</v>
      </c>
      <c r="F376" s="5" t="str">
        <f>'[2]Fichier partagé R10m '!$F374</f>
        <v>Game de frittage non conforme</v>
      </c>
      <c r="G376" s="5" t="str">
        <f>'[2]Fichier partagé R10m '!$G374</f>
        <v xml:space="preserve">erreur gamme </v>
      </c>
      <c r="H376" s="5" t="str">
        <f>'[2]Fichier partagé R10m '!$H374</f>
        <v>Mise à jour</v>
      </c>
      <c r="I376" s="5" t="str">
        <f>'[2]Fichier partagé R10m '!$I374</f>
        <v>Vetter Marc</v>
      </c>
      <c r="J376" s="6">
        <f>'[2]Fichier partagé R10m '!$J374</f>
        <v>42069</v>
      </c>
      <c r="K376" s="6">
        <f>'[2]Fichier partagé R10m '!$K374</f>
        <v>42069</v>
      </c>
      <c r="L376" s="13">
        <f>'[2]Fichier partagé R10m '!$L374</f>
        <v>2</v>
      </c>
      <c r="M376" s="35">
        <f>'[2]Fichier partagé R10m '!$N374</f>
        <v>0</v>
      </c>
      <c r="N376" s="35">
        <f>'[2]Fichier partagé R10m '!$O374</f>
        <v>0</v>
      </c>
      <c r="O376" s="42">
        <f>'[2]Fichier partagé R10m '!$P374</f>
        <v>0</v>
      </c>
    </row>
    <row r="377" spans="1:15" ht="30.75" customHeight="1" x14ac:dyDescent="0.25">
      <c r="A377" s="5" t="str">
        <f>'[2]Fichier partagé R10m '!$A375</f>
        <v xml:space="preserve">Ligne 2 - (métallurgie) </v>
      </c>
      <c r="B377" s="6">
        <f>'[2]Fichier partagé R10m '!$B375</f>
        <v>42054</v>
      </c>
      <c r="C377" s="5" t="str">
        <f>'[2]Fichier partagé R10m '!$C375</f>
        <v>Melange</v>
      </c>
      <c r="D377" s="4">
        <f>'[2]Fichier partagé R10m '!$D375</f>
        <v>0</v>
      </c>
      <c r="E377" s="5">
        <f>'[2]Fichier partagé R10m '!$E375</f>
        <v>0</v>
      </c>
      <c r="F377" s="5" t="str">
        <f>'[2]Fichier partagé R10m '!$F375</f>
        <v>MR Meca 90 mouillé</v>
      </c>
      <c r="G377" s="5" t="str">
        <f>'[2]Fichier partagé R10m '!$G375</f>
        <v>Pieces mouillées</v>
      </c>
      <c r="H377" s="5" t="str">
        <f>'[2]Fichier partagé R10m '!$H375</f>
        <v>Verifier les gaines</v>
      </c>
      <c r="I377" s="5" t="str">
        <f>'[2]Fichier partagé R10m '!$I375</f>
        <v>Farrugia Olivier</v>
      </c>
      <c r="J377" s="6">
        <f>'[2]Fichier partagé R10m '!$J375</f>
        <v>42116</v>
      </c>
      <c r="K377" s="6">
        <f>'[2]Fichier partagé R10m '!$K375</f>
        <v>42116</v>
      </c>
      <c r="L377" s="13">
        <f>'[2]Fichier partagé R10m '!$L375</f>
        <v>3</v>
      </c>
      <c r="M377" s="35">
        <f>'[2]Fichier partagé R10m '!$N375</f>
        <v>0</v>
      </c>
      <c r="N377" s="35">
        <f>'[2]Fichier partagé R10m '!$O375</f>
        <v>0</v>
      </c>
      <c r="O377" s="42">
        <f>'[2]Fichier partagé R10m '!$P375</f>
        <v>0</v>
      </c>
    </row>
    <row r="378" spans="1:15" ht="30.75" customHeight="1" x14ac:dyDescent="0.25">
      <c r="A378" s="5" t="str">
        <f>'[2]Fichier partagé R10m '!$A376</f>
        <v xml:space="preserve">Ligne 2 - (usinage) </v>
      </c>
      <c r="B378" s="6">
        <f>'[2]Fichier partagé R10m '!$B376</f>
        <v>42052</v>
      </c>
      <c r="C378" s="5" t="str">
        <f>'[2]Fichier partagé R10m '!$C376</f>
        <v>Usinage</v>
      </c>
      <c r="D378" s="4">
        <f>'[2]Fichier partagé R10m '!$D376</f>
        <v>0</v>
      </c>
      <c r="E378" s="5">
        <f>'[2]Fichier partagé R10m '!$E376</f>
        <v>11627382</v>
      </c>
      <c r="F378" s="5" t="str">
        <f>'[2]Fichier partagé R10m '!$F376</f>
        <v>Les arêtes de prise de mors lors de l'écroutage sont arrondies-&gt;mauvais serrage</v>
      </c>
      <c r="G378" s="5" t="str">
        <f>'[2]Fichier partagé R10m '!$G376</f>
        <v>Gamme non optimisée</v>
      </c>
      <c r="H378" s="5" t="str">
        <f>'[2]Fichier partagé R10m '!$H376</f>
        <v>Sensibilisation opérateur + indication a ajouter sur le plan</v>
      </c>
      <c r="I378" s="5" t="str">
        <f>'[2]Fichier partagé R10m '!$I376</f>
        <v>Grosset Nicolas</v>
      </c>
      <c r="J378" s="6">
        <f>'[2]Fichier partagé R10m '!$J376</f>
        <v>42078</v>
      </c>
      <c r="K378" s="6">
        <f>'[2]Fichier partagé R10m '!$K376</f>
        <v>42081</v>
      </c>
      <c r="L378" s="13">
        <f>'[2]Fichier partagé R10m '!$L376</f>
        <v>2</v>
      </c>
      <c r="M378" s="35">
        <f>'[2]Fichier partagé R10m '!$N376</f>
        <v>0</v>
      </c>
      <c r="N378" s="35">
        <f>'[2]Fichier partagé R10m '!$O376</f>
        <v>0</v>
      </c>
      <c r="O378" s="42">
        <f>'[2]Fichier partagé R10m '!$P376</f>
        <v>0</v>
      </c>
    </row>
    <row r="379" spans="1:15" ht="30.75" customHeight="1" x14ac:dyDescent="0.25">
      <c r="A379" s="5" t="str">
        <f>'[2]Fichier partagé R10m '!$A377</f>
        <v xml:space="preserve">Ligne 2 - (métallurgie) </v>
      </c>
      <c r="B379" s="6">
        <f>'[2]Fichier partagé R10m '!$B377</f>
        <v>42052</v>
      </c>
      <c r="C379" s="5" t="str">
        <f>'[2]Fichier partagé R10m '!$C377</f>
        <v>Melange</v>
      </c>
      <c r="D379" s="4">
        <f>'[2]Fichier partagé R10m '!$D377</f>
        <v>0</v>
      </c>
      <c r="E379" s="5">
        <f>'[2]Fichier partagé R10m '!$E377</f>
        <v>0</v>
      </c>
      <c r="F379" s="5" t="str">
        <f>'[2]Fichier partagé R10m '!$F377</f>
        <v>MR Namo mouillé</v>
      </c>
      <c r="G379" s="5" t="str">
        <f>'[2]Fichier partagé R10m '!$G377</f>
        <v>Pieces mouillées</v>
      </c>
      <c r="H379" s="5" t="str">
        <f>'[2]Fichier partagé R10m '!$H377</f>
        <v>Verifier les gaines</v>
      </c>
      <c r="I379" s="5" t="str">
        <f>'[2]Fichier partagé R10m '!$I377</f>
        <v>Farrugia Olivier</v>
      </c>
      <c r="J379" s="6">
        <f>'[2]Fichier partagé R10m '!$J377</f>
        <v>42116</v>
      </c>
      <c r="K379" s="6">
        <f>'[2]Fichier partagé R10m '!$K377</f>
        <v>42116</v>
      </c>
      <c r="L379" s="13">
        <f>'[2]Fichier partagé R10m '!$L377</f>
        <v>3</v>
      </c>
      <c r="M379" s="35">
        <f>'[2]Fichier partagé R10m '!$N377</f>
        <v>0</v>
      </c>
      <c r="N379" s="35">
        <f>'[2]Fichier partagé R10m '!$O377</f>
        <v>0</v>
      </c>
      <c r="O379" s="42">
        <f>'[2]Fichier partagé R10m '!$P377</f>
        <v>0</v>
      </c>
    </row>
    <row r="380" spans="1:15" ht="30.75" customHeight="1" x14ac:dyDescent="0.25">
      <c r="A380" s="5" t="str">
        <f>'[2]Fichier partagé R10m '!$A378</f>
        <v xml:space="preserve">Ligne 2 - (métallurgie) </v>
      </c>
      <c r="B380" s="6">
        <f>'[2]Fichier partagé R10m '!$B378</f>
        <v>42051</v>
      </c>
      <c r="C380" s="5" t="str">
        <f>'[2]Fichier partagé R10m '!$C378</f>
        <v>Melange</v>
      </c>
      <c r="D380" s="4">
        <f>'[2]Fichier partagé R10m '!$D378</f>
        <v>8030147</v>
      </c>
      <c r="E380" s="5">
        <f>'[2]Fichier partagé R10m '!$E378</f>
        <v>11518983</v>
      </c>
      <c r="F380" s="5" t="str">
        <f>'[2]Fichier partagé R10m '!$F378</f>
        <v>nomenclature &lt;&gt; de OF 8030148</v>
      </c>
      <c r="G380" s="5" t="str">
        <f>'[2]Fichier partagé R10m '!$G378</f>
        <v xml:space="preserve">Erreur gamme </v>
      </c>
      <c r="H380" s="5" t="str">
        <f>'[2]Fichier partagé R10m '!$H378</f>
        <v>Mise à jour gamme</v>
      </c>
      <c r="I380" s="5" t="str">
        <f>'[2]Fichier partagé R10m '!$I378</f>
        <v>Vetter Marc</v>
      </c>
      <c r="J380" s="6">
        <f>'[2]Fichier partagé R10m '!$J378</f>
        <v>42051</v>
      </c>
      <c r="K380" s="6">
        <f>'[2]Fichier partagé R10m '!$K378</f>
        <v>42051</v>
      </c>
      <c r="L380" s="13">
        <f>'[2]Fichier partagé R10m '!$L378</f>
        <v>2</v>
      </c>
      <c r="M380" s="35">
        <f>'[2]Fichier partagé R10m '!$N378</f>
        <v>0</v>
      </c>
      <c r="N380" s="35">
        <f>'[2]Fichier partagé R10m '!$O378</f>
        <v>0</v>
      </c>
      <c r="O380" s="42">
        <f>'[2]Fichier partagé R10m '!$P378</f>
        <v>0</v>
      </c>
    </row>
    <row r="381" spans="1:15" ht="30.75" customHeight="1" x14ac:dyDescent="0.25">
      <c r="A381" s="5" t="str">
        <f>'[2]Fichier partagé R10m '!$A379</f>
        <v xml:space="preserve">Ligne 2 - (métallurgie) </v>
      </c>
      <c r="B381" s="6">
        <f>'[2]Fichier partagé R10m '!$B379</f>
        <v>42048</v>
      </c>
      <c r="C381" s="5" t="str">
        <f>'[2]Fichier partagé R10m '!$C379</f>
        <v>Melange</v>
      </c>
      <c r="D381" s="4">
        <f>'[2]Fichier partagé R10m '!$D379</f>
        <v>0</v>
      </c>
      <c r="E381" s="5">
        <f>'[2]Fichier partagé R10m '!$E379</f>
        <v>0</v>
      </c>
      <c r="F381" s="5" t="str">
        <f>'[2]Fichier partagé R10m '!$F379</f>
        <v>Plus de melange D185 en stock</v>
      </c>
      <c r="G381" s="5" t="str">
        <f>'[2]Fichier partagé R10m '!$G379</f>
        <v>Retard planning</v>
      </c>
      <c r="H381" s="5" t="str">
        <f>'[2]Fichier partagé R10m '!$H379</f>
        <v>Absense personnel</v>
      </c>
      <c r="I381" s="5" t="str">
        <f>'[2]Fichier partagé R10m '!$I379</f>
        <v>Voltz Marc</v>
      </c>
      <c r="J381" s="6">
        <f>'[2]Fichier partagé R10m '!$J379</f>
        <v>42052</v>
      </c>
      <c r="K381" s="6">
        <f>'[2]Fichier partagé R10m '!$K379</f>
        <v>42052</v>
      </c>
      <c r="L381" s="13">
        <f>'[2]Fichier partagé R10m '!$L379</f>
        <v>3</v>
      </c>
      <c r="M381" s="35">
        <f>'[2]Fichier partagé R10m '!$N379</f>
        <v>0</v>
      </c>
      <c r="N381" s="35">
        <f>'[2]Fichier partagé R10m '!$O379</f>
        <v>0</v>
      </c>
      <c r="O381" s="42">
        <f>'[2]Fichier partagé R10m '!$P379</f>
        <v>0</v>
      </c>
    </row>
    <row r="382" spans="1:15" ht="30.75" customHeight="1" x14ac:dyDescent="0.25">
      <c r="A382" s="5" t="str">
        <f>'[2]Fichier partagé R10m '!$A380</f>
        <v xml:space="preserve">Ligne 1 &amp; 3 - (métallurgie) </v>
      </c>
      <c r="B382" s="6">
        <f>'[2]Fichier partagé R10m '!$B380</f>
        <v>42047</v>
      </c>
      <c r="C382" s="5" t="str">
        <f>'[2]Fichier partagé R10m '!$C380</f>
        <v>Redressage</v>
      </c>
      <c r="D382" s="4">
        <f>'[2]Fichier partagé R10m '!$D380</f>
        <v>0</v>
      </c>
      <c r="E382" s="5">
        <f>'[2]Fichier partagé R10m '!$E380</f>
        <v>0</v>
      </c>
      <c r="F382" s="5" t="str">
        <f>'[2]Fichier partagé R10m '!$F380</f>
        <v>temps de redressage a revoir en global</v>
      </c>
      <c r="G382" s="5" t="str">
        <f>'[2]Fichier partagé R10m '!$G380</f>
        <v xml:space="preserve">Erreur gamme </v>
      </c>
      <c r="H382" s="5" t="str">
        <f>'[2]Fichier partagé R10m '!$H380</f>
        <v>mettre a jour les temps gamme</v>
      </c>
      <c r="I382" s="5" t="str">
        <f>'[2]Fichier partagé R10m '!$I380</f>
        <v>Leger Jean Francois</v>
      </c>
      <c r="J382" s="6">
        <f>'[2]Fichier partagé R10m '!$J380</f>
        <v>42060</v>
      </c>
      <c r="K382" s="6">
        <f>'[2]Fichier partagé R10m '!$K380</f>
        <v>42060</v>
      </c>
      <c r="L382" s="13">
        <f>'[2]Fichier partagé R10m '!$L380</f>
        <v>2</v>
      </c>
      <c r="M382" s="35">
        <f>'[2]Fichier partagé R10m '!$N380</f>
        <v>0</v>
      </c>
      <c r="N382" s="35">
        <f>'[2]Fichier partagé R10m '!$O380</f>
        <v>0</v>
      </c>
      <c r="O382" s="42">
        <f>'[2]Fichier partagé R10m '!$P380</f>
        <v>0</v>
      </c>
    </row>
    <row r="383" spans="1:15" ht="30.75" customHeight="1" x14ac:dyDescent="0.25">
      <c r="A383" s="5" t="str">
        <f>'[2]Fichier partagé R10m '!$A381</f>
        <v xml:space="preserve">Ligne 2 - (métallurgie) </v>
      </c>
      <c r="B383" s="6">
        <f>'[2]Fichier partagé R10m '!$B381</f>
        <v>42047</v>
      </c>
      <c r="C383" s="5" t="str">
        <f>'[2]Fichier partagé R10m '!$C381</f>
        <v>Compression</v>
      </c>
      <c r="D383" s="4">
        <f>'[2]Fichier partagé R10m '!$D381</f>
        <v>0</v>
      </c>
      <c r="E383" s="5">
        <f>'[2]Fichier partagé R10m '!$E381</f>
        <v>0</v>
      </c>
      <c r="F383" s="5" t="str">
        <f>'[2]Fichier partagé R10m '!$F381</f>
        <v>Retard planning pas de melange disponible</v>
      </c>
      <c r="G383" s="5" t="str">
        <f>'[2]Fichier partagé R10m '!$G381</f>
        <v>Retard planning</v>
      </c>
      <c r="H383" s="5">
        <f>'[2]Fichier partagé R10m '!$H381</f>
        <v>0</v>
      </c>
      <c r="I383" s="5" t="str">
        <f>'[2]Fichier partagé R10m '!$I381</f>
        <v>Voltz Marc</v>
      </c>
      <c r="J383" s="6">
        <f>'[2]Fichier partagé R10m '!$J381</f>
        <v>42062</v>
      </c>
      <c r="K383" s="6">
        <f>'[2]Fichier partagé R10m '!$K381</f>
        <v>42062</v>
      </c>
      <c r="L383" s="13">
        <f>'[2]Fichier partagé R10m '!$L381</f>
        <v>3</v>
      </c>
      <c r="M383" s="35">
        <f>'[2]Fichier partagé R10m '!$N381</f>
        <v>0</v>
      </c>
      <c r="N383" s="35">
        <f>'[2]Fichier partagé R10m '!$O381</f>
        <v>0</v>
      </c>
      <c r="O383" s="42">
        <f>'[2]Fichier partagé R10m '!$P381</f>
        <v>0</v>
      </c>
    </row>
    <row r="384" spans="1:15" ht="30.75" customHeight="1" x14ac:dyDescent="0.25">
      <c r="A384" s="5" t="str">
        <f>'[2]Fichier partagé R10m '!$A382</f>
        <v xml:space="preserve">Ligne 2 - (métallurgie) </v>
      </c>
      <c r="B384" s="6">
        <f>'[2]Fichier partagé R10m '!$B382</f>
        <v>42046</v>
      </c>
      <c r="C384" s="5" t="str">
        <f>'[2]Fichier partagé R10m '!$C382</f>
        <v>Melange</v>
      </c>
      <c r="D384" s="4">
        <f>'[2]Fichier partagé R10m '!$D382</f>
        <v>0</v>
      </c>
      <c r="E384" s="5">
        <f>'[2]Fichier partagé R10m '!$E382</f>
        <v>0</v>
      </c>
      <c r="F384" s="5" t="str">
        <f>'[2]Fichier partagé R10m '!$F382</f>
        <v>retard pas de personnel au poste</v>
      </c>
      <c r="G384" s="5" t="str">
        <f>'[2]Fichier partagé R10m '!$G382</f>
        <v>Retard planning</v>
      </c>
      <c r="H384" s="5" t="str">
        <f>'[2]Fichier partagé R10m '!$H382</f>
        <v>Procedure corrigé</v>
      </c>
      <c r="I384" s="5" t="str">
        <f>'[2]Fichier partagé R10m '!$I382</f>
        <v>Voltz Marc</v>
      </c>
      <c r="J384" s="6">
        <f>'[2]Fichier partagé R10m '!$J382</f>
        <v>42062</v>
      </c>
      <c r="K384" s="6">
        <f>'[2]Fichier partagé R10m '!$K382</f>
        <v>42062</v>
      </c>
      <c r="L384" s="13">
        <f>'[2]Fichier partagé R10m '!$L382</f>
        <v>3</v>
      </c>
      <c r="M384" s="35">
        <f>'[2]Fichier partagé R10m '!$N382</f>
        <v>0</v>
      </c>
      <c r="N384" s="35">
        <f>'[2]Fichier partagé R10m '!$O382</f>
        <v>0</v>
      </c>
      <c r="O384" s="42">
        <f>'[2]Fichier partagé R10m '!$P382</f>
        <v>0</v>
      </c>
    </row>
    <row r="385" spans="1:15" ht="30.75" customHeight="1" x14ac:dyDescent="0.25">
      <c r="A385" s="5" t="str">
        <f>'[2]Fichier partagé R10m '!$A383</f>
        <v xml:space="preserve">Ligne 2 - (métallurgie) </v>
      </c>
      <c r="B385" s="6">
        <f>'[2]Fichier partagé R10m '!$B383</f>
        <v>42045</v>
      </c>
      <c r="C385" s="5" t="str">
        <f>'[2]Fichier partagé R10m '!$C383</f>
        <v>Melange</v>
      </c>
      <c r="D385" s="4">
        <f>'[2]Fichier partagé R10m '!$D383</f>
        <v>0</v>
      </c>
      <c r="E385" s="5">
        <f>'[2]Fichier partagé R10m '!$E383</f>
        <v>0</v>
      </c>
      <c r="F385" s="5" t="str">
        <f>'[2]Fichier partagé R10m '!$F383</f>
        <v>Melange non conforme</v>
      </c>
      <c r="G385" s="5" t="str">
        <f>'[2]Fichier partagé R10m '!$G383</f>
        <v>Melange non conforme</v>
      </c>
      <c r="H385" s="5" t="str">
        <f>'[2]Fichier partagé R10m '!$H383</f>
        <v>à reajuster</v>
      </c>
      <c r="I385" s="5" t="str">
        <f>'[2]Fichier partagé R10m '!$I383</f>
        <v>Hemissi Nourdeddine</v>
      </c>
      <c r="J385" s="6">
        <f>'[2]Fichier partagé R10m '!$J383</f>
        <v>42062</v>
      </c>
      <c r="K385" s="6">
        <f>'[2]Fichier partagé R10m '!$K383</f>
        <v>42062</v>
      </c>
      <c r="L385" s="13">
        <f>'[2]Fichier partagé R10m '!$L383</f>
        <v>3</v>
      </c>
      <c r="M385" s="35">
        <f>'[2]Fichier partagé R10m '!$N383</f>
        <v>0</v>
      </c>
      <c r="N385" s="35">
        <f>'[2]Fichier partagé R10m '!$O383</f>
        <v>0</v>
      </c>
      <c r="O385" s="42">
        <f>'[2]Fichier partagé R10m '!$P383</f>
        <v>0</v>
      </c>
    </row>
    <row r="386" spans="1:15" ht="30.75" customHeight="1" x14ac:dyDescent="0.25">
      <c r="A386" s="5" t="str">
        <f>'[2]Fichier partagé R10m '!$A384</f>
        <v xml:space="preserve">Ligne 2 - (usinage) </v>
      </c>
      <c r="B386" s="6">
        <f>'[2]Fichier partagé R10m '!$B384</f>
        <v>42040</v>
      </c>
      <c r="C386" s="5" t="str">
        <f>'[2]Fichier partagé R10m '!$C384</f>
        <v>Usinage</v>
      </c>
      <c r="D386" s="4">
        <f>'[2]Fichier partagé R10m '!$D384</f>
        <v>8024366</v>
      </c>
      <c r="E386" s="5" t="str">
        <f>'[2]Fichier partagé R10m '!$E384</f>
        <v>11737841
11737843</v>
      </c>
      <c r="F386" s="5" t="str">
        <f>'[2]Fichier partagé R10m '!$F384</f>
        <v>Temps d'usinage à réduire</v>
      </c>
      <c r="G386" s="5" t="str">
        <f>'[2]Fichier partagé R10m '!$G384</f>
        <v>Gamme non optimisée</v>
      </c>
      <c r="H386" s="5" t="str">
        <f>'[2]Fichier partagé R10m '!$H384</f>
        <v>Revoir forme ébauche avec passage sur robot de conformation pour réduction des temps d'usinage</v>
      </c>
      <c r="I386" s="5" t="str">
        <f>'[2]Fichier partagé R10m '!$I384</f>
        <v>Grosset Nicolas</v>
      </c>
      <c r="J386" s="6">
        <f>'[2]Fichier partagé R10m '!$J384</f>
        <v>42050</v>
      </c>
      <c r="K386" s="6">
        <f>'[2]Fichier partagé R10m '!$K384</f>
        <v>42064</v>
      </c>
      <c r="L386" s="13">
        <f>'[2]Fichier partagé R10m '!$L384</f>
        <v>2</v>
      </c>
      <c r="M386" s="35">
        <f>'[2]Fichier partagé R10m '!$N384</f>
        <v>0</v>
      </c>
      <c r="N386" s="35">
        <f>'[2]Fichier partagé R10m '!$O384</f>
        <v>0</v>
      </c>
      <c r="O386" s="42">
        <f>'[2]Fichier partagé R10m '!$P384</f>
        <v>0</v>
      </c>
    </row>
    <row r="387" spans="1:15" ht="30.75" customHeight="1" x14ac:dyDescent="0.25">
      <c r="A387" s="5" t="str">
        <f>'[2]Fichier partagé R10m '!$A385</f>
        <v xml:space="preserve">Ligne 2 - (métallurgie) </v>
      </c>
      <c r="B387" s="6">
        <f>'[2]Fichier partagé R10m '!$B385</f>
        <v>42038</v>
      </c>
      <c r="C387" s="5" t="str">
        <f>'[2]Fichier partagé R10m '!$C385</f>
        <v>Melange</v>
      </c>
      <c r="D387" s="4">
        <f>'[2]Fichier partagé R10m '!$D385</f>
        <v>0</v>
      </c>
      <c r="E387" s="5">
        <f>'[2]Fichier partagé R10m '!$E385</f>
        <v>0</v>
      </c>
      <c r="F387" s="5" t="str">
        <f>'[2]Fichier partagé R10m '!$F385</f>
        <v>Casse barreau en IT176</v>
      </c>
      <c r="G387" s="5" t="str">
        <f>'[2]Fichier partagé R10m '!$G385</f>
        <v>Casse pièces</v>
      </c>
      <c r="H387" s="5" t="str">
        <f>'[2]Fichier partagé R10m '!$H385</f>
        <v>revoir quantité de MR et origine pour ajout dans nouveau melange</v>
      </c>
      <c r="I387" s="5" t="str">
        <f>'[2]Fichier partagé R10m '!$I385</f>
        <v>Voltz Marc</v>
      </c>
      <c r="J387" s="6">
        <f>'[2]Fichier partagé R10m '!$J385</f>
        <v>42075</v>
      </c>
      <c r="K387" s="6">
        <f>'[2]Fichier partagé R10m '!$K385</f>
        <v>42076</v>
      </c>
      <c r="L387" s="13">
        <f>'[2]Fichier partagé R10m '!$L385</f>
        <v>3</v>
      </c>
      <c r="M387" s="35">
        <f>'[2]Fichier partagé R10m '!$N385</f>
        <v>0</v>
      </c>
      <c r="N387" s="35">
        <f>'[2]Fichier partagé R10m '!$O385</f>
        <v>0</v>
      </c>
      <c r="O387" s="42">
        <f>'[2]Fichier partagé R10m '!$P385</f>
        <v>0</v>
      </c>
    </row>
    <row r="388" spans="1:15" ht="30.75" customHeight="1" x14ac:dyDescent="0.25">
      <c r="A388" s="5" t="str">
        <f>'[2]Fichier partagé R10m '!$A386</f>
        <v xml:space="preserve">Ligne 2 - (métallurgie) </v>
      </c>
      <c r="B388" s="6">
        <f>'[2]Fichier partagé R10m '!$B386</f>
        <v>42032</v>
      </c>
      <c r="C388" s="5" t="str">
        <f>'[2]Fichier partagé R10m '!$C386</f>
        <v>Compression</v>
      </c>
      <c r="D388" s="4">
        <f>'[2]Fichier partagé R10m '!$D386</f>
        <v>0</v>
      </c>
      <c r="E388" s="5">
        <f>'[2]Fichier partagé R10m '!$E386</f>
        <v>0</v>
      </c>
      <c r="F388" s="5" t="str">
        <f>'[2]Fichier partagé R10m '!$F386</f>
        <v>Rupture appro gaines</v>
      </c>
      <c r="G388" s="5" t="str">
        <f>'[2]Fichier partagé R10m '!$G386</f>
        <v>Usure outillage</v>
      </c>
      <c r="H388" s="5" t="str">
        <f>'[2]Fichier partagé R10m '!$H386</f>
        <v>Rupture du fournisseur</v>
      </c>
      <c r="I388" s="5" t="str">
        <f>'[2]Fichier partagé R10m '!$I386</f>
        <v>Farrugia Olivier</v>
      </c>
      <c r="J388" s="6">
        <f>'[2]Fichier partagé R10m '!$J386</f>
        <v>42021</v>
      </c>
      <c r="K388" s="6">
        <f>'[2]Fichier partagé R10m '!$K386</f>
        <v>42055</v>
      </c>
      <c r="L388" s="13">
        <f>'[2]Fichier partagé R10m '!$L386</f>
        <v>3</v>
      </c>
      <c r="M388" s="35">
        <f>'[2]Fichier partagé R10m '!$N386</f>
        <v>0</v>
      </c>
      <c r="N388" s="35">
        <f>'[2]Fichier partagé R10m '!$O386</f>
        <v>0</v>
      </c>
      <c r="O388" s="42">
        <f>'[2]Fichier partagé R10m '!$P386</f>
        <v>0</v>
      </c>
    </row>
    <row r="389" spans="1:15" ht="30.75" customHeight="1" x14ac:dyDescent="0.25">
      <c r="A389" s="5" t="str">
        <f>'[2]Fichier partagé R10m '!$A387</f>
        <v xml:space="preserve">Ligne 2 - (usinage) </v>
      </c>
      <c r="B389" s="6">
        <f>'[2]Fichier partagé R10m '!$B387</f>
        <v>42031</v>
      </c>
      <c r="C389" s="5" t="str">
        <f>'[2]Fichier partagé R10m '!$C387</f>
        <v>Usinage</v>
      </c>
      <c r="D389" s="4">
        <f>'[2]Fichier partagé R10m '!$D387</f>
        <v>8028106</v>
      </c>
      <c r="E389" s="5">
        <f>'[2]Fichier partagé R10m '!$E387</f>
        <v>11814660</v>
      </c>
      <c r="F389" s="5" t="str">
        <f>'[2]Fichier partagé R10m '!$F387</f>
        <v>Le marquage au feutre des pièces lors de l'usinage (n° pce+ côté A ou B pour différenciation contrôle) s'imprègne dans la pièce et reste visible après effacement et protection.</v>
      </c>
      <c r="G389" s="5" t="str">
        <f>'[2]Fichier partagé R10m '!$G387</f>
        <v>Gamme non optimisée</v>
      </c>
      <c r="H389" s="5" t="str">
        <f>'[2]Fichier partagé R10m '!$H387</f>
        <v>Marquage sur talon avant OP2</v>
      </c>
      <c r="I389" s="5" t="str">
        <f>'[2]Fichier partagé R10m '!$I387</f>
        <v>Vetter Marc</v>
      </c>
      <c r="J389" s="6">
        <f>'[2]Fichier partagé R10m '!$J387</f>
        <v>42050</v>
      </c>
      <c r="K389" s="6">
        <f>'[2]Fichier partagé R10m '!$K387</f>
        <v>42055</v>
      </c>
      <c r="L389" s="13" t="str">
        <f>'[2]Fichier partagé R10m '!$L387</f>
        <v>3</v>
      </c>
      <c r="M389" s="35">
        <f>'[2]Fichier partagé R10m '!$N387</f>
        <v>0</v>
      </c>
      <c r="N389" s="35">
        <f>'[2]Fichier partagé R10m '!$O387</f>
        <v>0</v>
      </c>
      <c r="O389" s="42">
        <f>'[2]Fichier partagé R10m '!$P387</f>
        <v>0</v>
      </c>
    </row>
    <row r="390" spans="1:15" ht="30.75" customHeight="1" x14ac:dyDescent="0.25">
      <c r="A390" s="5" t="str">
        <f>'[2]Fichier partagé R10m '!$A388</f>
        <v xml:space="preserve">Ligne 2 - (métallurgie) </v>
      </c>
      <c r="B390" s="6">
        <f>'[2]Fichier partagé R10m '!$B388</f>
        <v>42031</v>
      </c>
      <c r="C390" s="5" t="str">
        <f>'[2]Fichier partagé R10m '!$C388</f>
        <v>Conformation</v>
      </c>
      <c r="D390" s="4">
        <f>'[2]Fichier partagé R10m '!$D388</f>
        <v>0</v>
      </c>
      <c r="E390" s="5">
        <f>'[2]Fichier partagé R10m '!$E388</f>
        <v>0</v>
      </c>
      <c r="F390" s="5" t="str">
        <f>'[2]Fichier partagé R10m '!$F388</f>
        <v>Panne aspiration</v>
      </c>
      <c r="G390" s="5" t="str">
        <f>'[2]Fichier partagé R10m '!$G388</f>
        <v>Panne machine</v>
      </c>
      <c r="H390" s="5">
        <f>'[2]Fichier partagé R10m '!$H388</f>
        <v>0</v>
      </c>
      <c r="I390" s="5" t="str">
        <f>'[2]Fichier partagé R10m '!$I388</f>
        <v>Cupif Rodolphe</v>
      </c>
      <c r="J390" s="6">
        <f>'[2]Fichier partagé R10m '!$J388</f>
        <v>42080</v>
      </c>
      <c r="K390" s="6">
        <f>'[2]Fichier partagé R10m '!$K388</f>
        <v>42080</v>
      </c>
      <c r="L390" s="13">
        <f>'[2]Fichier partagé R10m '!$L388</f>
        <v>3</v>
      </c>
      <c r="M390" s="35">
        <f>'[2]Fichier partagé R10m '!$N388</f>
        <v>0</v>
      </c>
      <c r="N390" s="35">
        <f>'[2]Fichier partagé R10m '!$O388</f>
        <v>0</v>
      </c>
      <c r="O390" s="42">
        <f>'[2]Fichier partagé R10m '!$P388</f>
        <v>0</v>
      </c>
    </row>
    <row r="391" spans="1:15" ht="30.75" customHeight="1" x14ac:dyDescent="0.25">
      <c r="A391" s="5" t="str">
        <f>'[2]Fichier partagé R10m '!$A389</f>
        <v xml:space="preserve">Ligne 2 - (usinage) </v>
      </c>
      <c r="B391" s="6">
        <f>'[2]Fichier partagé R10m '!$B389</f>
        <v>42030</v>
      </c>
      <c r="C391" s="5" t="str">
        <f>'[2]Fichier partagé R10m '!$C389</f>
        <v>Usinage</v>
      </c>
      <c r="D391" s="4">
        <f>'[2]Fichier partagé R10m '!$D389</f>
        <v>8029317</v>
      </c>
      <c r="E391" s="5">
        <f>'[2]Fichier partagé R10m '!$E389</f>
        <v>11627383</v>
      </c>
      <c r="F391" s="5" t="str">
        <f>'[2]Fichier partagé R10m '!$F389</f>
        <v>Pas de pointage prévu à l'OF pour 2ème opération.</v>
      </c>
      <c r="G391" s="5" t="str">
        <f>'[2]Fichier partagé R10m '!$G389</f>
        <v>Gamme non optimisée</v>
      </c>
      <c r="H391" s="5" t="str">
        <f>'[2]Fichier partagé R10m '!$H389</f>
        <v>Ajouter à la gamme une 2ème opération sur Robot EROWA:
1ère opé: EROWA - 1h/pce
2ème opé:EROWA - 45mn/pce</v>
      </c>
      <c r="I391" s="5" t="str">
        <f>'[2]Fichier partagé R10m '!$I389</f>
        <v>Vetter Marc</v>
      </c>
      <c r="J391" s="6">
        <f>'[2]Fichier partagé R10m '!$J389</f>
        <v>42050</v>
      </c>
      <c r="K391" s="6">
        <f>'[2]Fichier partagé R10m '!$K389</f>
        <v>42051</v>
      </c>
      <c r="L391" s="13" t="str">
        <f>'[2]Fichier partagé R10m '!$L389</f>
        <v>2</v>
      </c>
      <c r="M391" s="35">
        <f>'[2]Fichier partagé R10m '!$N389</f>
        <v>0</v>
      </c>
      <c r="N391" s="35">
        <f>'[2]Fichier partagé R10m '!$O389</f>
        <v>0</v>
      </c>
      <c r="O391" s="42">
        <f>'[2]Fichier partagé R10m '!$P389</f>
        <v>0</v>
      </c>
    </row>
    <row r="392" spans="1:15" ht="30.75" customHeight="1" x14ac:dyDescent="0.25">
      <c r="A392" s="5" t="str">
        <f>'[2]Fichier partagé R10m '!$A390</f>
        <v xml:space="preserve">Ligne 2 - (usinage) </v>
      </c>
      <c r="B392" s="6">
        <f>'[2]Fichier partagé R10m '!$B390</f>
        <v>42025</v>
      </c>
      <c r="C392" s="5" t="str">
        <f>'[2]Fichier partagé R10m '!$C390</f>
        <v xml:space="preserve">Usinage </v>
      </c>
      <c r="D392" s="4">
        <f>'[2]Fichier partagé R10m '!$D390</f>
        <v>8029109</v>
      </c>
      <c r="E392" s="5">
        <f>'[2]Fichier partagé R10m '!$E390</f>
        <v>11213269</v>
      </c>
      <c r="F392" s="5" t="str">
        <f>'[2]Fichier partagé R10m '!$F390</f>
        <v>Usinage des mors lors du sciage de la pièce</v>
      </c>
      <c r="G392" s="5" t="str">
        <f>'[2]Fichier partagé R10m '!$G390</f>
        <v>Gamme non optimisée</v>
      </c>
      <c r="H392" s="5" t="str">
        <f>'[2]Fichier partagé R10m '!$H390</f>
        <v>Modifier hauteur de mors</v>
      </c>
      <c r="I392" s="5" t="str">
        <f>'[2]Fichier partagé R10m '!$I390</f>
        <v>Grosset Nicolas</v>
      </c>
      <c r="J392" s="6">
        <f>'[2]Fichier partagé R10m '!$J390</f>
        <v>42035</v>
      </c>
      <c r="K392" s="6">
        <f>'[2]Fichier partagé R10m '!$K390</f>
        <v>42036</v>
      </c>
      <c r="L392" s="13" t="str">
        <f>'[2]Fichier partagé R10m '!$L390</f>
        <v>2</v>
      </c>
      <c r="M392" s="35">
        <f>'[2]Fichier partagé R10m '!$N390</f>
        <v>0</v>
      </c>
      <c r="N392" s="35">
        <f>'[2]Fichier partagé R10m '!$O390</f>
        <v>0</v>
      </c>
      <c r="O392" s="42">
        <f>'[2]Fichier partagé R10m '!$P390</f>
        <v>0</v>
      </c>
    </row>
    <row r="393" spans="1:15" ht="30.75" customHeight="1" x14ac:dyDescent="0.25">
      <c r="A393" s="5" t="str">
        <f>'[2]Fichier partagé R10m '!$A391</f>
        <v xml:space="preserve">Ligne 2 - (usinage) </v>
      </c>
      <c r="B393" s="6">
        <f>'[2]Fichier partagé R10m '!$B391</f>
        <v>42023</v>
      </c>
      <c r="C393" s="5" t="str">
        <f>'[2]Fichier partagé R10m '!$C391</f>
        <v>Usinage</v>
      </c>
      <c r="D393" s="4">
        <f>'[2]Fichier partagé R10m '!$D391</f>
        <v>8028844</v>
      </c>
      <c r="E393" s="5" t="str">
        <f>'[2]Fichier partagé R10m '!$E391</f>
        <v>Milltap</v>
      </c>
      <c r="F393" s="5" t="str">
        <f>'[2]Fichier partagé R10m '!$F391</f>
        <v>Ecart de 0,03 à 0,06mm au rayon lors du palpage outil</v>
      </c>
      <c r="G393" s="5" t="str">
        <f>'[2]Fichier partagé R10m '!$G391</f>
        <v>Panne machine</v>
      </c>
      <c r="H393" s="5" t="str">
        <f>'[2]Fichier partagé R10m '!$H391</f>
        <v>Revoir réglages palpeur / Changement palpeur si défectueux</v>
      </c>
      <c r="I393" s="5" t="str">
        <f>'[2]Fichier partagé R10m '!$I391</f>
        <v>Voltz Marc</v>
      </c>
      <c r="J393" s="6">
        <f>'[2]Fichier partagé R10m '!$J391</f>
        <v>42030</v>
      </c>
      <c r="K393" s="6">
        <f>'[2]Fichier partagé R10m '!$K391</f>
        <v>42030</v>
      </c>
      <c r="L393" s="13" t="str">
        <f>'[2]Fichier partagé R10m '!$L391</f>
        <v>2</v>
      </c>
      <c r="M393" s="35">
        <f>'[2]Fichier partagé R10m '!$N391</f>
        <v>0</v>
      </c>
      <c r="N393" s="35">
        <f>'[2]Fichier partagé R10m '!$O391</f>
        <v>0</v>
      </c>
      <c r="O393" s="42">
        <f>'[2]Fichier partagé R10m '!$P391</f>
        <v>0</v>
      </c>
    </row>
    <row r="394" spans="1:15" ht="30.75" customHeight="1" x14ac:dyDescent="0.25">
      <c r="A394" s="5" t="str">
        <f>'[2]Fichier partagé R10m '!$A392</f>
        <v xml:space="preserve">Ligne 2 - (usinage) </v>
      </c>
      <c r="B394" s="6">
        <f>'[2]Fichier partagé R10m '!$B392</f>
        <v>42023</v>
      </c>
      <c r="C394" s="5" t="str">
        <f>'[2]Fichier partagé R10m '!$C392</f>
        <v>Usinage</v>
      </c>
      <c r="D394" s="4" t="str">
        <f>'[2]Fichier partagé R10m '!$D392</f>
        <v>Milltap</v>
      </c>
      <c r="E394" s="5" t="str">
        <f>'[2]Fichier partagé R10m '!$E392</f>
        <v>Milltap</v>
      </c>
      <c r="F394" s="5" t="str">
        <f>'[2]Fichier partagé R10m '!$F392</f>
        <v>Ecart entre 0,03 et 0,06mm au rayon lors du palpage outil</v>
      </c>
      <c r="G394" s="5" t="str">
        <f>'[2]Fichier partagé R10m '!$G392</f>
        <v>Panne machine</v>
      </c>
      <c r="H394" s="5" t="str">
        <f>'[2]Fichier partagé R10m '!$H392</f>
        <v>Revoir réglage palpeur/Changer palpeur défectueux</v>
      </c>
      <c r="I394" s="5" t="str">
        <f>'[2]Fichier partagé R10m '!$I392</f>
        <v>Voltz Marc</v>
      </c>
      <c r="J394" s="6">
        <f>'[2]Fichier partagé R10m '!$J392</f>
        <v>42030</v>
      </c>
      <c r="K394" s="6">
        <f>'[2]Fichier partagé R10m '!$K392</f>
        <v>42030</v>
      </c>
      <c r="L394" s="13" t="str">
        <f>'[2]Fichier partagé R10m '!$L392</f>
        <v>2</v>
      </c>
      <c r="M394" s="35">
        <f>'[2]Fichier partagé R10m '!$N392</f>
        <v>0</v>
      </c>
      <c r="N394" s="35">
        <f>'[2]Fichier partagé R10m '!$O392</f>
        <v>0</v>
      </c>
      <c r="O394" s="42">
        <f>'[2]Fichier partagé R10m '!$P392</f>
        <v>0</v>
      </c>
    </row>
    <row r="395" spans="1:15" ht="30.75" customHeight="1" x14ac:dyDescent="0.25">
      <c r="A395" s="5" t="str">
        <f>'[2]Fichier partagé R10m '!$A393</f>
        <v xml:space="preserve">Ligne 2 - (métallurgie) </v>
      </c>
      <c r="B395" s="6">
        <f>'[2]Fichier partagé R10m '!$B393</f>
        <v>42023</v>
      </c>
      <c r="C395" s="5" t="str">
        <f>'[2]Fichier partagé R10m '!$C393</f>
        <v>Compression</v>
      </c>
      <c r="D395" s="4">
        <f>'[2]Fichier partagé R10m '!$D393</f>
        <v>0</v>
      </c>
      <c r="E395" s="5">
        <f>'[2]Fichier partagé R10m '!$E393</f>
        <v>0</v>
      </c>
      <c r="F395" s="5" t="str">
        <f>'[2]Fichier partagé R10m '!$F393</f>
        <v>Panne Williamet</v>
      </c>
      <c r="G395" s="5" t="str">
        <f>'[2]Fichier partagé R10m '!$G393</f>
        <v>Panne machine</v>
      </c>
      <c r="H395" s="5" t="str">
        <f>'[2]Fichier partagé R10m '!$H393</f>
        <v>Carte de travail N° 7287</v>
      </c>
      <c r="I395" s="5" t="str">
        <f>'[2]Fichier partagé R10m '!$I393</f>
        <v>Cupif Rodolphe</v>
      </c>
      <c r="J395" s="6">
        <f>'[2]Fichier partagé R10m '!$J393</f>
        <v>42025</v>
      </c>
      <c r="K395" s="6">
        <f>'[2]Fichier partagé R10m '!$K393</f>
        <v>42026</v>
      </c>
      <c r="L395" s="13" t="str">
        <f>'[2]Fichier partagé R10m '!$L393</f>
        <v>3</v>
      </c>
      <c r="M395" s="35">
        <f>'[2]Fichier partagé R10m '!$N393</f>
        <v>0</v>
      </c>
      <c r="N395" s="35">
        <f>'[2]Fichier partagé R10m '!$O393</f>
        <v>0</v>
      </c>
      <c r="O395" s="42">
        <f>'[2]Fichier partagé R10m '!$P393</f>
        <v>0</v>
      </c>
    </row>
    <row r="396" spans="1:15" ht="30.75" customHeight="1" x14ac:dyDescent="0.25">
      <c r="A396" s="5" t="str">
        <f>'[2]Fichier partagé R10m '!$A394</f>
        <v xml:space="preserve">Ligne 2 - (métallurgie) </v>
      </c>
      <c r="B396" s="6">
        <f>'[2]Fichier partagé R10m '!$B394</f>
        <v>42020</v>
      </c>
      <c r="C396" s="5" t="str">
        <f>'[2]Fichier partagé R10m '!$C394</f>
        <v>Conformation</v>
      </c>
      <c r="D396" s="4">
        <f>'[2]Fichier partagé R10m '!$D394</f>
        <v>8029412</v>
      </c>
      <c r="E396" s="5">
        <f>'[2]Fichier partagé R10m '!$E394</f>
        <v>11744512</v>
      </c>
      <c r="F396" s="5" t="str">
        <f>'[2]Fichier partagé R10m '!$F394</f>
        <v>fiche autocontrole non conforme à plan</v>
      </c>
      <c r="G396" s="5" t="str">
        <f>'[2]Fichier partagé R10m '!$G394</f>
        <v>Erreur sur documents associés</v>
      </c>
      <c r="H396" s="5" t="str">
        <f>'[2]Fichier partagé R10m '!$H394</f>
        <v>Suppression fiche AC</v>
      </c>
      <c r="I396" s="5" t="str">
        <f>'[2]Fichier partagé R10m '!$I394</f>
        <v>Vetter Marc</v>
      </c>
      <c r="J396" s="6">
        <f>'[2]Fichier partagé R10m '!$J394</f>
        <v>42020</v>
      </c>
      <c r="K396" s="6">
        <f>'[2]Fichier partagé R10m '!$K394</f>
        <v>42020</v>
      </c>
      <c r="L396" s="13" t="str">
        <f>'[2]Fichier partagé R10m '!$L394</f>
        <v>3</v>
      </c>
      <c r="M396" s="35">
        <f>'[2]Fichier partagé R10m '!$N394</f>
        <v>0</v>
      </c>
      <c r="N396" s="35">
        <f>'[2]Fichier partagé R10m '!$O394</f>
        <v>0</v>
      </c>
      <c r="O396" s="42">
        <f>'[2]Fichier partagé R10m '!$P394</f>
        <v>0</v>
      </c>
    </row>
    <row r="397" spans="1:15" ht="30.75" customHeight="1" x14ac:dyDescent="0.25">
      <c r="A397" s="5" t="str">
        <f>'[2]Fichier partagé R10m '!$A395</f>
        <v xml:space="preserve">Ligne 1 &amp; 3 - (métallurgie) </v>
      </c>
      <c r="B397" s="6">
        <f>'[2]Fichier partagé R10m '!$B395</f>
        <v>42020</v>
      </c>
      <c r="C397" s="5" t="str">
        <f>'[2]Fichier partagé R10m '!$C395</f>
        <v>Compression</v>
      </c>
      <c r="D397" s="4">
        <f>'[2]Fichier partagé R10m '!$D395</f>
        <v>8029413</v>
      </c>
      <c r="E397" s="5">
        <f>'[2]Fichier partagé R10m '!$E395</f>
        <v>11870545</v>
      </c>
      <c r="F397" s="5" t="str">
        <f>'[2]Fichier partagé R10m '!$F395</f>
        <v>Trace de feux après rectification sur le corps des fléchettes (voir réclamation Savoie-Rectif du 15/01/2015, OF ?</v>
      </c>
      <c r="G397" s="5" t="str">
        <f>'[2]Fichier partagé R10m '!$G395</f>
        <v>manque Matiere</v>
      </c>
      <c r="H397" s="5" t="str">
        <f>'[2]Fichier partagé R10m '!$H395</f>
        <v>Critères d'acceptation des défauts de délaminage à mettre en place + formation opérateurs 
Voir aussi, si critères traces de feu suffisament définis en écroûtage et martelage (voir Fabien)</v>
      </c>
      <c r="I397" s="5" t="str">
        <f>'[2]Fichier partagé R10m '!$I395</f>
        <v>Leger Jean Francois</v>
      </c>
      <c r="J397" s="6">
        <f>'[2]Fichier partagé R10m '!$J395</f>
        <v>42020</v>
      </c>
      <c r="K397" s="6">
        <f>'[2]Fichier partagé R10m '!$K395</f>
        <v>42020</v>
      </c>
      <c r="L397" s="13">
        <f>'[2]Fichier partagé R10m '!$L395</f>
        <v>2</v>
      </c>
      <c r="M397" s="35">
        <f>'[2]Fichier partagé R10m '!$N395</f>
        <v>0</v>
      </c>
      <c r="N397" s="35">
        <f>'[2]Fichier partagé R10m '!$O395</f>
        <v>0</v>
      </c>
      <c r="O397" s="42">
        <f>'[2]Fichier partagé R10m '!$P395</f>
        <v>0</v>
      </c>
    </row>
    <row r="398" spans="1:15" ht="30.75" customHeight="1" x14ac:dyDescent="0.25">
      <c r="A398" s="5" t="str">
        <f>'[2]Fichier partagé R10m '!$A396</f>
        <v xml:space="preserve">Ligne 2 - (usinage) </v>
      </c>
      <c r="B398" s="6">
        <f>'[2]Fichier partagé R10m '!$B396</f>
        <v>42012</v>
      </c>
      <c r="C398" s="5" t="str">
        <f>'[2]Fichier partagé R10m '!$C396</f>
        <v>Usinage</v>
      </c>
      <c r="D398" s="4" t="str">
        <f>'[2]Fichier partagé R10m '!$D396</f>
        <v>8029025
8029027</v>
      </c>
      <c r="E398" s="5" t="str">
        <f>'[2]Fichier partagé R10m '!$E396</f>
        <v>11803586
11803587</v>
      </c>
      <c r="F398" s="5" t="str">
        <f>'[2]Fichier partagé R10m '!$F396</f>
        <v>Décalages lors de l'usinage/traces de brut -&gt; pièce tordue avant usinage</v>
      </c>
      <c r="G398" s="5" t="str">
        <f>'[2]Fichier partagé R10m '!$G396</f>
        <v>Gamme non optimisée</v>
      </c>
      <c r="H398" s="5" t="str">
        <f>'[2]Fichier partagé R10m '!$H396</f>
        <v>Ajouter opération de redressage à la gamme.</v>
      </c>
      <c r="I398" s="5" t="str">
        <f>'[2]Fichier partagé R10m '!$I396</f>
        <v>Vetter Marc</v>
      </c>
      <c r="J398" s="6">
        <f>'[2]Fichier partagé R10m '!$J396</f>
        <v>42035</v>
      </c>
      <c r="K398" s="6">
        <f>'[2]Fichier partagé R10m '!$K396</f>
        <v>42038</v>
      </c>
      <c r="L398" s="13" t="str">
        <f>'[2]Fichier partagé R10m '!$L396</f>
        <v>2</v>
      </c>
      <c r="M398" s="35">
        <f>'[2]Fichier partagé R10m '!$N396</f>
        <v>0</v>
      </c>
      <c r="N398" s="35">
        <f>'[2]Fichier partagé R10m '!$O396</f>
        <v>0</v>
      </c>
      <c r="O398" s="42">
        <f>'[2]Fichier partagé R10m '!$P396</f>
        <v>0</v>
      </c>
    </row>
    <row r="399" spans="1:15" ht="30.75" customHeight="1" x14ac:dyDescent="0.25">
      <c r="A399" s="5" t="str">
        <f>'[2]Fichier partagé R10m '!$A397</f>
        <v xml:space="preserve">Ligne 2 - (usinage) </v>
      </c>
      <c r="B399" s="6">
        <f>'[2]Fichier partagé R10m '!$B397</f>
        <v>42012</v>
      </c>
      <c r="C399" s="5" t="str">
        <f>'[2]Fichier partagé R10m '!$C397</f>
        <v>S/T Peinture</v>
      </c>
      <c r="D399" s="4">
        <f>'[2]Fichier partagé R10m '!$D397</f>
        <v>0</v>
      </c>
      <c r="E399" s="5" t="str">
        <f>'[2]Fichier partagé R10m '!$E397</f>
        <v>11627382
11627383</v>
      </c>
      <c r="F399" s="5" t="str">
        <f>'[2]Fichier partagé R10m '!$F397</f>
        <v>Ecart instructions de peinture entre plan 11627382 et FIC 044.
 Idem pour art 11627383</v>
      </c>
      <c r="G399" s="5" t="str">
        <f>'[2]Fichier partagé R10m '!$G397</f>
        <v>Gamme non optimisée</v>
      </c>
      <c r="H399" s="5" t="str">
        <f>'[2]Fichier partagé R10m '!$H397</f>
        <v>Modifier l'intitulé de nos commandes de sous-traitance comme suit: « PEINTURE : P05 selon FIC 044 et plan 11627382/83 rep 04, sans sablage. ».</v>
      </c>
      <c r="I399" s="5" t="str">
        <f>'[2]Fichier partagé R10m '!$I397</f>
        <v>Vetter Marc</v>
      </c>
      <c r="J399" s="6">
        <f>'[2]Fichier partagé R10m '!$J397</f>
        <v>42019</v>
      </c>
      <c r="K399" s="6">
        <f>'[2]Fichier partagé R10m '!$K397</f>
        <v>42038</v>
      </c>
      <c r="L399" s="13">
        <f>'[2]Fichier partagé R10m '!$L397</f>
        <v>2</v>
      </c>
      <c r="M399" s="35">
        <f>'[2]Fichier partagé R10m '!$N397</f>
        <v>0</v>
      </c>
      <c r="N399" s="35">
        <f>'[2]Fichier partagé R10m '!$O397</f>
        <v>0</v>
      </c>
      <c r="O399" s="42">
        <f>'[2]Fichier partagé R10m '!$P397</f>
        <v>0</v>
      </c>
    </row>
    <row r="400" spans="1:15" ht="30.75" customHeight="1" x14ac:dyDescent="0.25">
      <c r="A400" s="5" t="str">
        <f>'[2]Fichier partagé R10m '!$A398</f>
        <v xml:space="preserve">Ligne 1 &amp; 3 - (métallurgie) </v>
      </c>
      <c r="B400" s="6">
        <f>'[2]Fichier partagé R10m '!$B398</f>
        <v>42012</v>
      </c>
      <c r="C400" s="5" t="str">
        <f>'[2]Fichier partagé R10m '!$C398</f>
        <v>Frittage</v>
      </c>
      <c r="D400" s="4">
        <f>'[2]Fichier partagé R10m '!$D398</f>
        <v>8029382</v>
      </c>
      <c r="E400" s="5" t="str">
        <f>'[2]Fichier partagé R10m '!$E398</f>
        <v>11901521</v>
      </c>
      <c r="F400" s="5" t="str">
        <f>'[2]Fichier partagé R10m '!$F398</f>
        <v>Dia fort en frittage</v>
      </c>
      <c r="G400" s="5" t="str">
        <f>'[2]Fichier partagé R10m '!$G398</f>
        <v>Ebauche non conforme</v>
      </c>
      <c r="H400" s="5" t="str">
        <f>'[2]Fichier partagé R10m '!$H398</f>
        <v>a analyser et ajuster</v>
      </c>
      <c r="I400" s="5" t="str">
        <f>'[2]Fichier partagé R10m '!$I398</f>
        <v>Leger Jean Francois</v>
      </c>
      <c r="J400" s="6">
        <f>'[2]Fichier partagé R10m '!$J398</f>
        <v>42019</v>
      </c>
      <c r="K400" s="6">
        <f>'[2]Fichier partagé R10m '!$K398</f>
        <v>42019</v>
      </c>
      <c r="L400" s="13">
        <f>'[2]Fichier partagé R10m '!$L398</f>
        <v>3</v>
      </c>
      <c r="M400" s="35">
        <f>'[2]Fichier partagé R10m '!$N398</f>
        <v>0</v>
      </c>
      <c r="N400" s="35">
        <f>'[2]Fichier partagé R10m '!$O398</f>
        <v>0</v>
      </c>
      <c r="O400" s="42">
        <f>'[2]Fichier partagé R10m '!$P398</f>
        <v>0</v>
      </c>
    </row>
    <row r="401" spans="1:15" ht="30.75" customHeight="1" x14ac:dyDescent="0.25">
      <c r="A401" s="5" t="str">
        <f>'[2]Fichier partagé R10m '!$A399</f>
        <v xml:space="preserve">Ligne 2 - (métallurgie) </v>
      </c>
      <c r="B401" s="6">
        <f>'[2]Fichier partagé R10m '!$B399</f>
        <v>42012</v>
      </c>
      <c r="C401" s="5" t="str">
        <f>'[2]Fichier partagé R10m '!$C399</f>
        <v>Compression</v>
      </c>
      <c r="D401" s="4">
        <f>'[2]Fichier partagé R10m '!$D399</f>
        <v>0</v>
      </c>
      <c r="E401" s="5">
        <f>'[2]Fichier partagé R10m '!$E399</f>
        <v>11627382</v>
      </c>
      <c r="F401" s="5" t="str">
        <f>'[2]Fichier partagé R10m '!$F399</f>
        <v>moule Ratier non conforme suite à changement de gamme</v>
      </c>
      <c r="G401" s="5" t="str">
        <f>'[2]Fichier partagé R10m '!$G399</f>
        <v>Gamme non optimisée</v>
      </c>
      <c r="H401" s="5" t="str">
        <f>'[2]Fichier partagé R10m '!$H399</f>
        <v>Mise à Jour instruction de compression</v>
      </c>
      <c r="I401" s="5" t="str">
        <f>'[2]Fichier partagé R10m '!$I399</f>
        <v>Vetter Marc</v>
      </c>
      <c r="J401" s="6">
        <f>'[2]Fichier partagé R10m '!$J399</f>
        <v>42012</v>
      </c>
      <c r="K401" s="6">
        <f>'[2]Fichier partagé R10m '!$K399</f>
        <v>42012</v>
      </c>
      <c r="L401" s="13" t="str">
        <f>'[2]Fichier partagé R10m '!$L399</f>
        <v>2</v>
      </c>
      <c r="M401" s="35">
        <f>'[2]Fichier partagé R10m '!$N399</f>
        <v>0</v>
      </c>
      <c r="N401" s="35">
        <f>'[2]Fichier partagé R10m '!$O399</f>
        <v>0</v>
      </c>
      <c r="O401" s="42">
        <f>'[2]Fichier partagé R10m '!$P399</f>
        <v>0</v>
      </c>
    </row>
    <row r="402" spans="1:15" ht="30.75" customHeight="1" x14ac:dyDescent="0.25">
      <c r="A402" s="5" t="str">
        <f>'[2]Fichier partagé R10m '!$A400</f>
        <v xml:space="preserve">Ligne 1 &amp; 3 - (métallurgie) </v>
      </c>
      <c r="B402" s="6">
        <f>'[2]Fichier partagé R10m '!$B400</f>
        <v>42012</v>
      </c>
      <c r="C402" s="5" t="str">
        <f>'[2]Fichier partagé R10m '!$C400</f>
        <v>Compression</v>
      </c>
      <c r="D402" s="4">
        <f>'[2]Fichier partagé R10m '!$D400</f>
        <v>0</v>
      </c>
      <c r="E402" s="5">
        <f>'[2]Fichier partagé R10m '!$E400</f>
        <v>0</v>
      </c>
      <c r="F402" s="5" t="str">
        <f>'[2]Fichier partagé R10m '!$F400</f>
        <v>Moule Dia 380 trop dangereux à manipuler</v>
      </c>
      <c r="G402" s="5" t="str">
        <f>'[2]Fichier partagé R10m '!$G400</f>
        <v>Securité</v>
      </c>
      <c r="H402" s="5" t="str">
        <f>'[2]Fichier partagé R10m '!$H400</f>
        <v>Voir etude de manutention</v>
      </c>
      <c r="I402" s="5" t="str">
        <f>'[2]Fichier partagé R10m '!$I400</f>
        <v>Leger Jean Francois</v>
      </c>
      <c r="J402" s="6">
        <f>'[2]Fichier partagé R10m '!$J400</f>
        <v>42035</v>
      </c>
      <c r="K402" s="6">
        <f>'[2]Fichier partagé R10m '!$K400</f>
        <v>42050</v>
      </c>
      <c r="L402" s="13">
        <f>'[2]Fichier partagé R10m '!$L400</f>
        <v>3</v>
      </c>
      <c r="M402" s="35">
        <f>'[2]Fichier partagé R10m '!$N400</f>
        <v>0</v>
      </c>
      <c r="N402" s="35">
        <f>'[2]Fichier partagé R10m '!$O400</f>
        <v>0</v>
      </c>
      <c r="O402" s="42">
        <f>'[2]Fichier partagé R10m '!$P400</f>
        <v>0</v>
      </c>
    </row>
    <row r="403" spans="1:15" ht="30.75" customHeight="1" x14ac:dyDescent="0.25">
      <c r="A403" s="5" t="str">
        <f>'[2]Fichier partagé R10m '!$A401</f>
        <v xml:space="preserve">Ligne 1 &amp; 3 - (métallurgie) </v>
      </c>
      <c r="B403" s="6">
        <f>'[2]Fichier partagé R10m '!$B401</f>
        <v>42012</v>
      </c>
      <c r="C403" s="5" t="str">
        <f>'[2]Fichier partagé R10m '!$C401</f>
        <v>Comp auto</v>
      </c>
      <c r="D403" s="4">
        <f>'[2]Fichier partagé R10m '!$D401</f>
        <v>0</v>
      </c>
      <c r="E403" s="5" t="str">
        <f>'[2]Fichier partagé R10m '!$E401</f>
        <v>11811057</v>
      </c>
      <c r="F403" s="5" t="str">
        <f>'[2]Fichier partagé R10m '!$F401</f>
        <v>fiches autocontrole pas coherente avec la gamme</v>
      </c>
      <c r="G403" s="5" t="str">
        <f>'[2]Fichier partagé R10m '!$G401</f>
        <v>Erreur sur documents associés</v>
      </c>
      <c r="H403" s="5" t="str">
        <f>'[2]Fichier partagé R10m '!$H401</f>
        <v>modifier les documents</v>
      </c>
      <c r="I403" s="5" t="str">
        <f>'[2]Fichier partagé R10m '!$I401</f>
        <v>Leger Jean Francois</v>
      </c>
      <c r="J403" s="6">
        <f>'[2]Fichier partagé R10m '!$J401</f>
        <v>42014</v>
      </c>
      <c r="K403" s="6">
        <f>'[2]Fichier partagé R10m '!$K401</f>
        <v>42014</v>
      </c>
      <c r="L403" s="13">
        <f>'[2]Fichier partagé R10m '!$L401</f>
        <v>3</v>
      </c>
      <c r="M403" s="35">
        <f>'[2]Fichier partagé R10m '!$N401</f>
        <v>0</v>
      </c>
      <c r="N403" s="35">
        <f>'[2]Fichier partagé R10m '!$O401</f>
        <v>0</v>
      </c>
      <c r="O403" s="42">
        <f>'[2]Fichier partagé R10m '!$P401</f>
        <v>0</v>
      </c>
    </row>
    <row r="404" spans="1:15" ht="30.75" customHeight="1" x14ac:dyDescent="0.25">
      <c r="A404" s="5" t="str">
        <f>'[2]Fichier partagé R10m '!$A402</f>
        <v xml:space="preserve">Ligne 2 - (usinage) </v>
      </c>
      <c r="B404" s="6">
        <f>'[2]Fichier partagé R10m '!$B402</f>
        <v>42011</v>
      </c>
      <c r="C404" s="5" t="str">
        <f>'[2]Fichier partagé R10m '!$C402</f>
        <v>Usinage</v>
      </c>
      <c r="D404" s="4">
        <f>'[2]Fichier partagé R10m '!$D402</f>
        <v>8029147</v>
      </c>
      <c r="E404" s="5">
        <f>'[2]Fichier partagé R10m '!$E402</f>
        <v>11201404</v>
      </c>
      <c r="F404" s="5" t="str">
        <f>'[2]Fichier partagé R10m '!$F402</f>
        <v>1 Opération d'usinage prévue à la gamme pour 2 opérations de fraisage (1 seul pointage pour 2 opés)</v>
      </c>
      <c r="G404" s="5" t="str">
        <f>'[2]Fichier partagé R10m '!$G402</f>
        <v xml:space="preserve">Erreur gamme </v>
      </c>
      <c r="H404" s="5" t="str">
        <f>'[2]Fichier partagé R10m '!$H402</f>
        <v>Rajouter opération de reprise à la gamme</v>
      </c>
      <c r="I404" s="5" t="str">
        <f>'[2]Fichier partagé R10m '!$I402</f>
        <v>Guli Maurice</v>
      </c>
      <c r="J404" s="6">
        <f>'[2]Fichier partagé R10m '!$J402</f>
        <v>42011</v>
      </c>
      <c r="K404" s="6">
        <f>'[2]Fichier partagé R10m '!$K402</f>
        <v>42011</v>
      </c>
      <c r="L404" s="13">
        <f>'[2]Fichier partagé R10m '!$L402</f>
        <v>2</v>
      </c>
      <c r="M404" s="35">
        <f>'[2]Fichier partagé R10m '!$N402</f>
        <v>0</v>
      </c>
      <c r="N404" s="35">
        <f>'[2]Fichier partagé R10m '!$O402</f>
        <v>0</v>
      </c>
      <c r="O404" s="42">
        <f>'[2]Fichier partagé R10m '!$P402</f>
        <v>0</v>
      </c>
    </row>
    <row r="405" spans="1:15" ht="30.75" customHeight="1" x14ac:dyDescent="0.25">
      <c r="A405" s="5" t="str">
        <f>'[2]Fichier partagé R10m '!$A403</f>
        <v xml:space="preserve">Ligne 1 &amp; 3 - (usinage) </v>
      </c>
      <c r="B405" s="6">
        <f>'[2]Fichier partagé R10m '!$B403</f>
        <v>42011</v>
      </c>
      <c r="C405" s="5" t="str">
        <f>'[2]Fichier partagé R10m '!$C403</f>
        <v>Tournage</v>
      </c>
      <c r="D405" s="4">
        <f>'[2]Fichier partagé R10m '!$D403</f>
        <v>8028997</v>
      </c>
      <c r="E405" s="5" t="str">
        <f>'[2]Fichier partagé R10m '!$E403</f>
        <v>11191928</v>
      </c>
      <c r="F405" s="5" t="str">
        <f>'[2]Fichier partagé R10m '!$F403</f>
        <v>cotes de diametres ne sortent pas</v>
      </c>
      <c r="G405" s="5" t="str">
        <f>'[2]Fichier partagé R10m '!$G403</f>
        <v>Ebauche non conforme</v>
      </c>
      <c r="H405" s="5" t="str">
        <f>'[2]Fichier partagé R10m '!$H403</f>
        <v>à analyser</v>
      </c>
      <c r="I405" s="5" t="str">
        <f>'[2]Fichier partagé R10m '!$I403</f>
        <v>Leger Jean Francois</v>
      </c>
      <c r="J405" s="6">
        <f>'[2]Fichier partagé R10m '!$J403</f>
        <v>42024</v>
      </c>
      <c r="K405" s="6">
        <f>'[2]Fichier partagé R10m '!$K403</f>
        <v>42024</v>
      </c>
      <c r="L405" s="13">
        <f>'[2]Fichier partagé R10m '!$L403</f>
        <v>3</v>
      </c>
      <c r="M405" s="35">
        <f>'[2]Fichier partagé R10m '!$N403</f>
        <v>0</v>
      </c>
      <c r="N405" s="35">
        <f>'[2]Fichier partagé R10m '!$O403</f>
        <v>0</v>
      </c>
      <c r="O405" s="42">
        <f>'[2]Fichier partagé R10m '!$P403</f>
        <v>0</v>
      </c>
    </row>
    <row r="406" spans="1:15" ht="30.75" customHeight="1" x14ac:dyDescent="0.25">
      <c r="A406" s="5" t="str">
        <f>'[2]Fichier partagé R10m '!$A404</f>
        <v xml:space="preserve">Ligne 1 &amp; 3 - (métallurgie) </v>
      </c>
      <c r="B406" s="6">
        <f>'[2]Fichier partagé R10m '!$B404</f>
        <v>42011</v>
      </c>
      <c r="C406" s="5" t="str">
        <f>'[2]Fichier partagé R10m '!$C404</f>
        <v>Frittage</v>
      </c>
      <c r="D406" s="4">
        <f>'[2]Fichier partagé R10m '!$D404</f>
        <v>8028862</v>
      </c>
      <c r="E406" s="5" t="str">
        <f>'[2]Fichier partagé R10m '!$E404</f>
        <v>11855831</v>
      </c>
      <c r="F406" s="5" t="str">
        <f>'[2]Fichier partagé R10m '!$F404</f>
        <v>cotes faibles</v>
      </c>
      <c r="G406" s="5" t="str">
        <f>'[2]Fichier partagé R10m '!$G404</f>
        <v>Ebauche non conforme</v>
      </c>
      <c r="H406" s="5" t="str">
        <f>'[2]Fichier partagé R10m '!$H404</f>
        <v>a analyser et ajuster</v>
      </c>
      <c r="I406" s="5" t="str">
        <f>'[2]Fichier partagé R10m '!$I404</f>
        <v>Leger Jean Francois</v>
      </c>
      <c r="J406" s="6">
        <f>'[2]Fichier partagé R10m '!$J404</f>
        <v>42019</v>
      </c>
      <c r="K406" s="6">
        <f>'[2]Fichier partagé R10m '!$K404</f>
        <v>42019</v>
      </c>
      <c r="L406" s="13">
        <f>'[2]Fichier partagé R10m '!$L404</f>
        <v>3</v>
      </c>
      <c r="M406" s="35">
        <f>'[2]Fichier partagé R10m '!$N404</f>
        <v>0</v>
      </c>
      <c r="N406" s="35">
        <f>'[2]Fichier partagé R10m '!$O404</f>
        <v>0</v>
      </c>
      <c r="O406" s="42">
        <f>'[2]Fichier partagé R10m '!$P404</f>
        <v>0</v>
      </c>
    </row>
  </sheetData>
  <mergeCells count="17">
    <mergeCell ref="E2:E3"/>
    <mergeCell ref="K2:K3"/>
    <mergeCell ref="L2:L3"/>
    <mergeCell ref="F1:O1"/>
    <mergeCell ref="F2:F3"/>
    <mergeCell ref="G2:G3"/>
    <mergeCell ref="H2:H3"/>
    <mergeCell ref="I2:I3"/>
    <mergeCell ref="J2:J3"/>
    <mergeCell ref="M2:M3"/>
    <mergeCell ref="N2:N3"/>
    <mergeCell ref="O2:O3"/>
    <mergeCell ref="A1:B1"/>
    <mergeCell ref="A2:A3"/>
    <mergeCell ref="B2:B3"/>
    <mergeCell ref="C2:C3"/>
    <mergeCell ref="D2:D3"/>
  </mergeCells>
  <dataValidations count="3">
    <dataValidation type="list" allowBlank="1" showInputMessage="1" showErrorMessage="1" sqref="C4:C406">
      <formula1>POSTE</formula1>
    </dataValidation>
    <dataValidation type="list" allowBlank="1" showInputMessage="1" showErrorMessage="1" sqref="A4:A406">
      <formula1>Secteur</formula1>
    </dataValidation>
    <dataValidation type="list" allowBlank="1" showInputMessage="1" showErrorMessage="1" sqref="G4:G406">
      <formula1>Evenement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  <pageSetUpPr fitToPage="1"/>
  </sheetPr>
  <dimension ref="A1:Z300"/>
  <sheetViews>
    <sheetView zoomScaleNormal="100" workbookViewId="0">
      <selection activeCell="A3" sqref="A3:D4"/>
    </sheetView>
  </sheetViews>
  <sheetFormatPr baseColWidth="10" defaultRowHeight="15" x14ac:dyDescent="0.25"/>
  <cols>
    <col min="1" max="1" width="15.28515625" customWidth="1"/>
    <col min="2" max="2" width="82.28515625" style="20" customWidth="1"/>
    <col min="3" max="3" width="24.42578125" style="31" bestFit="1" customWidth="1"/>
    <col min="4" max="4" width="13.28515625" style="7" bestFit="1" customWidth="1"/>
    <col min="5" max="8" width="11.42578125" hidden="1" customWidth="1"/>
    <col min="9" max="9" width="11.42578125" style="30" hidden="1" customWidth="1"/>
    <col min="10" max="10" width="11.42578125" hidden="1" customWidth="1"/>
    <col min="11" max="11" width="11.42578125" style="30" hidden="1" customWidth="1"/>
    <col min="12" max="12" width="11.42578125" hidden="1" customWidth="1"/>
    <col min="13" max="25" width="3.28515625" customWidth="1"/>
  </cols>
  <sheetData>
    <row r="1" spans="1:26" ht="24.95" customHeight="1" x14ac:dyDescent="0.25">
      <c r="A1" s="55" t="s">
        <v>282</v>
      </c>
      <c r="B1" s="55"/>
      <c r="C1" s="55"/>
      <c r="D1" s="55"/>
      <c r="E1" s="22"/>
      <c r="F1" s="22"/>
      <c r="G1" s="22"/>
      <c r="H1" s="22"/>
      <c r="I1" s="22"/>
      <c r="J1" s="22"/>
      <c r="K1" s="22"/>
      <c r="L1" s="22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22"/>
    </row>
    <row r="2" spans="1:26" ht="24.95" customHeight="1" x14ac:dyDescent="0.25">
      <c r="A2" s="55"/>
      <c r="B2" s="55"/>
      <c r="C2" s="55"/>
      <c r="D2" s="55"/>
      <c r="E2" s="22"/>
      <c r="F2" s="22"/>
      <c r="G2" s="22"/>
      <c r="H2" s="22"/>
      <c r="I2" s="22"/>
      <c r="J2" s="22"/>
      <c r="K2" s="22"/>
      <c r="L2" s="22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22"/>
    </row>
    <row r="3" spans="1:26" ht="24.95" customHeight="1" x14ac:dyDescent="0.25">
      <c r="A3" s="56">
        <f>X5</f>
        <v>42552</v>
      </c>
      <c r="B3" s="56"/>
      <c r="C3" s="56"/>
      <c r="D3" s="56"/>
      <c r="E3" s="22"/>
      <c r="F3" s="22"/>
      <c r="G3" s="22"/>
      <c r="H3" s="22"/>
      <c r="I3" s="22"/>
      <c r="J3" s="22"/>
      <c r="K3" s="22"/>
      <c r="L3" s="22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22"/>
    </row>
    <row r="4" spans="1:26" ht="24.95" customHeight="1" thickBot="1" x14ac:dyDescent="0.3">
      <c r="A4" s="57"/>
      <c r="B4" s="57"/>
      <c r="C4" s="57"/>
      <c r="D4" s="57"/>
      <c r="E4" s="22"/>
      <c r="F4" s="22"/>
      <c r="G4" s="22"/>
      <c r="H4" s="22"/>
      <c r="I4" s="22"/>
      <c r="J4" s="22"/>
      <c r="K4" s="22"/>
      <c r="L4" s="22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22"/>
    </row>
    <row r="5" spans="1:26" ht="54.75" thickBot="1" x14ac:dyDescent="0.3">
      <c r="A5" s="18" t="s">
        <v>0</v>
      </c>
      <c r="B5" s="19" t="s">
        <v>254</v>
      </c>
      <c r="C5" s="19" t="s">
        <v>281</v>
      </c>
      <c r="D5" s="19" t="s">
        <v>4</v>
      </c>
      <c r="E5" s="17" t="s">
        <v>262</v>
      </c>
      <c r="F5" s="25" t="s">
        <v>258</v>
      </c>
      <c r="G5" s="23" t="s">
        <v>257</v>
      </c>
      <c r="H5" s="23" t="s">
        <v>261</v>
      </c>
      <c r="I5" s="23" t="s">
        <v>263</v>
      </c>
      <c r="J5" s="23" t="s">
        <v>259</v>
      </c>
      <c r="K5" s="23" t="s">
        <v>260</v>
      </c>
      <c r="L5" s="23" t="s">
        <v>253</v>
      </c>
      <c r="M5" s="26">
        <f>'Liste Défauts internes R10M'!C1</f>
        <v>42217</v>
      </c>
      <c r="N5" s="26">
        <f>DATE(YEAR(M5),MONTH(M5)+1,1)</f>
        <v>42248</v>
      </c>
      <c r="O5" s="26">
        <f t="shared" ref="O5:X5" si="0">DATE(YEAR(N5),MONTH(N5)+1,1)</f>
        <v>42278</v>
      </c>
      <c r="P5" s="26">
        <f t="shared" si="0"/>
        <v>42309</v>
      </c>
      <c r="Q5" s="26">
        <f t="shared" si="0"/>
        <v>42339</v>
      </c>
      <c r="R5" s="26">
        <f t="shared" si="0"/>
        <v>42370</v>
      </c>
      <c r="S5" s="26">
        <f t="shared" si="0"/>
        <v>42401</v>
      </c>
      <c r="T5" s="26">
        <f t="shared" si="0"/>
        <v>42430</v>
      </c>
      <c r="U5" s="26">
        <f t="shared" si="0"/>
        <v>42461</v>
      </c>
      <c r="V5" s="26">
        <f t="shared" si="0"/>
        <v>42491</v>
      </c>
      <c r="W5" s="26">
        <f t="shared" si="0"/>
        <v>42522</v>
      </c>
      <c r="X5" s="14">
        <f t="shared" si="0"/>
        <v>42552</v>
      </c>
      <c r="Z5" s="38"/>
    </row>
    <row r="6" spans="1:26" x14ac:dyDescent="0.25">
      <c r="A6" s="12" t="str">
        <f>Macro!E1</f>
        <v>11712161</v>
      </c>
      <c r="B6" s="10" t="str">
        <f>Macro!F1</f>
        <v>Temps fraisage ne correspond pas a temps gamme</v>
      </c>
      <c r="C6" s="12" t="str">
        <f>Macro!A1</f>
        <v xml:space="preserve">Ligne 2 - (usinage) </v>
      </c>
      <c r="D6" s="12" t="str">
        <f>Macro!C1</f>
        <v xml:space="preserve">Usinage </v>
      </c>
      <c r="E6" s="16">
        <f>Macro!B1</f>
        <v>42558</v>
      </c>
      <c r="F6" s="24" t="s">
        <v>255</v>
      </c>
      <c r="G6" s="33">
        <f>Macro!K1</f>
        <v>42570</v>
      </c>
      <c r="H6" s="32">
        <f>Macro!L1</f>
        <v>2</v>
      </c>
      <c r="I6" s="33">
        <f>Macro!M1</f>
        <v>0</v>
      </c>
      <c r="J6" s="11" t="s">
        <v>256</v>
      </c>
      <c r="K6" s="33">
        <f>Macro!N1</f>
        <v>0</v>
      </c>
      <c r="L6" s="8">
        <f>Macro!O1</f>
        <v>0</v>
      </c>
      <c r="M6" s="21" t="str">
        <f t="shared" ref="M6:X21" si="1">IF(AND(MONTH($K6)=MONTH(M$5),YEAR($K6)=YEAR(M$5)),$L6,IF(AND(MONTH($I6)=MONTH(M$5),YEAR($I6)=YEAR(M$5)),$J6,IF(AND(MONTH($G6)=MONTH(M$5),YEAR($G6)=YEAR(M$5)),$H6,IF(AND(MONTH($E6)=MONTH(M$5),YEAR($E6)=YEAR(M$5)),$F6,""))))</f>
        <v/>
      </c>
      <c r="N6" s="21" t="str">
        <f t="shared" si="1"/>
        <v/>
      </c>
      <c r="O6" s="21" t="str">
        <f t="shared" si="1"/>
        <v/>
      </c>
      <c r="P6" s="21" t="str">
        <f t="shared" si="1"/>
        <v/>
      </c>
      <c r="Q6" s="21" t="str">
        <f t="shared" si="1"/>
        <v/>
      </c>
      <c r="R6" s="21" t="str">
        <f t="shared" si="1"/>
        <v/>
      </c>
      <c r="S6" s="21" t="str">
        <f t="shared" si="1"/>
        <v/>
      </c>
      <c r="T6" s="21" t="str">
        <f t="shared" si="1"/>
        <v/>
      </c>
      <c r="U6" s="21" t="str">
        <f t="shared" si="1"/>
        <v/>
      </c>
      <c r="V6" s="21" t="str">
        <f t="shared" si="1"/>
        <v/>
      </c>
      <c r="W6" s="21" t="str">
        <f t="shared" si="1"/>
        <v/>
      </c>
      <c r="X6" s="21">
        <f t="shared" si="1"/>
        <v>2</v>
      </c>
      <c r="Z6" s="39"/>
    </row>
    <row r="7" spans="1:26" x14ac:dyDescent="0.25">
      <c r="A7" s="32" t="str">
        <f>Macro!E2</f>
        <v>11427116</v>
      </c>
      <c r="B7" s="9" t="str">
        <f>Macro!F2</f>
        <v>Surépaisseurs trop faible -&gt; traces de brut</v>
      </c>
      <c r="C7" s="32" t="str">
        <f>Macro!A2</f>
        <v xml:space="preserve">Ligne 2 - (usinage) </v>
      </c>
      <c r="D7" s="32" t="str">
        <f>Macro!C2</f>
        <v xml:space="preserve">Usinage </v>
      </c>
      <c r="E7" s="16">
        <f>Macro!B2</f>
        <v>42558</v>
      </c>
      <c r="F7" s="27" t="s">
        <v>255</v>
      </c>
      <c r="G7" s="33">
        <f>Macro!K2</f>
        <v>42570</v>
      </c>
      <c r="H7" s="32">
        <f>Macro!L2</f>
        <v>2</v>
      </c>
      <c r="I7" s="33">
        <f>Macro!M2</f>
        <v>0</v>
      </c>
      <c r="J7" s="33" t="s">
        <v>256</v>
      </c>
      <c r="K7" s="33">
        <f>Macro!N2</f>
        <v>0</v>
      </c>
      <c r="L7" s="8">
        <f>Macro!O2</f>
        <v>0</v>
      </c>
      <c r="M7" s="34" t="str">
        <f t="shared" ref="M7:X33" si="2">IF(AND(MONTH($K7)=MONTH(M$5),YEAR($K7)=YEAR(M$5)),$L7,IF(AND(MONTH($I7)=MONTH(M$5),YEAR($I7)=YEAR(M$5)),$J7,IF(AND(MONTH($G7)=MONTH(M$5),YEAR($G7)=YEAR(M$5)),$H7,IF(AND(MONTH($E7)=MONTH(M$5),YEAR($E7)=YEAR(M$5)),$F7,""))))</f>
        <v/>
      </c>
      <c r="N7" s="34" t="str">
        <f t="shared" si="1"/>
        <v/>
      </c>
      <c r="O7" s="34" t="str">
        <f t="shared" si="1"/>
        <v/>
      </c>
      <c r="P7" s="34" t="str">
        <f t="shared" si="1"/>
        <v/>
      </c>
      <c r="Q7" s="34" t="str">
        <f t="shared" si="1"/>
        <v/>
      </c>
      <c r="R7" s="34" t="str">
        <f t="shared" si="1"/>
        <v/>
      </c>
      <c r="S7" s="34" t="str">
        <f t="shared" si="1"/>
        <v/>
      </c>
      <c r="T7" s="34" t="str">
        <f t="shared" si="1"/>
        <v/>
      </c>
      <c r="U7" s="34" t="str">
        <f t="shared" si="1"/>
        <v/>
      </c>
      <c r="V7" s="34" t="str">
        <f t="shared" si="1"/>
        <v/>
      </c>
      <c r="W7" s="34" t="str">
        <f t="shared" si="1"/>
        <v/>
      </c>
      <c r="X7" s="34">
        <f t="shared" si="1"/>
        <v>2</v>
      </c>
      <c r="Z7" s="38"/>
    </row>
    <row r="8" spans="1:26" x14ac:dyDescent="0.25">
      <c r="A8" s="32" t="str">
        <f>Macro!E3</f>
        <v>11193178</v>
      </c>
      <c r="B8" s="9" t="str">
        <f>Macro!F3</f>
        <v>La gamme prévoit 3 pces finies / ébauche</v>
      </c>
      <c r="C8" s="32" t="str">
        <f>Macro!A3</f>
        <v xml:space="preserve">Ligne 2 - (usinage) </v>
      </c>
      <c r="D8" s="32" t="str">
        <f>Macro!C3</f>
        <v xml:space="preserve">Usinage </v>
      </c>
      <c r="E8" s="16">
        <f>Macro!B3</f>
        <v>42558</v>
      </c>
      <c r="F8" s="27" t="s">
        <v>255</v>
      </c>
      <c r="G8" s="33">
        <f>Macro!K3</f>
        <v>42570</v>
      </c>
      <c r="H8" s="32">
        <f>Macro!L3</f>
        <v>2</v>
      </c>
      <c r="I8" s="33">
        <f>Macro!M3</f>
        <v>0</v>
      </c>
      <c r="J8" s="33" t="s">
        <v>256</v>
      </c>
      <c r="K8" s="33">
        <f>Macro!N3</f>
        <v>0</v>
      </c>
      <c r="L8" s="8">
        <f>Macro!O3</f>
        <v>0</v>
      </c>
      <c r="M8" s="34" t="str">
        <f t="shared" si="2"/>
        <v/>
      </c>
      <c r="N8" s="34" t="str">
        <f t="shared" si="1"/>
        <v/>
      </c>
      <c r="O8" s="34" t="str">
        <f t="shared" si="1"/>
        <v/>
      </c>
      <c r="P8" s="34" t="str">
        <f t="shared" si="1"/>
        <v/>
      </c>
      <c r="Q8" s="34" t="str">
        <f t="shared" si="1"/>
        <v/>
      </c>
      <c r="R8" s="34" t="str">
        <f t="shared" si="1"/>
        <v/>
      </c>
      <c r="S8" s="34" t="str">
        <f t="shared" si="1"/>
        <v/>
      </c>
      <c r="T8" s="34" t="str">
        <f t="shared" si="1"/>
        <v/>
      </c>
      <c r="U8" s="34" t="str">
        <f t="shared" si="1"/>
        <v/>
      </c>
      <c r="V8" s="34" t="str">
        <f t="shared" si="1"/>
        <v/>
      </c>
      <c r="W8" s="34" t="str">
        <f t="shared" si="1"/>
        <v/>
      </c>
      <c r="X8" s="34">
        <f t="shared" si="1"/>
        <v>2</v>
      </c>
      <c r="Z8" s="38"/>
    </row>
    <row r="9" spans="1:26" x14ac:dyDescent="0.25">
      <c r="A9" s="32" t="str">
        <f>Macro!E4</f>
        <v>11224987</v>
      </c>
      <c r="B9" s="9" t="str">
        <f>Macro!F4</f>
        <v>1 fraise a fileter = 15pces</v>
      </c>
      <c r="C9" s="32" t="str">
        <f>Macro!A4</f>
        <v xml:space="preserve">Ligne 2 - (usinage) </v>
      </c>
      <c r="D9" s="32" t="str">
        <f>Macro!C4</f>
        <v xml:space="preserve">Usinage </v>
      </c>
      <c r="E9" s="16">
        <f>Macro!B4</f>
        <v>42558</v>
      </c>
      <c r="F9" s="27" t="s">
        <v>255</v>
      </c>
      <c r="G9" s="33">
        <f>Macro!K4</f>
        <v>42570</v>
      </c>
      <c r="H9" s="32">
        <f>Macro!L4</f>
        <v>2</v>
      </c>
      <c r="I9" s="33">
        <f>Macro!M4</f>
        <v>0</v>
      </c>
      <c r="J9" s="33" t="s">
        <v>256</v>
      </c>
      <c r="K9" s="33">
        <f>Macro!N4</f>
        <v>0</v>
      </c>
      <c r="L9" s="8">
        <f>Macro!O4</f>
        <v>0</v>
      </c>
      <c r="M9" s="34" t="str">
        <f t="shared" si="2"/>
        <v/>
      </c>
      <c r="N9" s="34" t="str">
        <f t="shared" si="1"/>
        <v/>
      </c>
      <c r="O9" s="34" t="str">
        <f t="shared" si="1"/>
        <v/>
      </c>
      <c r="P9" s="34" t="str">
        <f t="shared" si="1"/>
        <v/>
      </c>
      <c r="Q9" s="34" t="str">
        <f t="shared" si="1"/>
        <v/>
      </c>
      <c r="R9" s="34" t="str">
        <f t="shared" si="1"/>
        <v/>
      </c>
      <c r="S9" s="34" t="str">
        <f t="shared" si="1"/>
        <v/>
      </c>
      <c r="T9" s="34" t="str">
        <f t="shared" si="1"/>
        <v/>
      </c>
      <c r="U9" s="34" t="str">
        <f t="shared" si="1"/>
        <v/>
      </c>
      <c r="V9" s="34" t="str">
        <f t="shared" si="1"/>
        <v/>
      </c>
      <c r="W9" s="34" t="str">
        <f t="shared" si="1"/>
        <v/>
      </c>
      <c r="X9" s="34">
        <f t="shared" si="1"/>
        <v>2</v>
      </c>
      <c r="Z9" s="38"/>
    </row>
    <row r="10" spans="1:26" x14ac:dyDescent="0.25">
      <c r="A10" s="32" t="str">
        <f>Macro!E5</f>
        <v>11584419</v>
      </c>
      <c r="B10" s="9" t="str">
        <f>Macro!F5</f>
        <v>Il manque des rayons R2 sur la pièce finie</v>
      </c>
      <c r="C10" s="32" t="str">
        <f>Macro!A5</f>
        <v xml:space="preserve">Ligne 2 - (usinage) </v>
      </c>
      <c r="D10" s="32" t="str">
        <f>Macro!C5</f>
        <v xml:space="preserve">Usinage </v>
      </c>
      <c r="E10" s="16">
        <f>Macro!B5</f>
        <v>42550</v>
      </c>
      <c r="F10" s="27" t="s">
        <v>255</v>
      </c>
      <c r="G10" s="33">
        <f>Macro!K5</f>
        <v>0</v>
      </c>
      <c r="H10" s="32">
        <f>Macro!L5</f>
        <v>1</v>
      </c>
      <c r="I10" s="33">
        <f>Macro!M5</f>
        <v>0</v>
      </c>
      <c r="J10" s="33" t="s">
        <v>256</v>
      </c>
      <c r="K10" s="33">
        <f>Macro!N5</f>
        <v>0</v>
      </c>
      <c r="L10" s="8">
        <f>Macro!O5</f>
        <v>0</v>
      </c>
      <c r="M10" s="34" t="str">
        <f t="shared" si="2"/>
        <v/>
      </c>
      <c r="N10" s="34" t="str">
        <f t="shared" si="1"/>
        <v/>
      </c>
      <c r="O10" s="34" t="str">
        <f t="shared" si="1"/>
        <v/>
      </c>
      <c r="P10" s="34" t="str">
        <f t="shared" si="1"/>
        <v/>
      </c>
      <c r="Q10" s="34" t="str">
        <f t="shared" si="1"/>
        <v/>
      </c>
      <c r="R10" s="34" t="str">
        <f t="shared" si="1"/>
        <v/>
      </c>
      <c r="S10" s="34" t="str">
        <f t="shared" si="1"/>
        <v/>
      </c>
      <c r="T10" s="34" t="str">
        <f t="shared" si="1"/>
        <v/>
      </c>
      <c r="U10" s="34" t="str">
        <f t="shared" si="1"/>
        <v/>
      </c>
      <c r="V10" s="34" t="str">
        <f t="shared" si="1"/>
        <v/>
      </c>
      <c r="W10" s="34" t="str">
        <f t="shared" si="1"/>
        <v>X1</v>
      </c>
      <c r="X10" s="34" t="str">
        <f t="shared" si="1"/>
        <v/>
      </c>
      <c r="Z10" s="38"/>
    </row>
    <row r="11" spans="1:26" x14ac:dyDescent="0.25">
      <c r="A11" s="32" t="str">
        <f>Macro!E6</f>
        <v>11414435</v>
      </c>
      <c r="B11" s="9" t="str">
        <f>Macro!F6</f>
        <v>Il manque des rayons R2 sur la pièce finie</v>
      </c>
      <c r="C11" s="32" t="str">
        <f>Macro!A6</f>
        <v xml:space="preserve">Ligne 2 - (usinage) </v>
      </c>
      <c r="D11" s="32" t="str">
        <f>Macro!C6</f>
        <v xml:space="preserve">Usinage </v>
      </c>
      <c r="E11" s="16">
        <f>Macro!B6</f>
        <v>42550</v>
      </c>
      <c r="F11" s="27" t="s">
        <v>255</v>
      </c>
      <c r="G11" s="33">
        <f>Macro!K6</f>
        <v>0</v>
      </c>
      <c r="H11" s="32">
        <f>Macro!L6</f>
        <v>1</v>
      </c>
      <c r="I11" s="33">
        <f>Macro!M6</f>
        <v>0</v>
      </c>
      <c r="J11" s="33" t="s">
        <v>256</v>
      </c>
      <c r="K11" s="33">
        <f>Macro!N6</f>
        <v>0</v>
      </c>
      <c r="L11" s="8">
        <f>Macro!O6</f>
        <v>0</v>
      </c>
      <c r="M11" s="34" t="str">
        <f t="shared" si="2"/>
        <v/>
      </c>
      <c r="N11" s="34" t="str">
        <f t="shared" si="1"/>
        <v/>
      </c>
      <c r="O11" s="34" t="str">
        <f t="shared" si="1"/>
        <v/>
      </c>
      <c r="P11" s="34" t="str">
        <f t="shared" si="1"/>
        <v/>
      </c>
      <c r="Q11" s="34" t="str">
        <f t="shared" si="1"/>
        <v/>
      </c>
      <c r="R11" s="34" t="str">
        <f t="shared" si="1"/>
        <v/>
      </c>
      <c r="S11" s="34" t="str">
        <f t="shared" si="1"/>
        <v/>
      </c>
      <c r="T11" s="34" t="str">
        <f t="shared" si="1"/>
        <v/>
      </c>
      <c r="U11" s="34" t="str">
        <f t="shared" si="1"/>
        <v/>
      </c>
      <c r="V11" s="34" t="str">
        <f t="shared" si="1"/>
        <v/>
      </c>
      <c r="W11" s="34" t="str">
        <f t="shared" si="1"/>
        <v>X1</v>
      </c>
      <c r="X11" s="34" t="str">
        <f t="shared" si="1"/>
        <v/>
      </c>
    </row>
    <row r="12" spans="1:26" x14ac:dyDescent="0.25">
      <c r="A12" s="32" t="str">
        <f>Macro!E7</f>
        <v>11263888</v>
      </c>
      <c r="B12" s="9" t="str">
        <f>Macro!F7</f>
        <v>Usinage sur 13mm au raz des mors</v>
      </c>
      <c r="C12" s="32" t="str">
        <f>Macro!A7</f>
        <v xml:space="preserve">Ligne 2 - (usinage) </v>
      </c>
      <c r="D12" s="32" t="str">
        <f>Macro!C7</f>
        <v xml:space="preserve">Usinage </v>
      </c>
      <c r="E12" s="16">
        <f>Macro!B7</f>
        <v>42548</v>
      </c>
      <c r="F12" s="27" t="s">
        <v>255</v>
      </c>
      <c r="G12" s="33">
        <f>Macro!K7</f>
        <v>42551</v>
      </c>
      <c r="H12" s="32">
        <f>Macro!L7</f>
        <v>2</v>
      </c>
      <c r="I12" s="33">
        <f>Macro!M7</f>
        <v>0</v>
      </c>
      <c r="J12" s="33" t="s">
        <v>256</v>
      </c>
      <c r="K12" s="33">
        <f>Macro!N7</f>
        <v>0</v>
      </c>
      <c r="L12" s="8">
        <f>Macro!O7</f>
        <v>0</v>
      </c>
      <c r="M12" s="34" t="str">
        <f t="shared" si="2"/>
        <v/>
      </c>
      <c r="N12" s="34" t="str">
        <f t="shared" si="1"/>
        <v/>
      </c>
      <c r="O12" s="34" t="str">
        <f t="shared" si="1"/>
        <v/>
      </c>
      <c r="P12" s="34" t="str">
        <f t="shared" si="1"/>
        <v/>
      </c>
      <c r="Q12" s="34" t="str">
        <f t="shared" si="1"/>
        <v/>
      </c>
      <c r="R12" s="34" t="str">
        <f t="shared" si="1"/>
        <v/>
      </c>
      <c r="S12" s="34" t="str">
        <f t="shared" si="1"/>
        <v/>
      </c>
      <c r="T12" s="34" t="str">
        <f t="shared" si="1"/>
        <v/>
      </c>
      <c r="U12" s="34" t="str">
        <f t="shared" si="1"/>
        <v/>
      </c>
      <c r="V12" s="34" t="str">
        <f t="shared" si="1"/>
        <v/>
      </c>
      <c r="W12" s="34">
        <f t="shared" si="1"/>
        <v>2</v>
      </c>
      <c r="X12" s="34" t="str">
        <f>IF(AND(MONTH($K12)=MONTH(X$5),YEAR($K12)=YEAR(X$5)),$L12,IF(AND(MONTH($I12)=MONTH(X$5),YEAR($I12)=YEAR(X$5)),$J12,IF(AND(MONTH($G12)=MONTH(X$5),YEAR($G12)=YEAR(X$5)),$H12,IF(AND(MONTH($E12)=MONTH(X$5),YEAR($E12)=YEAR(X$5)),$F12,""))))</f>
        <v/>
      </c>
    </row>
    <row r="13" spans="1:26" x14ac:dyDescent="0.25">
      <c r="A13" s="32" t="str">
        <f>Macro!E8</f>
        <v>11414437</v>
      </c>
      <c r="B13" s="9" t="str">
        <f>Macro!F8</f>
        <v>Ebauche trop juste</v>
      </c>
      <c r="C13" s="32" t="str">
        <f>Macro!A8</f>
        <v xml:space="preserve">Ligne 2 - (usinage) </v>
      </c>
      <c r="D13" s="32" t="str">
        <f>Macro!C8</f>
        <v xml:space="preserve">Usinage </v>
      </c>
      <c r="E13" s="16">
        <f>Macro!B8</f>
        <v>42543</v>
      </c>
      <c r="F13" s="27" t="s">
        <v>255</v>
      </c>
      <c r="G13" s="33">
        <f>Macro!K8</f>
        <v>42551</v>
      </c>
      <c r="H13" s="32">
        <f>Macro!L8</f>
        <v>2</v>
      </c>
      <c r="I13" s="33">
        <f>Macro!M8</f>
        <v>0</v>
      </c>
      <c r="J13" s="33" t="s">
        <v>256</v>
      </c>
      <c r="K13" s="33">
        <f>Macro!N8</f>
        <v>0</v>
      </c>
      <c r="L13" s="8">
        <f>Macro!O8</f>
        <v>0</v>
      </c>
      <c r="M13" s="34" t="str">
        <f t="shared" si="2"/>
        <v/>
      </c>
      <c r="N13" s="34" t="str">
        <f t="shared" si="1"/>
        <v/>
      </c>
      <c r="O13" s="34" t="str">
        <f t="shared" si="1"/>
        <v/>
      </c>
      <c r="P13" s="34" t="str">
        <f t="shared" si="1"/>
        <v/>
      </c>
      <c r="Q13" s="34" t="str">
        <f t="shared" si="1"/>
        <v/>
      </c>
      <c r="R13" s="34" t="str">
        <f t="shared" si="1"/>
        <v/>
      </c>
      <c r="S13" s="34" t="str">
        <f t="shared" si="1"/>
        <v/>
      </c>
      <c r="T13" s="34" t="str">
        <f t="shared" si="1"/>
        <v/>
      </c>
      <c r="U13" s="34" t="str">
        <f t="shared" si="1"/>
        <v/>
      </c>
      <c r="V13" s="34" t="str">
        <f t="shared" si="1"/>
        <v/>
      </c>
      <c r="W13" s="34">
        <f t="shared" si="1"/>
        <v>2</v>
      </c>
      <c r="X13" s="34" t="str">
        <f t="shared" si="1"/>
        <v/>
      </c>
    </row>
    <row r="14" spans="1:26" x14ac:dyDescent="0.25">
      <c r="A14" s="32" t="str">
        <f>Macro!E9</f>
        <v>12087240</v>
      </c>
      <c r="B14" s="9" t="str">
        <f>Macro!F9</f>
        <v>Pieces casse à la manipulation</v>
      </c>
      <c r="C14" s="32" t="str">
        <f>Macro!A9</f>
        <v xml:space="preserve">Ligne 2 - (métallurgie) </v>
      </c>
      <c r="D14" s="32" t="str">
        <f>Macro!C9</f>
        <v>Frittage</v>
      </c>
      <c r="E14" s="16">
        <f>Macro!B9</f>
        <v>42543</v>
      </c>
      <c r="F14" s="27" t="s">
        <v>255</v>
      </c>
      <c r="G14" s="33">
        <f>Macro!K9</f>
        <v>42544</v>
      </c>
      <c r="H14" s="32">
        <f>Macro!L9</f>
        <v>3</v>
      </c>
      <c r="I14" s="33">
        <f>Macro!M9</f>
        <v>0</v>
      </c>
      <c r="J14" s="33" t="s">
        <v>256</v>
      </c>
      <c r="K14" s="33">
        <f>Macro!N9</f>
        <v>0</v>
      </c>
      <c r="L14" s="8">
        <f>Macro!O9</f>
        <v>0</v>
      </c>
      <c r="M14" s="34" t="str">
        <f t="shared" si="2"/>
        <v/>
      </c>
      <c r="N14" s="34" t="str">
        <f t="shared" si="1"/>
        <v/>
      </c>
      <c r="O14" s="34" t="str">
        <f t="shared" si="1"/>
        <v/>
      </c>
      <c r="P14" s="34" t="str">
        <f t="shared" si="1"/>
        <v/>
      </c>
      <c r="Q14" s="34" t="str">
        <f t="shared" si="1"/>
        <v/>
      </c>
      <c r="R14" s="34" t="str">
        <f t="shared" si="1"/>
        <v/>
      </c>
      <c r="S14" s="34" t="str">
        <f t="shared" si="1"/>
        <v/>
      </c>
      <c r="T14" s="34" t="str">
        <f t="shared" si="1"/>
        <v/>
      </c>
      <c r="U14" s="34" t="str">
        <f t="shared" si="1"/>
        <v/>
      </c>
      <c r="V14" s="34" t="str">
        <f t="shared" si="1"/>
        <v/>
      </c>
      <c r="W14" s="34">
        <f t="shared" si="1"/>
        <v>3</v>
      </c>
      <c r="X14" s="34" t="str">
        <f t="shared" si="1"/>
        <v/>
      </c>
    </row>
    <row r="15" spans="1:26" x14ac:dyDescent="0.25">
      <c r="A15" s="32">
        <f>Macro!E10</f>
        <v>0</v>
      </c>
      <c r="B15" s="9" t="str">
        <f>Macro!F10</f>
        <v>Pieces HS four</v>
      </c>
      <c r="C15" s="32" t="str">
        <f>Macro!A10</f>
        <v xml:space="preserve">Ligne 2 - (métallurgie) </v>
      </c>
      <c r="D15" s="32" t="str">
        <f>Macro!C10</f>
        <v>Frittage</v>
      </c>
      <c r="E15" s="16">
        <f>Macro!B10</f>
        <v>42542</v>
      </c>
      <c r="F15" s="27" t="s">
        <v>255</v>
      </c>
      <c r="G15" s="33">
        <f>Macro!K10</f>
        <v>42547</v>
      </c>
      <c r="H15" s="32">
        <f>Macro!L10</f>
        <v>3</v>
      </c>
      <c r="I15" s="33">
        <f>Macro!M10</f>
        <v>0</v>
      </c>
      <c r="J15" s="33" t="s">
        <v>256</v>
      </c>
      <c r="K15" s="33">
        <f>Macro!N10</f>
        <v>0</v>
      </c>
      <c r="L15" s="8">
        <f>Macro!O10</f>
        <v>0</v>
      </c>
      <c r="M15" s="34" t="str">
        <f t="shared" si="2"/>
        <v/>
      </c>
      <c r="N15" s="34" t="str">
        <f t="shared" si="1"/>
        <v/>
      </c>
      <c r="O15" s="34" t="str">
        <f t="shared" si="1"/>
        <v/>
      </c>
      <c r="P15" s="34" t="str">
        <f t="shared" si="1"/>
        <v/>
      </c>
      <c r="Q15" s="34" t="str">
        <f t="shared" si="1"/>
        <v/>
      </c>
      <c r="R15" s="34" t="str">
        <f t="shared" si="1"/>
        <v/>
      </c>
      <c r="S15" s="34" t="str">
        <f t="shared" si="1"/>
        <v/>
      </c>
      <c r="T15" s="34" t="str">
        <f t="shared" si="1"/>
        <v/>
      </c>
      <c r="U15" s="34" t="str">
        <f t="shared" si="1"/>
        <v/>
      </c>
      <c r="V15" s="34" t="str">
        <f t="shared" si="1"/>
        <v/>
      </c>
      <c r="W15" s="34">
        <f t="shared" si="1"/>
        <v>3</v>
      </c>
      <c r="X15" s="34" t="str">
        <f t="shared" si="1"/>
        <v/>
      </c>
    </row>
    <row r="16" spans="1:26" x14ac:dyDescent="0.25">
      <c r="A16" s="32" t="str">
        <f>Macro!E11</f>
        <v>11195307</v>
      </c>
      <c r="B16" s="9" t="str">
        <f>Macro!F11</f>
        <v>rayures sur les faces</v>
      </c>
      <c r="C16" s="32" t="str">
        <f>Macro!A11</f>
        <v xml:space="preserve">Ligne 2 - (métallurgie) </v>
      </c>
      <c r="D16" s="32" t="str">
        <f>Macro!C11</f>
        <v>Frittage</v>
      </c>
      <c r="E16" s="16">
        <f>Macro!B11</f>
        <v>42537</v>
      </c>
      <c r="F16" s="27" t="s">
        <v>255</v>
      </c>
      <c r="G16" s="33">
        <f>Macro!K11</f>
        <v>42544</v>
      </c>
      <c r="H16" s="32">
        <f>Macro!L11</f>
        <v>3</v>
      </c>
      <c r="I16" s="33">
        <f>Macro!M11</f>
        <v>0</v>
      </c>
      <c r="J16" s="33" t="s">
        <v>256</v>
      </c>
      <c r="K16" s="33">
        <f>Macro!N11</f>
        <v>0</v>
      </c>
      <c r="L16" s="8">
        <f>Macro!O11</f>
        <v>0</v>
      </c>
      <c r="M16" s="34" t="str">
        <f t="shared" si="2"/>
        <v/>
      </c>
      <c r="N16" s="34" t="str">
        <f t="shared" si="1"/>
        <v/>
      </c>
      <c r="O16" s="34" t="str">
        <f t="shared" si="1"/>
        <v/>
      </c>
      <c r="P16" s="34" t="str">
        <f t="shared" si="1"/>
        <v/>
      </c>
      <c r="Q16" s="34" t="str">
        <f t="shared" si="1"/>
        <v/>
      </c>
      <c r="R16" s="34" t="str">
        <f t="shared" si="1"/>
        <v/>
      </c>
      <c r="S16" s="34" t="str">
        <f t="shared" si="1"/>
        <v/>
      </c>
      <c r="T16" s="34" t="str">
        <f t="shared" si="1"/>
        <v/>
      </c>
      <c r="U16" s="34" t="str">
        <f t="shared" si="1"/>
        <v/>
      </c>
      <c r="V16" s="34" t="str">
        <f t="shared" si="1"/>
        <v/>
      </c>
      <c r="W16" s="34">
        <f t="shared" si="1"/>
        <v>3</v>
      </c>
      <c r="X16" s="34" t="str">
        <f t="shared" si="1"/>
        <v/>
      </c>
    </row>
    <row r="17" spans="1:24" x14ac:dyDescent="0.25">
      <c r="A17" s="32" t="str">
        <f>Macro!E12</f>
        <v>11584419</v>
      </c>
      <c r="B17" s="9" t="str">
        <f>Macro!F12</f>
        <v>Libelle phase frittage fausse</v>
      </c>
      <c r="C17" s="32" t="str">
        <f>Macro!A12</f>
        <v xml:space="preserve">Ligne 2 - (métallurgie) </v>
      </c>
      <c r="D17" s="32" t="str">
        <f>Macro!C12</f>
        <v>Conformation</v>
      </c>
      <c r="E17" s="16">
        <f>Macro!B12</f>
        <v>42529</v>
      </c>
      <c r="F17" s="27" t="s">
        <v>255</v>
      </c>
      <c r="G17" s="33">
        <f>Macro!K12</f>
        <v>42529</v>
      </c>
      <c r="H17" s="32">
        <f>Macro!L12</f>
        <v>2</v>
      </c>
      <c r="I17" s="33">
        <f>Macro!M12</f>
        <v>0</v>
      </c>
      <c r="J17" s="33" t="s">
        <v>256</v>
      </c>
      <c r="K17" s="33">
        <f>Macro!N12</f>
        <v>0</v>
      </c>
      <c r="L17" s="8">
        <f>Macro!O12</f>
        <v>0</v>
      </c>
      <c r="M17" s="34" t="str">
        <f t="shared" si="2"/>
        <v/>
      </c>
      <c r="N17" s="34" t="str">
        <f t="shared" si="1"/>
        <v/>
      </c>
      <c r="O17" s="34" t="str">
        <f t="shared" si="1"/>
        <v/>
      </c>
      <c r="P17" s="34" t="str">
        <f t="shared" si="1"/>
        <v/>
      </c>
      <c r="Q17" s="34" t="str">
        <f t="shared" si="1"/>
        <v/>
      </c>
      <c r="R17" s="34" t="str">
        <f t="shared" si="1"/>
        <v/>
      </c>
      <c r="S17" s="34" t="str">
        <f t="shared" si="1"/>
        <v/>
      </c>
      <c r="T17" s="34" t="str">
        <f t="shared" si="1"/>
        <v/>
      </c>
      <c r="U17" s="34" t="str">
        <f t="shared" si="1"/>
        <v/>
      </c>
      <c r="V17" s="34" t="str">
        <f t="shared" si="1"/>
        <v/>
      </c>
      <c r="W17" s="34">
        <f t="shared" si="1"/>
        <v>2</v>
      </c>
      <c r="X17" s="34" t="str">
        <f t="shared" si="1"/>
        <v/>
      </c>
    </row>
    <row r="18" spans="1:24" x14ac:dyDescent="0.25">
      <c r="A18" s="32">
        <f>Macro!E13</f>
        <v>0</v>
      </c>
      <c r="B18" s="9" t="str">
        <f>Macro!F13</f>
        <v>Panne williamette</v>
      </c>
      <c r="C18" s="32" t="str">
        <f>Macro!A13</f>
        <v xml:space="preserve">Ligne 2 - (métallurgie) </v>
      </c>
      <c r="D18" s="32" t="str">
        <f>Macro!C13</f>
        <v>Compression</v>
      </c>
      <c r="E18" s="16">
        <f>Macro!B13</f>
        <v>42515</v>
      </c>
      <c r="F18" s="27" t="s">
        <v>255</v>
      </c>
      <c r="G18" s="33">
        <f>Macro!K13</f>
        <v>42538</v>
      </c>
      <c r="H18" s="32">
        <f>Macro!L13</f>
        <v>3</v>
      </c>
      <c r="I18" s="33">
        <f>Macro!M13</f>
        <v>0</v>
      </c>
      <c r="J18" s="33" t="s">
        <v>256</v>
      </c>
      <c r="K18" s="33">
        <f>Macro!N13</f>
        <v>0</v>
      </c>
      <c r="L18" s="8">
        <f>Macro!O13</f>
        <v>0</v>
      </c>
      <c r="M18" s="34" t="str">
        <f t="shared" si="2"/>
        <v/>
      </c>
      <c r="N18" s="34" t="str">
        <f t="shared" si="1"/>
        <v/>
      </c>
      <c r="O18" s="34" t="str">
        <f t="shared" si="1"/>
        <v/>
      </c>
      <c r="P18" s="34" t="str">
        <f t="shared" si="1"/>
        <v/>
      </c>
      <c r="Q18" s="34" t="str">
        <f t="shared" si="1"/>
        <v/>
      </c>
      <c r="R18" s="34" t="str">
        <f t="shared" si="1"/>
        <v/>
      </c>
      <c r="S18" s="34" t="str">
        <f t="shared" si="1"/>
        <v/>
      </c>
      <c r="T18" s="34" t="str">
        <f t="shared" si="1"/>
        <v/>
      </c>
      <c r="U18" s="34" t="str">
        <f t="shared" si="1"/>
        <v/>
      </c>
      <c r="V18" s="34" t="str">
        <f t="shared" si="1"/>
        <v>X1</v>
      </c>
      <c r="W18" s="34">
        <f t="shared" si="1"/>
        <v>3</v>
      </c>
      <c r="X18" s="34" t="str">
        <f t="shared" si="1"/>
        <v/>
      </c>
    </row>
    <row r="19" spans="1:24" x14ac:dyDescent="0.25">
      <c r="A19" s="32" t="str">
        <f>Macro!E14</f>
        <v>12066602</v>
      </c>
      <c r="B19" s="9" t="str">
        <f>Macro!F14</f>
        <v>Phase tournage prévoit uniquement mise a longueur + prise de mors</v>
      </c>
      <c r="C19" s="32" t="str">
        <f>Macro!A14</f>
        <v xml:space="preserve">Ligne 2 - (usinage) </v>
      </c>
      <c r="D19" s="32" t="str">
        <f>Macro!C14</f>
        <v xml:space="preserve">Usinage </v>
      </c>
      <c r="E19" s="16">
        <f>Macro!B14</f>
        <v>42499</v>
      </c>
      <c r="F19" s="27" t="s">
        <v>255</v>
      </c>
      <c r="G19" s="33">
        <f>Macro!K14</f>
        <v>42527</v>
      </c>
      <c r="H19" s="32">
        <f>Macro!L14</f>
        <v>3</v>
      </c>
      <c r="I19" s="33">
        <f>Macro!M14</f>
        <v>0</v>
      </c>
      <c r="J19" s="33" t="s">
        <v>256</v>
      </c>
      <c r="K19" s="33">
        <f>Macro!N14</f>
        <v>0</v>
      </c>
      <c r="L19" s="8">
        <f>Macro!O14</f>
        <v>0</v>
      </c>
      <c r="M19" s="34" t="str">
        <f t="shared" si="2"/>
        <v/>
      </c>
      <c r="N19" s="34" t="str">
        <f t="shared" si="1"/>
        <v/>
      </c>
      <c r="O19" s="34" t="str">
        <f t="shared" si="1"/>
        <v/>
      </c>
      <c r="P19" s="34" t="str">
        <f t="shared" si="1"/>
        <v/>
      </c>
      <c r="Q19" s="34" t="str">
        <f t="shared" si="1"/>
        <v/>
      </c>
      <c r="R19" s="34" t="str">
        <f t="shared" si="1"/>
        <v/>
      </c>
      <c r="S19" s="34" t="str">
        <f t="shared" si="1"/>
        <v/>
      </c>
      <c r="T19" s="34" t="str">
        <f t="shared" si="1"/>
        <v/>
      </c>
      <c r="U19" s="34" t="str">
        <f t="shared" si="1"/>
        <v/>
      </c>
      <c r="V19" s="34" t="str">
        <f t="shared" si="1"/>
        <v>X1</v>
      </c>
      <c r="W19" s="34">
        <f t="shared" si="1"/>
        <v>3</v>
      </c>
      <c r="X19" s="34" t="str">
        <f t="shared" si="1"/>
        <v/>
      </c>
    </row>
    <row r="20" spans="1:24" x14ac:dyDescent="0.25">
      <c r="A20" s="32" t="str">
        <f>Macro!E15</f>
        <v>12064231</v>
      </c>
      <c r="B20" s="9" t="str">
        <f>Macro!F15</f>
        <v>Plans clients présente plusieurs modèles de pces</v>
      </c>
      <c r="C20" s="32" t="str">
        <f>Macro!A15</f>
        <v xml:space="preserve">Ligne 2 - (usinage) </v>
      </c>
      <c r="D20" s="32" t="str">
        <f>Macro!C15</f>
        <v xml:space="preserve">Usinage </v>
      </c>
      <c r="E20" s="16">
        <f>Macro!B15</f>
        <v>42499</v>
      </c>
      <c r="F20" s="27" t="s">
        <v>255</v>
      </c>
      <c r="G20" s="33">
        <f>Macro!K15</f>
        <v>42510</v>
      </c>
      <c r="H20" s="32">
        <f>Macro!L15</f>
        <v>1</v>
      </c>
      <c r="I20" s="33">
        <f>Macro!M15</f>
        <v>0</v>
      </c>
      <c r="J20" s="33" t="s">
        <v>256</v>
      </c>
      <c r="K20" s="33">
        <f>Macro!N15</f>
        <v>0</v>
      </c>
      <c r="L20" s="8">
        <f>Macro!O15</f>
        <v>0</v>
      </c>
      <c r="M20" s="34" t="str">
        <f>IF(AND(MONTH($K20)=MONTH(M$5),YEAR($K20)=YEAR(M$5)),$L20,IF(AND(MONTH($I20)=MONTH(M$5),YEAR($I20)=YEAR(M$5)),$J20,IF(AND(MONTH($G20)=MONTH(M$5),YEAR($G20)=YEAR(M$5)),$H20,IF(AND(MONTH($E20)=MONTH(M$5),YEAR($E20)=YEAR(M$5)),$F20,""))))</f>
        <v/>
      </c>
      <c r="N20" s="34" t="str">
        <f t="shared" si="1"/>
        <v/>
      </c>
      <c r="O20" s="34" t="str">
        <f t="shared" si="1"/>
        <v/>
      </c>
      <c r="P20" s="34" t="str">
        <f t="shared" si="1"/>
        <v/>
      </c>
      <c r="Q20" s="34" t="str">
        <f t="shared" si="1"/>
        <v/>
      </c>
      <c r="R20" s="34" t="str">
        <f t="shared" si="1"/>
        <v/>
      </c>
      <c r="S20" s="34" t="str">
        <f t="shared" si="1"/>
        <v/>
      </c>
      <c r="T20" s="34" t="str">
        <f t="shared" si="1"/>
        <v/>
      </c>
      <c r="U20" s="34" t="str">
        <f t="shared" si="1"/>
        <v/>
      </c>
      <c r="V20" s="34">
        <f t="shared" si="1"/>
        <v>1</v>
      </c>
      <c r="W20" s="34" t="str">
        <f t="shared" si="1"/>
        <v/>
      </c>
      <c r="X20" s="34" t="str">
        <f t="shared" si="1"/>
        <v/>
      </c>
    </row>
    <row r="21" spans="1:24" x14ac:dyDescent="0.25">
      <c r="A21" s="32" t="str">
        <f>Macro!E16</f>
        <v>11706244</v>
      </c>
      <c r="B21" s="9" t="str">
        <f>Macro!F16</f>
        <v>Sciage systématique des cotés avant fraisage</v>
      </c>
      <c r="C21" s="32" t="str">
        <f>Macro!A16</f>
        <v xml:space="preserve">Ligne 2 - (usinage) </v>
      </c>
      <c r="D21" s="32" t="str">
        <f>Macro!C16</f>
        <v xml:space="preserve">Usinage </v>
      </c>
      <c r="E21" s="16">
        <f>Macro!B16</f>
        <v>42499</v>
      </c>
      <c r="F21" s="27" t="s">
        <v>255</v>
      </c>
      <c r="G21" s="33">
        <f>Macro!K16</f>
        <v>42527</v>
      </c>
      <c r="H21" s="32">
        <f>Macro!L16</f>
        <v>3</v>
      </c>
      <c r="I21" s="33">
        <f>Macro!M16</f>
        <v>0</v>
      </c>
      <c r="J21" s="33" t="s">
        <v>256</v>
      </c>
      <c r="K21" s="33">
        <f>Macro!N16</f>
        <v>0</v>
      </c>
      <c r="L21" s="8">
        <f>Macro!O16</f>
        <v>0</v>
      </c>
      <c r="M21" s="34" t="str">
        <f t="shared" si="2"/>
        <v/>
      </c>
      <c r="N21" s="34" t="str">
        <f t="shared" si="1"/>
        <v/>
      </c>
      <c r="O21" s="34" t="str">
        <f t="shared" si="1"/>
        <v/>
      </c>
      <c r="P21" s="34" t="str">
        <f t="shared" si="1"/>
        <v/>
      </c>
      <c r="Q21" s="34" t="str">
        <f t="shared" si="1"/>
        <v/>
      </c>
      <c r="R21" s="34" t="str">
        <f t="shared" si="1"/>
        <v/>
      </c>
      <c r="S21" s="34" t="str">
        <f t="shared" si="1"/>
        <v/>
      </c>
      <c r="T21" s="34" t="str">
        <f t="shared" si="1"/>
        <v/>
      </c>
      <c r="U21" s="34" t="str">
        <f t="shared" si="1"/>
        <v/>
      </c>
      <c r="V21" s="34" t="str">
        <f t="shared" si="1"/>
        <v>X1</v>
      </c>
      <c r="W21" s="34">
        <f t="shared" si="1"/>
        <v>3</v>
      </c>
      <c r="X21" s="34" t="str">
        <f t="shared" si="1"/>
        <v/>
      </c>
    </row>
    <row r="22" spans="1:24" x14ac:dyDescent="0.25">
      <c r="A22" s="32" t="str">
        <f>Macro!E17</f>
        <v>12053582</v>
      </c>
      <c r="B22" s="9" t="str">
        <f>Macro!F17</f>
        <v>Temps gamme trop court / tps réel</v>
      </c>
      <c r="C22" s="32" t="str">
        <f>Macro!A17</f>
        <v xml:space="preserve">Ligne 2 - (usinage) </v>
      </c>
      <c r="D22" s="32" t="str">
        <f>Macro!C17</f>
        <v xml:space="preserve">Usinage </v>
      </c>
      <c r="E22" s="16">
        <f>Macro!B17</f>
        <v>42499</v>
      </c>
      <c r="F22" s="27" t="s">
        <v>255</v>
      </c>
      <c r="G22" s="33">
        <f>Macro!K17</f>
        <v>42527</v>
      </c>
      <c r="H22" s="32">
        <f>Macro!L17</f>
        <v>3</v>
      </c>
      <c r="I22" s="33">
        <f>Macro!M17</f>
        <v>0</v>
      </c>
      <c r="J22" s="33" t="s">
        <v>256</v>
      </c>
      <c r="K22" s="33">
        <f>Macro!N17</f>
        <v>0</v>
      </c>
      <c r="L22" s="8">
        <f>Macro!O17</f>
        <v>0</v>
      </c>
      <c r="M22" s="34" t="str">
        <f t="shared" si="2"/>
        <v/>
      </c>
      <c r="N22" s="34" t="str">
        <f t="shared" si="2"/>
        <v/>
      </c>
      <c r="O22" s="34" t="str">
        <f t="shared" si="2"/>
        <v/>
      </c>
      <c r="P22" s="34" t="str">
        <f t="shared" si="2"/>
        <v/>
      </c>
      <c r="Q22" s="34" t="str">
        <f t="shared" si="2"/>
        <v/>
      </c>
      <c r="R22" s="34" t="str">
        <f t="shared" si="2"/>
        <v/>
      </c>
      <c r="S22" s="34" t="str">
        <f t="shared" si="2"/>
        <v/>
      </c>
      <c r="T22" s="34" t="str">
        <f t="shared" si="2"/>
        <v/>
      </c>
      <c r="U22" s="34" t="str">
        <f t="shared" si="2"/>
        <v/>
      </c>
      <c r="V22" s="34" t="str">
        <f t="shared" si="2"/>
        <v>X1</v>
      </c>
      <c r="W22" s="34">
        <f t="shared" si="2"/>
        <v>3</v>
      </c>
      <c r="X22" s="34" t="str">
        <f t="shared" si="2"/>
        <v/>
      </c>
    </row>
    <row r="23" spans="1:24" x14ac:dyDescent="0.25">
      <c r="A23" s="32">
        <f>Macro!E18</f>
        <v>0</v>
      </c>
      <c r="B23" s="9" t="str">
        <f>Macro!F18</f>
        <v>panne vibratom</v>
      </c>
      <c r="C23" s="32" t="str">
        <f>Macro!A18</f>
        <v xml:space="preserve">Ligne 2 - (métallurgie) </v>
      </c>
      <c r="D23" s="32" t="str">
        <f>Macro!C18</f>
        <v>Melange</v>
      </c>
      <c r="E23" s="16">
        <f>Macro!B18</f>
        <v>42479</v>
      </c>
      <c r="F23" s="27" t="s">
        <v>255</v>
      </c>
      <c r="G23" s="33">
        <f>Macro!K18</f>
        <v>42487</v>
      </c>
      <c r="H23" s="32">
        <f>Macro!L18</f>
        <v>3</v>
      </c>
      <c r="I23" s="33">
        <f>Macro!M18</f>
        <v>0</v>
      </c>
      <c r="J23" s="33" t="s">
        <v>256</v>
      </c>
      <c r="K23" s="33">
        <f>Macro!N18</f>
        <v>0</v>
      </c>
      <c r="L23" s="8">
        <f>Macro!O18</f>
        <v>0</v>
      </c>
      <c r="M23" s="34" t="str">
        <f t="shared" si="2"/>
        <v/>
      </c>
      <c r="N23" s="34" t="str">
        <f t="shared" si="2"/>
        <v/>
      </c>
      <c r="O23" s="34" t="str">
        <f t="shared" si="2"/>
        <v/>
      </c>
      <c r="P23" s="34" t="str">
        <f t="shared" si="2"/>
        <v/>
      </c>
      <c r="Q23" s="34" t="str">
        <f t="shared" si="2"/>
        <v/>
      </c>
      <c r="R23" s="34" t="str">
        <f t="shared" si="2"/>
        <v/>
      </c>
      <c r="S23" s="34" t="str">
        <f t="shared" si="2"/>
        <v/>
      </c>
      <c r="T23" s="34" t="str">
        <f t="shared" si="2"/>
        <v/>
      </c>
      <c r="U23" s="34">
        <f t="shared" si="2"/>
        <v>3</v>
      </c>
      <c r="V23" s="34" t="str">
        <f t="shared" si="2"/>
        <v/>
      </c>
      <c r="W23" s="34" t="str">
        <f t="shared" si="2"/>
        <v/>
      </c>
      <c r="X23" s="34" t="str">
        <f t="shared" si="2"/>
        <v/>
      </c>
    </row>
    <row r="24" spans="1:24" x14ac:dyDescent="0.25">
      <c r="A24" s="32" t="str">
        <f>Macro!E19</f>
        <v>11772782</v>
      </c>
      <c r="B24" s="9" t="str">
        <f>Macro!F19</f>
        <v>cotes sur croqius + instruction de confo</v>
      </c>
      <c r="C24" s="32" t="str">
        <f>Macro!A19</f>
        <v xml:space="preserve">Ligne 2 - (métallurgie) </v>
      </c>
      <c r="D24" s="32" t="str">
        <f>Macro!C19</f>
        <v>Conformation</v>
      </c>
      <c r="E24" s="16">
        <f>Macro!B19</f>
        <v>42478</v>
      </c>
      <c r="F24" s="27" t="s">
        <v>255</v>
      </c>
      <c r="G24" s="33">
        <f>Macro!K19</f>
        <v>42480</v>
      </c>
      <c r="H24" s="32">
        <f>Macro!L19</f>
        <v>2</v>
      </c>
      <c r="I24" s="33">
        <f>Macro!M19</f>
        <v>0</v>
      </c>
      <c r="J24" s="33" t="s">
        <v>256</v>
      </c>
      <c r="K24" s="33">
        <f>Macro!N19</f>
        <v>0</v>
      </c>
      <c r="L24" s="8">
        <f>Macro!O19</f>
        <v>0</v>
      </c>
      <c r="M24" s="34" t="str">
        <f t="shared" si="2"/>
        <v/>
      </c>
      <c r="N24" s="34" t="str">
        <f t="shared" si="2"/>
        <v/>
      </c>
      <c r="O24" s="34" t="str">
        <f t="shared" si="2"/>
        <v/>
      </c>
      <c r="P24" s="34" t="str">
        <f t="shared" si="2"/>
        <v/>
      </c>
      <c r="Q24" s="34" t="str">
        <f t="shared" si="2"/>
        <v/>
      </c>
      <c r="R24" s="34" t="str">
        <f t="shared" si="2"/>
        <v/>
      </c>
      <c r="S24" s="34" t="str">
        <f t="shared" si="2"/>
        <v/>
      </c>
      <c r="T24" s="34" t="str">
        <f t="shared" si="2"/>
        <v/>
      </c>
      <c r="U24" s="34">
        <f t="shared" si="2"/>
        <v>2</v>
      </c>
      <c r="V24" s="34" t="str">
        <f t="shared" si="2"/>
        <v/>
      </c>
      <c r="W24" s="34" t="str">
        <f t="shared" si="2"/>
        <v/>
      </c>
      <c r="X24" s="34" t="str">
        <f t="shared" si="2"/>
        <v/>
      </c>
    </row>
    <row r="25" spans="1:24" x14ac:dyDescent="0.25">
      <c r="A25" s="32" t="str">
        <f>Macro!E20</f>
        <v>11210439</v>
      </c>
      <c r="B25" s="9" t="str">
        <f>Macro!F20</f>
        <v>Revoir temps gamme phase usinage</v>
      </c>
      <c r="C25" s="32" t="str">
        <f>Macro!A20</f>
        <v xml:space="preserve">Ligne 2 - (usinage) </v>
      </c>
      <c r="D25" s="32" t="str">
        <f>Macro!C20</f>
        <v xml:space="preserve">Usinage </v>
      </c>
      <c r="E25" s="16">
        <f>Macro!B20</f>
        <v>42475</v>
      </c>
      <c r="F25" s="27" t="s">
        <v>255</v>
      </c>
      <c r="G25" s="33">
        <f>Macro!K20</f>
        <v>42480</v>
      </c>
      <c r="H25" s="32">
        <f>Macro!L20</f>
        <v>2</v>
      </c>
      <c r="I25" s="33">
        <f>Macro!M20</f>
        <v>0</v>
      </c>
      <c r="J25" s="33" t="s">
        <v>256</v>
      </c>
      <c r="K25" s="33">
        <f>Macro!N20</f>
        <v>0</v>
      </c>
      <c r="L25" s="8">
        <f>Macro!O20</f>
        <v>0</v>
      </c>
      <c r="M25" s="34" t="str">
        <f t="shared" si="2"/>
        <v/>
      </c>
      <c r="N25" s="34" t="str">
        <f t="shared" si="2"/>
        <v/>
      </c>
      <c r="O25" s="34" t="str">
        <f t="shared" si="2"/>
        <v/>
      </c>
      <c r="P25" s="34" t="str">
        <f t="shared" si="2"/>
        <v/>
      </c>
      <c r="Q25" s="34" t="str">
        <f t="shared" si="2"/>
        <v/>
      </c>
      <c r="R25" s="34" t="str">
        <f t="shared" si="2"/>
        <v/>
      </c>
      <c r="S25" s="34" t="str">
        <f t="shared" si="2"/>
        <v/>
      </c>
      <c r="T25" s="34" t="str">
        <f t="shared" si="2"/>
        <v/>
      </c>
      <c r="U25" s="34">
        <f t="shared" si="2"/>
        <v>2</v>
      </c>
      <c r="V25" s="34" t="str">
        <f t="shared" si="2"/>
        <v/>
      </c>
      <c r="W25" s="34" t="str">
        <f t="shared" si="2"/>
        <v/>
      </c>
      <c r="X25" s="34" t="str">
        <f t="shared" si="2"/>
        <v/>
      </c>
    </row>
    <row r="26" spans="1:24" x14ac:dyDescent="0.25">
      <c r="A26" s="32" t="str">
        <f>Macro!E21</f>
        <v>12062365</v>
      </c>
      <c r="B26" s="9" t="str">
        <f>Macro!F21</f>
        <v>Revoir temps gamme phase usinage</v>
      </c>
      <c r="C26" s="32" t="str">
        <f>Macro!A21</f>
        <v xml:space="preserve">Ligne 2 - (usinage) </v>
      </c>
      <c r="D26" s="32" t="str">
        <f>Macro!C21</f>
        <v xml:space="preserve">Usinage </v>
      </c>
      <c r="E26" s="16">
        <f>Macro!B21</f>
        <v>42475</v>
      </c>
      <c r="F26" s="27" t="s">
        <v>255</v>
      </c>
      <c r="G26" s="33">
        <f>Macro!K21</f>
        <v>42480</v>
      </c>
      <c r="H26" s="32">
        <f>Macro!L21</f>
        <v>2</v>
      </c>
      <c r="I26" s="33">
        <f>Macro!M21</f>
        <v>0</v>
      </c>
      <c r="J26" s="33" t="s">
        <v>256</v>
      </c>
      <c r="K26" s="33">
        <f>Macro!N21</f>
        <v>0</v>
      </c>
      <c r="L26" s="8">
        <f>Macro!O21</f>
        <v>0</v>
      </c>
      <c r="M26" s="34" t="str">
        <f t="shared" si="2"/>
        <v/>
      </c>
      <c r="N26" s="34" t="str">
        <f t="shared" si="2"/>
        <v/>
      </c>
      <c r="O26" s="34" t="str">
        <f t="shared" si="2"/>
        <v/>
      </c>
      <c r="P26" s="34" t="str">
        <f t="shared" si="2"/>
        <v/>
      </c>
      <c r="Q26" s="34" t="str">
        <f t="shared" si="2"/>
        <v/>
      </c>
      <c r="R26" s="34" t="str">
        <f t="shared" si="2"/>
        <v/>
      </c>
      <c r="S26" s="34" t="str">
        <f t="shared" si="2"/>
        <v/>
      </c>
      <c r="T26" s="34" t="str">
        <f t="shared" si="2"/>
        <v/>
      </c>
      <c r="U26" s="34">
        <f t="shared" si="2"/>
        <v>2</v>
      </c>
      <c r="V26" s="34" t="str">
        <f t="shared" si="2"/>
        <v/>
      </c>
      <c r="W26" s="34" t="str">
        <f t="shared" si="2"/>
        <v/>
      </c>
      <c r="X26" s="34" t="str">
        <f t="shared" si="2"/>
        <v/>
      </c>
    </row>
    <row r="27" spans="1:24" x14ac:dyDescent="0.25">
      <c r="A27" s="32">
        <f>Macro!E22</f>
        <v>0</v>
      </c>
      <c r="B27" s="9" t="str">
        <f>Macro!F22</f>
        <v>Taux de rebut MR importante sur SPX</v>
      </c>
      <c r="C27" s="32" t="str">
        <f>Macro!A22</f>
        <v xml:space="preserve">Ligne 1 &amp; 3 - (métallurgie) </v>
      </c>
      <c r="D27" s="32" t="str">
        <f>Macro!C22</f>
        <v>Melange</v>
      </c>
      <c r="E27" s="16">
        <f>Macro!B22</f>
        <v>42471</v>
      </c>
      <c r="F27" s="27" t="s">
        <v>255</v>
      </c>
      <c r="G27" s="33">
        <f>Macro!K22</f>
        <v>42489</v>
      </c>
      <c r="H27" s="32">
        <f>Macro!L22</f>
        <v>3</v>
      </c>
      <c r="I27" s="33">
        <f>Macro!M22</f>
        <v>0</v>
      </c>
      <c r="J27" s="33" t="s">
        <v>256</v>
      </c>
      <c r="K27" s="33">
        <f>Macro!N22</f>
        <v>0</v>
      </c>
      <c r="L27" s="8">
        <f>Macro!O22</f>
        <v>0</v>
      </c>
      <c r="M27" s="34" t="str">
        <f t="shared" si="2"/>
        <v/>
      </c>
      <c r="N27" s="34" t="str">
        <f t="shared" si="2"/>
        <v/>
      </c>
      <c r="O27" s="34" t="str">
        <f t="shared" si="2"/>
        <v/>
      </c>
      <c r="P27" s="34" t="str">
        <f t="shared" si="2"/>
        <v/>
      </c>
      <c r="Q27" s="34" t="str">
        <f t="shared" si="2"/>
        <v/>
      </c>
      <c r="R27" s="34" t="str">
        <f t="shared" si="2"/>
        <v/>
      </c>
      <c r="S27" s="34" t="str">
        <f t="shared" si="2"/>
        <v/>
      </c>
      <c r="T27" s="34" t="str">
        <f t="shared" si="2"/>
        <v/>
      </c>
      <c r="U27" s="34">
        <f t="shared" si="2"/>
        <v>3</v>
      </c>
      <c r="V27" s="34" t="str">
        <f t="shared" si="2"/>
        <v/>
      </c>
      <c r="W27" s="34" t="str">
        <f t="shared" si="2"/>
        <v/>
      </c>
      <c r="X27" s="34" t="str">
        <f t="shared" si="2"/>
        <v/>
      </c>
    </row>
    <row r="28" spans="1:24" x14ac:dyDescent="0.25">
      <c r="A28" s="32" t="str">
        <f>Macro!E23</f>
        <v>12034638</v>
      </c>
      <c r="B28" s="9" t="str">
        <f>Macro!F23</f>
        <v>Avec le tour de Gino, l'angle du chanfrein intérieur 1x30° est trop fort, il fait sytématiquement de 30,1 à 30,6 pour 30° 0/-0,5. Sur le tour de Julien (OF 8034198 - 12034870), on allait de 29,8 à 30,2°.</v>
      </c>
      <c r="C28" s="32" t="str">
        <f>Macro!A23</f>
        <v xml:space="preserve">Ligne 1 &amp; 3 - (usinage) </v>
      </c>
      <c r="D28" s="32" t="str">
        <f>Macro!C23</f>
        <v>Tournage</v>
      </c>
      <c r="E28" s="16">
        <f>Macro!B23</f>
        <v>42468</v>
      </c>
      <c r="F28" s="27" t="s">
        <v>255</v>
      </c>
      <c r="G28" s="33">
        <f>Macro!K23</f>
        <v>42545</v>
      </c>
      <c r="H28" s="32">
        <f>Macro!L23</f>
        <v>2</v>
      </c>
      <c r="I28" s="33">
        <f>Macro!M23</f>
        <v>0</v>
      </c>
      <c r="J28" s="33" t="s">
        <v>256</v>
      </c>
      <c r="K28" s="33">
        <f>Macro!N23</f>
        <v>0</v>
      </c>
      <c r="L28" s="8">
        <f>Macro!O23</f>
        <v>0</v>
      </c>
      <c r="M28" s="34" t="str">
        <f t="shared" si="2"/>
        <v/>
      </c>
      <c r="N28" s="34" t="str">
        <f t="shared" si="2"/>
        <v/>
      </c>
      <c r="O28" s="34" t="str">
        <f t="shared" si="2"/>
        <v/>
      </c>
      <c r="P28" s="34" t="str">
        <f t="shared" si="2"/>
        <v/>
      </c>
      <c r="Q28" s="34" t="str">
        <f t="shared" si="2"/>
        <v/>
      </c>
      <c r="R28" s="34" t="str">
        <f t="shared" si="2"/>
        <v/>
      </c>
      <c r="S28" s="34" t="str">
        <f t="shared" si="2"/>
        <v/>
      </c>
      <c r="T28" s="34" t="str">
        <f t="shared" si="2"/>
        <v/>
      </c>
      <c r="U28" s="34" t="str">
        <f t="shared" si="2"/>
        <v>X1</v>
      </c>
      <c r="V28" s="34" t="str">
        <f t="shared" si="2"/>
        <v/>
      </c>
      <c r="W28" s="34">
        <f t="shared" si="2"/>
        <v>2</v>
      </c>
      <c r="X28" s="34" t="str">
        <f t="shared" si="2"/>
        <v/>
      </c>
    </row>
    <row r="29" spans="1:24" x14ac:dyDescent="0.25">
      <c r="A29" s="32" t="str">
        <f>Macro!E24</f>
        <v>11203791</v>
      </c>
      <c r="B29" s="9" t="str">
        <f>Macro!F24</f>
        <v>Epaisseur trop faible sur certaines ébauches -&gt; mauvais serrage</v>
      </c>
      <c r="C29" s="32" t="str">
        <f>Macro!A24</f>
        <v xml:space="preserve">Ligne 2 - (usinage) </v>
      </c>
      <c r="D29" s="32" t="str">
        <f>Macro!C24</f>
        <v xml:space="preserve">Usinage </v>
      </c>
      <c r="E29" s="16">
        <f>Macro!B24</f>
        <v>42465</v>
      </c>
      <c r="F29" s="27" t="s">
        <v>255</v>
      </c>
      <c r="G29" s="33">
        <f>Macro!K24</f>
        <v>42465</v>
      </c>
      <c r="H29" s="32">
        <f>Macro!L24</f>
        <v>2</v>
      </c>
      <c r="I29" s="33">
        <f>Macro!M24</f>
        <v>0</v>
      </c>
      <c r="J29" s="33" t="s">
        <v>256</v>
      </c>
      <c r="K29" s="33">
        <f>Macro!N24</f>
        <v>0</v>
      </c>
      <c r="L29" s="8">
        <f>Macro!O24</f>
        <v>0</v>
      </c>
      <c r="M29" s="34" t="str">
        <f t="shared" si="2"/>
        <v/>
      </c>
      <c r="N29" s="34" t="str">
        <f t="shared" si="2"/>
        <v/>
      </c>
      <c r="O29" s="34" t="str">
        <f t="shared" si="2"/>
        <v/>
      </c>
      <c r="P29" s="34" t="str">
        <f t="shared" si="2"/>
        <v/>
      </c>
      <c r="Q29" s="34" t="str">
        <f t="shared" si="2"/>
        <v/>
      </c>
      <c r="R29" s="34" t="str">
        <f t="shared" si="2"/>
        <v/>
      </c>
      <c r="S29" s="34" t="str">
        <f t="shared" si="2"/>
        <v/>
      </c>
      <c r="T29" s="34" t="str">
        <f t="shared" si="2"/>
        <v/>
      </c>
      <c r="U29" s="34">
        <f t="shared" si="2"/>
        <v>2</v>
      </c>
      <c r="V29" s="34" t="str">
        <f t="shared" si="2"/>
        <v/>
      </c>
      <c r="W29" s="34" t="str">
        <f t="shared" si="2"/>
        <v/>
      </c>
      <c r="X29" s="34" t="str">
        <f t="shared" si="2"/>
        <v/>
      </c>
    </row>
    <row r="30" spans="1:24" x14ac:dyDescent="0.25">
      <c r="A30" s="32">
        <f>Macro!E25</f>
        <v>0</v>
      </c>
      <c r="B30" s="9" t="str">
        <f>Macro!F25</f>
        <v>Poste PC Gedix très encombré (palettes, chariots, pièces…) risque d'accident.</v>
      </c>
      <c r="C30" s="32" t="str">
        <f>Macro!A25</f>
        <v xml:space="preserve">Ligne 2 - (usinage) </v>
      </c>
      <c r="D30" s="32" t="str">
        <f>Macro!C25</f>
        <v xml:space="preserve">Usinage </v>
      </c>
      <c r="E30" s="16">
        <f>Macro!B25</f>
        <v>42460</v>
      </c>
      <c r="F30" s="27" t="s">
        <v>255</v>
      </c>
      <c r="G30" s="33">
        <f>Macro!K25</f>
        <v>42508</v>
      </c>
      <c r="H30" s="32">
        <f>Macro!L25</f>
        <v>2</v>
      </c>
      <c r="I30" s="33">
        <f>Macro!M25</f>
        <v>0</v>
      </c>
      <c r="J30" s="33" t="s">
        <v>256</v>
      </c>
      <c r="K30" s="33">
        <f>Macro!N25</f>
        <v>0</v>
      </c>
      <c r="L30" s="8">
        <f>Macro!O25</f>
        <v>0</v>
      </c>
      <c r="M30" s="34" t="str">
        <f t="shared" si="2"/>
        <v/>
      </c>
      <c r="N30" s="34" t="str">
        <f t="shared" si="2"/>
        <v/>
      </c>
      <c r="O30" s="34" t="str">
        <f t="shared" si="2"/>
        <v/>
      </c>
      <c r="P30" s="34" t="str">
        <f t="shared" si="2"/>
        <v/>
      </c>
      <c r="Q30" s="34" t="str">
        <f t="shared" si="2"/>
        <v/>
      </c>
      <c r="R30" s="34" t="str">
        <f t="shared" si="2"/>
        <v/>
      </c>
      <c r="S30" s="34" t="str">
        <f t="shared" si="2"/>
        <v/>
      </c>
      <c r="T30" s="34" t="str">
        <f t="shared" si="2"/>
        <v>X1</v>
      </c>
      <c r="U30" s="34" t="str">
        <f t="shared" si="2"/>
        <v/>
      </c>
      <c r="V30" s="34">
        <f t="shared" si="2"/>
        <v>2</v>
      </c>
      <c r="W30" s="34" t="str">
        <f t="shared" si="2"/>
        <v/>
      </c>
      <c r="X30" s="34" t="str">
        <f t="shared" si="2"/>
        <v/>
      </c>
    </row>
    <row r="31" spans="1:24" x14ac:dyDescent="0.25">
      <c r="A31" s="32" t="str">
        <f>Macro!E26</f>
        <v>11195315</v>
      </c>
      <c r="B31" s="9" t="str">
        <f>Macro!F26</f>
        <v xml:space="preserve">Pas assez de prise de mors lors de tournage sphère      -&gt;traces de brut </v>
      </c>
      <c r="C31" s="32" t="str">
        <f>Macro!A26</f>
        <v xml:space="preserve">Ligne 2 - (usinage) </v>
      </c>
      <c r="D31" s="32" t="str">
        <f>Macro!C26</f>
        <v xml:space="preserve">Usinage </v>
      </c>
      <c r="E31" s="16">
        <f>Macro!B26</f>
        <v>42454</v>
      </c>
      <c r="F31" s="27" t="s">
        <v>255</v>
      </c>
      <c r="G31" s="33">
        <f>Macro!K26</f>
        <v>42550</v>
      </c>
      <c r="H31" s="32">
        <f>Macro!L26</f>
        <v>2</v>
      </c>
      <c r="I31" s="33">
        <f>Macro!M26</f>
        <v>0</v>
      </c>
      <c r="J31" s="33" t="s">
        <v>256</v>
      </c>
      <c r="K31" s="33">
        <f>Macro!N26</f>
        <v>0</v>
      </c>
      <c r="L31" s="8">
        <f>Macro!O26</f>
        <v>0</v>
      </c>
      <c r="M31" s="34" t="str">
        <f t="shared" si="2"/>
        <v/>
      </c>
      <c r="N31" s="34" t="str">
        <f t="shared" si="2"/>
        <v/>
      </c>
      <c r="O31" s="34" t="str">
        <f t="shared" si="2"/>
        <v/>
      </c>
      <c r="P31" s="34" t="str">
        <f t="shared" si="2"/>
        <v/>
      </c>
      <c r="Q31" s="34" t="str">
        <f t="shared" si="2"/>
        <v/>
      </c>
      <c r="R31" s="34" t="str">
        <f t="shared" si="2"/>
        <v/>
      </c>
      <c r="S31" s="34" t="str">
        <f t="shared" si="2"/>
        <v/>
      </c>
      <c r="T31" s="34" t="str">
        <f t="shared" si="2"/>
        <v>X1</v>
      </c>
      <c r="U31" s="34" t="str">
        <f t="shared" si="2"/>
        <v/>
      </c>
      <c r="V31" s="34" t="str">
        <f t="shared" si="2"/>
        <v/>
      </c>
      <c r="W31" s="34">
        <f t="shared" si="2"/>
        <v>2</v>
      </c>
      <c r="X31" s="34" t="str">
        <f t="shared" si="2"/>
        <v/>
      </c>
    </row>
    <row r="32" spans="1:24" x14ac:dyDescent="0.25">
      <c r="A32" s="32" t="str">
        <f>Macro!E27</f>
        <v>11245739</v>
      </c>
      <c r="B32" s="9" t="str">
        <f>Macro!F27</f>
        <v>Ebauche trop longue pour CTX310</v>
      </c>
      <c r="C32" s="32" t="str">
        <f>Macro!A27</f>
        <v xml:space="preserve">Ligne 2 - (usinage) </v>
      </c>
      <c r="D32" s="32" t="str">
        <f>Macro!C27</f>
        <v xml:space="preserve">Usinage </v>
      </c>
      <c r="E32" s="16">
        <f>Macro!B27</f>
        <v>42454</v>
      </c>
      <c r="F32" s="27" t="s">
        <v>255</v>
      </c>
      <c r="G32" s="33">
        <f>Macro!K27</f>
        <v>42510</v>
      </c>
      <c r="H32" s="32">
        <f>Macro!L27</f>
        <v>2</v>
      </c>
      <c r="I32" s="33">
        <f>Macro!M27</f>
        <v>0</v>
      </c>
      <c r="J32" s="33" t="s">
        <v>256</v>
      </c>
      <c r="K32" s="33">
        <f>Macro!N27</f>
        <v>0</v>
      </c>
      <c r="L32" s="8">
        <f>Macro!O27</f>
        <v>0</v>
      </c>
      <c r="M32" s="34" t="str">
        <f>IF(AND(MONTH($K32)=MONTH(M$5),YEAR($K32)=YEAR(M$5)),$L32,IF(AND(MONTH($I32)=MONTH(M$5),YEAR($I32)=YEAR(M$5)),$J32,IF(AND(MONTH($G32)=MONTH(M$5),YEAR($G32)=YEAR(M$5)),$H32,IF(AND(MONTH($E32)=MONTH(M$5),YEAR($E32)=YEAR(M$5)),$F32,""))))</f>
        <v/>
      </c>
      <c r="N32" s="34" t="str">
        <f t="shared" ref="N32:X47" si="3">IF(AND(MONTH($K32)=MONTH(N$5),YEAR($K32)=YEAR(N$5)),$L32,IF(AND(MONTH($I32)=MONTH(N$5),YEAR($I32)=YEAR(N$5)),$J32,IF(AND(MONTH($G32)=MONTH(N$5),YEAR($G32)=YEAR(N$5)),$H32,IF(AND(MONTH($E32)=MONTH(N$5),YEAR($E32)=YEAR(N$5)),$F32,""))))</f>
        <v/>
      </c>
      <c r="O32" s="34" t="str">
        <f t="shared" si="3"/>
        <v/>
      </c>
      <c r="P32" s="34" t="str">
        <f t="shared" si="3"/>
        <v/>
      </c>
      <c r="Q32" s="34" t="str">
        <f t="shared" si="3"/>
        <v/>
      </c>
      <c r="R32" s="34" t="str">
        <f t="shared" si="3"/>
        <v/>
      </c>
      <c r="S32" s="34" t="str">
        <f t="shared" si="3"/>
        <v/>
      </c>
      <c r="T32" s="34" t="str">
        <f t="shared" si="3"/>
        <v>X1</v>
      </c>
      <c r="U32" s="34" t="str">
        <f t="shared" si="3"/>
        <v/>
      </c>
      <c r="V32" s="34">
        <f t="shared" si="3"/>
        <v>2</v>
      </c>
      <c r="W32" s="34" t="str">
        <f t="shared" si="3"/>
        <v/>
      </c>
      <c r="X32" s="34" t="str">
        <f t="shared" si="3"/>
        <v/>
      </c>
    </row>
    <row r="33" spans="1:24" x14ac:dyDescent="0.25">
      <c r="A33" s="32" t="str">
        <f>Macro!E28</f>
        <v>11812595</v>
      </c>
      <c r="B33" s="9" t="str">
        <f>Macro!F28</f>
        <v>valeurs different enrte OF et fiche contrôle</v>
      </c>
      <c r="C33" s="32" t="str">
        <f>Macro!A28</f>
        <v xml:space="preserve">Ligne 2 - (métallurgie) </v>
      </c>
      <c r="D33" s="32" t="str">
        <f>Macro!C28</f>
        <v>Conformation</v>
      </c>
      <c r="E33" s="16">
        <f>Macro!B28</f>
        <v>42453</v>
      </c>
      <c r="F33" s="27" t="s">
        <v>255</v>
      </c>
      <c r="G33" s="33">
        <f>Macro!K28</f>
        <v>42453</v>
      </c>
      <c r="H33" s="32">
        <f>Macro!L28</f>
        <v>2</v>
      </c>
      <c r="I33" s="33">
        <f>Macro!M28</f>
        <v>0</v>
      </c>
      <c r="J33" s="33" t="s">
        <v>256</v>
      </c>
      <c r="K33" s="33">
        <f>Macro!N28</f>
        <v>0</v>
      </c>
      <c r="L33" s="8">
        <f>Macro!O28</f>
        <v>0</v>
      </c>
      <c r="M33" s="34" t="str">
        <f t="shared" si="2"/>
        <v/>
      </c>
      <c r="N33" s="34" t="str">
        <f t="shared" si="3"/>
        <v/>
      </c>
      <c r="O33" s="34" t="str">
        <f t="shared" si="3"/>
        <v/>
      </c>
      <c r="P33" s="34" t="str">
        <f t="shared" si="3"/>
        <v/>
      </c>
      <c r="Q33" s="34" t="str">
        <f t="shared" si="3"/>
        <v/>
      </c>
      <c r="R33" s="34" t="str">
        <f t="shared" si="3"/>
        <v/>
      </c>
      <c r="S33" s="34" t="str">
        <f t="shared" si="3"/>
        <v/>
      </c>
      <c r="T33" s="34">
        <f t="shared" si="3"/>
        <v>2</v>
      </c>
      <c r="U33" s="34" t="str">
        <f t="shared" si="3"/>
        <v/>
      </c>
      <c r="V33" s="34" t="str">
        <f t="shared" si="3"/>
        <v/>
      </c>
      <c r="W33" s="34" t="str">
        <f t="shared" si="3"/>
        <v/>
      </c>
      <c r="X33" s="34" t="str">
        <f t="shared" si="3"/>
        <v/>
      </c>
    </row>
    <row r="34" spans="1:24" x14ac:dyDescent="0.25">
      <c r="A34" s="32" t="str">
        <f>Macro!E29</f>
        <v>11627382</v>
      </c>
      <c r="B34" s="9" t="str">
        <f>Macro!F29</f>
        <v>changement de moule</v>
      </c>
      <c r="C34" s="32" t="str">
        <f>Macro!A29</f>
        <v xml:space="preserve">Ligne 2 - (métallurgie) </v>
      </c>
      <c r="D34" s="32" t="str">
        <f>Macro!C29</f>
        <v>Compression</v>
      </c>
      <c r="E34" s="16">
        <f>Macro!B29</f>
        <v>42452</v>
      </c>
      <c r="F34" s="27" t="s">
        <v>255</v>
      </c>
      <c r="G34" s="33">
        <f>Macro!K29</f>
        <v>42452</v>
      </c>
      <c r="H34" s="32">
        <f>Macro!L29</f>
        <v>2</v>
      </c>
      <c r="I34" s="33">
        <f>Macro!M29</f>
        <v>0</v>
      </c>
      <c r="J34" s="33" t="s">
        <v>256</v>
      </c>
      <c r="K34" s="33">
        <f>Macro!N29</f>
        <v>0</v>
      </c>
      <c r="L34" s="8">
        <f>Macro!O29</f>
        <v>0</v>
      </c>
      <c r="M34" s="34" t="str">
        <f t="shared" ref="M34:X49" si="4">IF(AND(MONTH($K34)=MONTH(M$5),YEAR($K34)=YEAR(M$5)),$L34,IF(AND(MONTH($I34)=MONTH(M$5),YEAR($I34)=YEAR(M$5)),$J34,IF(AND(MONTH($G34)=MONTH(M$5),YEAR($G34)=YEAR(M$5)),$H34,IF(AND(MONTH($E34)=MONTH(M$5),YEAR($E34)=YEAR(M$5)),$F34,""))))</f>
        <v/>
      </c>
      <c r="N34" s="34" t="str">
        <f t="shared" si="3"/>
        <v/>
      </c>
      <c r="O34" s="34" t="str">
        <f t="shared" si="3"/>
        <v/>
      </c>
      <c r="P34" s="34" t="str">
        <f t="shared" si="3"/>
        <v/>
      </c>
      <c r="Q34" s="34" t="str">
        <f t="shared" si="3"/>
        <v/>
      </c>
      <c r="R34" s="34" t="str">
        <f t="shared" si="3"/>
        <v/>
      </c>
      <c r="S34" s="34" t="str">
        <f t="shared" si="3"/>
        <v/>
      </c>
      <c r="T34" s="34">
        <f t="shared" si="3"/>
        <v>2</v>
      </c>
      <c r="U34" s="34" t="str">
        <f t="shared" si="3"/>
        <v/>
      </c>
      <c r="V34" s="34" t="str">
        <f t="shared" si="3"/>
        <v/>
      </c>
      <c r="W34" s="34" t="str">
        <f t="shared" si="3"/>
        <v/>
      </c>
      <c r="X34" s="34" t="str">
        <f t="shared" si="3"/>
        <v/>
      </c>
    </row>
    <row r="35" spans="1:24" x14ac:dyDescent="0.25">
      <c r="A35" s="32" t="str">
        <f>Macro!E30</f>
        <v>11218531</v>
      </c>
      <c r="B35" s="9" t="str">
        <f>Macro!F30</f>
        <v>Taux de rebuts très importants au contrôle ultrason (&gt;20%)</v>
      </c>
      <c r="C35" s="32" t="str">
        <f>Macro!A30</f>
        <v xml:space="preserve">Ligne 1 &amp; 3 - (métallurgie) </v>
      </c>
      <c r="D35" s="32" t="str">
        <f>Macro!C30</f>
        <v>Melange</v>
      </c>
      <c r="E35" s="16">
        <f>Macro!B30</f>
        <v>42447</v>
      </c>
      <c r="F35" s="27" t="s">
        <v>255</v>
      </c>
      <c r="G35" s="33">
        <f>Macro!K30</f>
        <v>42452</v>
      </c>
      <c r="H35" s="32">
        <f>Macro!L30</f>
        <v>2</v>
      </c>
      <c r="I35" s="33">
        <f>Macro!M30</f>
        <v>0</v>
      </c>
      <c r="J35" s="33" t="s">
        <v>256</v>
      </c>
      <c r="K35" s="33">
        <f>Macro!N30</f>
        <v>0</v>
      </c>
      <c r="L35" s="8">
        <f>Macro!O30</f>
        <v>0</v>
      </c>
      <c r="M35" s="34" t="str">
        <f t="shared" si="4"/>
        <v/>
      </c>
      <c r="N35" s="34" t="str">
        <f t="shared" si="3"/>
        <v/>
      </c>
      <c r="O35" s="34" t="str">
        <f t="shared" si="3"/>
        <v/>
      </c>
      <c r="P35" s="34" t="str">
        <f t="shared" si="3"/>
        <v/>
      </c>
      <c r="Q35" s="34" t="str">
        <f t="shared" si="3"/>
        <v/>
      </c>
      <c r="R35" s="34" t="str">
        <f t="shared" si="3"/>
        <v/>
      </c>
      <c r="S35" s="34" t="str">
        <f t="shared" si="3"/>
        <v/>
      </c>
      <c r="T35" s="34">
        <f t="shared" si="3"/>
        <v>2</v>
      </c>
      <c r="U35" s="34" t="str">
        <f t="shared" si="3"/>
        <v/>
      </c>
      <c r="V35" s="34" t="str">
        <f t="shared" si="3"/>
        <v/>
      </c>
      <c r="W35" s="34" t="str">
        <f t="shared" si="3"/>
        <v/>
      </c>
      <c r="X35" s="34" t="str">
        <f t="shared" si="3"/>
        <v/>
      </c>
    </row>
    <row r="36" spans="1:24" x14ac:dyDescent="0.25">
      <c r="A36" s="32" t="str">
        <f>Macro!E31</f>
        <v>11613051</v>
      </c>
      <c r="B36" s="9" t="str">
        <f>Macro!F31</f>
        <v>Manque prélèvement et caractérisation C,S au LAM</v>
      </c>
      <c r="C36" s="32" t="str">
        <f>Macro!A31</f>
        <v xml:space="preserve">Ligne 2 - (métallurgie) </v>
      </c>
      <c r="D36" s="32" t="str">
        <f>Macro!C31</f>
        <v>Deliantage</v>
      </c>
      <c r="E36" s="16">
        <f>Macro!B31</f>
        <v>42444</v>
      </c>
      <c r="F36" s="27" t="s">
        <v>255</v>
      </c>
      <c r="G36" s="33">
        <f>Macro!K31</f>
        <v>42453</v>
      </c>
      <c r="H36" s="32">
        <f>Macro!L31</f>
        <v>2</v>
      </c>
      <c r="I36" s="33">
        <f>Macro!M31</f>
        <v>0</v>
      </c>
      <c r="J36" s="33" t="s">
        <v>256</v>
      </c>
      <c r="K36" s="33">
        <f>Macro!N31</f>
        <v>0</v>
      </c>
      <c r="L36" s="8">
        <f>Macro!O31</f>
        <v>0</v>
      </c>
      <c r="M36" s="34" t="str">
        <f t="shared" si="4"/>
        <v/>
      </c>
      <c r="N36" s="34" t="str">
        <f t="shared" si="3"/>
        <v/>
      </c>
      <c r="O36" s="34" t="str">
        <f t="shared" si="3"/>
        <v/>
      </c>
      <c r="P36" s="34" t="str">
        <f t="shared" si="3"/>
        <v/>
      </c>
      <c r="Q36" s="34" t="str">
        <f t="shared" si="3"/>
        <v/>
      </c>
      <c r="R36" s="34" t="str">
        <f t="shared" si="3"/>
        <v/>
      </c>
      <c r="S36" s="34" t="str">
        <f t="shared" si="3"/>
        <v/>
      </c>
      <c r="T36" s="34">
        <f t="shared" si="3"/>
        <v>2</v>
      </c>
      <c r="U36" s="34" t="str">
        <f t="shared" si="3"/>
        <v/>
      </c>
      <c r="V36" s="34" t="str">
        <f t="shared" si="3"/>
        <v/>
      </c>
      <c r="W36" s="34" t="str">
        <f t="shared" si="3"/>
        <v/>
      </c>
      <c r="X36" s="34" t="str">
        <f t="shared" si="3"/>
        <v/>
      </c>
    </row>
    <row r="37" spans="1:24" x14ac:dyDescent="0.25">
      <c r="A37" s="32" t="str">
        <f>Macro!E32</f>
        <v>11812595</v>
      </c>
      <c r="B37" s="9" t="str">
        <f>Macro!F32</f>
        <v>besoin en melange sous estimé</v>
      </c>
      <c r="C37" s="32" t="str">
        <f>Macro!A32</f>
        <v xml:space="preserve">Ligne 2 - (métallurgie) </v>
      </c>
      <c r="D37" s="32" t="str">
        <f>Macro!C32</f>
        <v>Compression</v>
      </c>
      <c r="E37" s="16">
        <f>Macro!B32</f>
        <v>42439</v>
      </c>
      <c r="F37" s="27" t="s">
        <v>255</v>
      </c>
      <c r="G37" s="33">
        <f>Macro!K32</f>
        <v>42439</v>
      </c>
      <c r="H37" s="32">
        <f>Macro!L32</f>
        <v>2</v>
      </c>
      <c r="I37" s="33">
        <f>Macro!M32</f>
        <v>0</v>
      </c>
      <c r="J37" s="33" t="s">
        <v>256</v>
      </c>
      <c r="K37" s="33">
        <f>Macro!N32</f>
        <v>0</v>
      </c>
      <c r="L37" s="8">
        <f>Macro!O32</f>
        <v>0</v>
      </c>
      <c r="M37" s="34" t="str">
        <f t="shared" si="4"/>
        <v/>
      </c>
      <c r="N37" s="34" t="str">
        <f t="shared" si="3"/>
        <v/>
      </c>
      <c r="O37" s="34" t="str">
        <f t="shared" si="3"/>
        <v/>
      </c>
      <c r="P37" s="34" t="str">
        <f t="shared" si="3"/>
        <v/>
      </c>
      <c r="Q37" s="34" t="str">
        <f t="shared" si="3"/>
        <v/>
      </c>
      <c r="R37" s="34" t="str">
        <f t="shared" si="3"/>
        <v/>
      </c>
      <c r="S37" s="34" t="str">
        <f t="shared" si="3"/>
        <v/>
      </c>
      <c r="T37" s="34">
        <f t="shared" si="3"/>
        <v>2</v>
      </c>
      <c r="U37" s="34" t="str">
        <f t="shared" si="3"/>
        <v/>
      </c>
      <c r="V37" s="34" t="str">
        <f t="shared" si="3"/>
        <v/>
      </c>
      <c r="W37" s="34" t="str">
        <f t="shared" si="3"/>
        <v/>
      </c>
      <c r="X37" s="34" t="str">
        <f t="shared" si="3"/>
        <v/>
      </c>
    </row>
    <row r="38" spans="1:24" x14ac:dyDescent="0.25">
      <c r="A38" s="32" t="str">
        <f>Macro!E33</f>
        <v>11812595</v>
      </c>
      <c r="B38" s="9" t="str">
        <f>Macro!F33</f>
        <v>Poids de melange non cohérant</v>
      </c>
      <c r="C38" s="32" t="str">
        <f>Macro!A33</f>
        <v xml:space="preserve">Ligne 2 - (métallurgie) </v>
      </c>
      <c r="D38" s="32" t="str">
        <f>Macro!C33</f>
        <v>Compression</v>
      </c>
      <c r="E38" s="16">
        <f>Macro!B33</f>
        <v>42439</v>
      </c>
      <c r="F38" s="27" t="s">
        <v>255</v>
      </c>
      <c r="G38" s="33">
        <f>Macro!K33</f>
        <v>42439</v>
      </c>
      <c r="H38" s="32">
        <f>Macro!L33</f>
        <v>3</v>
      </c>
      <c r="I38" s="33">
        <f>Macro!M33</f>
        <v>0</v>
      </c>
      <c r="J38" s="33" t="s">
        <v>256</v>
      </c>
      <c r="K38" s="33">
        <f>Macro!N33</f>
        <v>0</v>
      </c>
      <c r="L38" s="8">
        <f>Macro!O33</f>
        <v>0</v>
      </c>
      <c r="M38" s="34" t="str">
        <f t="shared" si="4"/>
        <v/>
      </c>
      <c r="N38" s="34" t="str">
        <f t="shared" si="3"/>
        <v/>
      </c>
      <c r="O38" s="34" t="str">
        <f t="shared" si="3"/>
        <v/>
      </c>
      <c r="P38" s="34" t="str">
        <f t="shared" si="3"/>
        <v/>
      </c>
      <c r="Q38" s="34" t="str">
        <f t="shared" si="3"/>
        <v/>
      </c>
      <c r="R38" s="34" t="str">
        <f t="shared" si="3"/>
        <v/>
      </c>
      <c r="S38" s="34" t="str">
        <f t="shared" si="3"/>
        <v/>
      </c>
      <c r="T38" s="34">
        <f t="shared" si="3"/>
        <v>3</v>
      </c>
      <c r="U38" s="34" t="str">
        <f t="shared" si="3"/>
        <v/>
      </c>
      <c r="V38" s="34" t="str">
        <f t="shared" si="3"/>
        <v/>
      </c>
      <c r="W38" s="34" t="str">
        <f t="shared" si="3"/>
        <v/>
      </c>
      <c r="X38" s="34" t="str">
        <f t="shared" si="3"/>
        <v/>
      </c>
    </row>
    <row r="39" spans="1:24" x14ac:dyDescent="0.25">
      <c r="A39" s="32">
        <f>Macro!E34</f>
        <v>0</v>
      </c>
      <c r="B39" s="9" t="str">
        <f>Macro!F34</f>
        <v>Panne compacteuse</v>
      </c>
      <c r="C39" s="32" t="str">
        <f>Macro!A34</f>
        <v xml:space="preserve">Ligne 2 - (métallurgie) </v>
      </c>
      <c r="D39" s="32" t="str">
        <f>Macro!C34</f>
        <v>Melange</v>
      </c>
      <c r="E39" s="16">
        <f>Macro!B34</f>
        <v>42438</v>
      </c>
      <c r="F39" s="27" t="s">
        <v>255</v>
      </c>
      <c r="G39" s="33">
        <f>Macro!K34</f>
        <v>42443</v>
      </c>
      <c r="H39" s="32">
        <f>Macro!L34</f>
        <v>2</v>
      </c>
      <c r="I39" s="33">
        <f>Macro!M34</f>
        <v>0</v>
      </c>
      <c r="J39" s="33" t="s">
        <v>256</v>
      </c>
      <c r="K39" s="33">
        <f>Macro!N34</f>
        <v>0</v>
      </c>
      <c r="L39" s="8">
        <f>Macro!O34</f>
        <v>0</v>
      </c>
      <c r="M39" s="34" t="str">
        <f t="shared" si="4"/>
        <v/>
      </c>
      <c r="N39" s="34" t="str">
        <f t="shared" si="3"/>
        <v/>
      </c>
      <c r="O39" s="34" t="str">
        <f t="shared" si="3"/>
        <v/>
      </c>
      <c r="P39" s="34" t="str">
        <f t="shared" si="3"/>
        <v/>
      </c>
      <c r="Q39" s="34" t="str">
        <f t="shared" si="3"/>
        <v/>
      </c>
      <c r="R39" s="34" t="str">
        <f t="shared" si="3"/>
        <v/>
      </c>
      <c r="S39" s="34" t="str">
        <f t="shared" si="3"/>
        <v/>
      </c>
      <c r="T39" s="34">
        <f t="shared" si="3"/>
        <v>2</v>
      </c>
      <c r="U39" s="34" t="str">
        <f t="shared" si="3"/>
        <v/>
      </c>
      <c r="V39" s="34" t="str">
        <f t="shared" si="3"/>
        <v/>
      </c>
      <c r="W39" s="34" t="str">
        <f t="shared" si="3"/>
        <v/>
      </c>
      <c r="X39" s="34" t="str">
        <f t="shared" si="3"/>
        <v/>
      </c>
    </row>
    <row r="40" spans="1:24" x14ac:dyDescent="0.25">
      <c r="A40" s="32">
        <f>Macro!E35</f>
        <v>0</v>
      </c>
      <c r="B40" s="9" t="str">
        <f>Macro!F35</f>
        <v>manque etape LAM apres déliantage sur plaque extrudées</v>
      </c>
      <c r="C40" s="32" t="str">
        <f>Macro!A35</f>
        <v xml:space="preserve">Ligne 1 &amp; 3 - (métallurgie) </v>
      </c>
      <c r="D40" s="32" t="str">
        <f>Macro!C35</f>
        <v>Frittage</v>
      </c>
      <c r="E40" s="16">
        <f>Macro!B35</f>
        <v>42438</v>
      </c>
      <c r="F40" s="27" t="s">
        <v>255</v>
      </c>
      <c r="G40" s="33">
        <f>Macro!K35</f>
        <v>42484</v>
      </c>
      <c r="H40" s="32">
        <f>Macro!L35</f>
        <v>2</v>
      </c>
      <c r="I40" s="33">
        <f>Macro!M35</f>
        <v>0</v>
      </c>
      <c r="J40" s="33" t="s">
        <v>256</v>
      </c>
      <c r="K40" s="33">
        <f>Macro!N35</f>
        <v>0</v>
      </c>
      <c r="L40" s="8">
        <f>Macro!O35</f>
        <v>0</v>
      </c>
      <c r="M40" s="34" t="str">
        <f t="shared" si="4"/>
        <v/>
      </c>
      <c r="N40" s="34" t="str">
        <f t="shared" si="3"/>
        <v/>
      </c>
      <c r="O40" s="34" t="str">
        <f t="shared" si="3"/>
        <v/>
      </c>
      <c r="P40" s="34" t="str">
        <f t="shared" si="3"/>
        <v/>
      </c>
      <c r="Q40" s="34" t="str">
        <f t="shared" si="3"/>
        <v/>
      </c>
      <c r="R40" s="34" t="str">
        <f t="shared" si="3"/>
        <v/>
      </c>
      <c r="S40" s="34" t="str">
        <f t="shared" si="3"/>
        <v/>
      </c>
      <c r="T40" s="34" t="str">
        <f t="shared" si="3"/>
        <v>X1</v>
      </c>
      <c r="U40" s="34">
        <f t="shared" si="3"/>
        <v>2</v>
      </c>
      <c r="V40" s="34" t="str">
        <f t="shared" si="3"/>
        <v/>
      </c>
      <c r="W40" s="34" t="str">
        <f t="shared" si="3"/>
        <v/>
      </c>
      <c r="X40" s="34" t="str">
        <f t="shared" si="3"/>
        <v/>
      </c>
    </row>
    <row r="41" spans="1:24" x14ac:dyDescent="0.25">
      <c r="A41" s="32" t="str">
        <f>Macro!E36</f>
        <v>11200420</v>
      </c>
      <c r="B41" s="9" t="str">
        <f>Macro!F36</f>
        <v>manque etape LAM apres déliantage</v>
      </c>
      <c r="C41" s="32" t="str">
        <f>Macro!A36</f>
        <v xml:space="preserve">Ligne 1 &amp; 3 - (métallurgie) </v>
      </c>
      <c r="D41" s="32" t="str">
        <f>Macro!C36</f>
        <v>Frittage</v>
      </c>
      <c r="E41" s="16">
        <f>Macro!B36</f>
        <v>42438</v>
      </c>
      <c r="F41" s="27" t="s">
        <v>255</v>
      </c>
      <c r="G41" s="33">
        <f>Macro!K36</f>
        <v>42484</v>
      </c>
      <c r="H41" s="32">
        <f>Macro!L36</f>
        <v>2</v>
      </c>
      <c r="I41" s="33">
        <f>Macro!M36</f>
        <v>0</v>
      </c>
      <c r="J41" s="33" t="s">
        <v>256</v>
      </c>
      <c r="K41" s="33">
        <f>Macro!N36</f>
        <v>0</v>
      </c>
      <c r="L41" s="8">
        <f>Macro!O36</f>
        <v>0</v>
      </c>
      <c r="M41" s="34" t="str">
        <f t="shared" si="4"/>
        <v/>
      </c>
      <c r="N41" s="34" t="str">
        <f t="shared" si="3"/>
        <v/>
      </c>
      <c r="O41" s="34" t="str">
        <f t="shared" si="3"/>
        <v/>
      </c>
      <c r="P41" s="34" t="str">
        <f t="shared" si="3"/>
        <v/>
      </c>
      <c r="Q41" s="34" t="str">
        <f t="shared" si="3"/>
        <v/>
      </c>
      <c r="R41" s="34" t="str">
        <f t="shared" si="3"/>
        <v/>
      </c>
      <c r="S41" s="34" t="str">
        <f t="shared" si="3"/>
        <v/>
      </c>
      <c r="T41" s="34" t="str">
        <f t="shared" si="3"/>
        <v>X1</v>
      </c>
      <c r="U41" s="34">
        <f t="shared" si="3"/>
        <v>2</v>
      </c>
      <c r="V41" s="34" t="str">
        <f t="shared" si="3"/>
        <v/>
      </c>
      <c r="W41" s="34" t="str">
        <f t="shared" si="3"/>
        <v/>
      </c>
      <c r="X41" s="34" t="str">
        <f t="shared" si="3"/>
        <v/>
      </c>
    </row>
    <row r="42" spans="1:24" x14ac:dyDescent="0.25">
      <c r="A42" s="32" t="str">
        <f>Macro!E37</f>
        <v>11530430</v>
      </c>
      <c r="B42" s="9" t="str">
        <f>Macro!F37</f>
        <v>manque etape LAM apres déliantage</v>
      </c>
      <c r="C42" s="32" t="str">
        <f>Macro!A37</f>
        <v xml:space="preserve">Ligne 1 &amp; 3 - (métallurgie) </v>
      </c>
      <c r="D42" s="32" t="str">
        <f>Macro!C37</f>
        <v>Frittage</v>
      </c>
      <c r="E42" s="16">
        <f>Macro!B37</f>
        <v>42438</v>
      </c>
      <c r="F42" s="27" t="s">
        <v>255</v>
      </c>
      <c r="G42" s="33">
        <f>Macro!K37</f>
        <v>42484</v>
      </c>
      <c r="H42" s="32">
        <f>Macro!L37</f>
        <v>2</v>
      </c>
      <c r="I42" s="33">
        <f>Macro!M37</f>
        <v>0</v>
      </c>
      <c r="J42" s="33" t="s">
        <v>256</v>
      </c>
      <c r="K42" s="33">
        <f>Macro!N37</f>
        <v>0</v>
      </c>
      <c r="L42" s="8">
        <f>Macro!O37</f>
        <v>0</v>
      </c>
      <c r="M42" s="34" t="str">
        <f t="shared" si="4"/>
        <v/>
      </c>
      <c r="N42" s="34" t="str">
        <f t="shared" si="3"/>
        <v/>
      </c>
      <c r="O42" s="34" t="str">
        <f t="shared" si="3"/>
        <v/>
      </c>
      <c r="P42" s="34" t="str">
        <f t="shared" si="3"/>
        <v/>
      </c>
      <c r="Q42" s="34" t="str">
        <f t="shared" si="3"/>
        <v/>
      </c>
      <c r="R42" s="34" t="str">
        <f t="shared" si="3"/>
        <v/>
      </c>
      <c r="S42" s="34" t="str">
        <f t="shared" si="3"/>
        <v/>
      </c>
      <c r="T42" s="34" t="str">
        <f t="shared" si="3"/>
        <v>X1</v>
      </c>
      <c r="U42" s="34">
        <f t="shared" si="3"/>
        <v>2</v>
      </c>
      <c r="V42" s="34" t="str">
        <f t="shared" si="3"/>
        <v/>
      </c>
      <c r="W42" s="34" t="str">
        <f t="shared" si="3"/>
        <v/>
      </c>
      <c r="X42" s="34" t="str">
        <f t="shared" si="3"/>
        <v/>
      </c>
    </row>
    <row r="43" spans="1:24" x14ac:dyDescent="0.25">
      <c r="A43" s="32">
        <f>Macro!E38</f>
        <v>0</v>
      </c>
      <c r="B43" s="9" t="str">
        <f>Macro!F38</f>
        <v xml:space="preserve">Operateur deplacé en frittage </v>
      </c>
      <c r="C43" s="32" t="str">
        <f>Macro!A38</f>
        <v xml:space="preserve">Ligne 2 - (métallurgie) </v>
      </c>
      <c r="D43" s="32" t="str">
        <f>Macro!C38</f>
        <v>compression</v>
      </c>
      <c r="E43" s="16">
        <f>Macro!B38</f>
        <v>42438</v>
      </c>
      <c r="F43" s="27" t="s">
        <v>255</v>
      </c>
      <c r="G43" s="33">
        <f>Macro!K38</f>
        <v>42447</v>
      </c>
      <c r="H43" s="32">
        <f>Macro!L38</f>
        <v>3</v>
      </c>
      <c r="I43" s="33">
        <f>Macro!M38</f>
        <v>0</v>
      </c>
      <c r="J43" s="33" t="s">
        <v>256</v>
      </c>
      <c r="K43" s="33">
        <f>Macro!N38</f>
        <v>0</v>
      </c>
      <c r="L43" s="8">
        <f>Macro!O38</f>
        <v>0</v>
      </c>
      <c r="M43" s="34" t="str">
        <f t="shared" si="4"/>
        <v/>
      </c>
      <c r="N43" s="34" t="str">
        <f t="shared" si="3"/>
        <v/>
      </c>
      <c r="O43" s="34" t="str">
        <f t="shared" si="3"/>
        <v/>
      </c>
      <c r="P43" s="34" t="str">
        <f t="shared" si="3"/>
        <v/>
      </c>
      <c r="Q43" s="34" t="str">
        <f t="shared" si="3"/>
        <v/>
      </c>
      <c r="R43" s="34" t="str">
        <f t="shared" si="3"/>
        <v/>
      </c>
      <c r="S43" s="34" t="str">
        <f t="shared" si="3"/>
        <v/>
      </c>
      <c r="T43" s="34">
        <f t="shared" si="3"/>
        <v>3</v>
      </c>
      <c r="U43" s="34" t="str">
        <f t="shared" si="3"/>
        <v/>
      </c>
      <c r="V43" s="34" t="str">
        <f t="shared" si="3"/>
        <v/>
      </c>
      <c r="W43" s="34" t="str">
        <f t="shared" si="3"/>
        <v/>
      </c>
      <c r="X43" s="34" t="str">
        <f t="shared" si="3"/>
        <v/>
      </c>
    </row>
    <row r="44" spans="1:24" x14ac:dyDescent="0.25">
      <c r="A44" s="32" t="str">
        <f>Macro!E39</f>
        <v>11250574</v>
      </c>
      <c r="B44" s="9" t="str">
        <f>Macro!F39</f>
        <v>Ebauche trop forte</v>
      </c>
      <c r="C44" s="32" t="str">
        <f>Macro!A39</f>
        <v xml:space="preserve">Ligne 2 - (usinage) </v>
      </c>
      <c r="D44" s="32" t="str">
        <f>Macro!C39</f>
        <v xml:space="preserve">Usinage </v>
      </c>
      <c r="E44" s="16">
        <f>Macro!B39</f>
        <v>42433</v>
      </c>
      <c r="F44" s="27" t="s">
        <v>255</v>
      </c>
      <c r="G44" s="33">
        <f>Macro!K39</f>
        <v>42453</v>
      </c>
      <c r="H44" s="32">
        <f>Macro!L39</f>
        <v>2</v>
      </c>
      <c r="I44" s="33">
        <f>Macro!M39</f>
        <v>0</v>
      </c>
      <c r="J44" s="33" t="s">
        <v>256</v>
      </c>
      <c r="K44" s="33">
        <f>Macro!N39</f>
        <v>0</v>
      </c>
      <c r="L44" s="8">
        <f>Macro!O39</f>
        <v>0</v>
      </c>
      <c r="M44" s="34" t="str">
        <f t="shared" si="4"/>
        <v/>
      </c>
      <c r="N44" s="34" t="str">
        <f t="shared" si="3"/>
        <v/>
      </c>
      <c r="O44" s="34" t="str">
        <f t="shared" si="3"/>
        <v/>
      </c>
      <c r="P44" s="34" t="str">
        <f t="shared" si="3"/>
        <v/>
      </c>
      <c r="Q44" s="34" t="str">
        <f t="shared" si="3"/>
        <v/>
      </c>
      <c r="R44" s="34" t="str">
        <f t="shared" si="3"/>
        <v/>
      </c>
      <c r="S44" s="34" t="str">
        <f t="shared" si="3"/>
        <v/>
      </c>
      <c r="T44" s="34">
        <f t="shared" si="3"/>
        <v>2</v>
      </c>
      <c r="U44" s="34" t="str">
        <f t="shared" si="3"/>
        <v/>
      </c>
      <c r="V44" s="34" t="str">
        <f t="shared" si="3"/>
        <v/>
      </c>
      <c r="W44" s="34" t="str">
        <f t="shared" si="3"/>
        <v/>
      </c>
      <c r="X44" s="34" t="str">
        <f t="shared" si="3"/>
        <v/>
      </c>
    </row>
    <row r="45" spans="1:24" x14ac:dyDescent="0.25">
      <c r="A45" s="32" t="str">
        <f>Macro!E40</f>
        <v>11250574</v>
      </c>
      <c r="B45" s="9" t="str">
        <f>Macro!F40</f>
        <v>Temps gamme ne correspond pas a temps réel</v>
      </c>
      <c r="C45" s="32" t="str">
        <f>Macro!A40</f>
        <v xml:space="preserve">Ligne 2 - (usinage) </v>
      </c>
      <c r="D45" s="32" t="str">
        <f>Macro!C40</f>
        <v xml:space="preserve">Usinage </v>
      </c>
      <c r="E45" s="16">
        <f>Macro!B40</f>
        <v>42433</v>
      </c>
      <c r="F45" s="27" t="s">
        <v>255</v>
      </c>
      <c r="G45" s="33">
        <f>Macro!K40</f>
        <v>42453</v>
      </c>
      <c r="H45" s="32">
        <f>Macro!L40</f>
        <v>2</v>
      </c>
      <c r="I45" s="33">
        <f>Macro!M40</f>
        <v>0</v>
      </c>
      <c r="J45" s="33" t="s">
        <v>256</v>
      </c>
      <c r="K45" s="33">
        <f>Macro!N40</f>
        <v>0</v>
      </c>
      <c r="L45" s="8">
        <f>Macro!O40</f>
        <v>0</v>
      </c>
      <c r="M45" s="34" t="str">
        <f t="shared" si="4"/>
        <v/>
      </c>
      <c r="N45" s="34" t="str">
        <f t="shared" si="3"/>
        <v/>
      </c>
      <c r="O45" s="34" t="str">
        <f t="shared" si="3"/>
        <v/>
      </c>
      <c r="P45" s="34" t="str">
        <f t="shared" si="3"/>
        <v/>
      </c>
      <c r="Q45" s="34" t="str">
        <f t="shared" si="3"/>
        <v/>
      </c>
      <c r="R45" s="34" t="str">
        <f t="shared" si="3"/>
        <v/>
      </c>
      <c r="S45" s="34" t="str">
        <f t="shared" si="3"/>
        <v/>
      </c>
      <c r="T45" s="34">
        <f t="shared" si="3"/>
        <v>2</v>
      </c>
      <c r="U45" s="34" t="str">
        <f t="shared" si="3"/>
        <v/>
      </c>
      <c r="V45" s="34" t="str">
        <f t="shared" si="3"/>
        <v/>
      </c>
      <c r="W45" s="34" t="str">
        <f t="shared" si="3"/>
        <v/>
      </c>
      <c r="X45" s="34" t="str">
        <f t="shared" si="3"/>
        <v/>
      </c>
    </row>
    <row r="46" spans="1:24" x14ac:dyDescent="0.25">
      <c r="A46" s="32" t="str">
        <f>Macro!E41</f>
        <v>11193364
11195307</v>
      </c>
      <c r="B46" s="9" t="str">
        <f>Macro!F41</f>
        <v>Pièces mal (pas assez) redressées</v>
      </c>
      <c r="C46" s="32" t="str">
        <f>Macro!A41</f>
        <v xml:space="preserve">Ligne 2 - (usinage) </v>
      </c>
      <c r="D46" s="32" t="str">
        <f>Macro!C41</f>
        <v xml:space="preserve">Usinage </v>
      </c>
      <c r="E46" s="16">
        <f>Macro!B41</f>
        <v>42433</v>
      </c>
      <c r="F46" s="27" t="s">
        <v>255</v>
      </c>
      <c r="G46" s="33">
        <f>Macro!K41</f>
        <v>42453</v>
      </c>
      <c r="H46" s="32">
        <f>Macro!L41</f>
        <v>2</v>
      </c>
      <c r="I46" s="33">
        <f>Macro!M41</f>
        <v>0</v>
      </c>
      <c r="J46" s="33" t="s">
        <v>256</v>
      </c>
      <c r="K46" s="33">
        <f>Macro!N41</f>
        <v>0</v>
      </c>
      <c r="L46" s="8">
        <f>Macro!O41</f>
        <v>0</v>
      </c>
      <c r="M46" s="34" t="str">
        <f t="shared" si="4"/>
        <v/>
      </c>
      <c r="N46" s="34" t="str">
        <f t="shared" si="3"/>
        <v/>
      </c>
      <c r="O46" s="34" t="str">
        <f t="shared" si="3"/>
        <v/>
      </c>
      <c r="P46" s="34" t="str">
        <f t="shared" si="3"/>
        <v/>
      </c>
      <c r="Q46" s="34" t="str">
        <f t="shared" si="3"/>
        <v/>
      </c>
      <c r="R46" s="34" t="str">
        <f t="shared" si="3"/>
        <v/>
      </c>
      <c r="S46" s="34" t="str">
        <f t="shared" si="3"/>
        <v/>
      </c>
      <c r="T46" s="34">
        <f t="shared" si="3"/>
        <v>2</v>
      </c>
      <c r="U46" s="34" t="str">
        <f t="shared" si="3"/>
        <v/>
      </c>
      <c r="V46" s="34" t="str">
        <f t="shared" si="3"/>
        <v/>
      </c>
      <c r="W46" s="34" t="str">
        <f t="shared" si="3"/>
        <v/>
      </c>
      <c r="X46" s="34" t="str">
        <f t="shared" si="3"/>
        <v/>
      </c>
    </row>
    <row r="47" spans="1:24" x14ac:dyDescent="0.25">
      <c r="A47" s="32" t="str">
        <f>Macro!E42</f>
        <v>11814069</v>
      </c>
      <c r="B47" s="9" t="str">
        <f>Macro!F42</f>
        <v>La 2eme opération est prévue avec meuleuse pneumatique alors qu'elle se fait avec mors de forme sur Famup + Prise de mors non faite</v>
      </c>
      <c r="C47" s="32" t="str">
        <f>Macro!A42</f>
        <v xml:space="preserve">Ligne 2 - (usinage) </v>
      </c>
      <c r="D47" s="32" t="str">
        <f>Macro!C42</f>
        <v xml:space="preserve">Usinage </v>
      </c>
      <c r="E47" s="16">
        <f>Macro!B42</f>
        <v>42432</v>
      </c>
      <c r="F47" s="27" t="s">
        <v>255</v>
      </c>
      <c r="G47" s="33">
        <f>Macro!K42</f>
        <v>42527</v>
      </c>
      <c r="H47" s="32">
        <f>Macro!L42</f>
        <v>3</v>
      </c>
      <c r="I47" s="33">
        <f>Macro!M42</f>
        <v>0</v>
      </c>
      <c r="J47" s="33" t="s">
        <v>256</v>
      </c>
      <c r="K47" s="33">
        <f>Macro!N42</f>
        <v>0</v>
      </c>
      <c r="L47" s="8">
        <f>Macro!O42</f>
        <v>0</v>
      </c>
      <c r="M47" s="34" t="str">
        <f t="shared" si="4"/>
        <v/>
      </c>
      <c r="N47" s="34" t="str">
        <f t="shared" si="3"/>
        <v/>
      </c>
      <c r="O47" s="34" t="str">
        <f t="shared" si="3"/>
        <v/>
      </c>
      <c r="P47" s="34" t="str">
        <f t="shared" si="3"/>
        <v/>
      </c>
      <c r="Q47" s="34" t="str">
        <f t="shared" si="3"/>
        <v/>
      </c>
      <c r="R47" s="34" t="str">
        <f t="shared" si="3"/>
        <v/>
      </c>
      <c r="S47" s="34" t="str">
        <f t="shared" si="3"/>
        <v/>
      </c>
      <c r="T47" s="34" t="str">
        <f t="shared" si="3"/>
        <v>X1</v>
      </c>
      <c r="U47" s="34" t="str">
        <f t="shared" si="3"/>
        <v/>
      </c>
      <c r="V47" s="34" t="str">
        <f t="shared" si="3"/>
        <v/>
      </c>
      <c r="W47" s="34">
        <f t="shared" si="3"/>
        <v>3</v>
      </c>
      <c r="X47" s="34" t="str">
        <f t="shared" si="3"/>
        <v/>
      </c>
    </row>
    <row r="48" spans="1:24" x14ac:dyDescent="0.25">
      <c r="A48" s="32" t="str">
        <f>Macro!E43</f>
        <v>11289737</v>
      </c>
      <c r="B48" s="9" t="str">
        <f>Macro!F43</f>
        <v>Ebauche trop faible au niveau du Ø inter</v>
      </c>
      <c r="C48" s="32" t="str">
        <f>Macro!A43</f>
        <v xml:space="preserve">Ligne 2 - (usinage) </v>
      </c>
      <c r="D48" s="32" t="str">
        <f>Macro!C43</f>
        <v xml:space="preserve">Usinage </v>
      </c>
      <c r="E48" s="16">
        <f>Macro!B43</f>
        <v>42431</v>
      </c>
      <c r="F48" s="27" t="s">
        <v>255</v>
      </c>
      <c r="G48" s="33">
        <f>Macro!K43</f>
        <v>42451</v>
      </c>
      <c r="H48" s="32">
        <f>Macro!L43</f>
        <v>2</v>
      </c>
      <c r="I48" s="33">
        <f>Macro!M43</f>
        <v>0</v>
      </c>
      <c r="J48" s="33" t="s">
        <v>256</v>
      </c>
      <c r="K48" s="33">
        <f>Macro!N43</f>
        <v>0</v>
      </c>
      <c r="L48" s="8">
        <f>Macro!O43</f>
        <v>0</v>
      </c>
      <c r="M48" s="34" t="str">
        <f t="shared" si="4"/>
        <v/>
      </c>
      <c r="N48" s="34" t="str">
        <f t="shared" si="4"/>
        <v/>
      </c>
      <c r="O48" s="34" t="str">
        <f t="shared" si="4"/>
        <v/>
      </c>
      <c r="P48" s="34" t="str">
        <f t="shared" si="4"/>
        <v/>
      </c>
      <c r="Q48" s="34" t="str">
        <f t="shared" si="4"/>
        <v/>
      </c>
      <c r="R48" s="34" t="str">
        <f t="shared" si="4"/>
        <v/>
      </c>
      <c r="S48" s="34" t="str">
        <f t="shared" si="4"/>
        <v/>
      </c>
      <c r="T48" s="34">
        <f t="shared" si="4"/>
        <v>2</v>
      </c>
      <c r="U48" s="34" t="str">
        <f t="shared" si="4"/>
        <v/>
      </c>
      <c r="V48" s="34" t="str">
        <f t="shared" si="4"/>
        <v/>
      </c>
      <c r="W48" s="34" t="str">
        <f t="shared" si="4"/>
        <v/>
      </c>
      <c r="X48" s="34" t="str">
        <f t="shared" si="4"/>
        <v/>
      </c>
    </row>
    <row r="49" spans="1:24" x14ac:dyDescent="0.25">
      <c r="A49" s="32">
        <f>Macro!E44</f>
        <v>0</v>
      </c>
      <c r="B49" s="9" t="str">
        <f>Macro!F44</f>
        <v>Panne compacteuse</v>
      </c>
      <c r="C49" s="32" t="str">
        <f>Macro!A44</f>
        <v xml:space="preserve">Ligne 2 - (métallurgie) </v>
      </c>
      <c r="D49" s="32" t="str">
        <f>Macro!C44</f>
        <v>Melange</v>
      </c>
      <c r="E49" s="16">
        <f>Macro!B44</f>
        <v>42431</v>
      </c>
      <c r="F49" s="27" t="s">
        <v>255</v>
      </c>
      <c r="G49" s="33">
        <f>Macro!K44</f>
        <v>42433</v>
      </c>
      <c r="H49" s="32">
        <f>Macro!L44</f>
        <v>3</v>
      </c>
      <c r="I49" s="33">
        <f>Macro!M44</f>
        <v>0</v>
      </c>
      <c r="J49" s="33" t="s">
        <v>256</v>
      </c>
      <c r="K49" s="33">
        <f>Macro!N44</f>
        <v>0</v>
      </c>
      <c r="L49" s="8">
        <f>Macro!O44</f>
        <v>0</v>
      </c>
      <c r="M49" s="34" t="str">
        <f t="shared" si="4"/>
        <v/>
      </c>
      <c r="N49" s="34" t="str">
        <f t="shared" si="4"/>
        <v/>
      </c>
      <c r="O49" s="34" t="str">
        <f t="shared" si="4"/>
        <v/>
      </c>
      <c r="P49" s="34" t="str">
        <f t="shared" si="4"/>
        <v/>
      </c>
      <c r="Q49" s="34" t="str">
        <f t="shared" si="4"/>
        <v/>
      </c>
      <c r="R49" s="34" t="str">
        <f t="shared" si="4"/>
        <v/>
      </c>
      <c r="S49" s="34" t="str">
        <f t="shared" si="4"/>
        <v/>
      </c>
      <c r="T49" s="34">
        <f t="shared" si="4"/>
        <v>3</v>
      </c>
      <c r="U49" s="34" t="str">
        <f t="shared" si="4"/>
        <v/>
      </c>
      <c r="V49" s="34" t="str">
        <f t="shared" si="4"/>
        <v/>
      </c>
      <c r="W49" s="34" t="str">
        <f t="shared" si="4"/>
        <v/>
      </c>
      <c r="X49" s="34" t="str">
        <f t="shared" si="4"/>
        <v/>
      </c>
    </row>
    <row r="50" spans="1:24" x14ac:dyDescent="0.25">
      <c r="A50" s="32" t="str">
        <f>Macro!E45</f>
        <v>11627382</v>
      </c>
      <c r="B50" s="9" t="str">
        <f>Macro!F45</f>
        <v>Cote de sciage plaque avant robot incorrect</v>
      </c>
      <c r="C50" s="32" t="str">
        <f>Macro!A45</f>
        <v xml:space="preserve">Ligne 2 - (métallurgie) </v>
      </c>
      <c r="D50" s="32" t="str">
        <f>Macro!C45</f>
        <v>Conformation</v>
      </c>
      <c r="E50" s="16">
        <f>Macro!B45</f>
        <v>42426</v>
      </c>
      <c r="F50" s="27" t="s">
        <v>255</v>
      </c>
      <c r="G50" s="33">
        <f>Macro!K45</f>
        <v>42447</v>
      </c>
      <c r="H50" s="32">
        <f>Macro!L45</f>
        <v>2</v>
      </c>
      <c r="I50" s="33">
        <f>Macro!M45</f>
        <v>0</v>
      </c>
      <c r="J50" s="33" t="s">
        <v>256</v>
      </c>
      <c r="K50" s="33">
        <f>Macro!N45</f>
        <v>0</v>
      </c>
      <c r="L50" s="8">
        <f>Macro!O45</f>
        <v>0</v>
      </c>
      <c r="M50" s="34" t="str">
        <f t="shared" ref="M50:X71" si="5">IF(AND(MONTH($K50)=MONTH(M$5),YEAR($K50)=YEAR(M$5)),$L50,IF(AND(MONTH($I50)=MONTH(M$5),YEAR($I50)=YEAR(M$5)),$J50,IF(AND(MONTH($G50)=MONTH(M$5),YEAR($G50)=YEAR(M$5)),$H50,IF(AND(MONTH($E50)=MONTH(M$5),YEAR($E50)=YEAR(M$5)),$F50,""))))</f>
        <v/>
      </c>
      <c r="N50" s="34" t="str">
        <f t="shared" si="5"/>
        <v/>
      </c>
      <c r="O50" s="34" t="str">
        <f t="shared" si="5"/>
        <v/>
      </c>
      <c r="P50" s="34" t="str">
        <f t="shared" si="5"/>
        <v/>
      </c>
      <c r="Q50" s="34" t="str">
        <f t="shared" si="5"/>
        <v/>
      </c>
      <c r="R50" s="34" t="str">
        <f t="shared" si="5"/>
        <v/>
      </c>
      <c r="S50" s="34" t="str">
        <f t="shared" si="5"/>
        <v>X1</v>
      </c>
      <c r="T50" s="34">
        <f t="shared" si="5"/>
        <v>2</v>
      </c>
      <c r="U50" s="34" t="str">
        <f t="shared" si="5"/>
        <v/>
      </c>
      <c r="V50" s="34" t="str">
        <f t="shared" si="5"/>
        <v/>
      </c>
      <c r="W50" s="34" t="str">
        <f t="shared" si="5"/>
        <v/>
      </c>
      <c r="X50" s="34" t="str">
        <f t="shared" si="5"/>
        <v/>
      </c>
    </row>
    <row r="51" spans="1:24" x14ac:dyDescent="0.25">
      <c r="A51" s="32" t="str">
        <f>Macro!E46</f>
        <v>11193364</v>
      </c>
      <c r="B51" s="9" t="str">
        <f>Macro!F46</f>
        <v>longueur largeur plaques faibles en retour sous traitance (3OF)</v>
      </c>
      <c r="C51" s="32" t="str">
        <f>Macro!A46</f>
        <v xml:space="preserve">Ligne 2 - (métallurgie) </v>
      </c>
      <c r="D51" s="32" t="str">
        <f>Macro!C46</f>
        <v>Méthodes</v>
      </c>
      <c r="E51" s="16">
        <f>Macro!B46</f>
        <v>42425</v>
      </c>
      <c r="F51" s="27" t="s">
        <v>255</v>
      </c>
      <c r="G51" s="33">
        <f>Macro!K46</f>
        <v>42486</v>
      </c>
      <c r="H51" s="32">
        <f>Macro!L46</f>
        <v>2</v>
      </c>
      <c r="I51" s="33">
        <f>Macro!M46</f>
        <v>0</v>
      </c>
      <c r="J51" s="33" t="s">
        <v>256</v>
      </c>
      <c r="K51" s="33">
        <f>Macro!N46</f>
        <v>0</v>
      </c>
      <c r="L51" s="8">
        <f>Macro!O46</f>
        <v>0</v>
      </c>
      <c r="M51" s="34" t="str">
        <f t="shared" si="5"/>
        <v/>
      </c>
      <c r="N51" s="34" t="str">
        <f t="shared" si="5"/>
        <v/>
      </c>
      <c r="O51" s="34" t="str">
        <f t="shared" si="5"/>
        <v/>
      </c>
      <c r="P51" s="34" t="str">
        <f t="shared" si="5"/>
        <v/>
      </c>
      <c r="Q51" s="34" t="str">
        <f t="shared" si="5"/>
        <v/>
      </c>
      <c r="R51" s="34" t="str">
        <f t="shared" si="5"/>
        <v/>
      </c>
      <c r="S51" s="34" t="str">
        <f t="shared" si="5"/>
        <v>X1</v>
      </c>
      <c r="T51" s="34" t="str">
        <f t="shared" si="5"/>
        <v/>
      </c>
      <c r="U51" s="34">
        <f t="shared" si="5"/>
        <v>2</v>
      </c>
      <c r="V51" s="34" t="str">
        <f t="shared" si="5"/>
        <v/>
      </c>
      <c r="W51" s="34" t="str">
        <f t="shared" si="5"/>
        <v/>
      </c>
      <c r="X51" s="34" t="str">
        <f t="shared" si="5"/>
        <v/>
      </c>
    </row>
    <row r="52" spans="1:24" x14ac:dyDescent="0.25">
      <c r="A52" s="32" t="str">
        <f>Macro!E47</f>
        <v>11266005</v>
      </c>
      <c r="B52" s="9" t="str">
        <f>Macro!F47</f>
        <v>manque etape LAM apres déliantage</v>
      </c>
      <c r="C52" s="32" t="str">
        <f>Macro!A47</f>
        <v xml:space="preserve">Ligne 1 &amp; 3 - (métallurgie) </v>
      </c>
      <c r="D52" s="32" t="str">
        <f>Macro!C47</f>
        <v>Lam</v>
      </c>
      <c r="E52" s="16">
        <f>Macro!B47</f>
        <v>42425</v>
      </c>
      <c r="F52" s="27" t="s">
        <v>255</v>
      </c>
      <c r="G52" s="33">
        <f>Macro!K47</f>
        <v>42484</v>
      </c>
      <c r="H52" s="32">
        <f>Macro!L47</f>
        <v>2</v>
      </c>
      <c r="I52" s="33">
        <f>Macro!M47</f>
        <v>0</v>
      </c>
      <c r="J52" s="33" t="s">
        <v>256</v>
      </c>
      <c r="K52" s="33">
        <f>Macro!N47</f>
        <v>0</v>
      </c>
      <c r="L52" s="8">
        <f>Macro!O47</f>
        <v>0</v>
      </c>
      <c r="M52" s="34" t="str">
        <f t="shared" si="5"/>
        <v/>
      </c>
      <c r="N52" s="34" t="str">
        <f t="shared" si="5"/>
        <v/>
      </c>
      <c r="O52" s="34" t="str">
        <f t="shared" si="5"/>
        <v/>
      </c>
      <c r="P52" s="34" t="str">
        <f t="shared" si="5"/>
        <v/>
      </c>
      <c r="Q52" s="34" t="str">
        <f t="shared" si="5"/>
        <v/>
      </c>
      <c r="R52" s="34" t="str">
        <f t="shared" si="5"/>
        <v/>
      </c>
      <c r="S52" s="34" t="str">
        <f t="shared" si="5"/>
        <v>X1</v>
      </c>
      <c r="T52" s="34" t="str">
        <f t="shared" si="5"/>
        <v/>
      </c>
      <c r="U52" s="34">
        <f t="shared" si="5"/>
        <v>2</v>
      </c>
      <c r="V52" s="34" t="str">
        <f t="shared" si="5"/>
        <v/>
      </c>
      <c r="W52" s="34" t="str">
        <f t="shared" si="5"/>
        <v/>
      </c>
      <c r="X52" s="34" t="str">
        <f t="shared" si="5"/>
        <v/>
      </c>
    </row>
    <row r="53" spans="1:24" x14ac:dyDescent="0.25">
      <c r="A53" s="32" t="str">
        <f>Macro!E48</f>
        <v>11200720</v>
      </c>
      <c r="B53" s="9" t="str">
        <f>Macro!F48</f>
        <v>fiche de contrôle ne correspondent pas avec consignes</v>
      </c>
      <c r="C53" s="32" t="str">
        <f>Macro!A48</f>
        <v xml:space="preserve">Ligne 1 &amp; 3 - (métallurgie) </v>
      </c>
      <c r="D53" s="32" t="str">
        <f>Macro!C48</f>
        <v>Comp auto</v>
      </c>
      <c r="E53" s="16">
        <f>Macro!B48</f>
        <v>42423</v>
      </c>
      <c r="F53" s="27" t="s">
        <v>255</v>
      </c>
      <c r="G53" s="33">
        <f>Macro!K48</f>
        <v>42423</v>
      </c>
      <c r="H53" s="32">
        <f>Macro!L48</f>
        <v>3</v>
      </c>
      <c r="I53" s="33">
        <f>Macro!M48</f>
        <v>0</v>
      </c>
      <c r="J53" s="33" t="s">
        <v>256</v>
      </c>
      <c r="K53" s="33">
        <f>Macro!N48</f>
        <v>0</v>
      </c>
      <c r="L53" s="8">
        <f>Macro!O48</f>
        <v>0</v>
      </c>
      <c r="M53" s="34" t="str">
        <f t="shared" si="5"/>
        <v/>
      </c>
      <c r="N53" s="34" t="str">
        <f t="shared" si="5"/>
        <v/>
      </c>
      <c r="O53" s="34" t="str">
        <f t="shared" si="5"/>
        <v/>
      </c>
      <c r="P53" s="34" t="str">
        <f t="shared" si="5"/>
        <v/>
      </c>
      <c r="Q53" s="34" t="str">
        <f t="shared" si="5"/>
        <v/>
      </c>
      <c r="R53" s="34" t="str">
        <f t="shared" si="5"/>
        <v/>
      </c>
      <c r="S53" s="34">
        <f t="shared" si="5"/>
        <v>3</v>
      </c>
      <c r="T53" s="34" t="str">
        <f t="shared" si="5"/>
        <v/>
      </c>
      <c r="U53" s="34" t="str">
        <f t="shared" si="5"/>
        <v/>
      </c>
      <c r="V53" s="34" t="str">
        <f t="shared" si="5"/>
        <v/>
      </c>
      <c r="W53" s="34" t="str">
        <f t="shared" si="5"/>
        <v/>
      </c>
      <c r="X53" s="34" t="str">
        <f t="shared" si="5"/>
        <v/>
      </c>
    </row>
    <row r="54" spans="1:24" x14ac:dyDescent="0.25">
      <c r="A54" s="32">
        <f>Macro!E49</f>
        <v>0</v>
      </c>
      <c r="B54" s="9" t="str">
        <f>Macro!F49</f>
        <v>probleme de foret a centrer casse importante</v>
      </c>
      <c r="C54" s="32" t="str">
        <f>Macro!A49</f>
        <v xml:space="preserve">Ligne 1 &amp; 3 - (usinage) </v>
      </c>
      <c r="D54" s="32" t="str">
        <f>Macro!C49</f>
        <v>Tournage</v>
      </c>
      <c r="E54" s="16">
        <f>Macro!B49</f>
        <v>42421</v>
      </c>
      <c r="F54" s="27" t="s">
        <v>255</v>
      </c>
      <c r="G54" s="33">
        <f>Macro!K49</f>
        <v>42425</v>
      </c>
      <c r="H54" s="32">
        <f>Macro!L49</f>
        <v>3</v>
      </c>
      <c r="I54" s="33">
        <f>Macro!M49</f>
        <v>0</v>
      </c>
      <c r="J54" s="33" t="s">
        <v>256</v>
      </c>
      <c r="K54" s="33">
        <f>Macro!N49</f>
        <v>0</v>
      </c>
      <c r="L54" s="8">
        <f>Macro!O49</f>
        <v>0</v>
      </c>
      <c r="M54" s="34" t="str">
        <f t="shared" si="5"/>
        <v/>
      </c>
      <c r="N54" s="34" t="str">
        <f t="shared" si="5"/>
        <v/>
      </c>
      <c r="O54" s="34" t="str">
        <f t="shared" si="5"/>
        <v/>
      </c>
      <c r="P54" s="34" t="str">
        <f t="shared" si="5"/>
        <v/>
      </c>
      <c r="Q54" s="34" t="str">
        <f t="shared" si="5"/>
        <v/>
      </c>
      <c r="R54" s="34" t="str">
        <f t="shared" si="5"/>
        <v/>
      </c>
      <c r="S54" s="34">
        <f t="shared" si="5"/>
        <v>3</v>
      </c>
      <c r="T54" s="34" t="str">
        <f t="shared" si="5"/>
        <v/>
      </c>
      <c r="U54" s="34" t="str">
        <f t="shared" si="5"/>
        <v/>
      </c>
      <c r="V54" s="34" t="str">
        <f t="shared" si="5"/>
        <v/>
      </c>
      <c r="W54" s="34" t="str">
        <f t="shared" si="5"/>
        <v/>
      </c>
      <c r="X54" s="34" t="str">
        <f t="shared" si="5"/>
        <v/>
      </c>
    </row>
    <row r="55" spans="1:24" x14ac:dyDescent="0.25">
      <c r="A55" s="32" t="str">
        <f>Macro!E50</f>
        <v>11452165</v>
      </c>
      <c r="B55" s="9" t="str">
        <f>Macro!F50</f>
        <v>cotes de conformation non applicable</v>
      </c>
      <c r="C55" s="32" t="str">
        <f>Macro!A50</f>
        <v xml:space="preserve">Ligne 2 - (métallurgie) </v>
      </c>
      <c r="D55" s="32" t="str">
        <f>Macro!C50</f>
        <v>Conformation</v>
      </c>
      <c r="E55" s="16">
        <f>Macro!B50</f>
        <v>42419</v>
      </c>
      <c r="F55" s="27" t="s">
        <v>255</v>
      </c>
      <c r="G55" s="33">
        <f>Macro!K50</f>
        <v>42429</v>
      </c>
      <c r="H55" s="32">
        <f>Macro!L50</f>
        <v>2</v>
      </c>
      <c r="I55" s="33">
        <f>Macro!M50</f>
        <v>0</v>
      </c>
      <c r="J55" s="33" t="s">
        <v>256</v>
      </c>
      <c r="K55" s="33">
        <f>Macro!N50</f>
        <v>0</v>
      </c>
      <c r="L55" s="8">
        <f>Macro!O50</f>
        <v>0</v>
      </c>
      <c r="M55" s="34" t="str">
        <f t="shared" si="5"/>
        <v/>
      </c>
      <c r="N55" s="34" t="str">
        <f t="shared" si="5"/>
        <v/>
      </c>
      <c r="O55" s="34" t="str">
        <f t="shared" si="5"/>
        <v/>
      </c>
      <c r="P55" s="34" t="str">
        <f t="shared" si="5"/>
        <v/>
      </c>
      <c r="Q55" s="34" t="str">
        <f t="shared" si="5"/>
        <v/>
      </c>
      <c r="R55" s="34" t="str">
        <f t="shared" si="5"/>
        <v/>
      </c>
      <c r="S55" s="34">
        <f t="shared" si="5"/>
        <v>2</v>
      </c>
      <c r="T55" s="34" t="str">
        <f t="shared" si="5"/>
        <v/>
      </c>
      <c r="U55" s="34" t="str">
        <f t="shared" si="5"/>
        <v/>
      </c>
      <c r="V55" s="34" t="str">
        <f t="shared" si="5"/>
        <v/>
      </c>
      <c r="W55" s="34" t="str">
        <f t="shared" si="5"/>
        <v/>
      </c>
      <c r="X55" s="34" t="str">
        <f t="shared" si="5"/>
        <v/>
      </c>
    </row>
    <row r="56" spans="1:24" x14ac:dyDescent="0.25">
      <c r="A56" s="32" t="str">
        <f>Macro!E51</f>
        <v>11191956</v>
      </c>
      <c r="B56" s="9" t="str">
        <f>Macro!F51</f>
        <v>tps de tournage trop court</v>
      </c>
      <c r="C56" s="32" t="str">
        <f>Macro!A51</f>
        <v xml:space="preserve">Ligne 1 &amp; 3 - (usinage) </v>
      </c>
      <c r="D56" s="32" t="str">
        <f>Macro!C51</f>
        <v>Tournage</v>
      </c>
      <c r="E56" s="16">
        <f>Macro!B51</f>
        <v>42416</v>
      </c>
      <c r="F56" s="27" t="s">
        <v>255</v>
      </c>
      <c r="G56" s="33">
        <f>Macro!K51</f>
        <v>42417</v>
      </c>
      <c r="H56" s="32">
        <f>Macro!L51</f>
        <v>3</v>
      </c>
      <c r="I56" s="33">
        <f>Macro!M51</f>
        <v>0</v>
      </c>
      <c r="J56" s="33" t="s">
        <v>256</v>
      </c>
      <c r="K56" s="33">
        <f>Macro!N51</f>
        <v>0</v>
      </c>
      <c r="L56" s="8">
        <f>Macro!O51</f>
        <v>0</v>
      </c>
      <c r="M56" s="34" t="str">
        <f t="shared" si="5"/>
        <v/>
      </c>
      <c r="N56" s="34" t="str">
        <f t="shared" si="5"/>
        <v/>
      </c>
      <c r="O56" s="34" t="str">
        <f t="shared" si="5"/>
        <v/>
      </c>
      <c r="P56" s="34" t="str">
        <f t="shared" si="5"/>
        <v/>
      </c>
      <c r="Q56" s="34" t="str">
        <f t="shared" si="5"/>
        <v/>
      </c>
      <c r="R56" s="34" t="str">
        <f t="shared" si="5"/>
        <v/>
      </c>
      <c r="S56" s="34">
        <f t="shared" si="5"/>
        <v>3</v>
      </c>
      <c r="T56" s="34" t="str">
        <f t="shared" si="5"/>
        <v/>
      </c>
      <c r="U56" s="34" t="str">
        <f t="shared" si="5"/>
        <v/>
      </c>
      <c r="V56" s="34" t="str">
        <f t="shared" si="5"/>
        <v/>
      </c>
      <c r="W56" s="34" t="str">
        <f t="shared" si="5"/>
        <v/>
      </c>
      <c r="X56" s="34" t="str">
        <f t="shared" si="5"/>
        <v/>
      </c>
    </row>
    <row r="57" spans="1:24" x14ac:dyDescent="0.25">
      <c r="A57" s="32" t="str">
        <f>Macro!E52</f>
        <v>11191371</v>
      </c>
      <c r="B57" s="9" t="str">
        <f>Macro!F52</f>
        <v>tps de tournage trop court</v>
      </c>
      <c r="C57" s="32" t="str">
        <f>Macro!A52</f>
        <v xml:space="preserve">Ligne 1 &amp; 3 - (usinage) </v>
      </c>
      <c r="D57" s="32" t="str">
        <f>Macro!C52</f>
        <v>Tournage</v>
      </c>
      <c r="E57" s="16">
        <f>Macro!B52</f>
        <v>42416</v>
      </c>
      <c r="F57" s="27" t="s">
        <v>255</v>
      </c>
      <c r="G57" s="33">
        <f>Macro!K52</f>
        <v>42417</v>
      </c>
      <c r="H57" s="32">
        <f>Macro!L52</f>
        <v>3</v>
      </c>
      <c r="I57" s="33">
        <f>Macro!M52</f>
        <v>0</v>
      </c>
      <c r="J57" s="33" t="s">
        <v>256</v>
      </c>
      <c r="K57" s="33">
        <f>Macro!N52</f>
        <v>0</v>
      </c>
      <c r="L57" s="8">
        <f>Macro!O52</f>
        <v>0</v>
      </c>
      <c r="M57" s="34" t="str">
        <f t="shared" si="5"/>
        <v/>
      </c>
      <c r="N57" s="34" t="str">
        <f t="shared" si="5"/>
        <v/>
      </c>
      <c r="O57" s="34" t="str">
        <f t="shared" si="5"/>
        <v/>
      </c>
      <c r="P57" s="34" t="str">
        <f t="shared" si="5"/>
        <v/>
      </c>
      <c r="Q57" s="34" t="str">
        <f t="shared" si="5"/>
        <v/>
      </c>
      <c r="R57" s="34" t="str">
        <f t="shared" si="5"/>
        <v/>
      </c>
      <c r="S57" s="34">
        <f t="shared" si="5"/>
        <v>3</v>
      </c>
      <c r="T57" s="34" t="str">
        <f t="shared" si="5"/>
        <v/>
      </c>
      <c r="U57" s="34" t="str">
        <f t="shared" si="5"/>
        <v/>
      </c>
      <c r="V57" s="34" t="str">
        <f t="shared" si="5"/>
        <v/>
      </c>
      <c r="W57" s="34" t="str">
        <f t="shared" si="5"/>
        <v/>
      </c>
      <c r="X57" s="34" t="str">
        <f t="shared" si="5"/>
        <v/>
      </c>
    </row>
    <row r="58" spans="1:24" x14ac:dyDescent="0.25">
      <c r="A58" s="32">
        <f>Macro!E53</f>
        <v>0</v>
      </c>
      <c r="B58" s="9" t="str">
        <f>Macro!F53</f>
        <v>Pompe à vide arreté</v>
      </c>
      <c r="C58" s="32" t="str">
        <f>Macro!A53</f>
        <v xml:space="preserve">Ligne 2 - (métallurgie) </v>
      </c>
      <c r="D58" s="32" t="str">
        <f>Macro!C53</f>
        <v>compression</v>
      </c>
      <c r="E58" s="16">
        <f>Macro!B53</f>
        <v>42416</v>
      </c>
      <c r="F58" s="27" t="s">
        <v>255</v>
      </c>
      <c r="G58" s="33">
        <f>Macro!K53</f>
        <v>42432</v>
      </c>
      <c r="H58" s="32">
        <f>Macro!L53</f>
        <v>3</v>
      </c>
      <c r="I58" s="33">
        <f>Macro!M53</f>
        <v>0</v>
      </c>
      <c r="J58" s="33" t="s">
        <v>256</v>
      </c>
      <c r="K58" s="33">
        <f>Macro!N53</f>
        <v>0</v>
      </c>
      <c r="L58" s="8">
        <f>Macro!O53</f>
        <v>0</v>
      </c>
      <c r="M58" s="34" t="str">
        <f t="shared" si="5"/>
        <v/>
      </c>
      <c r="N58" s="34" t="str">
        <f t="shared" si="5"/>
        <v/>
      </c>
      <c r="O58" s="34" t="str">
        <f t="shared" si="5"/>
        <v/>
      </c>
      <c r="P58" s="34" t="str">
        <f t="shared" si="5"/>
        <v/>
      </c>
      <c r="Q58" s="34" t="str">
        <f t="shared" si="5"/>
        <v/>
      </c>
      <c r="R58" s="34" t="str">
        <f t="shared" si="5"/>
        <v/>
      </c>
      <c r="S58" s="34" t="str">
        <f t="shared" si="5"/>
        <v>X1</v>
      </c>
      <c r="T58" s="34">
        <f t="shared" si="5"/>
        <v>3</v>
      </c>
      <c r="U58" s="34" t="str">
        <f t="shared" si="5"/>
        <v/>
      </c>
      <c r="V58" s="34" t="str">
        <f t="shared" si="5"/>
        <v/>
      </c>
      <c r="W58" s="34" t="str">
        <f t="shared" si="5"/>
        <v/>
      </c>
      <c r="X58" s="34" t="str">
        <f t="shared" si="5"/>
        <v/>
      </c>
    </row>
    <row r="59" spans="1:24" x14ac:dyDescent="0.25">
      <c r="A59" s="32" t="str">
        <f>Macro!E54</f>
        <v>11283777</v>
      </c>
      <c r="B59" s="9" t="str">
        <f>Macro!F54</f>
        <v>Ebauche trop faible pour la coupe</v>
      </c>
      <c r="C59" s="32" t="str">
        <f>Macro!A54</f>
        <v xml:space="preserve">Ligne 2 - (usinage) </v>
      </c>
      <c r="D59" s="32" t="str">
        <f>Macro!C54</f>
        <v xml:space="preserve">Usinage </v>
      </c>
      <c r="E59" s="16">
        <f>Macro!B54</f>
        <v>42415</v>
      </c>
      <c r="F59" s="27" t="s">
        <v>255</v>
      </c>
      <c r="G59" s="33">
        <f>Macro!K54</f>
        <v>42440</v>
      </c>
      <c r="H59" s="32">
        <f>Macro!L54</f>
        <v>2</v>
      </c>
      <c r="I59" s="33">
        <f>Macro!M54</f>
        <v>0</v>
      </c>
      <c r="J59" s="33" t="s">
        <v>256</v>
      </c>
      <c r="K59" s="33">
        <f>Macro!N54</f>
        <v>0</v>
      </c>
      <c r="L59" s="8">
        <f>Macro!O54</f>
        <v>0</v>
      </c>
      <c r="M59" s="34" t="str">
        <f t="shared" si="5"/>
        <v/>
      </c>
      <c r="N59" s="34" t="str">
        <f t="shared" si="5"/>
        <v/>
      </c>
      <c r="O59" s="34" t="str">
        <f t="shared" si="5"/>
        <v/>
      </c>
      <c r="P59" s="34" t="str">
        <f t="shared" si="5"/>
        <v/>
      </c>
      <c r="Q59" s="34" t="str">
        <f t="shared" si="5"/>
        <v/>
      </c>
      <c r="R59" s="34" t="str">
        <f t="shared" si="5"/>
        <v/>
      </c>
      <c r="S59" s="34" t="str">
        <f t="shared" si="5"/>
        <v>X1</v>
      </c>
      <c r="T59" s="34">
        <f t="shared" si="5"/>
        <v>2</v>
      </c>
      <c r="U59" s="34" t="str">
        <f t="shared" si="5"/>
        <v/>
      </c>
      <c r="V59" s="34" t="str">
        <f t="shared" si="5"/>
        <v/>
      </c>
      <c r="W59" s="34" t="str">
        <f t="shared" si="5"/>
        <v/>
      </c>
      <c r="X59" s="34" t="str">
        <f t="shared" si="5"/>
        <v/>
      </c>
    </row>
    <row r="60" spans="1:24" x14ac:dyDescent="0.25">
      <c r="A60" s="32" t="str">
        <f>Macro!E55</f>
        <v>11774376</v>
      </c>
      <c r="B60" s="9" t="str">
        <f>Macro!F55</f>
        <v>Mauvais centrage de la pièce lors de la 1ère opé</v>
      </c>
      <c r="C60" s="32" t="str">
        <f>Macro!A55</f>
        <v xml:space="preserve">Ligne 2 - (usinage) </v>
      </c>
      <c r="D60" s="32" t="str">
        <f>Macro!C55</f>
        <v xml:space="preserve">Usinage </v>
      </c>
      <c r="E60" s="16">
        <f>Macro!B55</f>
        <v>42398</v>
      </c>
      <c r="F60" s="27" t="s">
        <v>255</v>
      </c>
      <c r="G60" s="33">
        <f>Macro!K55</f>
        <v>42417</v>
      </c>
      <c r="H60" s="32">
        <f>Macro!L55</f>
        <v>2</v>
      </c>
      <c r="I60" s="33">
        <f>Macro!M55</f>
        <v>0</v>
      </c>
      <c r="J60" s="33" t="s">
        <v>256</v>
      </c>
      <c r="K60" s="33">
        <f>Macro!N55</f>
        <v>0</v>
      </c>
      <c r="L60" s="8">
        <f>Macro!O55</f>
        <v>0</v>
      </c>
      <c r="M60" s="34" t="str">
        <f t="shared" si="5"/>
        <v/>
      </c>
      <c r="N60" s="34" t="str">
        <f t="shared" si="5"/>
        <v/>
      </c>
      <c r="O60" s="34" t="str">
        <f t="shared" si="5"/>
        <v/>
      </c>
      <c r="P60" s="34" t="str">
        <f t="shared" si="5"/>
        <v/>
      </c>
      <c r="Q60" s="34" t="str">
        <f t="shared" si="5"/>
        <v/>
      </c>
      <c r="R60" s="34" t="str">
        <f t="shared" si="5"/>
        <v>X1</v>
      </c>
      <c r="S60" s="34">
        <f t="shared" si="5"/>
        <v>2</v>
      </c>
      <c r="T60" s="34" t="str">
        <f t="shared" si="5"/>
        <v/>
      </c>
      <c r="U60" s="34" t="str">
        <f t="shared" si="5"/>
        <v/>
      </c>
      <c r="V60" s="34" t="str">
        <f t="shared" si="5"/>
        <v/>
      </c>
      <c r="W60" s="34" t="str">
        <f t="shared" si="5"/>
        <v/>
      </c>
      <c r="X60" s="34" t="str">
        <f t="shared" si="5"/>
        <v/>
      </c>
    </row>
    <row r="61" spans="1:24" x14ac:dyDescent="0.25">
      <c r="A61" s="32" t="str">
        <f>Macro!E56</f>
        <v>11251232</v>
      </c>
      <c r="B61" s="9" t="str">
        <f>Macro!F56</f>
        <v>Erreur cote fiche AC</v>
      </c>
      <c r="C61" s="32" t="str">
        <f>Macro!A56</f>
        <v xml:space="preserve">Ligne 2 - (métallurgie) </v>
      </c>
      <c r="D61" s="32" t="str">
        <f>Macro!C56</f>
        <v>Conformation</v>
      </c>
      <c r="E61" s="16">
        <f>Macro!B56</f>
        <v>42395</v>
      </c>
      <c r="F61" s="27" t="s">
        <v>255</v>
      </c>
      <c r="G61" s="33">
        <f>Macro!K56</f>
        <v>42438</v>
      </c>
      <c r="H61" s="32">
        <f>Macro!L56</f>
        <v>2</v>
      </c>
      <c r="I61" s="33">
        <f>Macro!M56</f>
        <v>0</v>
      </c>
      <c r="J61" s="33" t="s">
        <v>256</v>
      </c>
      <c r="K61" s="33">
        <f>Macro!N56</f>
        <v>0</v>
      </c>
      <c r="L61" s="8">
        <f>Macro!O56</f>
        <v>0</v>
      </c>
      <c r="M61" s="34" t="str">
        <f t="shared" si="5"/>
        <v/>
      </c>
      <c r="N61" s="34" t="str">
        <f t="shared" si="5"/>
        <v/>
      </c>
      <c r="O61" s="34" t="str">
        <f t="shared" si="5"/>
        <v/>
      </c>
      <c r="P61" s="34" t="str">
        <f t="shared" si="5"/>
        <v/>
      </c>
      <c r="Q61" s="34" t="str">
        <f t="shared" si="5"/>
        <v/>
      </c>
      <c r="R61" s="34" t="str">
        <f t="shared" si="5"/>
        <v>X1</v>
      </c>
      <c r="S61" s="34" t="str">
        <f t="shared" si="5"/>
        <v/>
      </c>
      <c r="T61" s="34">
        <f t="shared" si="5"/>
        <v>2</v>
      </c>
      <c r="U61" s="34" t="str">
        <f t="shared" si="5"/>
        <v/>
      </c>
      <c r="V61" s="34" t="str">
        <f t="shared" si="5"/>
        <v/>
      </c>
      <c r="W61" s="34" t="str">
        <f t="shared" si="5"/>
        <v/>
      </c>
      <c r="X61" s="34" t="str">
        <f t="shared" si="5"/>
        <v/>
      </c>
    </row>
    <row r="62" spans="1:24" x14ac:dyDescent="0.25">
      <c r="A62" s="32" t="str">
        <f>Macro!E57</f>
        <v>11193192</v>
      </c>
      <c r="B62" s="9" t="str">
        <f>Macro!F57</f>
        <v>Erreur cote fiche AC</v>
      </c>
      <c r="C62" s="32" t="str">
        <f>Macro!A57</f>
        <v xml:space="preserve">Ligne 2 - (métallurgie) </v>
      </c>
      <c r="D62" s="32" t="str">
        <f>Macro!C57</f>
        <v>Conformation</v>
      </c>
      <c r="E62" s="16">
        <f>Macro!B57</f>
        <v>42394</v>
      </c>
      <c r="F62" s="27" t="s">
        <v>255</v>
      </c>
      <c r="G62" s="33">
        <f>Macro!K57</f>
        <v>42438</v>
      </c>
      <c r="H62" s="32">
        <f>Macro!L57</f>
        <v>2</v>
      </c>
      <c r="I62" s="33">
        <f>Macro!M57</f>
        <v>0</v>
      </c>
      <c r="J62" s="33" t="s">
        <v>256</v>
      </c>
      <c r="K62" s="33">
        <f>Macro!N57</f>
        <v>0</v>
      </c>
      <c r="L62" s="8">
        <f>Macro!O57</f>
        <v>0</v>
      </c>
      <c r="M62" s="34" t="str">
        <f t="shared" si="5"/>
        <v/>
      </c>
      <c r="N62" s="34" t="str">
        <f t="shared" si="5"/>
        <v/>
      </c>
      <c r="O62" s="34" t="str">
        <f t="shared" si="5"/>
        <v/>
      </c>
      <c r="P62" s="34" t="str">
        <f t="shared" si="5"/>
        <v/>
      </c>
      <c r="Q62" s="34" t="str">
        <f t="shared" si="5"/>
        <v/>
      </c>
      <c r="R62" s="34" t="str">
        <f t="shared" si="5"/>
        <v>X1</v>
      </c>
      <c r="S62" s="34" t="str">
        <f t="shared" si="5"/>
        <v/>
      </c>
      <c r="T62" s="34">
        <f t="shared" si="5"/>
        <v>2</v>
      </c>
      <c r="U62" s="34" t="str">
        <f t="shared" si="5"/>
        <v/>
      </c>
      <c r="V62" s="34" t="str">
        <f t="shared" si="5"/>
        <v/>
      </c>
      <c r="W62" s="34" t="str">
        <f t="shared" si="5"/>
        <v/>
      </c>
      <c r="X62" s="34" t="str">
        <f t="shared" si="5"/>
        <v/>
      </c>
    </row>
    <row r="63" spans="1:24" x14ac:dyDescent="0.25">
      <c r="A63" s="32" t="str">
        <f>Macro!E58</f>
        <v>11755085</v>
      </c>
      <c r="B63" s="9" t="str">
        <f>Macro!F58</f>
        <v>Ebauches tordues retour</v>
      </c>
      <c r="C63" s="32" t="str">
        <f>Macro!A58</f>
        <v xml:space="preserve">Ligne 2 - (usinage) </v>
      </c>
      <c r="D63" s="32" t="str">
        <f>Macro!C58</f>
        <v xml:space="preserve">Usinage </v>
      </c>
      <c r="E63" s="16">
        <f>Macro!B58</f>
        <v>42390</v>
      </c>
      <c r="F63" s="27" t="s">
        <v>255</v>
      </c>
      <c r="G63" s="33">
        <f>Macro!K58</f>
        <v>42394</v>
      </c>
      <c r="H63" s="32">
        <f>Macro!L58</f>
        <v>2</v>
      </c>
      <c r="I63" s="33">
        <f>Macro!M58</f>
        <v>0</v>
      </c>
      <c r="J63" s="33" t="s">
        <v>256</v>
      </c>
      <c r="K63" s="33">
        <f>Macro!N58</f>
        <v>0</v>
      </c>
      <c r="L63" s="8">
        <f>Macro!O58</f>
        <v>0</v>
      </c>
      <c r="M63" s="34" t="str">
        <f t="shared" si="5"/>
        <v/>
      </c>
      <c r="N63" s="34" t="str">
        <f t="shared" si="5"/>
        <v/>
      </c>
      <c r="O63" s="34" t="str">
        <f t="shared" si="5"/>
        <v/>
      </c>
      <c r="P63" s="34" t="str">
        <f t="shared" si="5"/>
        <v/>
      </c>
      <c r="Q63" s="34" t="str">
        <f t="shared" si="5"/>
        <v/>
      </c>
      <c r="R63" s="34">
        <f t="shared" si="5"/>
        <v>2</v>
      </c>
      <c r="S63" s="34" t="str">
        <f t="shared" si="5"/>
        <v/>
      </c>
      <c r="T63" s="34" t="str">
        <f t="shared" si="5"/>
        <v/>
      </c>
      <c r="U63" s="34" t="str">
        <f t="shared" si="5"/>
        <v/>
      </c>
      <c r="V63" s="34" t="str">
        <f t="shared" si="5"/>
        <v/>
      </c>
      <c r="W63" s="34" t="str">
        <f t="shared" si="5"/>
        <v/>
      </c>
      <c r="X63" s="34" t="str">
        <f t="shared" si="5"/>
        <v/>
      </c>
    </row>
    <row r="64" spans="1:24" x14ac:dyDescent="0.25">
      <c r="A64" s="32" t="str">
        <f>Macro!E59</f>
        <v>11755085</v>
      </c>
      <c r="B64" s="9" t="str">
        <f>Macro!F59</f>
        <v>Retour client: pièces ceintrées</v>
      </c>
      <c r="C64" s="32" t="str">
        <f>Macro!A59</f>
        <v xml:space="preserve">Ligne 2 - (usinage) </v>
      </c>
      <c r="D64" s="32" t="str">
        <f>Macro!C59</f>
        <v xml:space="preserve">Usinage </v>
      </c>
      <c r="E64" s="16">
        <f>Macro!B59</f>
        <v>42390</v>
      </c>
      <c r="F64" s="27" t="s">
        <v>255</v>
      </c>
      <c r="G64" s="33">
        <f>Macro!K59</f>
        <v>42418</v>
      </c>
      <c r="H64" s="32">
        <f>Macro!L59</f>
        <v>2</v>
      </c>
      <c r="I64" s="33">
        <f>Macro!M59</f>
        <v>0</v>
      </c>
      <c r="J64" s="33" t="s">
        <v>256</v>
      </c>
      <c r="K64" s="33">
        <f>Macro!N59</f>
        <v>0</v>
      </c>
      <c r="L64" s="8">
        <f>Macro!O59</f>
        <v>0</v>
      </c>
      <c r="M64" s="34" t="str">
        <f t="shared" si="5"/>
        <v/>
      </c>
      <c r="N64" s="34" t="str">
        <f t="shared" si="5"/>
        <v/>
      </c>
      <c r="O64" s="34" t="str">
        <f t="shared" si="5"/>
        <v/>
      </c>
      <c r="P64" s="34" t="str">
        <f t="shared" si="5"/>
        <v/>
      </c>
      <c r="Q64" s="34" t="str">
        <f t="shared" si="5"/>
        <v/>
      </c>
      <c r="R64" s="34" t="str">
        <f t="shared" si="5"/>
        <v>X1</v>
      </c>
      <c r="S64" s="34">
        <f t="shared" si="5"/>
        <v>2</v>
      </c>
      <c r="T64" s="34" t="str">
        <f t="shared" si="5"/>
        <v/>
      </c>
      <c r="U64" s="34" t="str">
        <f t="shared" si="5"/>
        <v/>
      </c>
      <c r="V64" s="34" t="str">
        <f t="shared" si="5"/>
        <v/>
      </c>
      <c r="W64" s="34" t="str">
        <f t="shared" si="5"/>
        <v/>
      </c>
      <c r="X64" s="34" t="str">
        <f t="shared" si="5"/>
        <v/>
      </c>
    </row>
    <row r="65" spans="1:24" x14ac:dyDescent="0.25">
      <c r="A65" s="32" t="str">
        <f>Macro!E60</f>
        <v>11200720</v>
      </c>
      <c r="B65" s="9" t="str">
        <f>Macro!F60</f>
        <v>Manque operation de contrôle C/S LAM</v>
      </c>
      <c r="C65" s="32" t="str">
        <f>Macro!A60</f>
        <v xml:space="preserve">Ligne 1 &amp; 3 - (métallurgie) </v>
      </c>
      <c r="D65" s="32" t="str">
        <f>Macro!C60</f>
        <v>Deliantage</v>
      </c>
      <c r="E65" s="16">
        <f>Macro!B60</f>
        <v>42390</v>
      </c>
      <c r="F65" s="27" t="s">
        <v>255</v>
      </c>
      <c r="G65" s="33">
        <f>Macro!K60</f>
        <v>42401</v>
      </c>
      <c r="H65" s="32">
        <f>Macro!L60</f>
        <v>2</v>
      </c>
      <c r="I65" s="33">
        <f>Macro!M60</f>
        <v>0</v>
      </c>
      <c r="J65" s="33" t="s">
        <v>256</v>
      </c>
      <c r="K65" s="33">
        <f>Macro!N60</f>
        <v>0</v>
      </c>
      <c r="L65" s="8">
        <f>Macro!O60</f>
        <v>0</v>
      </c>
      <c r="M65" s="34" t="str">
        <f t="shared" si="5"/>
        <v/>
      </c>
      <c r="N65" s="34" t="str">
        <f t="shared" si="5"/>
        <v/>
      </c>
      <c r="O65" s="34" t="str">
        <f t="shared" si="5"/>
        <v/>
      </c>
      <c r="P65" s="34" t="str">
        <f t="shared" si="5"/>
        <v/>
      </c>
      <c r="Q65" s="34" t="str">
        <f t="shared" si="5"/>
        <v/>
      </c>
      <c r="R65" s="34" t="str">
        <f t="shared" si="5"/>
        <v>X1</v>
      </c>
      <c r="S65" s="34">
        <f t="shared" si="5"/>
        <v>2</v>
      </c>
      <c r="T65" s="34" t="str">
        <f t="shared" si="5"/>
        <v/>
      </c>
      <c r="U65" s="34" t="str">
        <f t="shared" si="5"/>
        <v/>
      </c>
      <c r="V65" s="34" t="str">
        <f t="shared" si="5"/>
        <v/>
      </c>
      <c r="W65" s="34" t="str">
        <f t="shared" si="5"/>
        <v/>
      </c>
      <c r="X65" s="34" t="str">
        <f t="shared" si="5"/>
        <v/>
      </c>
    </row>
    <row r="66" spans="1:24" x14ac:dyDescent="0.25">
      <c r="A66" s="32" t="str">
        <f>Macro!E61</f>
        <v>11774376</v>
      </c>
      <c r="B66" s="9" t="str">
        <f>Macro!F61</f>
        <v>Ebauche déformée au frittage</v>
      </c>
      <c r="C66" s="32" t="str">
        <f>Macro!A61</f>
        <v xml:space="preserve">Ligne 2 - (usinage) </v>
      </c>
      <c r="D66" s="32" t="str">
        <f>Macro!C61</f>
        <v xml:space="preserve">Usinage </v>
      </c>
      <c r="E66" s="16">
        <f>Macro!B61</f>
        <v>42389</v>
      </c>
      <c r="F66" s="27" t="s">
        <v>255</v>
      </c>
      <c r="G66" s="33">
        <f>Macro!K61</f>
        <v>42417</v>
      </c>
      <c r="H66" s="32">
        <f>Macro!L61</f>
        <v>1</v>
      </c>
      <c r="I66" s="33">
        <f>Macro!M61</f>
        <v>0</v>
      </c>
      <c r="J66" s="33" t="s">
        <v>256</v>
      </c>
      <c r="K66" s="33">
        <f>Macro!N61</f>
        <v>0</v>
      </c>
      <c r="L66" s="8">
        <f>Macro!O61</f>
        <v>0</v>
      </c>
      <c r="M66" s="34" t="str">
        <f t="shared" si="5"/>
        <v/>
      </c>
      <c r="N66" s="34" t="str">
        <f t="shared" si="5"/>
        <v/>
      </c>
      <c r="O66" s="34" t="str">
        <f t="shared" si="5"/>
        <v/>
      </c>
      <c r="P66" s="34" t="str">
        <f t="shared" si="5"/>
        <v/>
      </c>
      <c r="Q66" s="34" t="str">
        <f t="shared" si="5"/>
        <v/>
      </c>
      <c r="R66" s="34" t="str">
        <f t="shared" si="5"/>
        <v>X1</v>
      </c>
      <c r="S66" s="34">
        <f t="shared" si="5"/>
        <v>1</v>
      </c>
      <c r="T66" s="34" t="str">
        <f t="shared" si="5"/>
        <v/>
      </c>
      <c r="U66" s="34" t="str">
        <f t="shared" si="5"/>
        <v/>
      </c>
      <c r="V66" s="34" t="str">
        <f t="shared" si="5"/>
        <v/>
      </c>
      <c r="W66" s="34" t="str">
        <f t="shared" si="5"/>
        <v/>
      </c>
      <c r="X66" s="34" t="str">
        <f t="shared" si="5"/>
        <v/>
      </c>
    </row>
    <row r="67" spans="1:24" x14ac:dyDescent="0.25">
      <c r="A67" s="32" t="str">
        <f>Macro!E62</f>
        <v>11561601</v>
      </c>
      <c r="B67" s="9" t="str">
        <f>Macro!F62</f>
        <v>Ebauche faible</v>
      </c>
      <c r="C67" s="32" t="str">
        <f>Macro!A62</f>
        <v xml:space="preserve">Ligne 2 - (usinage) </v>
      </c>
      <c r="D67" s="32" t="str">
        <f>Macro!C62</f>
        <v xml:space="preserve">Usinage </v>
      </c>
      <c r="E67" s="16">
        <f>Macro!B62</f>
        <v>42388</v>
      </c>
      <c r="F67" s="27" t="s">
        <v>255</v>
      </c>
      <c r="G67" s="33">
        <f>Macro!K62</f>
        <v>42394</v>
      </c>
      <c r="H67" s="32">
        <f>Macro!L62</f>
        <v>3</v>
      </c>
      <c r="I67" s="33">
        <f>Macro!M62</f>
        <v>0</v>
      </c>
      <c r="J67" s="33" t="s">
        <v>256</v>
      </c>
      <c r="K67" s="33">
        <f>Macro!N62</f>
        <v>0</v>
      </c>
      <c r="L67" s="8">
        <f>Macro!O62</f>
        <v>0</v>
      </c>
      <c r="M67" s="34" t="str">
        <f t="shared" si="5"/>
        <v/>
      </c>
      <c r="N67" s="34" t="str">
        <f t="shared" si="5"/>
        <v/>
      </c>
      <c r="O67" s="34" t="str">
        <f t="shared" si="5"/>
        <v/>
      </c>
      <c r="P67" s="34" t="str">
        <f t="shared" si="5"/>
        <v/>
      </c>
      <c r="Q67" s="34" t="str">
        <f t="shared" si="5"/>
        <v/>
      </c>
      <c r="R67" s="34">
        <f t="shared" si="5"/>
        <v>3</v>
      </c>
      <c r="S67" s="34" t="str">
        <f t="shared" si="5"/>
        <v/>
      </c>
      <c r="T67" s="34" t="str">
        <f t="shared" si="5"/>
        <v/>
      </c>
      <c r="U67" s="34" t="str">
        <f t="shared" si="5"/>
        <v/>
      </c>
      <c r="V67" s="34" t="str">
        <f t="shared" si="5"/>
        <v/>
      </c>
      <c r="W67" s="34" t="str">
        <f t="shared" si="5"/>
        <v/>
      </c>
      <c r="X67" s="34" t="str">
        <f t="shared" si="5"/>
        <v/>
      </c>
    </row>
    <row r="68" spans="1:24" x14ac:dyDescent="0.25">
      <c r="A68" s="32" t="str">
        <f>Macro!E63</f>
        <v>12026358</v>
      </c>
      <c r="B68" s="9" t="str">
        <f>Macro!F63</f>
        <v>Ebauche tordues après frittage</v>
      </c>
      <c r="C68" s="32" t="str">
        <f>Macro!A63</f>
        <v xml:space="preserve">Ligne 2 - (usinage) </v>
      </c>
      <c r="D68" s="32" t="str">
        <f>Macro!C63</f>
        <v xml:space="preserve">Usinage </v>
      </c>
      <c r="E68" s="16">
        <f>Macro!B63</f>
        <v>42388</v>
      </c>
      <c r="F68" s="27" t="s">
        <v>255</v>
      </c>
      <c r="G68" s="33">
        <f>Macro!K63</f>
        <v>42394</v>
      </c>
      <c r="H68" s="32">
        <f>Macro!L63</f>
        <v>2</v>
      </c>
      <c r="I68" s="33">
        <f>Macro!M63</f>
        <v>0</v>
      </c>
      <c r="J68" s="33" t="s">
        <v>256</v>
      </c>
      <c r="K68" s="33">
        <f>Macro!N63</f>
        <v>0</v>
      </c>
      <c r="L68" s="8">
        <f>Macro!O63</f>
        <v>0</v>
      </c>
      <c r="M68" s="34" t="str">
        <f t="shared" si="5"/>
        <v/>
      </c>
      <c r="N68" s="34" t="str">
        <f t="shared" si="5"/>
        <v/>
      </c>
      <c r="O68" s="34" t="str">
        <f t="shared" si="5"/>
        <v/>
      </c>
      <c r="P68" s="34" t="str">
        <f t="shared" si="5"/>
        <v/>
      </c>
      <c r="Q68" s="34" t="str">
        <f t="shared" si="5"/>
        <v/>
      </c>
      <c r="R68" s="34">
        <f t="shared" si="5"/>
        <v>2</v>
      </c>
      <c r="S68" s="34" t="str">
        <f t="shared" si="5"/>
        <v/>
      </c>
      <c r="T68" s="34" t="str">
        <f t="shared" si="5"/>
        <v/>
      </c>
      <c r="U68" s="34" t="str">
        <f t="shared" si="5"/>
        <v/>
      </c>
      <c r="V68" s="34" t="str">
        <f t="shared" si="5"/>
        <v/>
      </c>
      <c r="W68" s="34" t="str">
        <f t="shared" si="5"/>
        <v/>
      </c>
      <c r="X68" s="34" t="str">
        <f t="shared" si="5"/>
        <v/>
      </c>
    </row>
    <row r="69" spans="1:24" x14ac:dyDescent="0.25">
      <c r="A69" s="32" t="str">
        <f>Macro!E64</f>
        <v>11936188</v>
      </c>
      <c r="B69" s="9" t="str">
        <f>Macro!F64</f>
        <v>phase usinage fraisage: Temps gamme différent de temps réel</v>
      </c>
      <c r="C69" s="32" t="str">
        <f>Macro!A64</f>
        <v xml:space="preserve">Ligne 2 - (usinage) </v>
      </c>
      <c r="D69" s="32" t="str">
        <f>Macro!C64</f>
        <v xml:space="preserve">Usinage </v>
      </c>
      <c r="E69" s="16">
        <f>Macro!B64</f>
        <v>42388</v>
      </c>
      <c r="F69" s="27" t="s">
        <v>255</v>
      </c>
      <c r="G69" s="33">
        <f>Macro!K64</f>
        <v>42394</v>
      </c>
      <c r="H69" s="32">
        <f>Macro!L64</f>
        <v>3</v>
      </c>
      <c r="I69" s="33">
        <f>Macro!M64</f>
        <v>0</v>
      </c>
      <c r="J69" s="33" t="s">
        <v>256</v>
      </c>
      <c r="K69" s="33">
        <f>Macro!N64</f>
        <v>0</v>
      </c>
      <c r="L69" s="8">
        <f>Macro!O64</f>
        <v>0</v>
      </c>
      <c r="M69" s="34" t="str">
        <f t="shared" si="5"/>
        <v/>
      </c>
      <c r="N69" s="34" t="str">
        <f t="shared" si="5"/>
        <v/>
      </c>
      <c r="O69" s="34" t="str">
        <f t="shared" si="5"/>
        <v/>
      </c>
      <c r="P69" s="34" t="str">
        <f t="shared" si="5"/>
        <v/>
      </c>
      <c r="Q69" s="34" t="str">
        <f t="shared" si="5"/>
        <v/>
      </c>
      <c r="R69" s="34">
        <f t="shared" si="5"/>
        <v>3</v>
      </c>
      <c r="S69" s="34" t="str">
        <f t="shared" si="5"/>
        <v/>
      </c>
      <c r="T69" s="34" t="str">
        <f t="shared" si="5"/>
        <v/>
      </c>
      <c r="U69" s="34" t="str">
        <f t="shared" si="5"/>
        <v/>
      </c>
      <c r="V69" s="34" t="str">
        <f t="shared" si="5"/>
        <v/>
      </c>
      <c r="W69" s="34" t="str">
        <f t="shared" si="5"/>
        <v/>
      </c>
      <c r="X69" s="34" t="str">
        <f t="shared" si="5"/>
        <v/>
      </c>
    </row>
    <row r="70" spans="1:24" x14ac:dyDescent="0.25">
      <c r="A70" s="32" t="str">
        <f>Macro!E65</f>
        <v>12035379</v>
      </c>
      <c r="B70" s="9" t="str">
        <f>Macro!F65</f>
        <v>phase usinage fraisage: Temps gamme différent de temps réel</v>
      </c>
      <c r="C70" s="32" t="str">
        <f>Macro!A65</f>
        <v xml:space="preserve">Ligne 2 - (usinage) </v>
      </c>
      <c r="D70" s="32" t="str">
        <f>Macro!C65</f>
        <v xml:space="preserve">Usinage </v>
      </c>
      <c r="E70" s="16">
        <f>Macro!B65</f>
        <v>42388</v>
      </c>
      <c r="F70" s="27" t="s">
        <v>255</v>
      </c>
      <c r="G70" s="33">
        <f>Macro!K65</f>
        <v>42394</v>
      </c>
      <c r="H70" s="32">
        <f>Macro!L65</f>
        <v>3</v>
      </c>
      <c r="I70" s="33">
        <f>Macro!M65</f>
        <v>0</v>
      </c>
      <c r="J70" s="33" t="s">
        <v>256</v>
      </c>
      <c r="K70" s="33">
        <f>Macro!N65</f>
        <v>0</v>
      </c>
      <c r="L70" s="8">
        <f>Macro!O65</f>
        <v>0</v>
      </c>
      <c r="M70" s="34" t="str">
        <f t="shared" si="5"/>
        <v/>
      </c>
      <c r="N70" s="34" t="str">
        <f t="shared" si="5"/>
        <v/>
      </c>
      <c r="O70" s="34" t="str">
        <f t="shared" si="5"/>
        <v/>
      </c>
      <c r="P70" s="34" t="str">
        <f t="shared" si="5"/>
        <v/>
      </c>
      <c r="Q70" s="34" t="str">
        <f t="shared" si="5"/>
        <v/>
      </c>
      <c r="R70" s="34">
        <f t="shared" si="5"/>
        <v>3</v>
      </c>
      <c r="S70" s="34" t="str">
        <f t="shared" si="5"/>
        <v/>
      </c>
      <c r="T70" s="34" t="str">
        <f t="shared" si="5"/>
        <v/>
      </c>
      <c r="U70" s="34" t="str">
        <f t="shared" si="5"/>
        <v/>
      </c>
      <c r="V70" s="34" t="str">
        <f t="shared" si="5"/>
        <v/>
      </c>
      <c r="W70" s="34" t="str">
        <f t="shared" si="5"/>
        <v/>
      </c>
      <c r="X70" s="34" t="str">
        <f t="shared" si="5"/>
        <v/>
      </c>
    </row>
    <row r="71" spans="1:24" x14ac:dyDescent="0.25">
      <c r="A71" s="32">
        <f>Macro!E66</f>
        <v>0</v>
      </c>
      <c r="B71" s="9" t="str">
        <f>Macro!F66</f>
        <v>Dry bag filtre eau refroidissement bouché</v>
      </c>
      <c r="C71" s="32" t="str">
        <f>Macro!A66</f>
        <v xml:space="preserve">Ligne 1 &amp; 3 - (métallurgie) </v>
      </c>
      <c r="D71" s="32" t="str">
        <f>Macro!C66</f>
        <v>Compression</v>
      </c>
      <c r="E71" s="16">
        <f>Macro!B66</f>
        <v>42387</v>
      </c>
      <c r="F71" s="27" t="s">
        <v>255</v>
      </c>
      <c r="G71" s="33">
        <f>Macro!K66</f>
        <v>42388</v>
      </c>
      <c r="H71" s="32">
        <f>Macro!L66</f>
        <v>3</v>
      </c>
      <c r="I71" s="33">
        <f>Macro!M66</f>
        <v>0</v>
      </c>
      <c r="J71" s="33" t="s">
        <v>256</v>
      </c>
      <c r="K71" s="33">
        <f>Macro!N66</f>
        <v>0</v>
      </c>
      <c r="L71" s="8">
        <f>Macro!O66</f>
        <v>0</v>
      </c>
      <c r="M71" s="34" t="str">
        <f t="shared" si="5"/>
        <v/>
      </c>
      <c r="N71" s="34" t="str">
        <f t="shared" si="5"/>
        <v/>
      </c>
      <c r="O71" s="34" t="str">
        <f t="shared" si="5"/>
        <v/>
      </c>
      <c r="P71" s="34" t="str">
        <f t="shared" ref="M71:X92" si="6">IF(AND(MONTH($K71)=MONTH(P$5),YEAR($K71)=YEAR(P$5)),$L71,IF(AND(MONTH($I71)=MONTH(P$5),YEAR($I71)=YEAR(P$5)),$J71,IF(AND(MONTH($G71)=MONTH(P$5),YEAR($G71)=YEAR(P$5)),$H71,IF(AND(MONTH($E71)=MONTH(P$5),YEAR($E71)=YEAR(P$5)),$F71,""))))</f>
        <v/>
      </c>
      <c r="Q71" s="34" t="str">
        <f t="shared" si="6"/>
        <v/>
      </c>
      <c r="R71" s="34">
        <f t="shared" si="6"/>
        <v>3</v>
      </c>
      <c r="S71" s="34" t="str">
        <f t="shared" si="6"/>
        <v/>
      </c>
      <c r="T71" s="34" t="str">
        <f t="shared" si="6"/>
        <v/>
      </c>
      <c r="U71" s="34" t="str">
        <f t="shared" si="6"/>
        <v/>
      </c>
      <c r="V71" s="34" t="str">
        <f t="shared" si="6"/>
        <v/>
      </c>
      <c r="W71" s="34" t="str">
        <f t="shared" si="6"/>
        <v/>
      </c>
      <c r="X71" s="34" t="str">
        <f t="shared" si="6"/>
        <v/>
      </c>
    </row>
    <row r="72" spans="1:24" x14ac:dyDescent="0.25">
      <c r="A72" s="32" t="str">
        <f>Macro!E67</f>
        <v>11340138</v>
      </c>
      <c r="B72" s="9" t="str">
        <f>Macro!F67</f>
        <v>creation croquis de conformation</v>
      </c>
      <c r="C72" s="32" t="str">
        <f>Macro!A67</f>
        <v xml:space="preserve">Ligne 2 - (métallurgie) </v>
      </c>
      <c r="D72" s="32" t="str">
        <f>Macro!C67</f>
        <v>Conformation</v>
      </c>
      <c r="E72" s="16">
        <f>Macro!B67</f>
        <v>42384</v>
      </c>
      <c r="F72" s="27" t="s">
        <v>255</v>
      </c>
      <c r="G72" s="33">
        <f>Macro!K67</f>
        <v>42401</v>
      </c>
      <c r="H72" s="32">
        <f>Macro!L67</f>
        <v>3</v>
      </c>
      <c r="I72" s="33">
        <f>Macro!M67</f>
        <v>0</v>
      </c>
      <c r="J72" s="33" t="s">
        <v>256</v>
      </c>
      <c r="K72" s="33">
        <f>Macro!N67</f>
        <v>0</v>
      </c>
      <c r="L72" s="8">
        <f>Macro!O67</f>
        <v>0</v>
      </c>
      <c r="M72" s="34" t="str">
        <f t="shared" si="6"/>
        <v/>
      </c>
      <c r="N72" s="34" t="str">
        <f t="shared" si="6"/>
        <v/>
      </c>
      <c r="O72" s="34" t="str">
        <f t="shared" si="6"/>
        <v/>
      </c>
      <c r="P72" s="34" t="str">
        <f t="shared" si="6"/>
        <v/>
      </c>
      <c r="Q72" s="34" t="str">
        <f t="shared" si="6"/>
        <v/>
      </c>
      <c r="R72" s="34" t="str">
        <f t="shared" si="6"/>
        <v>X1</v>
      </c>
      <c r="S72" s="34">
        <f t="shared" si="6"/>
        <v>3</v>
      </c>
      <c r="T72" s="34" t="str">
        <f t="shared" si="6"/>
        <v/>
      </c>
      <c r="U72" s="34" t="str">
        <f t="shared" si="6"/>
        <v/>
      </c>
      <c r="V72" s="34" t="str">
        <f t="shared" si="6"/>
        <v/>
      </c>
      <c r="W72" s="34" t="str">
        <f t="shared" si="6"/>
        <v/>
      </c>
      <c r="X72" s="34" t="str">
        <f t="shared" si="6"/>
        <v/>
      </c>
    </row>
    <row r="73" spans="1:24" x14ac:dyDescent="0.25">
      <c r="A73" s="32">
        <f>Macro!E68</f>
        <v>0</v>
      </c>
      <c r="B73" s="9" t="str">
        <f>Macro!F68</f>
        <v>Melange NAMO mouillé</v>
      </c>
      <c r="C73" s="32" t="str">
        <f>Macro!A68</f>
        <v xml:space="preserve">Ligne 2 - (métallurgie) </v>
      </c>
      <c r="D73" s="32" t="str">
        <f>Macro!C68</f>
        <v>Melange</v>
      </c>
      <c r="E73" s="16">
        <f>Macro!B68</f>
        <v>42380</v>
      </c>
      <c r="F73" s="27" t="s">
        <v>255</v>
      </c>
      <c r="G73" s="33">
        <f>Macro!K68</f>
        <v>42381</v>
      </c>
      <c r="H73" s="32">
        <f>Macro!L68</f>
        <v>3</v>
      </c>
      <c r="I73" s="33">
        <f>Macro!M68</f>
        <v>0</v>
      </c>
      <c r="J73" s="33" t="s">
        <v>256</v>
      </c>
      <c r="K73" s="33">
        <f>Macro!N68</f>
        <v>0</v>
      </c>
      <c r="L73" s="8">
        <f>Macro!O68</f>
        <v>0</v>
      </c>
      <c r="M73" s="34" t="str">
        <f t="shared" si="6"/>
        <v/>
      </c>
      <c r="N73" s="34" t="str">
        <f t="shared" si="6"/>
        <v/>
      </c>
      <c r="O73" s="34" t="str">
        <f t="shared" si="6"/>
        <v/>
      </c>
      <c r="P73" s="34" t="str">
        <f t="shared" si="6"/>
        <v/>
      </c>
      <c r="Q73" s="34" t="str">
        <f t="shared" si="6"/>
        <v/>
      </c>
      <c r="R73" s="34">
        <f t="shared" si="6"/>
        <v>3</v>
      </c>
      <c r="S73" s="34" t="str">
        <f t="shared" si="6"/>
        <v/>
      </c>
      <c r="T73" s="34" t="str">
        <f t="shared" si="6"/>
        <v/>
      </c>
      <c r="U73" s="34" t="str">
        <f t="shared" si="6"/>
        <v/>
      </c>
      <c r="V73" s="34" t="str">
        <f t="shared" si="6"/>
        <v/>
      </c>
      <c r="W73" s="34" t="str">
        <f t="shared" si="6"/>
        <v/>
      </c>
      <c r="X73" s="34" t="str">
        <f t="shared" si="6"/>
        <v/>
      </c>
    </row>
    <row r="74" spans="1:24" x14ac:dyDescent="0.25">
      <c r="A74" s="32" t="str">
        <f>Macro!E69</f>
        <v>11200720</v>
      </c>
      <c r="B74" s="9" t="str">
        <f>Macro!F69</f>
        <v>contrôle carbonne</v>
      </c>
      <c r="C74" s="32" t="str">
        <f>Macro!A69</f>
        <v xml:space="preserve">Ligne 2 - (métallurgie) </v>
      </c>
      <c r="D74" s="32" t="str">
        <f>Macro!C69</f>
        <v>Deliantage</v>
      </c>
      <c r="E74" s="16">
        <f>Macro!B69</f>
        <v>42380</v>
      </c>
      <c r="F74" s="27" t="s">
        <v>255</v>
      </c>
      <c r="G74" s="33">
        <f>Macro!K69</f>
        <v>42401</v>
      </c>
      <c r="H74" s="32">
        <f>Macro!L69</f>
        <v>2</v>
      </c>
      <c r="I74" s="33">
        <f>Macro!M69</f>
        <v>0</v>
      </c>
      <c r="J74" s="33" t="s">
        <v>256</v>
      </c>
      <c r="K74" s="33">
        <f>Macro!N69</f>
        <v>0</v>
      </c>
      <c r="L74" s="8">
        <f>Macro!O69</f>
        <v>0</v>
      </c>
      <c r="M74" s="34" t="str">
        <f t="shared" si="6"/>
        <v/>
      </c>
      <c r="N74" s="34" t="str">
        <f t="shared" si="6"/>
        <v/>
      </c>
      <c r="O74" s="34" t="str">
        <f t="shared" si="6"/>
        <v/>
      </c>
      <c r="P74" s="34" t="str">
        <f t="shared" si="6"/>
        <v/>
      </c>
      <c r="Q74" s="34" t="str">
        <f t="shared" si="6"/>
        <v/>
      </c>
      <c r="R74" s="34" t="str">
        <f t="shared" si="6"/>
        <v>X1</v>
      </c>
      <c r="S74" s="34">
        <f t="shared" si="6"/>
        <v>2</v>
      </c>
      <c r="T74" s="34" t="str">
        <f t="shared" si="6"/>
        <v/>
      </c>
      <c r="U74" s="34" t="str">
        <f t="shared" si="6"/>
        <v/>
      </c>
      <c r="V74" s="34" t="str">
        <f t="shared" si="6"/>
        <v/>
      </c>
      <c r="W74" s="34" t="str">
        <f t="shared" si="6"/>
        <v/>
      </c>
      <c r="X74" s="34" t="str">
        <f t="shared" si="6"/>
        <v/>
      </c>
    </row>
    <row r="75" spans="1:24" x14ac:dyDescent="0.25">
      <c r="A75" s="32" t="str">
        <f>Macro!E70</f>
        <v>11208629</v>
      </c>
      <c r="B75" s="9" t="str">
        <f>Macro!F70</f>
        <v>Phase 0150 : Brochage prévu sur le MILLTAP</v>
      </c>
      <c r="C75" s="32" t="str">
        <f>Macro!A70</f>
        <v xml:space="preserve">Ligne 2 - (usinage) </v>
      </c>
      <c r="D75" s="32" t="str">
        <f>Macro!C70</f>
        <v xml:space="preserve">Usinage </v>
      </c>
      <c r="E75" s="16">
        <f>Macro!B70</f>
        <v>42377</v>
      </c>
      <c r="F75" s="27" t="s">
        <v>255</v>
      </c>
      <c r="G75" s="33">
        <f>Macro!K70</f>
        <v>42384</v>
      </c>
      <c r="H75" s="32">
        <f>Macro!L70</f>
        <v>3</v>
      </c>
      <c r="I75" s="33">
        <f>Macro!M70</f>
        <v>0</v>
      </c>
      <c r="J75" s="33" t="s">
        <v>256</v>
      </c>
      <c r="K75" s="33">
        <f>Macro!N70</f>
        <v>0</v>
      </c>
      <c r="L75" s="8">
        <f>Macro!O70</f>
        <v>0</v>
      </c>
      <c r="M75" s="34" t="str">
        <f t="shared" si="6"/>
        <v/>
      </c>
      <c r="N75" s="34" t="str">
        <f t="shared" si="6"/>
        <v/>
      </c>
      <c r="O75" s="34" t="str">
        <f t="shared" si="6"/>
        <v/>
      </c>
      <c r="P75" s="34" t="str">
        <f t="shared" si="6"/>
        <v/>
      </c>
      <c r="Q75" s="34" t="str">
        <f t="shared" si="6"/>
        <v/>
      </c>
      <c r="R75" s="34">
        <f t="shared" si="6"/>
        <v>3</v>
      </c>
      <c r="S75" s="34" t="str">
        <f t="shared" si="6"/>
        <v/>
      </c>
      <c r="T75" s="34" t="str">
        <f t="shared" si="6"/>
        <v/>
      </c>
      <c r="U75" s="34" t="str">
        <f t="shared" si="6"/>
        <v/>
      </c>
      <c r="V75" s="34" t="str">
        <f t="shared" si="6"/>
        <v/>
      </c>
      <c r="W75" s="34" t="str">
        <f t="shared" si="6"/>
        <v/>
      </c>
      <c r="X75" s="34" t="str">
        <f t="shared" si="6"/>
        <v/>
      </c>
    </row>
    <row r="76" spans="1:24" x14ac:dyDescent="0.25">
      <c r="A76" s="32" t="str">
        <f>Macro!E71</f>
        <v>11774376</v>
      </c>
      <c r="B76" s="9" t="str">
        <f>Macro!F71</f>
        <v>changement de fraiseuse</v>
      </c>
      <c r="C76" s="32" t="str">
        <f>Macro!A71</f>
        <v xml:space="preserve">Ligne 2 - (usinage) </v>
      </c>
      <c r="D76" s="32" t="str">
        <f>Macro!C71</f>
        <v xml:space="preserve">Usinage </v>
      </c>
      <c r="E76" s="16">
        <f>Macro!B71</f>
        <v>42375</v>
      </c>
      <c r="F76" s="27" t="s">
        <v>255</v>
      </c>
      <c r="G76" s="33">
        <f>Macro!K71</f>
        <v>42401</v>
      </c>
      <c r="H76" s="32">
        <f>Macro!L71</f>
        <v>3</v>
      </c>
      <c r="I76" s="33">
        <f>Macro!M71</f>
        <v>0</v>
      </c>
      <c r="J76" s="33" t="s">
        <v>256</v>
      </c>
      <c r="K76" s="33">
        <f>Macro!N71</f>
        <v>0</v>
      </c>
      <c r="L76" s="8">
        <f>Macro!O71</f>
        <v>0</v>
      </c>
      <c r="M76" s="34" t="str">
        <f t="shared" si="6"/>
        <v/>
      </c>
      <c r="N76" s="34" t="str">
        <f t="shared" si="6"/>
        <v/>
      </c>
      <c r="O76" s="34" t="str">
        <f t="shared" si="6"/>
        <v/>
      </c>
      <c r="P76" s="34" t="str">
        <f t="shared" si="6"/>
        <v/>
      </c>
      <c r="Q76" s="34" t="str">
        <f t="shared" si="6"/>
        <v/>
      </c>
      <c r="R76" s="34" t="str">
        <f t="shared" si="6"/>
        <v>X1</v>
      </c>
      <c r="S76" s="34">
        <f t="shared" si="6"/>
        <v>3</v>
      </c>
      <c r="T76" s="34" t="str">
        <f t="shared" si="6"/>
        <v/>
      </c>
      <c r="U76" s="34" t="str">
        <f t="shared" si="6"/>
        <v/>
      </c>
      <c r="V76" s="34" t="str">
        <f t="shared" si="6"/>
        <v/>
      </c>
      <c r="W76" s="34" t="str">
        <f t="shared" si="6"/>
        <v/>
      </c>
      <c r="X76" s="34" t="str">
        <f t="shared" si="6"/>
        <v/>
      </c>
    </row>
    <row r="77" spans="1:24" x14ac:dyDescent="0.25">
      <c r="A77" s="32" t="str">
        <f>Macro!E72</f>
        <v>12031183</v>
      </c>
      <c r="B77" s="9" t="str">
        <f>Macro!F72</f>
        <v>fiches de consignes fausse</v>
      </c>
      <c r="C77" s="32" t="str">
        <f>Macro!A72</f>
        <v xml:space="preserve">Ligne 1 &amp; 3 - (usinage) </v>
      </c>
      <c r="D77" s="32" t="str">
        <f>Macro!C72</f>
        <v>Tournage</v>
      </c>
      <c r="E77" s="16">
        <f>Macro!B72</f>
        <v>42375</v>
      </c>
      <c r="F77" s="27" t="s">
        <v>255</v>
      </c>
      <c r="G77" s="33">
        <f>Macro!K72</f>
        <v>42376</v>
      </c>
      <c r="H77" s="32">
        <f>Macro!L72</f>
        <v>2</v>
      </c>
      <c r="I77" s="33">
        <f>Macro!M72</f>
        <v>0</v>
      </c>
      <c r="J77" s="33" t="s">
        <v>256</v>
      </c>
      <c r="K77" s="33">
        <f>Macro!N72</f>
        <v>0</v>
      </c>
      <c r="L77" s="8">
        <f>Macro!O72</f>
        <v>0</v>
      </c>
      <c r="M77" s="34" t="str">
        <f t="shared" si="6"/>
        <v/>
      </c>
      <c r="N77" s="34" t="str">
        <f t="shared" si="6"/>
        <v/>
      </c>
      <c r="O77" s="34" t="str">
        <f t="shared" si="6"/>
        <v/>
      </c>
      <c r="P77" s="34" t="str">
        <f t="shared" si="6"/>
        <v/>
      </c>
      <c r="Q77" s="34" t="str">
        <f t="shared" si="6"/>
        <v/>
      </c>
      <c r="R77" s="34">
        <f t="shared" si="6"/>
        <v>2</v>
      </c>
      <c r="S77" s="34" t="str">
        <f t="shared" si="6"/>
        <v/>
      </c>
      <c r="T77" s="34" t="str">
        <f t="shared" si="6"/>
        <v/>
      </c>
      <c r="U77" s="34" t="str">
        <f t="shared" si="6"/>
        <v/>
      </c>
      <c r="V77" s="34" t="str">
        <f t="shared" si="6"/>
        <v/>
      </c>
      <c r="W77" s="34" t="str">
        <f t="shared" si="6"/>
        <v/>
      </c>
      <c r="X77" s="34" t="str">
        <f t="shared" si="6"/>
        <v/>
      </c>
    </row>
    <row r="78" spans="1:24" x14ac:dyDescent="0.25">
      <c r="A78" s="32">
        <f>Macro!E73</f>
        <v>0</v>
      </c>
      <c r="B78" s="9" t="str">
        <f>Macro!F73</f>
        <v>Passage sous H2 impossible four 9371</v>
      </c>
      <c r="C78" s="32" t="str">
        <f>Macro!A73</f>
        <v xml:space="preserve">Ligne 1 &amp; 3 - (métallurgie) </v>
      </c>
      <c r="D78" s="32" t="str">
        <f>Macro!C73</f>
        <v>Frittage</v>
      </c>
      <c r="E78" s="16">
        <f>Macro!B73</f>
        <v>42374</v>
      </c>
      <c r="F78" s="27" t="s">
        <v>255</v>
      </c>
      <c r="G78" s="33">
        <f>Macro!K73</f>
        <v>42374</v>
      </c>
      <c r="H78" s="32">
        <f>Macro!L73</f>
        <v>2</v>
      </c>
      <c r="I78" s="33">
        <f>Macro!M73</f>
        <v>0</v>
      </c>
      <c r="J78" s="33" t="s">
        <v>256</v>
      </c>
      <c r="K78" s="33">
        <f>Macro!N73</f>
        <v>0</v>
      </c>
      <c r="L78" s="8">
        <f>Macro!O73</f>
        <v>0</v>
      </c>
      <c r="M78" s="34" t="str">
        <f t="shared" si="6"/>
        <v/>
      </c>
      <c r="N78" s="34" t="str">
        <f t="shared" si="6"/>
        <v/>
      </c>
      <c r="O78" s="34" t="str">
        <f t="shared" si="6"/>
        <v/>
      </c>
      <c r="P78" s="34" t="str">
        <f t="shared" si="6"/>
        <v/>
      </c>
      <c r="Q78" s="34" t="str">
        <f t="shared" si="6"/>
        <v/>
      </c>
      <c r="R78" s="34">
        <f t="shared" si="6"/>
        <v>2</v>
      </c>
      <c r="S78" s="34" t="str">
        <f t="shared" si="6"/>
        <v/>
      </c>
      <c r="T78" s="34" t="str">
        <f t="shared" si="6"/>
        <v/>
      </c>
      <c r="U78" s="34" t="str">
        <f t="shared" si="6"/>
        <v/>
      </c>
      <c r="V78" s="34" t="str">
        <f t="shared" si="6"/>
        <v/>
      </c>
      <c r="W78" s="34" t="str">
        <f t="shared" si="6"/>
        <v/>
      </c>
      <c r="X78" s="34" t="str">
        <f t="shared" si="6"/>
        <v/>
      </c>
    </row>
    <row r="79" spans="1:24" x14ac:dyDescent="0.25">
      <c r="A79" s="32" t="str">
        <f>Macro!E74</f>
        <v>11203589</v>
      </c>
      <c r="B79" s="9" t="str">
        <f>Macro!F74</f>
        <v>Ebauche forte hors tolérances</v>
      </c>
      <c r="C79" s="32" t="str">
        <f>Macro!A74</f>
        <v xml:space="preserve">Ligne 2 - (usinage) </v>
      </c>
      <c r="D79" s="32" t="str">
        <f>Macro!C74</f>
        <v xml:space="preserve">Usinage </v>
      </c>
      <c r="E79" s="16">
        <f>Macro!B74</f>
        <v>42373</v>
      </c>
      <c r="F79" s="27" t="s">
        <v>255</v>
      </c>
      <c r="G79" s="33">
        <f>Macro!K74</f>
        <v>42391</v>
      </c>
      <c r="H79" s="32">
        <f>Macro!L74</f>
        <v>3</v>
      </c>
      <c r="I79" s="33">
        <f>Macro!M74</f>
        <v>0</v>
      </c>
      <c r="J79" s="33" t="s">
        <v>256</v>
      </c>
      <c r="K79" s="33">
        <f>Macro!N74</f>
        <v>0</v>
      </c>
      <c r="L79" s="8">
        <f>Macro!O74</f>
        <v>0</v>
      </c>
      <c r="M79" s="34" t="str">
        <f t="shared" si="6"/>
        <v/>
      </c>
      <c r="N79" s="34" t="str">
        <f t="shared" si="6"/>
        <v/>
      </c>
      <c r="O79" s="34" t="str">
        <f t="shared" si="6"/>
        <v/>
      </c>
      <c r="P79" s="34" t="str">
        <f t="shared" si="6"/>
        <v/>
      </c>
      <c r="Q79" s="34" t="str">
        <f t="shared" si="6"/>
        <v/>
      </c>
      <c r="R79" s="34">
        <f t="shared" si="6"/>
        <v>3</v>
      </c>
      <c r="S79" s="34" t="str">
        <f t="shared" si="6"/>
        <v/>
      </c>
      <c r="T79" s="34" t="str">
        <f t="shared" si="6"/>
        <v/>
      </c>
      <c r="U79" s="34" t="str">
        <f t="shared" si="6"/>
        <v/>
      </c>
      <c r="V79" s="34" t="str">
        <f t="shared" si="6"/>
        <v/>
      </c>
      <c r="W79" s="34" t="str">
        <f t="shared" si="6"/>
        <v/>
      </c>
      <c r="X79" s="34" t="str">
        <f t="shared" si="6"/>
        <v/>
      </c>
    </row>
    <row r="80" spans="1:24" x14ac:dyDescent="0.25">
      <c r="A80" s="32">
        <f>Macro!E75</f>
        <v>0</v>
      </c>
      <c r="B80" s="9" t="str">
        <f>Macro!F75</f>
        <v>Hamilthon : piece mouillé</v>
      </c>
      <c r="C80" s="32" t="str">
        <f>Macro!A75</f>
        <v xml:space="preserve">Ligne 2 - (métallurgie) </v>
      </c>
      <c r="D80" s="32" t="str">
        <f>Macro!C75</f>
        <v>Compression</v>
      </c>
      <c r="E80" s="16">
        <f>Macro!B75</f>
        <v>42373</v>
      </c>
      <c r="F80" s="27" t="s">
        <v>255</v>
      </c>
      <c r="G80" s="33">
        <f>Macro!K75</f>
        <v>42374</v>
      </c>
      <c r="H80" s="32">
        <f>Macro!L75</f>
        <v>2</v>
      </c>
      <c r="I80" s="33">
        <f>Macro!M75</f>
        <v>0</v>
      </c>
      <c r="J80" s="33" t="s">
        <v>256</v>
      </c>
      <c r="K80" s="33">
        <f>Macro!N75</f>
        <v>0</v>
      </c>
      <c r="L80" s="8">
        <f>Macro!O75</f>
        <v>0</v>
      </c>
      <c r="M80" s="34" t="str">
        <f t="shared" si="6"/>
        <v/>
      </c>
      <c r="N80" s="34" t="str">
        <f t="shared" si="6"/>
        <v/>
      </c>
      <c r="O80" s="34" t="str">
        <f t="shared" si="6"/>
        <v/>
      </c>
      <c r="P80" s="34" t="str">
        <f t="shared" si="6"/>
        <v/>
      </c>
      <c r="Q80" s="34" t="str">
        <f t="shared" si="6"/>
        <v/>
      </c>
      <c r="R80" s="34">
        <f t="shared" si="6"/>
        <v>2</v>
      </c>
      <c r="S80" s="34" t="str">
        <f t="shared" si="6"/>
        <v/>
      </c>
      <c r="T80" s="34" t="str">
        <f t="shared" si="6"/>
        <v/>
      </c>
      <c r="U80" s="34" t="str">
        <f t="shared" si="6"/>
        <v/>
      </c>
      <c r="V80" s="34" t="str">
        <f t="shared" si="6"/>
        <v/>
      </c>
      <c r="W80" s="34" t="str">
        <f t="shared" si="6"/>
        <v/>
      </c>
      <c r="X80" s="34" t="str">
        <f t="shared" si="6"/>
        <v/>
      </c>
    </row>
    <row r="81" spans="1:24" x14ac:dyDescent="0.25">
      <c r="A81" s="32">
        <f>Macro!E76</f>
        <v>0</v>
      </c>
      <c r="B81" s="9" t="str">
        <f>Macro!F76</f>
        <v>Panne Williamete</v>
      </c>
      <c r="C81" s="32" t="str">
        <f>Macro!A76</f>
        <v xml:space="preserve">Ligne 2 - (métallurgie) </v>
      </c>
      <c r="D81" s="32" t="str">
        <f>Macro!C76</f>
        <v>Compression</v>
      </c>
      <c r="E81" s="16">
        <f>Macro!B76</f>
        <v>42373</v>
      </c>
      <c r="F81" s="27" t="s">
        <v>255</v>
      </c>
      <c r="G81" s="33">
        <f>Macro!K76</f>
        <v>42374</v>
      </c>
      <c r="H81" s="32">
        <f>Macro!L76</f>
        <v>3</v>
      </c>
      <c r="I81" s="33">
        <f>Macro!M76</f>
        <v>0</v>
      </c>
      <c r="J81" s="33" t="s">
        <v>256</v>
      </c>
      <c r="K81" s="33">
        <f>Macro!N76</f>
        <v>0</v>
      </c>
      <c r="L81" s="8">
        <f>Macro!O76</f>
        <v>0</v>
      </c>
      <c r="M81" s="34" t="str">
        <f t="shared" si="6"/>
        <v/>
      </c>
      <c r="N81" s="34" t="str">
        <f t="shared" si="6"/>
        <v/>
      </c>
      <c r="O81" s="34" t="str">
        <f t="shared" si="6"/>
        <v/>
      </c>
      <c r="P81" s="34" t="str">
        <f t="shared" si="6"/>
        <v/>
      </c>
      <c r="Q81" s="34" t="str">
        <f t="shared" si="6"/>
        <v/>
      </c>
      <c r="R81" s="34">
        <f t="shared" si="6"/>
        <v>3</v>
      </c>
      <c r="S81" s="34" t="str">
        <f t="shared" si="6"/>
        <v/>
      </c>
      <c r="T81" s="34" t="str">
        <f t="shared" si="6"/>
        <v/>
      </c>
      <c r="U81" s="34" t="str">
        <f t="shared" si="6"/>
        <v/>
      </c>
      <c r="V81" s="34" t="str">
        <f t="shared" si="6"/>
        <v/>
      </c>
      <c r="W81" s="34" t="str">
        <f t="shared" si="6"/>
        <v/>
      </c>
      <c r="X81" s="34" t="str">
        <f t="shared" si="6"/>
        <v/>
      </c>
    </row>
    <row r="82" spans="1:24" x14ac:dyDescent="0.25">
      <c r="A82" s="32" t="str">
        <f>Macro!E77</f>
        <v>11962693</v>
      </c>
      <c r="B82" s="9" t="str">
        <f>Macro!F77</f>
        <v>Plusieurs pieces prévues / ébauche</v>
      </c>
      <c r="C82" s="32" t="str">
        <f>Macro!A77</f>
        <v xml:space="preserve">Ligne 2 - (usinage) </v>
      </c>
      <c r="D82" s="32" t="str">
        <f>Macro!C77</f>
        <v xml:space="preserve">Usinage </v>
      </c>
      <c r="E82" s="16">
        <f>Macro!B77</f>
        <v>42356</v>
      </c>
      <c r="F82" s="27" t="s">
        <v>255</v>
      </c>
      <c r="G82" s="33">
        <f>Macro!K77</f>
        <v>42391</v>
      </c>
      <c r="H82" s="32">
        <f>Macro!L77</f>
        <v>2</v>
      </c>
      <c r="I82" s="33">
        <f>Macro!M77</f>
        <v>0</v>
      </c>
      <c r="J82" s="33" t="s">
        <v>256</v>
      </c>
      <c r="K82" s="33">
        <f>Macro!N77</f>
        <v>0</v>
      </c>
      <c r="L82" s="8">
        <f>Macro!O77</f>
        <v>0</v>
      </c>
      <c r="M82" s="34" t="str">
        <f t="shared" si="6"/>
        <v/>
      </c>
      <c r="N82" s="34" t="str">
        <f t="shared" si="6"/>
        <v/>
      </c>
      <c r="O82" s="34" t="str">
        <f t="shared" si="6"/>
        <v/>
      </c>
      <c r="P82" s="34" t="str">
        <f t="shared" si="6"/>
        <v/>
      </c>
      <c r="Q82" s="34" t="str">
        <f t="shared" si="6"/>
        <v>X1</v>
      </c>
      <c r="R82" s="34">
        <f t="shared" si="6"/>
        <v>2</v>
      </c>
      <c r="S82" s="34" t="str">
        <f t="shared" si="6"/>
        <v/>
      </c>
      <c r="T82" s="34" t="str">
        <f t="shared" si="6"/>
        <v/>
      </c>
      <c r="U82" s="34" t="str">
        <f t="shared" si="6"/>
        <v/>
      </c>
      <c r="V82" s="34" t="str">
        <f t="shared" si="6"/>
        <v/>
      </c>
      <c r="W82" s="34" t="str">
        <f t="shared" si="6"/>
        <v/>
      </c>
      <c r="X82" s="34" t="str">
        <f t="shared" si="6"/>
        <v/>
      </c>
    </row>
    <row r="83" spans="1:24" x14ac:dyDescent="0.25">
      <c r="A83" s="32" t="str">
        <f>Macro!E78</f>
        <v>11712161</v>
      </c>
      <c r="B83" s="9" t="str">
        <f>Macro!F78</f>
        <v xml:space="preserve">Temps gamme </v>
      </c>
      <c r="C83" s="32" t="str">
        <f>Macro!A78</f>
        <v xml:space="preserve">Ligne 2 - (usinage) </v>
      </c>
      <c r="D83" s="32" t="str">
        <f>Macro!C78</f>
        <v xml:space="preserve">Usinage </v>
      </c>
      <c r="E83" s="16">
        <f>Macro!B78</f>
        <v>42356</v>
      </c>
      <c r="F83" s="27" t="s">
        <v>255</v>
      </c>
      <c r="G83" s="33">
        <f>Macro!K78</f>
        <v>42391</v>
      </c>
      <c r="H83" s="32">
        <f>Macro!L78</f>
        <v>2</v>
      </c>
      <c r="I83" s="33">
        <f>Macro!M78</f>
        <v>0</v>
      </c>
      <c r="J83" s="33" t="s">
        <v>256</v>
      </c>
      <c r="K83" s="33">
        <f>Macro!N78</f>
        <v>0</v>
      </c>
      <c r="L83" s="8">
        <f>Macro!O78</f>
        <v>0</v>
      </c>
      <c r="M83" s="34" t="str">
        <f t="shared" si="6"/>
        <v/>
      </c>
      <c r="N83" s="34" t="str">
        <f t="shared" si="6"/>
        <v/>
      </c>
      <c r="O83" s="34" t="str">
        <f t="shared" si="6"/>
        <v/>
      </c>
      <c r="P83" s="34" t="str">
        <f t="shared" si="6"/>
        <v/>
      </c>
      <c r="Q83" s="34" t="str">
        <f t="shared" si="6"/>
        <v>X1</v>
      </c>
      <c r="R83" s="34">
        <f t="shared" si="6"/>
        <v>2</v>
      </c>
      <c r="S83" s="34" t="str">
        <f t="shared" si="6"/>
        <v/>
      </c>
      <c r="T83" s="34" t="str">
        <f t="shared" si="6"/>
        <v/>
      </c>
      <c r="U83" s="34" t="str">
        <f t="shared" si="6"/>
        <v/>
      </c>
      <c r="V83" s="34" t="str">
        <f t="shared" si="6"/>
        <v/>
      </c>
      <c r="W83" s="34" t="str">
        <f t="shared" si="6"/>
        <v/>
      </c>
      <c r="X83" s="34" t="str">
        <f t="shared" si="6"/>
        <v/>
      </c>
    </row>
    <row r="84" spans="1:24" x14ac:dyDescent="0.25">
      <c r="A84" s="32" t="str">
        <f>Macro!E79</f>
        <v>11245614</v>
      </c>
      <c r="B84" s="9" t="str">
        <f>Macro!F79</f>
        <v xml:space="preserve">Ø interieur non conforme en final </v>
      </c>
      <c r="C84" s="32" t="str">
        <f>Macro!A79</f>
        <v>Contrôle</v>
      </c>
      <c r="D84" s="32" t="str">
        <f>Macro!C79</f>
        <v>Frittage</v>
      </c>
      <c r="E84" s="16">
        <f>Macro!B79</f>
        <v>42356</v>
      </c>
      <c r="F84" s="27" t="s">
        <v>255</v>
      </c>
      <c r="G84" s="33">
        <f>Macro!K79</f>
        <v>42391</v>
      </c>
      <c r="H84" s="32">
        <f>Macro!L79</f>
        <v>2</v>
      </c>
      <c r="I84" s="33">
        <f>Macro!M79</f>
        <v>0</v>
      </c>
      <c r="J84" s="33" t="s">
        <v>256</v>
      </c>
      <c r="K84" s="33">
        <f>Macro!N79</f>
        <v>0</v>
      </c>
      <c r="L84" s="8">
        <f>Macro!O79</f>
        <v>0</v>
      </c>
      <c r="M84" s="34" t="str">
        <f t="shared" si="6"/>
        <v/>
      </c>
      <c r="N84" s="34" t="str">
        <f t="shared" si="6"/>
        <v/>
      </c>
      <c r="O84" s="34" t="str">
        <f t="shared" si="6"/>
        <v/>
      </c>
      <c r="P84" s="34" t="str">
        <f t="shared" si="6"/>
        <v/>
      </c>
      <c r="Q84" s="34" t="str">
        <f t="shared" si="6"/>
        <v>X1</v>
      </c>
      <c r="R84" s="34">
        <f t="shared" si="6"/>
        <v>2</v>
      </c>
      <c r="S84" s="34" t="str">
        <f t="shared" si="6"/>
        <v/>
      </c>
      <c r="T84" s="34" t="str">
        <f t="shared" si="6"/>
        <v/>
      </c>
      <c r="U84" s="34" t="str">
        <f t="shared" si="6"/>
        <v/>
      </c>
      <c r="V84" s="34" t="str">
        <f t="shared" si="6"/>
        <v/>
      </c>
      <c r="W84" s="34" t="str">
        <f t="shared" si="6"/>
        <v/>
      </c>
      <c r="X84" s="34" t="str">
        <f t="shared" si="6"/>
        <v/>
      </c>
    </row>
    <row r="85" spans="1:24" x14ac:dyDescent="0.25">
      <c r="A85" s="32" t="str">
        <f>Macro!E80</f>
        <v>11245616</v>
      </c>
      <c r="B85" s="9" t="str">
        <f>Macro!F80</f>
        <v xml:space="preserve">Ø interieur non conforme en final </v>
      </c>
      <c r="C85" s="32" t="str">
        <f>Macro!A80</f>
        <v>Contrôle</v>
      </c>
      <c r="D85" s="32" t="str">
        <f>Macro!C80</f>
        <v>Frittage</v>
      </c>
      <c r="E85" s="16">
        <f>Macro!B80</f>
        <v>42356</v>
      </c>
      <c r="F85" s="27" t="s">
        <v>255</v>
      </c>
      <c r="G85" s="33">
        <f>Macro!K80</f>
        <v>42391</v>
      </c>
      <c r="H85" s="32">
        <f>Macro!L80</f>
        <v>2</v>
      </c>
      <c r="I85" s="33">
        <f>Macro!M80</f>
        <v>0</v>
      </c>
      <c r="J85" s="33" t="s">
        <v>256</v>
      </c>
      <c r="K85" s="33">
        <f>Macro!N80</f>
        <v>0</v>
      </c>
      <c r="L85" s="8">
        <f>Macro!O80</f>
        <v>0</v>
      </c>
      <c r="M85" s="34" t="str">
        <f t="shared" si="6"/>
        <v/>
      </c>
      <c r="N85" s="34" t="str">
        <f t="shared" si="6"/>
        <v/>
      </c>
      <c r="O85" s="34" t="str">
        <f t="shared" si="6"/>
        <v/>
      </c>
      <c r="P85" s="34" t="str">
        <f t="shared" si="6"/>
        <v/>
      </c>
      <c r="Q85" s="34" t="str">
        <f t="shared" si="6"/>
        <v>X1</v>
      </c>
      <c r="R85" s="34">
        <f t="shared" si="6"/>
        <v>2</v>
      </c>
      <c r="S85" s="34" t="str">
        <f t="shared" si="6"/>
        <v/>
      </c>
      <c r="T85" s="34" t="str">
        <f t="shared" si="6"/>
        <v/>
      </c>
      <c r="U85" s="34" t="str">
        <f t="shared" si="6"/>
        <v/>
      </c>
      <c r="V85" s="34" t="str">
        <f t="shared" si="6"/>
        <v/>
      </c>
      <c r="W85" s="34" t="str">
        <f t="shared" si="6"/>
        <v/>
      </c>
      <c r="X85" s="34" t="str">
        <f t="shared" si="6"/>
        <v/>
      </c>
    </row>
    <row r="86" spans="1:24" x14ac:dyDescent="0.25">
      <c r="A86" s="32">
        <f>Macro!E81</f>
        <v>0</v>
      </c>
      <c r="B86" s="9" t="str">
        <f>Macro!F81</f>
        <v>Muller en panne</v>
      </c>
      <c r="C86" s="32" t="str">
        <f>Macro!A81</f>
        <v xml:space="preserve">Ligne 1 &amp; 3 - (usinage) </v>
      </c>
      <c r="D86" s="32" t="str">
        <f>Macro!C81</f>
        <v>Martelage</v>
      </c>
      <c r="E86" s="16">
        <f>Macro!B81</f>
        <v>42355</v>
      </c>
      <c r="F86" s="27" t="s">
        <v>255</v>
      </c>
      <c r="G86" s="33">
        <f>Macro!K81</f>
        <v>42355</v>
      </c>
      <c r="H86" s="32">
        <f>Macro!L81</f>
        <v>2</v>
      </c>
      <c r="I86" s="33">
        <f>Macro!M81</f>
        <v>0</v>
      </c>
      <c r="J86" s="33" t="s">
        <v>256</v>
      </c>
      <c r="K86" s="33">
        <f>Macro!N81</f>
        <v>0</v>
      </c>
      <c r="L86" s="8">
        <f>Macro!O81</f>
        <v>0</v>
      </c>
      <c r="M86" s="34" t="str">
        <f t="shared" si="6"/>
        <v/>
      </c>
      <c r="N86" s="34" t="str">
        <f t="shared" si="6"/>
        <v/>
      </c>
      <c r="O86" s="34" t="str">
        <f t="shared" si="6"/>
        <v/>
      </c>
      <c r="P86" s="34" t="str">
        <f t="shared" si="6"/>
        <v/>
      </c>
      <c r="Q86" s="34">
        <f t="shared" si="6"/>
        <v>2</v>
      </c>
      <c r="R86" s="34" t="str">
        <f t="shared" si="6"/>
        <v/>
      </c>
      <c r="S86" s="34" t="str">
        <f t="shared" si="6"/>
        <v/>
      </c>
      <c r="T86" s="34" t="str">
        <f t="shared" si="6"/>
        <v/>
      </c>
      <c r="U86" s="34" t="str">
        <f t="shared" si="6"/>
        <v/>
      </c>
      <c r="V86" s="34" t="str">
        <f t="shared" si="6"/>
        <v/>
      </c>
      <c r="W86" s="34" t="str">
        <f t="shared" si="6"/>
        <v/>
      </c>
      <c r="X86" s="34" t="str">
        <f t="shared" si="6"/>
        <v/>
      </c>
    </row>
    <row r="87" spans="1:24" x14ac:dyDescent="0.25">
      <c r="A87" s="32" t="str">
        <f>Macro!E82</f>
        <v>12007339</v>
      </c>
      <c r="B87" s="9" t="str">
        <f>Macro!F82</f>
        <v>Manque R2 + R1 autour de la face de frappe</v>
      </c>
      <c r="C87" s="32" t="str">
        <f>Macro!A82</f>
        <v xml:space="preserve">Ligne 2 - (usinage) </v>
      </c>
      <c r="D87" s="32" t="str">
        <f>Macro!C82</f>
        <v xml:space="preserve">Usinage </v>
      </c>
      <c r="E87" s="16">
        <f>Macro!B82</f>
        <v>42354</v>
      </c>
      <c r="F87" s="27" t="s">
        <v>255</v>
      </c>
      <c r="G87" s="33">
        <f>Macro!K82</f>
        <v>42417</v>
      </c>
      <c r="H87" s="32">
        <f>Macro!L82</f>
        <v>1</v>
      </c>
      <c r="I87" s="33">
        <f>Macro!M82</f>
        <v>0</v>
      </c>
      <c r="J87" s="33" t="s">
        <v>256</v>
      </c>
      <c r="K87" s="33">
        <f>Macro!N82</f>
        <v>0</v>
      </c>
      <c r="L87" s="8">
        <f>Macro!O82</f>
        <v>0</v>
      </c>
      <c r="M87" s="34" t="str">
        <f t="shared" si="6"/>
        <v/>
      </c>
      <c r="N87" s="34" t="str">
        <f t="shared" si="6"/>
        <v/>
      </c>
      <c r="O87" s="34" t="str">
        <f t="shared" si="6"/>
        <v/>
      </c>
      <c r="P87" s="34" t="str">
        <f t="shared" si="6"/>
        <v/>
      </c>
      <c r="Q87" s="34" t="str">
        <f t="shared" si="6"/>
        <v>X1</v>
      </c>
      <c r="R87" s="34" t="str">
        <f t="shared" si="6"/>
        <v/>
      </c>
      <c r="S87" s="34">
        <f t="shared" si="6"/>
        <v>1</v>
      </c>
      <c r="T87" s="34" t="str">
        <f t="shared" si="6"/>
        <v/>
      </c>
      <c r="U87" s="34" t="str">
        <f t="shared" si="6"/>
        <v/>
      </c>
      <c r="V87" s="34" t="str">
        <f t="shared" si="6"/>
        <v/>
      </c>
      <c r="W87" s="34" t="str">
        <f t="shared" si="6"/>
        <v/>
      </c>
      <c r="X87" s="34" t="str">
        <f t="shared" si="6"/>
        <v/>
      </c>
    </row>
    <row r="88" spans="1:24" x14ac:dyDescent="0.25">
      <c r="A88" s="32" t="str">
        <f>Macro!E83</f>
        <v>11195318</v>
      </c>
      <c r="B88" s="9" t="str">
        <f>Macro!F83</f>
        <v>erreur cote confo</v>
      </c>
      <c r="C88" s="32" t="str">
        <f>Macro!A83</f>
        <v xml:space="preserve">Ligne 2 - (métallurgie) </v>
      </c>
      <c r="D88" s="32" t="str">
        <f>Macro!C83</f>
        <v>Conformation</v>
      </c>
      <c r="E88" s="16">
        <f>Macro!B83</f>
        <v>42354</v>
      </c>
      <c r="F88" s="27" t="s">
        <v>255</v>
      </c>
      <c r="G88" s="33">
        <f>Macro!K83</f>
        <v>42354</v>
      </c>
      <c r="H88" s="32">
        <f>Macro!L83</f>
        <v>3</v>
      </c>
      <c r="I88" s="33">
        <f>Macro!M83</f>
        <v>0</v>
      </c>
      <c r="J88" s="33" t="s">
        <v>256</v>
      </c>
      <c r="K88" s="33">
        <f>Macro!N83</f>
        <v>0</v>
      </c>
      <c r="L88" s="8">
        <f>Macro!O83</f>
        <v>0</v>
      </c>
      <c r="M88" s="34" t="str">
        <f t="shared" si="6"/>
        <v/>
      </c>
      <c r="N88" s="34" t="str">
        <f t="shared" si="6"/>
        <v/>
      </c>
      <c r="O88" s="34" t="str">
        <f t="shared" si="6"/>
        <v/>
      </c>
      <c r="P88" s="34" t="str">
        <f t="shared" si="6"/>
        <v/>
      </c>
      <c r="Q88" s="34">
        <f t="shared" si="6"/>
        <v>3</v>
      </c>
      <c r="R88" s="34" t="str">
        <f t="shared" si="6"/>
        <v/>
      </c>
      <c r="S88" s="34" t="str">
        <f t="shared" si="6"/>
        <v/>
      </c>
      <c r="T88" s="34" t="str">
        <f t="shared" si="6"/>
        <v/>
      </c>
      <c r="U88" s="34" t="str">
        <f t="shared" si="6"/>
        <v/>
      </c>
      <c r="V88" s="34" t="str">
        <f t="shared" si="6"/>
        <v/>
      </c>
      <c r="W88" s="34" t="str">
        <f t="shared" si="6"/>
        <v/>
      </c>
      <c r="X88" s="34" t="str">
        <f t="shared" si="6"/>
        <v/>
      </c>
    </row>
    <row r="89" spans="1:24" x14ac:dyDescent="0.25">
      <c r="A89" s="32">
        <f>Macro!E84</f>
        <v>0</v>
      </c>
      <c r="B89" s="9" t="str">
        <f>Macro!F84</f>
        <v>Melange non disponible</v>
      </c>
      <c r="C89" s="32" t="str">
        <f>Macro!A84</f>
        <v xml:space="preserve">Ligne 2 - (métallurgie) </v>
      </c>
      <c r="D89" s="32" t="str">
        <f>Macro!C84</f>
        <v>Compression</v>
      </c>
      <c r="E89" s="16">
        <f>Macro!B84</f>
        <v>42354</v>
      </c>
      <c r="F89" s="27" t="s">
        <v>255</v>
      </c>
      <c r="G89" s="33">
        <f>Macro!K84</f>
        <v>42721</v>
      </c>
      <c r="H89" s="32">
        <f>Macro!L84</f>
        <v>3</v>
      </c>
      <c r="I89" s="33">
        <f>Macro!M84</f>
        <v>0</v>
      </c>
      <c r="J89" s="33" t="s">
        <v>256</v>
      </c>
      <c r="K89" s="33">
        <f>Macro!N84</f>
        <v>0</v>
      </c>
      <c r="L89" s="8">
        <f>Macro!O84</f>
        <v>0</v>
      </c>
      <c r="M89" s="34" t="str">
        <f t="shared" si="6"/>
        <v/>
      </c>
      <c r="N89" s="34" t="str">
        <f t="shared" si="6"/>
        <v/>
      </c>
      <c r="O89" s="34" t="str">
        <f t="shared" si="6"/>
        <v/>
      </c>
      <c r="P89" s="34" t="str">
        <f t="shared" si="6"/>
        <v/>
      </c>
      <c r="Q89" s="34" t="str">
        <f t="shared" si="6"/>
        <v>X1</v>
      </c>
      <c r="R89" s="34" t="str">
        <f t="shared" si="6"/>
        <v/>
      </c>
      <c r="S89" s="34" t="str">
        <f t="shared" si="6"/>
        <v/>
      </c>
      <c r="T89" s="34" t="str">
        <f t="shared" si="6"/>
        <v/>
      </c>
      <c r="U89" s="34" t="str">
        <f t="shared" si="6"/>
        <v/>
      </c>
      <c r="V89" s="34" t="str">
        <f t="shared" si="6"/>
        <v/>
      </c>
      <c r="W89" s="34" t="str">
        <f t="shared" si="6"/>
        <v/>
      </c>
      <c r="X89" s="34" t="str">
        <f t="shared" si="6"/>
        <v/>
      </c>
    </row>
    <row r="90" spans="1:24" x14ac:dyDescent="0.25">
      <c r="A90" s="32" t="str">
        <f>Macro!E85</f>
        <v>11218531</v>
      </c>
      <c r="B90" s="9" t="str">
        <f>Macro!F85</f>
        <v>probleme de compression poids faible avec dia fort</v>
      </c>
      <c r="C90" s="32" t="str">
        <f>Macro!A85</f>
        <v xml:space="preserve">Ligne 1 &amp; 3 - (métallurgie) </v>
      </c>
      <c r="D90" s="32" t="str">
        <f>Macro!C85</f>
        <v>Compression</v>
      </c>
      <c r="E90" s="16">
        <f>Macro!B85</f>
        <v>42354</v>
      </c>
      <c r="F90" s="27" t="s">
        <v>255</v>
      </c>
      <c r="G90" s="33">
        <f>Macro!K85</f>
        <v>42358</v>
      </c>
      <c r="H90" s="32">
        <f>Macro!L85</f>
        <v>3</v>
      </c>
      <c r="I90" s="33">
        <f>Macro!M85</f>
        <v>0</v>
      </c>
      <c r="J90" s="33" t="s">
        <v>256</v>
      </c>
      <c r="K90" s="33">
        <f>Macro!N85</f>
        <v>0</v>
      </c>
      <c r="L90" s="8">
        <f>Macro!O85</f>
        <v>0</v>
      </c>
      <c r="M90" s="34" t="str">
        <f t="shared" si="6"/>
        <v/>
      </c>
      <c r="N90" s="34" t="str">
        <f t="shared" si="6"/>
        <v/>
      </c>
      <c r="O90" s="34" t="str">
        <f t="shared" si="6"/>
        <v/>
      </c>
      <c r="P90" s="34" t="str">
        <f t="shared" si="6"/>
        <v/>
      </c>
      <c r="Q90" s="34">
        <f t="shared" si="6"/>
        <v>3</v>
      </c>
      <c r="R90" s="34" t="str">
        <f t="shared" si="6"/>
        <v/>
      </c>
      <c r="S90" s="34" t="str">
        <f t="shared" si="6"/>
        <v/>
      </c>
      <c r="T90" s="34" t="str">
        <f t="shared" si="6"/>
        <v/>
      </c>
      <c r="U90" s="34" t="str">
        <f t="shared" si="6"/>
        <v/>
      </c>
      <c r="V90" s="34" t="str">
        <f t="shared" si="6"/>
        <v/>
      </c>
      <c r="W90" s="34" t="str">
        <f t="shared" si="6"/>
        <v/>
      </c>
      <c r="X90" s="34" t="str">
        <f t="shared" si="6"/>
        <v/>
      </c>
    </row>
    <row r="91" spans="1:24" x14ac:dyDescent="0.25">
      <c r="A91" s="32" t="str">
        <f>Macro!E86</f>
        <v>12007816</v>
      </c>
      <c r="B91" s="9" t="str">
        <f>Macro!F86</f>
        <v>Reste 1 ébauche entière après usinage</v>
      </c>
      <c r="C91" s="32" t="str">
        <f>Macro!A86</f>
        <v xml:space="preserve">Ligne 2 - (usinage) </v>
      </c>
      <c r="D91" s="32" t="str">
        <f>Macro!C86</f>
        <v xml:space="preserve">Usinage </v>
      </c>
      <c r="E91" s="16">
        <f>Macro!B86</f>
        <v>42349</v>
      </c>
      <c r="F91" s="27" t="s">
        <v>255</v>
      </c>
      <c r="G91" s="33">
        <f>Macro!K86</f>
        <v>42361</v>
      </c>
      <c r="H91" s="32">
        <f>Macro!L86</f>
        <v>2</v>
      </c>
      <c r="I91" s="33">
        <f>Macro!M86</f>
        <v>0</v>
      </c>
      <c r="J91" s="33" t="s">
        <v>256</v>
      </c>
      <c r="K91" s="33">
        <f>Macro!N86</f>
        <v>0</v>
      </c>
      <c r="L91" s="8">
        <f>Macro!O86</f>
        <v>0</v>
      </c>
      <c r="M91" s="34" t="str">
        <f t="shared" si="6"/>
        <v/>
      </c>
      <c r="N91" s="34" t="str">
        <f t="shared" si="6"/>
        <v/>
      </c>
      <c r="O91" s="34" t="str">
        <f t="shared" si="6"/>
        <v/>
      </c>
      <c r="P91" s="34" t="str">
        <f t="shared" si="6"/>
        <v/>
      </c>
      <c r="Q91" s="34">
        <f t="shared" si="6"/>
        <v>2</v>
      </c>
      <c r="R91" s="34" t="str">
        <f t="shared" si="6"/>
        <v/>
      </c>
      <c r="S91" s="34" t="str">
        <f t="shared" si="6"/>
        <v/>
      </c>
      <c r="T91" s="34" t="str">
        <f t="shared" si="6"/>
        <v/>
      </c>
      <c r="U91" s="34" t="str">
        <f t="shared" si="6"/>
        <v/>
      </c>
      <c r="V91" s="34" t="str">
        <f t="shared" si="6"/>
        <v/>
      </c>
      <c r="W91" s="34" t="str">
        <f t="shared" si="6"/>
        <v/>
      </c>
      <c r="X91" s="34" t="str">
        <f t="shared" si="6"/>
        <v/>
      </c>
    </row>
    <row r="92" spans="1:24" x14ac:dyDescent="0.25">
      <c r="A92" s="32" t="str">
        <f>Macro!E87</f>
        <v>11337378</v>
      </c>
      <c r="B92" s="9" t="str">
        <f>Macro!F87</f>
        <v>Réclamation due à un marquage non fait</v>
      </c>
      <c r="C92" s="32" t="str">
        <f>Macro!A87</f>
        <v xml:space="preserve">Ligne 2 - (usinage) </v>
      </c>
      <c r="D92" s="32" t="str">
        <f>Macro!C87</f>
        <v xml:space="preserve">Usinage </v>
      </c>
      <c r="E92" s="16">
        <f>Macro!B87</f>
        <v>42346</v>
      </c>
      <c r="F92" s="27" t="s">
        <v>255</v>
      </c>
      <c r="G92" s="33">
        <f>Macro!K87</f>
        <v>42346</v>
      </c>
      <c r="H92" s="32">
        <f>Macro!L87</f>
        <v>2</v>
      </c>
      <c r="I92" s="33">
        <f>Macro!M87</f>
        <v>0</v>
      </c>
      <c r="J92" s="33" t="s">
        <v>256</v>
      </c>
      <c r="K92" s="33">
        <f>Macro!N87</f>
        <v>0</v>
      </c>
      <c r="L92" s="8">
        <f>Macro!O87</f>
        <v>0</v>
      </c>
      <c r="M92" s="34" t="str">
        <f t="shared" si="6"/>
        <v/>
      </c>
      <c r="N92" s="34" t="str">
        <f t="shared" si="6"/>
        <v/>
      </c>
      <c r="O92" s="34" t="str">
        <f t="shared" si="6"/>
        <v/>
      </c>
      <c r="P92" s="34" t="str">
        <f t="shared" si="6"/>
        <v/>
      </c>
      <c r="Q92" s="34">
        <f t="shared" si="6"/>
        <v>2</v>
      </c>
      <c r="R92" s="34" t="str">
        <f t="shared" si="6"/>
        <v/>
      </c>
      <c r="S92" s="34" t="str">
        <f t="shared" ref="M92:X113" si="7">IF(AND(MONTH($K92)=MONTH(S$5),YEAR($K92)=YEAR(S$5)),$L92,IF(AND(MONTH($I92)=MONTH(S$5),YEAR($I92)=YEAR(S$5)),$J92,IF(AND(MONTH($G92)=MONTH(S$5),YEAR($G92)=YEAR(S$5)),$H92,IF(AND(MONTH($E92)=MONTH(S$5),YEAR($E92)=YEAR(S$5)),$F92,""))))</f>
        <v/>
      </c>
      <c r="T92" s="34" t="str">
        <f t="shared" si="7"/>
        <v/>
      </c>
      <c r="U92" s="34" t="str">
        <f t="shared" si="7"/>
        <v/>
      </c>
      <c r="V92" s="34" t="str">
        <f t="shared" si="7"/>
        <v/>
      </c>
      <c r="W92" s="34" t="str">
        <f t="shared" si="7"/>
        <v/>
      </c>
      <c r="X92" s="34" t="str">
        <f t="shared" si="7"/>
        <v/>
      </c>
    </row>
    <row r="93" spans="1:24" x14ac:dyDescent="0.25">
      <c r="A93" s="32" t="str">
        <f>Macro!E88</f>
        <v>Tous</v>
      </c>
      <c r="B93" s="9" t="str">
        <f>Macro!F88</f>
        <v>Inclusion dans pièces frittées (Bague de montres) Lot mélange 8033100 et 8033545</v>
      </c>
      <c r="C93" s="32" t="str">
        <f>Macro!A88</f>
        <v xml:space="preserve">Ligne 1 &amp; 3 - (métallurgie) </v>
      </c>
      <c r="D93" s="32" t="str">
        <f>Macro!C88</f>
        <v>Frittage</v>
      </c>
      <c r="E93" s="16">
        <f>Macro!B88</f>
        <v>42346</v>
      </c>
      <c r="F93" s="27" t="s">
        <v>255</v>
      </c>
      <c r="G93" s="33">
        <f>Macro!K88</f>
        <v>42373</v>
      </c>
      <c r="H93" s="32">
        <f>Macro!L88</f>
        <v>3</v>
      </c>
      <c r="I93" s="33">
        <f>Macro!M88</f>
        <v>0</v>
      </c>
      <c r="J93" s="33" t="s">
        <v>256</v>
      </c>
      <c r="K93" s="33">
        <f>Macro!N88</f>
        <v>0</v>
      </c>
      <c r="L93" s="8">
        <f>Macro!O88</f>
        <v>0</v>
      </c>
      <c r="M93" s="34" t="str">
        <f t="shared" si="7"/>
        <v/>
      </c>
      <c r="N93" s="34" t="str">
        <f t="shared" si="7"/>
        <v/>
      </c>
      <c r="O93" s="34" t="str">
        <f t="shared" si="7"/>
        <v/>
      </c>
      <c r="P93" s="34" t="str">
        <f t="shared" si="7"/>
        <v/>
      </c>
      <c r="Q93" s="34" t="str">
        <f t="shared" si="7"/>
        <v>X1</v>
      </c>
      <c r="R93" s="34">
        <f t="shared" si="7"/>
        <v>3</v>
      </c>
      <c r="S93" s="34" t="str">
        <f t="shared" si="7"/>
        <v/>
      </c>
      <c r="T93" s="34" t="str">
        <f t="shared" si="7"/>
        <v/>
      </c>
      <c r="U93" s="34" t="str">
        <f t="shared" si="7"/>
        <v/>
      </c>
      <c r="V93" s="34" t="str">
        <f t="shared" si="7"/>
        <v/>
      </c>
      <c r="W93" s="34" t="str">
        <f t="shared" si="7"/>
        <v/>
      </c>
      <c r="X93" s="34" t="str">
        <f t="shared" si="7"/>
        <v/>
      </c>
    </row>
    <row r="94" spans="1:24" x14ac:dyDescent="0.25">
      <c r="A94" s="32">
        <f>Macro!E89</f>
        <v>0</v>
      </c>
      <c r="B94" s="9" t="str">
        <f>Macro!F89</f>
        <v>Remplacement de l'operateur four</v>
      </c>
      <c r="C94" s="32" t="str">
        <f>Macro!A89</f>
        <v xml:space="preserve">Ligne 2 - (métallurgie) </v>
      </c>
      <c r="D94" s="32" t="str">
        <f>Macro!C89</f>
        <v>Compression</v>
      </c>
      <c r="E94" s="16">
        <f>Macro!B89</f>
        <v>42346</v>
      </c>
      <c r="F94" s="27" t="s">
        <v>255</v>
      </c>
      <c r="G94" s="33">
        <f>Macro!K89</f>
        <v>42356</v>
      </c>
      <c r="H94" s="32">
        <f>Macro!L89</f>
        <v>3</v>
      </c>
      <c r="I94" s="33">
        <f>Macro!M89</f>
        <v>0</v>
      </c>
      <c r="J94" s="33" t="s">
        <v>256</v>
      </c>
      <c r="K94" s="33">
        <f>Macro!N89</f>
        <v>0</v>
      </c>
      <c r="L94" s="8">
        <f>Macro!O89</f>
        <v>0</v>
      </c>
      <c r="M94" s="34" t="str">
        <f t="shared" si="7"/>
        <v/>
      </c>
      <c r="N94" s="34" t="str">
        <f t="shared" si="7"/>
        <v/>
      </c>
      <c r="O94" s="34" t="str">
        <f t="shared" si="7"/>
        <v/>
      </c>
      <c r="P94" s="34" t="str">
        <f t="shared" si="7"/>
        <v/>
      </c>
      <c r="Q94" s="34">
        <f t="shared" si="7"/>
        <v>3</v>
      </c>
      <c r="R94" s="34" t="str">
        <f t="shared" si="7"/>
        <v/>
      </c>
      <c r="S94" s="34" t="str">
        <f t="shared" si="7"/>
        <v/>
      </c>
      <c r="T94" s="34" t="str">
        <f t="shared" si="7"/>
        <v/>
      </c>
      <c r="U94" s="34" t="str">
        <f t="shared" si="7"/>
        <v/>
      </c>
      <c r="V94" s="34" t="str">
        <f t="shared" si="7"/>
        <v/>
      </c>
      <c r="W94" s="34" t="str">
        <f t="shared" si="7"/>
        <v/>
      </c>
      <c r="X94" s="34" t="str">
        <f t="shared" si="7"/>
        <v/>
      </c>
    </row>
    <row r="95" spans="1:24" x14ac:dyDescent="0.25">
      <c r="A95" s="32" t="str">
        <f>Macro!E90</f>
        <v>11193364</v>
      </c>
      <c r="B95" s="9" t="str">
        <f>Macro!F90</f>
        <v>Changement des pierres utilisées au TROWAL pour ebavurage</v>
      </c>
      <c r="C95" s="32" t="str">
        <f>Macro!A90</f>
        <v xml:space="preserve">Ligne 2 - (usinage) </v>
      </c>
      <c r="D95" s="32" t="str">
        <f>Macro!C90</f>
        <v xml:space="preserve">Usinage </v>
      </c>
      <c r="E95" s="16">
        <f>Macro!B90</f>
        <v>42345</v>
      </c>
      <c r="F95" s="27" t="s">
        <v>255</v>
      </c>
      <c r="G95" s="33">
        <f>Macro!K90</f>
        <v>42361</v>
      </c>
      <c r="H95" s="32">
        <f>Macro!L90</f>
        <v>2</v>
      </c>
      <c r="I95" s="33">
        <f>Macro!M90</f>
        <v>0</v>
      </c>
      <c r="J95" s="33" t="s">
        <v>256</v>
      </c>
      <c r="K95" s="33">
        <f>Macro!N90</f>
        <v>0</v>
      </c>
      <c r="L95" s="8">
        <f>Macro!O90</f>
        <v>0</v>
      </c>
      <c r="M95" s="34" t="str">
        <f t="shared" si="7"/>
        <v/>
      </c>
      <c r="N95" s="34" t="str">
        <f t="shared" si="7"/>
        <v/>
      </c>
      <c r="O95" s="34" t="str">
        <f t="shared" si="7"/>
        <v/>
      </c>
      <c r="P95" s="34" t="str">
        <f t="shared" si="7"/>
        <v/>
      </c>
      <c r="Q95" s="34">
        <f t="shared" si="7"/>
        <v>2</v>
      </c>
      <c r="R95" s="34" t="str">
        <f t="shared" si="7"/>
        <v/>
      </c>
      <c r="S95" s="34" t="str">
        <f t="shared" si="7"/>
        <v/>
      </c>
      <c r="T95" s="34" t="str">
        <f t="shared" si="7"/>
        <v/>
      </c>
      <c r="U95" s="34" t="str">
        <f t="shared" si="7"/>
        <v/>
      </c>
      <c r="V95" s="34" t="str">
        <f t="shared" si="7"/>
        <v/>
      </c>
      <c r="W95" s="34" t="str">
        <f t="shared" si="7"/>
        <v/>
      </c>
      <c r="X95" s="34" t="str">
        <f t="shared" si="7"/>
        <v/>
      </c>
    </row>
    <row r="96" spans="1:24" x14ac:dyDescent="0.25">
      <c r="A96" s="32" t="str">
        <f>Macro!E91</f>
        <v>11195307</v>
      </c>
      <c r="B96" s="9" t="str">
        <f>Macro!F91</f>
        <v>Changement des pierres utilisées au TROWAL pour ebavurage</v>
      </c>
      <c r="C96" s="32" t="str">
        <f>Macro!A91</f>
        <v xml:space="preserve">Ligne 2 - (usinage) </v>
      </c>
      <c r="D96" s="32" t="str">
        <f>Macro!C91</f>
        <v xml:space="preserve">Usinage </v>
      </c>
      <c r="E96" s="16">
        <f>Macro!B91</f>
        <v>42345</v>
      </c>
      <c r="F96" s="27" t="s">
        <v>255</v>
      </c>
      <c r="G96" s="33">
        <f>Macro!K91</f>
        <v>42361</v>
      </c>
      <c r="H96" s="32">
        <f>Macro!L91</f>
        <v>2</v>
      </c>
      <c r="I96" s="33">
        <f>Macro!M91</f>
        <v>0</v>
      </c>
      <c r="J96" s="33" t="s">
        <v>256</v>
      </c>
      <c r="K96" s="33">
        <f>Macro!N91</f>
        <v>0</v>
      </c>
      <c r="L96" s="8">
        <f>Macro!O91</f>
        <v>0</v>
      </c>
      <c r="M96" s="34" t="str">
        <f t="shared" si="7"/>
        <v/>
      </c>
      <c r="N96" s="34" t="str">
        <f t="shared" si="7"/>
        <v/>
      </c>
      <c r="O96" s="34" t="str">
        <f t="shared" si="7"/>
        <v/>
      </c>
      <c r="P96" s="34" t="str">
        <f t="shared" si="7"/>
        <v/>
      </c>
      <c r="Q96" s="34">
        <f t="shared" si="7"/>
        <v>2</v>
      </c>
      <c r="R96" s="34" t="str">
        <f t="shared" si="7"/>
        <v/>
      </c>
      <c r="S96" s="34" t="str">
        <f t="shared" si="7"/>
        <v/>
      </c>
      <c r="T96" s="34" t="str">
        <f t="shared" si="7"/>
        <v/>
      </c>
      <c r="U96" s="34" t="str">
        <f t="shared" si="7"/>
        <v/>
      </c>
      <c r="V96" s="34" t="str">
        <f t="shared" si="7"/>
        <v/>
      </c>
      <c r="W96" s="34" t="str">
        <f t="shared" si="7"/>
        <v/>
      </c>
      <c r="X96" s="34" t="str">
        <f t="shared" si="7"/>
        <v/>
      </c>
    </row>
    <row r="97" spans="1:24" x14ac:dyDescent="0.25">
      <c r="A97" s="32" t="str">
        <f>Macro!E92</f>
        <v>Tous</v>
      </c>
      <c r="B97" s="9" t="str">
        <f>Macro!F92</f>
        <v>Défaut vérin porte manche de sortie four 8010, fort risque de sécurité</v>
      </c>
      <c r="C97" s="32" t="str">
        <f>Macro!A92</f>
        <v xml:space="preserve">Ligne 1 &amp; 3 - (métallurgie) </v>
      </c>
      <c r="D97" s="32" t="str">
        <f>Macro!C92</f>
        <v>Frittage</v>
      </c>
      <c r="E97" s="16">
        <f>Macro!B92</f>
        <v>42342</v>
      </c>
      <c r="F97" s="27" t="s">
        <v>255</v>
      </c>
      <c r="G97" s="33">
        <f>Macro!K92</f>
        <v>42347</v>
      </c>
      <c r="H97" s="32">
        <f>Macro!L92</f>
        <v>2</v>
      </c>
      <c r="I97" s="33">
        <f>Macro!M92</f>
        <v>0</v>
      </c>
      <c r="J97" s="33" t="s">
        <v>256</v>
      </c>
      <c r="K97" s="33">
        <f>Macro!N92</f>
        <v>0</v>
      </c>
      <c r="L97" s="8">
        <f>Macro!O92</f>
        <v>0</v>
      </c>
      <c r="M97" s="34" t="str">
        <f t="shared" si="7"/>
        <v/>
      </c>
      <c r="N97" s="34" t="str">
        <f t="shared" si="7"/>
        <v/>
      </c>
      <c r="O97" s="34" t="str">
        <f t="shared" si="7"/>
        <v/>
      </c>
      <c r="P97" s="34" t="str">
        <f t="shared" si="7"/>
        <v/>
      </c>
      <c r="Q97" s="34">
        <f t="shared" si="7"/>
        <v>2</v>
      </c>
      <c r="R97" s="34" t="str">
        <f t="shared" si="7"/>
        <v/>
      </c>
      <c r="S97" s="34" t="str">
        <f t="shared" si="7"/>
        <v/>
      </c>
      <c r="T97" s="34" t="str">
        <f t="shared" si="7"/>
        <v/>
      </c>
      <c r="U97" s="34" t="str">
        <f t="shared" si="7"/>
        <v/>
      </c>
      <c r="V97" s="34" t="str">
        <f t="shared" si="7"/>
        <v/>
      </c>
      <c r="W97" s="34" t="str">
        <f t="shared" si="7"/>
        <v/>
      </c>
      <c r="X97" s="34" t="str">
        <f t="shared" si="7"/>
        <v/>
      </c>
    </row>
    <row r="98" spans="1:24" x14ac:dyDescent="0.25">
      <c r="A98" s="32" t="str">
        <f>Macro!E93</f>
        <v>11391812</v>
      </c>
      <c r="B98" s="9" t="str">
        <f>Macro!F93</f>
        <v>Opération de redressage non faite</v>
      </c>
      <c r="C98" s="32" t="str">
        <f>Macro!A93</f>
        <v xml:space="preserve">Ligne 2 - (usinage) </v>
      </c>
      <c r="D98" s="32" t="str">
        <f>Macro!C93</f>
        <v xml:space="preserve">Usinage </v>
      </c>
      <c r="E98" s="16">
        <f>Macro!B93</f>
        <v>42339</v>
      </c>
      <c r="F98" s="27" t="s">
        <v>255</v>
      </c>
      <c r="G98" s="33">
        <f>Macro!K93</f>
        <v>42359</v>
      </c>
      <c r="H98" s="32">
        <f>Macro!L93</f>
        <v>3</v>
      </c>
      <c r="I98" s="33">
        <f>Macro!M93</f>
        <v>0</v>
      </c>
      <c r="J98" s="33" t="s">
        <v>256</v>
      </c>
      <c r="K98" s="33">
        <f>Macro!N93</f>
        <v>0</v>
      </c>
      <c r="L98" s="8">
        <f>Macro!O93</f>
        <v>0</v>
      </c>
      <c r="M98" s="34" t="str">
        <f t="shared" si="7"/>
        <v/>
      </c>
      <c r="N98" s="34" t="str">
        <f t="shared" si="7"/>
        <v/>
      </c>
      <c r="O98" s="34" t="str">
        <f t="shared" si="7"/>
        <v/>
      </c>
      <c r="P98" s="34" t="str">
        <f t="shared" si="7"/>
        <v/>
      </c>
      <c r="Q98" s="34">
        <f t="shared" si="7"/>
        <v>3</v>
      </c>
      <c r="R98" s="34" t="str">
        <f t="shared" si="7"/>
        <v/>
      </c>
      <c r="S98" s="34" t="str">
        <f t="shared" si="7"/>
        <v/>
      </c>
      <c r="T98" s="34" t="str">
        <f t="shared" si="7"/>
        <v/>
      </c>
      <c r="U98" s="34" t="str">
        <f t="shared" si="7"/>
        <v/>
      </c>
      <c r="V98" s="34" t="str">
        <f t="shared" si="7"/>
        <v/>
      </c>
      <c r="W98" s="34" t="str">
        <f t="shared" si="7"/>
        <v/>
      </c>
      <c r="X98" s="34" t="str">
        <f t="shared" si="7"/>
        <v/>
      </c>
    </row>
    <row r="99" spans="1:24" x14ac:dyDescent="0.25">
      <c r="A99" s="32" t="str">
        <f>Macro!E94</f>
        <v>Tous</v>
      </c>
      <c r="B99" s="9" t="str">
        <f>Macro!F94</f>
        <v>Four 8012 HS</v>
      </c>
      <c r="C99" s="32" t="str">
        <f>Macro!A94</f>
        <v xml:space="preserve">Ligne 1 &amp; 3 - (métallurgie) </v>
      </c>
      <c r="D99" s="32" t="str">
        <f>Macro!C94</f>
        <v>Traitement Thermique</v>
      </c>
      <c r="E99" s="16">
        <f>Macro!B94</f>
        <v>42339</v>
      </c>
      <c r="F99" s="27" t="s">
        <v>255</v>
      </c>
      <c r="G99" s="33">
        <f>Macro!K94</f>
        <v>42341</v>
      </c>
      <c r="H99" s="32">
        <f>Macro!L94</f>
        <v>3</v>
      </c>
      <c r="I99" s="33">
        <f>Macro!M94</f>
        <v>0</v>
      </c>
      <c r="J99" s="33" t="s">
        <v>256</v>
      </c>
      <c r="K99" s="33">
        <f>Macro!N94</f>
        <v>0</v>
      </c>
      <c r="L99" s="8">
        <f>Macro!O94</f>
        <v>0</v>
      </c>
      <c r="M99" s="34" t="str">
        <f t="shared" si="7"/>
        <v/>
      </c>
      <c r="N99" s="34" t="str">
        <f t="shared" si="7"/>
        <v/>
      </c>
      <c r="O99" s="34" t="str">
        <f t="shared" si="7"/>
        <v/>
      </c>
      <c r="P99" s="34" t="str">
        <f t="shared" si="7"/>
        <v/>
      </c>
      <c r="Q99" s="34">
        <f t="shared" si="7"/>
        <v>3</v>
      </c>
      <c r="R99" s="34" t="str">
        <f t="shared" si="7"/>
        <v/>
      </c>
      <c r="S99" s="34" t="str">
        <f t="shared" si="7"/>
        <v/>
      </c>
      <c r="T99" s="34" t="str">
        <f t="shared" si="7"/>
        <v/>
      </c>
      <c r="U99" s="34" t="str">
        <f t="shared" si="7"/>
        <v/>
      </c>
      <c r="V99" s="34" t="str">
        <f t="shared" si="7"/>
        <v/>
      </c>
      <c r="W99" s="34" t="str">
        <f t="shared" si="7"/>
        <v/>
      </c>
      <c r="X99" s="34" t="str">
        <f t="shared" si="7"/>
        <v/>
      </c>
    </row>
    <row r="100" spans="1:24" x14ac:dyDescent="0.25">
      <c r="A100" s="32" t="str">
        <f>Macro!E95</f>
        <v>11870545</v>
      </c>
      <c r="B100" s="9" t="str">
        <f>Macro!F95</f>
        <v>Chambre A &amp; B HS sur Dry Bag</v>
      </c>
      <c r="C100" s="32" t="str">
        <f>Macro!A95</f>
        <v xml:space="preserve">Ligne 1 &amp; 3 - (métallurgie) </v>
      </c>
      <c r="D100" s="32" t="str">
        <f>Macro!C95</f>
        <v>Compression</v>
      </c>
      <c r="E100" s="16">
        <f>Macro!B95</f>
        <v>42339</v>
      </c>
      <c r="F100" s="27" t="s">
        <v>255</v>
      </c>
      <c r="G100" s="33">
        <f>Macro!K95</f>
        <v>42373</v>
      </c>
      <c r="H100" s="32">
        <f>Macro!L95</f>
        <v>3</v>
      </c>
      <c r="I100" s="33">
        <f>Macro!M95</f>
        <v>0</v>
      </c>
      <c r="J100" s="33" t="s">
        <v>256</v>
      </c>
      <c r="K100" s="33">
        <f>Macro!N95</f>
        <v>0</v>
      </c>
      <c r="L100" s="8">
        <f>Macro!O95</f>
        <v>0</v>
      </c>
      <c r="M100" s="34" t="str">
        <f t="shared" si="7"/>
        <v/>
      </c>
      <c r="N100" s="34" t="str">
        <f t="shared" si="7"/>
        <v/>
      </c>
      <c r="O100" s="34" t="str">
        <f t="shared" si="7"/>
        <v/>
      </c>
      <c r="P100" s="34" t="str">
        <f t="shared" si="7"/>
        <v/>
      </c>
      <c r="Q100" s="34" t="str">
        <f t="shared" si="7"/>
        <v>X1</v>
      </c>
      <c r="R100" s="34">
        <f t="shared" si="7"/>
        <v>3</v>
      </c>
      <c r="S100" s="34" t="str">
        <f t="shared" si="7"/>
        <v/>
      </c>
      <c r="T100" s="34" t="str">
        <f t="shared" si="7"/>
        <v/>
      </c>
      <c r="U100" s="34" t="str">
        <f t="shared" si="7"/>
        <v/>
      </c>
      <c r="V100" s="34" t="str">
        <f t="shared" si="7"/>
        <v/>
      </c>
      <c r="W100" s="34" t="str">
        <f t="shared" si="7"/>
        <v/>
      </c>
      <c r="X100" s="34" t="str">
        <f t="shared" si="7"/>
        <v/>
      </c>
    </row>
    <row r="101" spans="1:24" x14ac:dyDescent="0.25">
      <c r="A101" s="32">
        <f>Macro!E96</f>
        <v>0</v>
      </c>
      <c r="B101" s="9" t="str">
        <f>Macro!F96</f>
        <v>Panne Broeur</v>
      </c>
      <c r="C101" s="32" t="str">
        <f>Macro!A96</f>
        <v xml:space="preserve">Ligne 2 - (métallurgie) </v>
      </c>
      <c r="D101" s="32" t="str">
        <f>Macro!C96</f>
        <v>Melange</v>
      </c>
      <c r="E101" s="16">
        <f>Macro!B96</f>
        <v>42337</v>
      </c>
      <c r="F101" s="27" t="s">
        <v>255</v>
      </c>
      <c r="G101" s="33">
        <f>Macro!K96</f>
        <v>42356</v>
      </c>
      <c r="H101" s="32">
        <f>Macro!L96</f>
        <v>3</v>
      </c>
      <c r="I101" s="33">
        <f>Macro!M96</f>
        <v>0</v>
      </c>
      <c r="J101" s="33" t="s">
        <v>256</v>
      </c>
      <c r="K101" s="33">
        <f>Macro!N96</f>
        <v>0</v>
      </c>
      <c r="L101" s="8">
        <f>Macro!O96</f>
        <v>0</v>
      </c>
      <c r="M101" s="34" t="str">
        <f t="shared" si="7"/>
        <v/>
      </c>
      <c r="N101" s="34" t="str">
        <f t="shared" si="7"/>
        <v/>
      </c>
      <c r="O101" s="34" t="str">
        <f t="shared" si="7"/>
        <v/>
      </c>
      <c r="P101" s="34" t="str">
        <f t="shared" si="7"/>
        <v>X1</v>
      </c>
      <c r="Q101" s="34">
        <f t="shared" si="7"/>
        <v>3</v>
      </c>
      <c r="R101" s="34" t="str">
        <f t="shared" si="7"/>
        <v/>
      </c>
      <c r="S101" s="34" t="str">
        <f t="shared" si="7"/>
        <v/>
      </c>
      <c r="T101" s="34" t="str">
        <f t="shared" si="7"/>
        <v/>
      </c>
      <c r="U101" s="34" t="str">
        <f t="shared" si="7"/>
        <v/>
      </c>
      <c r="V101" s="34" t="str">
        <f t="shared" si="7"/>
        <v/>
      </c>
      <c r="W101" s="34" t="str">
        <f t="shared" si="7"/>
        <v/>
      </c>
      <c r="X101" s="34" t="str">
        <f t="shared" si="7"/>
        <v/>
      </c>
    </row>
    <row r="102" spans="1:24" x14ac:dyDescent="0.25">
      <c r="A102" s="32" t="str">
        <f>Macro!E97</f>
        <v>11218531</v>
      </c>
      <c r="B102" s="9" t="str">
        <f>Macro!F97</f>
        <v>Panne électrique sur Müller</v>
      </c>
      <c r="C102" s="32" t="str">
        <f>Macro!A97</f>
        <v xml:space="preserve">Ligne 1 &amp; 3 - (usinage) </v>
      </c>
      <c r="D102" s="32" t="str">
        <f>Macro!C97</f>
        <v>Martelage</v>
      </c>
      <c r="E102" s="16">
        <f>Macro!B97</f>
        <v>42335</v>
      </c>
      <c r="F102" s="27" t="s">
        <v>255</v>
      </c>
      <c r="G102" s="33">
        <f>Macro!K97</f>
        <v>42335</v>
      </c>
      <c r="H102" s="32">
        <f>Macro!L97</f>
        <v>3</v>
      </c>
      <c r="I102" s="33">
        <f>Macro!M97</f>
        <v>0</v>
      </c>
      <c r="J102" s="33" t="s">
        <v>256</v>
      </c>
      <c r="K102" s="33">
        <f>Macro!N97</f>
        <v>0</v>
      </c>
      <c r="L102" s="8">
        <f>Macro!O97</f>
        <v>0</v>
      </c>
      <c r="M102" s="34" t="str">
        <f t="shared" si="7"/>
        <v/>
      </c>
      <c r="N102" s="34" t="str">
        <f t="shared" si="7"/>
        <v/>
      </c>
      <c r="O102" s="34" t="str">
        <f t="shared" si="7"/>
        <v/>
      </c>
      <c r="P102" s="34">
        <f t="shared" si="7"/>
        <v>3</v>
      </c>
      <c r="Q102" s="34" t="str">
        <f t="shared" si="7"/>
        <v/>
      </c>
      <c r="R102" s="34" t="str">
        <f t="shared" si="7"/>
        <v/>
      </c>
      <c r="S102" s="34" t="str">
        <f t="shared" si="7"/>
        <v/>
      </c>
      <c r="T102" s="34" t="str">
        <f t="shared" si="7"/>
        <v/>
      </c>
      <c r="U102" s="34" t="str">
        <f t="shared" si="7"/>
        <v/>
      </c>
      <c r="V102" s="34" t="str">
        <f t="shared" si="7"/>
        <v/>
      </c>
      <c r="W102" s="34" t="str">
        <f t="shared" si="7"/>
        <v/>
      </c>
      <c r="X102" s="34" t="str">
        <f t="shared" si="7"/>
        <v/>
      </c>
    </row>
    <row r="103" spans="1:24" x14ac:dyDescent="0.25">
      <c r="A103" s="32">
        <f>Macro!E98</f>
        <v>11193364</v>
      </c>
      <c r="B103" s="9" t="str">
        <f>Macro!F98</f>
        <v>Casse outillage lors de serrage montage perçage</v>
      </c>
      <c r="C103" s="32" t="str">
        <f>Macro!A98</f>
        <v xml:space="preserve">Ligne 2 - (usinage) </v>
      </c>
      <c r="D103" s="32" t="str">
        <f>Macro!C98</f>
        <v xml:space="preserve">Usinage </v>
      </c>
      <c r="E103" s="16">
        <f>Macro!B98</f>
        <v>42334</v>
      </c>
      <c r="F103" s="27" t="s">
        <v>255</v>
      </c>
      <c r="G103" s="33">
        <f>Macro!K98</f>
        <v>42345</v>
      </c>
      <c r="H103" s="32">
        <f>Macro!L98</f>
        <v>2</v>
      </c>
      <c r="I103" s="33">
        <f>Macro!M98</f>
        <v>0</v>
      </c>
      <c r="J103" s="33" t="s">
        <v>256</v>
      </c>
      <c r="K103" s="33">
        <f>Macro!N98</f>
        <v>0</v>
      </c>
      <c r="L103" s="8">
        <f>Macro!O98</f>
        <v>0</v>
      </c>
      <c r="M103" s="34" t="str">
        <f t="shared" si="7"/>
        <v/>
      </c>
      <c r="N103" s="34" t="str">
        <f t="shared" si="7"/>
        <v/>
      </c>
      <c r="O103" s="34" t="str">
        <f t="shared" si="7"/>
        <v/>
      </c>
      <c r="P103" s="34" t="str">
        <f t="shared" si="7"/>
        <v>X1</v>
      </c>
      <c r="Q103" s="34">
        <f t="shared" si="7"/>
        <v>2</v>
      </c>
      <c r="R103" s="34" t="str">
        <f t="shared" si="7"/>
        <v/>
      </c>
      <c r="S103" s="34" t="str">
        <f t="shared" si="7"/>
        <v/>
      </c>
      <c r="T103" s="34" t="str">
        <f t="shared" si="7"/>
        <v/>
      </c>
      <c r="U103" s="34" t="str">
        <f t="shared" si="7"/>
        <v/>
      </c>
      <c r="V103" s="34" t="str">
        <f t="shared" si="7"/>
        <v/>
      </c>
      <c r="W103" s="34" t="str">
        <f t="shared" si="7"/>
        <v/>
      </c>
      <c r="X103" s="34" t="str">
        <f t="shared" si="7"/>
        <v/>
      </c>
    </row>
    <row r="104" spans="1:24" x14ac:dyDescent="0.25">
      <c r="A104" s="32" t="str">
        <f>Macro!E99</f>
        <v>11218531</v>
      </c>
      <c r="B104" s="9" t="str">
        <f>Macro!F99</f>
        <v>Contre marteaux cassés sur Müller</v>
      </c>
      <c r="C104" s="32" t="str">
        <f>Macro!A99</f>
        <v xml:space="preserve">Ligne 1 &amp; 3 - (usinage) </v>
      </c>
      <c r="D104" s="32" t="str">
        <f>Macro!C99</f>
        <v>Martelage</v>
      </c>
      <c r="E104" s="16">
        <f>Macro!B99</f>
        <v>42334</v>
      </c>
      <c r="F104" s="27" t="s">
        <v>255</v>
      </c>
      <c r="G104" s="33">
        <f>Macro!K99</f>
        <v>42335</v>
      </c>
      <c r="H104" s="32">
        <f>Macro!L99</f>
        <v>2</v>
      </c>
      <c r="I104" s="33">
        <f>Macro!M99</f>
        <v>0</v>
      </c>
      <c r="J104" s="33" t="s">
        <v>256</v>
      </c>
      <c r="K104" s="33">
        <f>Macro!N99</f>
        <v>0</v>
      </c>
      <c r="L104" s="8">
        <f>Macro!O99</f>
        <v>0</v>
      </c>
      <c r="M104" s="34" t="str">
        <f t="shared" si="7"/>
        <v/>
      </c>
      <c r="N104" s="34" t="str">
        <f t="shared" si="7"/>
        <v/>
      </c>
      <c r="O104" s="34" t="str">
        <f t="shared" si="7"/>
        <v/>
      </c>
      <c r="P104" s="34">
        <f t="shared" si="7"/>
        <v>2</v>
      </c>
      <c r="Q104" s="34" t="str">
        <f t="shared" si="7"/>
        <v/>
      </c>
      <c r="R104" s="34" t="str">
        <f t="shared" si="7"/>
        <v/>
      </c>
      <c r="S104" s="34" t="str">
        <f t="shared" si="7"/>
        <v/>
      </c>
      <c r="T104" s="34" t="str">
        <f t="shared" si="7"/>
        <v/>
      </c>
      <c r="U104" s="34" t="str">
        <f t="shared" si="7"/>
        <v/>
      </c>
      <c r="V104" s="34" t="str">
        <f t="shared" si="7"/>
        <v/>
      </c>
      <c r="W104" s="34" t="str">
        <f t="shared" si="7"/>
        <v/>
      </c>
      <c r="X104" s="34" t="str">
        <f t="shared" si="7"/>
        <v/>
      </c>
    </row>
    <row r="105" spans="1:24" x14ac:dyDescent="0.25">
      <c r="A105" s="32" t="str">
        <f>Macro!E100</f>
        <v>11383800</v>
      </c>
      <c r="B105" s="9" t="str">
        <f>Macro!F100</f>
        <v>Fiche autocontrole pas conforme</v>
      </c>
      <c r="C105" s="32" t="str">
        <f>Macro!A100</f>
        <v xml:space="preserve">Ligne 2 - (métallurgie) </v>
      </c>
      <c r="D105" s="32" t="str">
        <f>Macro!C100</f>
        <v>Conformation</v>
      </c>
      <c r="E105" s="16">
        <f>Macro!B100</f>
        <v>42333</v>
      </c>
      <c r="F105" s="27" t="s">
        <v>255</v>
      </c>
      <c r="G105" s="33">
        <f>Macro!K100</f>
        <v>42384</v>
      </c>
      <c r="H105" s="32">
        <f>Macro!L100</f>
        <v>2</v>
      </c>
      <c r="I105" s="33">
        <f>Macro!M100</f>
        <v>0</v>
      </c>
      <c r="J105" s="33" t="s">
        <v>256</v>
      </c>
      <c r="K105" s="33">
        <f>Macro!N100</f>
        <v>0</v>
      </c>
      <c r="L105" s="8">
        <f>Macro!O100</f>
        <v>0</v>
      </c>
      <c r="M105" s="34" t="str">
        <f t="shared" si="7"/>
        <v/>
      </c>
      <c r="N105" s="34" t="str">
        <f t="shared" si="7"/>
        <v/>
      </c>
      <c r="O105" s="34" t="str">
        <f t="shared" si="7"/>
        <v/>
      </c>
      <c r="P105" s="34" t="str">
        <f t="shared" si="7"/>
        <v>X1</v>
      </c>
      <c r="Q105" s="34" t="str">
        <f t="shared" si="7"/>
        <v/>
      </c>
      <c r="R105" s="34">
        <f t="shared" si="7"/>
        <v>2</v>
      </c>
      <c r="S105" s="34" t="str">
        <f t="shared" si="7"/>
        <v/>
      </c>
      <c r="T105" s="34" t="str">
        <f t="shared" si="7"/>
        <v/>
      </c>
      <c r="U105" s="34" t="str">
        <f t="shared" si="7"/>
        <v/>
      </c>
      <c r="V105" s="34" t="str">
        <f t="shared" si="7"/>
        <v/>
      </c>
      <c r="W105" s="34" t="str">
        <f t="shared" si="7"/>
        <v/>
      </c>
      <c r="X105" s="34" t="str">
        <f t="shared" si="7"/>
        <v/>
      </c>
    </row>
    <row r="106" spans="1:24" x14ac:dyDescent="0.25">
      <c r="A106" s="32" t="str">
        <f>Macro!E101</f>
        <v>11225079</v>
      </c>
      <c r="B106" s="9" t="str">
        <f>Macro!F101</f>
        <v>Fiche autocontrole pas conforme</v>
      </c>
      <c r="C106" s="32" t="str">
        <f>Macro!A101</f>
        <v xml:space="preserve">Ligne 2 - (métallurgie) </v>
      </c>
      <c r="D106" s="32" t="str">
        <f>Macro!C101</f>
        <v>Conformation</v>
      </c>
      <c r="E106" s="16">
        <f>Macro!B101</f>
        <v>42333</v>
      </c>
      <c r="F106" s="27" t="s">
        <v>255</v>
      </c>
      <c r="G106" s="33">
        <f>Macro!K101</f>
        <v>42384</v>
      </c>
      <c r="H106" s="32">
        <f>Macro!L101</f>
        <v>2</v>
      </c>
      <c r="I106" s="33">
        <f>Macro!M101</f>
        <v>0</v>
      </c>
      <c r="J106" s="33" t="s">
        <v>256</v>
      </c>
      <c r="K106" s="33">
        <f>Macro!N101</f>
        <v>0</v>
      </c>
      <c r="L106" s="8">
        <f>Macro!O101</f>
        <v>0</v>
      </c>
      <c r="M106" s="34" t="str">
        <f t="shared" si="7"/>
        <v/>
      </c>
      <c r="N106" s="34" t="str">
        <f t="shared" si="7"/>
        <v/>
      </c>
      <c r="O106" s="34" t="str">
        <f t="shared" si="7"/>
        <v/>
      </c>
      <c r="P106" s="34" t="str">
        <f t="shared" si="7"/>
        <v>X1</v>
      </c>
      <c r="Q106" s="34" t="str">
        <f t="shared" si="7"/>
        <v/>
      </c>
      <c r="R106" s="34">
        <f t="shared" si="7"/>
        <v>2</v>
      </c>
      <c r="S106" s="34" t="str">
        <f t="shared" si="7"/>
        <v/>
      </c>
      <c r="T106" s="34" t="str">
        <f t="shared" si="7"/>
        <v/>
      </c>
      <c r="U106" s="34" t="str">
        <f t="shared" si="7"/>
        <v/>
      </c>
      <c r="V106" s="34" t="str">
        <f t="shared" si="7"/>
        <v/>
      </c>
      <c r="W106" s="34" t="str">
        <f t="shared" si="7"/>
        <v/>
      </c>
      <c r="X106" s="34" t="str">
        <f t="shared" si="7"/>
        <v/>
      </c>
    </row>
    <row r="107" spans="1:24" x14ac:dyDescent="0.25">
      <c r="A107" s="32">
        <f>Macro!E102</f>
        <v>11814660</v>
      </c>
      <c r="B107" s="9" t="str">
        <f>Macro!F102</f>
        <v xml:space="preserve">Surépaisseur importante sur la hauteur </v>
      </c>
      <c r="C107" s="32" t="str">
        <f>Macro!A102</f>
        <v xml:space="preserve">Ligne 2 - (usinage) </v>
      </c>
      <c r="D107" s="32" t="str">
        <f>Macro!C102</f>
        <v xml:space="preserve">Usinage </v>
      </c>
      <c r="E107" s="16">
        <f>Macro!B102</f>
        <v>42332</v>
      </c>
      <c r="F107" s="27" t="s">
        <v>255</v>
      </c>
      <c r="G107" s="33">
        <f>Macro!K102</f>
        <v>42417</v>
      </c>
      <c r="H107" s="32">
        <f>Macro!L102</f>
        <v>2</v>
      </c>
      <c r="I107" s="33">
        <f>Macro!M102</f>
        <v>0</v>
      </c>
      <c r="J107" s="33" t="s">
        <v>256</v>
      </c>
      <c r="K107" s="33">
        <f>Macro!N102</f>
        <v>0</v>
      </c>
      <c r="L107" s="8">
        <f>Macro!O102</f>
        <v>0</v>
      </c>
      <c r="M107" s="34" t="str">
        <f t="shared" si="7"/>
        <v/>
      </c>
      <c r="N107" s="34" t="str">
        <f t="shared" si="7"/>
        <v/>
      </c>
      <c r="O107" s="34" t="str">
        <f t="shared" si="7"/>
        <v/>
      </c>
      <c r="P107" s="34" t="str">
        <f t="shared" si="7"/>
        <v>X1</v>
      </c>
      <c r="Q107" s="34" t="str">
        <f t="shared" si="7"/>
        <v/>
      </c>
      <c r="R107" s="34" t="str">
        <f t="shared" si="7"/>
        <v/>
      </c>
      <c r="S107" s="34">
        <f t="shared" si="7"/>
        <v>2</v>
      </c>
      <c r="T107" s="34" t="str">
        <f t="shared" si="7"/>
        <v/>
      </c>
      <c r="U107" s="34" t="str">
        <f t="shared" si="7"/>
        <v/>
      </c>
      <c r="V107" s="34" t="str">
        <f t="shared" si="7"/>
        <v/>
      </c>
      <c r="W107" s="34" t="str">
        <f t="shared" si="7"/>
        <v/>
      </c>
      <c r="X107" s="34" t="str">
        <f t="shared" si="7"/>
        <v/>
      </c>
    </row>
    <row r="108" spans="1:24" x14ac:dyDescent="0.25">
      <c r="A108" s="32" t="str">
        <f>Macro!E103</f>
        <v>12035884</v>
      </c>
      <c r="B108" s="9" t="str">
        <f>Macro!F103</f>
        <v>erreur gamme de frittage</v>
      </c>
      <c r="C108" s="32" t="str">
        <f>Macro!A103</f>
        <v xml:space="preserve">Ligne 2 - (métallurgie) </v>
      </c>
      <c r="D108" s="32" t="str">
        <f>Macro!C103</f>
        <v>Frittage</v>
      </c>
      <c r="E108" s="16">
        <f>Macro!B103</f>
        <v>42332</v>
      </c>
      <c r="F108" s="27" t="s">
        <v>255</v>
      </c>
      <c r="G108" s="33">
        <f>Macro!K103</f>
        <v>42384</v>
      </c>
      <c r="H108" s="32">
        <f>Macro!L103</f>
        <v>3</v>
      </c>
      <c r="I108" s="33">
        <f>Macro!M103</f>
        <v>0</v>
      </c>
      <c r="J108" s="33" t="s">
        <v>256</v>
      </c>
      <c r="K108" s="33">
        <f>Macro!N103</f>
        <v>0</v>
      </c>
      <c r="L108" s="8">
        <f>Macro!O103</f>
        <v>0</v>
      </c>
      <c r="M108" s="34" t="str">
        <f t="shared" si="7"/>
        <v/>
      </c>
      <c r="N108" s="34" t="str">
        <f t="shared" si="7"/>
        <v/>
      </c>
      <c r="O108" s="34" t="str">
        <f t="shared" si="7"/>
        <v/>
      </c>
      <c r="P108" s="34" t="str">
        <f t="shared" si="7"/>
        <v>X1</v>
      </c>
      <c r="Q108" s="34" t="str">
        <f t="shared" si="7"/>
        <v/>
      </c>
      <c r="R108" s="34">
        <f t="shared" si="7"/>
        <v>3</v>
      </c>
      <c r="S108" s="34" t="str">
        <f t="shared" si="7"/>
        <v/>
      </c>
      <c r="T108" s="34" t="str">
        <f t="shared" si="7"/>
        <v/>
      </c>
      <c r="U108" s="34" t="str">
        <f t="shared" si="7"/>
        <v/>
      </c>
      <c r="V108" s="34" t="str">
        <f t="shared" si="7"/>
        <v/>
      </c>
      <c r="W108" s="34" t="str">
        <f t="shared" si="7"/>
        <v/>
      </c>
      <c r="X108" s="34" t="str">
        <f t="shared" si="7"/>
        <v/>
      </c>
    </row>
    <row r="109" spans="1:24" x14ac:dyDescent="0.25">
      <c r="A109" s="32" t="str">
        <f>Macro!E104</f>
        <v>12035881</v>
      </c>
      <c r="B109" s="9" t="str">
        <f>Macro!F104</f>
        <v>erreur gamme de frittage</v>
      </c>
      <c r="C109" s="32" t="str">
        <f>Macro!A104</f>
        <v xml:space="preserve">Ligne 2 - (métallurgie) </v>
      </c>
      <c r="D109" s="32" t="str">
        <f>Macro!C104</f>
        <v>Frittage</v>
      </c>
      <c r="E109" s="16">
        <f>Macro!B104</f>
        <v>42332</v>
      </c>
      <c r="F109" s="27" t="s">
        <v>255</v>
      </c>
      <c r="G109" s="33">
        <f>Macro!K104</f>
        <v>42384</v>
      </c>
      <c r="H109" s="32">
        <f>Macro!L104</f>
        <v>2</v>
      </c>
      <c r="I109" s="33">
        <f>Macro!M104</f>
        <v>0</v>
      </c>
      <c r="J109" s="33" t="s">
        <v>256</v>
      </c>
      <c r="K109" s="33">
        <f>Macro!N104</f>
        <v>0</v>
      </c>
      <c r="L109" s="8">
        <f>Macro!O104</f>
        <v>0</v>
      </c>
      <c r="M109" s="34" t="str">
        <f t="shared" si="7"/>
        <v/>
      </c>
      <c r="N109" s="34" t="str">
        <f t="shared" si="7"/>
        <v/>
      </c>
      <c r="O109" s="34" t="str">
        <f t="shared" si="7"/>
        <v/>
      </c>
      <c r="P109" s="34" t="str">
        <f t="shared" si="7"/>
        <v>X1</v>
      </c>
      <c r="Q109" s="34" t="str">
        <f t="shared" si="7"/>
        <v/>
      </c>
      <c r="R109" s="34">
        <f t="shared" si="7"/>
        <v>2</v>
      </c>
      <c r="S109" s="34" t="str">
        <f t="shared" si="7"/>
        <v/>
      </c>
      <c r="T109" s="34" t="str">
        <f t="shared" si="7"/>
        <v/>
      </c>
      <c r="U109" s="34" t="str">
        <f t="shared" si="7"/>
        <v/>
      </c>
      <c r="V109" s="34" t="str">
        <f t="shared" si="7"/>
        <v/>
      </c>
      <c r="W109" s="34" t="str">
        <f t="shared" si="7"/>
        <v/>
      </c>
      <c r="X109" s="34" t="str">
        <f t="shared" si="7"/>
        <v/>
      </c>
    </row>
    <row r="110" spans="1:24" x14ac:dyDescent="0.25">
      <c r="A110" s="32" t="str">
        <f>Macro!E105</f>
        <v>12008218</v>
      </c>
      <c r="B110" s="9" t="str">
        <f>Macro!F105</f>
        <v>Carte graphique HS sur Somab 500</v>
      </c>
      <c r="C110" s="32" t="str">
        <f>Macro!A105</f>
        <v xml:space="preserve">Ligne 1 &amp; 3 - (usinage) </v>
      </c>
      <c r="D110" s="32" t="str">
        <f>Macro!C105</f>
        <v>Tournage</v>
      </c>
      <c r="E110" s="16">
        <f>Macro!B105</f>
        <v>42331</v>
      </c>
      <c r="F110" s="27" t="s">
        <v>255</v>
      </c>
      <c r="G110" s="33">
        <f>Macro!K105</f>
        <v>42340</v>
      </c>
      <c r="H110" s="32">
        <f>Macro!L105</f>
        <v>2</v>
      </c>
      <c r="I110" s="33">
        <f>Macro!M105</f>
        <v>0</v>
      </c>
      <c r="J110" s="33" t="s">
        <v>256</v>
      </c>
      <c r="K110" s="33">
        <f>Macro!N105</f>
        <v>0</v>
      </c>
      <c r="L110" s="8">
        <f>Macro!O105</f>
        <v>0</v>
      </c>
      <c r="M110" s="34" t="str">
        <f t="shared" si="7"/>
        <v/>
      </c>
      <c r="N110" s="34" t="str">
        <f t="shared" si="7"/>
        <v/>
      </c>
      <c r="O110" s="34" t="str">
        <f t="shared" si="7"/>
        <v/>
      </c>
      <c r="P110" s="34" t="str">
        <f t="shared" si="7"/>
        <v>X1</v>
      </c>
      <c r="Q110" s="34">
        <f t="shared" si="7"/>
        <v>2</v>
      </c>
      <c r="R110" s="34" t="str">
        <f t="shared" si="7"/>
        <v/>
      </c>
      <c r="S110" s="34" t="str">
        <f t="shared" si="7"/>
        <v/>
      </c>
      <c r="T110" s="34" t="str">
        <f t="shared" si="7"/>
        <v/>
      </c>
      <c r="U110" s="34" t="str">
        <f t="shared" si="7"/>
        <v/>
      </c>
      <c r="V110" s="34" t="str">
        <f t="shared" si="7"/>
        <v/>
      </c>
      <c r="W110" s="34" t="str">
        <f t="shared" si="7"/>
        <v/>
      </c>
      <c r="X110" s="34" t="str">
        <f t="shared" si="7"/>
        <v/>
      </c>
    </row>
    <row r="111" spans="1:24" x14ac:dyDescent="0.25">
      <c r="A111" s="32" t="str">
        <f>Macro!E106</f>
        <v>11766657</v>
      </c>
      <c r="B111" s="9" t="str">
        <f>Macro!F106</f>
        <v>Fiche autocontrole pas conforme</v>
      </c>
      <c r="C111" s="32" t="str">
        <f>Macro!A106</f>
        <v xml:space="preserve">Ligne 2 - (métallurgie) </v>
      </c>
      <c r="D111" s="32" t="str">
        <f>Macro!C106</f>
        <v>Conformation</v>
      </c>
      <c r="E111" s="16">
        <f>Macro!B106</f>
        <v>42329</v>
      </c>
      <c r="F111" s="27" t="s">
        <v>255</v>
      </c>
      <c r="G111" s="33">
        <f>Macro!K106</f>
        <v>42384</v>
      </c>
      <c r="H111" s="32">
        <f>Macro!L106</f>
        <v>3</v>
      </c>
      <c r="I111" s="33">
        <f>Macro!M106</f>
        <v>0</v>
      </c>
      <c r="J111" s="33" t="s">
        <v>256</v>
      </c>
      <c r="K111" s="33">
        <f>Macro!N106</f>
        <v>0</v>
      </c>
      <c r="L111" s="8">
        <f>Macro!O106</f>
        <v>0</v>
      </c>
      <c r="M111" s="34" t="str">
        <f t="shared" si="7"/>
        <v/>
      </c>
      <c r="N111" s="34" t="str">
        <f t="shared" si="7"/>
        <v/>
      </c>
      <c r="O111" s="34" t="str">
        <f t="shared" si="7"/>
        <v/>
      </c>
      <c r="P111" s="34" t="str">
        <f t="shared" si="7"/>
        <v>X1</v>
      </c>
      <c r="Q111" s="34" t="str">
        <f t="shared" si="7"/>
        <v/>
      </c>
      <c r="R111" s="34">
        <f t="shared" si="7"/>
        <v>3</v>
      </c>
      <c r="S111" s="34" t="str">
        <f t="shared" si="7"/>
        <v/>
      </c>
      <c r="T111" s="34" t="str">
        <f t="shared" si="7"/>
        <v/>
      </c>
      <c r="U111" s="34" t="str">
        <f t="shared" si="7"/>
        <v/>
      </c>
      <c r="V111" s="34" t="str">
        <f t="shared" si="7"/>
        <v/>
      </c>
      <c r="W111" s="34" t="str">
        <f t="shared" si="7"/>
        <v/>
      </c>
      <c r="X111" s="34" t="str">
        <f t="shared" si="7"/>
        <v/>
      </c>
    </row>
    <row r="112" spans="1:24" x14ac:dyDescent="0.25">
      <c r="A112" s="32" t="str">
        <f>Macro!E107</f>
        <v>11448022</v>
      </c>
      <c r="B112" s="9" t="str">
        <f>Macro!F107</f>
        <v>Fiche autocontrole pas conforme</v>
      </c>
      <c r="C112" s="32" t="str">
        <f>Macro!A107</f>
        <v xml:space="preserve">Ligne 2 - (métallurgie) </v>
      </c>
      <c r="D112" s="32" t="str">
        <f>Macro!C107</f>
        <v>Conformation</v>
      </c>
      <c r="E112" s="16">
        <f>Macro!B107</f>
        <v>42329</v>
      </c>
      <c r="F112" s="27" t="s">
        <v>255</v>
      </c>
      <c r="G112" s="33">
        <f>Macro!K107</f>
        <v>42385</v>
      </c>
      <c r="H112" s="32">
        <f>Macro!L107</f>
        <v>2</v>
      </c>
      <c r="I112" s="33">
        <f>Macro!M107</f>
        <v>0</v>
      </c>
      <c r="J112" s="33" t="s">
        <v>256</v>
      </c>
      <c r="K112" s="33">
        <f>Macro!N107</f>
        <v>0</v>
      </c>
      <c r="L112" s="8">
        <f>Macro!O107</f>
        <v>0</v>
      </c>
      <c r="M112" s="34" t="str">
        <f t="shared" si="7"/>
        <v/>
      </c>
      <c r="N112" s="34" t="str">
        <f t="shared" si="7"/>
        <v/>
      </c>
      <c r="O112" s="34" t="str">
        <f t="shared" si="7"/>
        <v/>
      </c>
      <c r="P112" s="34" t="str">
        <f t="shared" si="7"/>
        <v>X1</v>
      </c>
      <c r="Q112" s="34" t="str">
        <f t="shared" si="7"/>
        <v/>
      </c>
      <c r="R112" s="34">
        <f t="shared" si="7"/>
        <v>2</v>
      </c>
      <c r="S112" s="34" t="str">
        <f t="shared" si="7"/>
        <v/>
      </c>
      <c r="T112" s="34" t="str">
        <f t="shared" si="7"/>
        <v/>
      </c>
      <c r="U112" s="34" t="str">
        <f t="shared" si="7"/>
        <v/>
      </c>
      <c r="V112" s="34" t="str">
        <f t="shared" si="7"/>
        <v/>
      </c>
      <c r="W112" s="34" t="str">
        <f t="shared" si="7"/>
        <v/>
      </c>
      <c r="X112" s="34" t="str">
        <f t="shared" si="7"/>
        <v/>
      </c>
    </row>
    <row r="113" spans="1:24" x14ac:dyDescent="0.25">
      <c r="A113" s="32" t="str">
        <f>Macro!E108</f>
        <v>11947365</v>
      </c>
      <c r="B113" s="9" t="str">
        <f>Macro!F108</f>
        <v xml:space="preserve">5 vis sur 8 cassées (support vérin hydraulique) </v>
      </c>
      <c r="C113" s="32" t="str">
        <f>Macro!A108</f>
        <v xml:space="preserve">Ligne 1 &amp; 3 - (métallurgie) </v>
      </c>
      <c r="D113" s="32" t="str">
        <f>Macro!C108</f>
        <v>Redressage</v>
      </c>
      <c r="E113" s="16">
        <f>Macro!B108</f>
        <v>42328</v>
      </c>
      <c r="F113" s="27" t="s">
        <v>255</v>
      </c>
      <c r="G113" s="33">
        <f>Macro!K108</f>
        <v>42332</v>
      </c>
      <c r="H113" s="32">
        <f>Macro!L108</f>
        <v>2</v>
      </c>
      <c r="I113" s="33">
        <f>Macro!M108</f>
        <v>0</v>
      </c>
      <c r="J113" s="33" t="s">
        <v>256</v>
      </c>
      <c r="K113" s="33">
        <f>Macro!N108</f>
        <v>0</v>
      </c>
      <c r="L113" s="8">
        <f>Macro!O108</f>
        <v>0</v>
      </c>
      <c r="M113" s="34" t="str">
        <f t="shared" si="7"/>
        <v/>
      </c>
      <c r="N113" s="34" t="str">
        <f t="shared" si="7"/>
        <v/>
      </c>
      <c r="O113" s="34" t="str">
        <f t="shared" si="7"/>
        <v/>
      </c>
      <c r="P113" s="34">
        <f t="shared" si="7"/>
        <v>2</v>
      </c>
      <c r="Q113" s="34" t="str">
        <f t="shared" si="7"/>
        <v/>
      </c>
      <c r="R113" s="34" t="str">
        <f t="shared" si="7"/>
        <v/>
      </c>
      <c r="S113" s="34" t="str">
        <f t="shared" si="7"/>
        <v/>
      </c>
      <c r="T113" s="34" t="str">
        <f t="shared" si="7"/>
        <v/>
      </c>
      <c r="U113" s="34" t="str">
        <f t="shared" si="7"/>
        <v/>
      </c>
      <c r="V113" s="34" t="str">
        <f t="shared" ref="M113:X134" si="8">IF(AND(MONTH($K113)=MONTH(V$5),YEAR($K113)=YEAR(V$5)),$L113,IF(AND(MONTH($I113)=MONTH(V$5),YEAR($I113)=YEAR(V$5)),$J113,IF(AND(MONTH($G113)=MONTH(V$5),YEAR($G113)=YEAR(V$5)),$H113,IF(AND(MONTH($E113)=MONTH(V$5),YEAR($E113)=YEAR(V$5)),$F113,""))))</f>
        <v/>
      </c>
      <c r="W113" s="34" t="str">
        <f t="shared" si="8"/>
        <v/>
      </c>
      <c r="X113" s="34" t="str">
        <f t="shared" si="8"/>
        <v/>
      </c>
    </row>
    <row r="114" spans="1:24" x14ac:dyDescent="0.25">
      <c r="A114" s="32">
        <f>Macro!E109</f>
        <v>11627382</v>
      </c>
      <c r="B114" s="9">
        <f>Macro!F109</f>
        <v>0</v>
      </c>
      <c r="C114" s="32" t="str">
        <f>Macro!A109</f>
        <v xml:space="preserve">Ligne 2 - (métallurgie) </v>
      </c>
      <c r="D114" s="32" t="str">
        <f>Macro!C109</f>
        <v>Frittage</v>
      </c>
      <c r="E114" s="16">
        <f>Macro!B109</f>
        <v>42328</v>
      </c>
      <c r="F114" s="27" t="s">
        <v>255</v>
      </c>
      <c r="G114" s="33">
        <f>Macro!K109</f>
        <v>42361</v>
      </c>
      <c r="H114" s="32">
        <f>Macro!L109</f>
        <v>3</v>
      </c>
      <c r="I114" s="33">
        <f>Macro!M109</f>
        <v>0</v>
      </c>
      <c r="J114" s="33" t="s">
        <v>256</v>
      </c>
      <c r="K114" s="33">
        <f>Macro!N109</f>
        <v>0</v>
      </c>
      <c r="L114" s="8">
        <f>Macro!O109</f>
        <v>0</v>
      </c>
      <c r="M114" s="34" t="str">
        <f t="shared" si="8"/>
        <v/>
      </c>
      <c r="N114" s="34" t="str">
        <f t="shared" si="8"/>
        <v/>
      </c>
      <c r="O114" s="34" t="str">
        <f t="shared" si="8"/>
        <v/>
      </c>
      <c r="P114" s="34" t="str">
        <f t="shared" si="8"/>
        <v>X1</v>
      </c>
      <c r="Q114" s="34">
        <f t="shared" si="8"/>
        <v>3</v>
      </c>
      <c r="R114" s="34" t="str">
        <f t="shared" si="8"/>
        <v/>
      </c>
      <c r="S114" s="34" t="str">
        <f t="shared" si="8"/>
        <v/>
      </c>
      <c r="T114" s="34" t="str">
        <f t="shared" si="8"/>
        <v/>
      </c>
      <c r="U114" s="34" t="str">
        <f t="shared" si="8"/>
        <v/>
      </c>
      <c r="V114" s="34" t="str">
        <f t="shared" si="8"/>
        <v/>
      </c>
      <c r="W114" s="34" t="str">
        <f t="shared" si="8"/>
        <v/>
      </c>
      <c r="X114" s="34" t="str">
        <f t="shared" si="8"/>
        <v/>
      </c>
    </row>
    <row r="115" spans="1:24" x14ac:dyDescent="0.25">
      <c r="A115" s="32" t="str">
        <f>Macro!E110</f>
        <v>11960357</v>
      </c>
      <c r="B115" s="9" t="str">
        <f>Macro!F110</f>
        <v>Défaut variateur</v>
      </c>
      <c r="C115" s="32" t="str">
        <f>Macro!A110</f>
        <v xml:space="preserve">Ligne 1 &amp; 3 - (métallurgie) </v>
      </c>
      <c r="D115" s="32" t="str">
        <f>Macro!C110</f>
        <v>Compression</v>
      </c>
      <c r="E115" s="16">
        <f>Macro!B110</f>
        <v>42328</v>
      </c>
      <c r="F115" s="27" t="s">
        <v>255</v>
      </c>
      <c r="G115" s="33">
        <f>Macro!K110</f>
        <v>42331</v>
      </c>
      <c r="H115" s="32">
        <f>Macro!L110</f>
        <v>2</v>
      </c>
      <c r="I115" s="33">
        <f>Macro!M110</f>
        <v>0</v>
      </c>
      <c r="J115" s="33" t="s">
        <v>256</v>
      </c>
      <c r="K115" s="33">
        <f>Macro!N110</f>
        <v>0</v>
      </c>
      <c r="L115" s="8">
        <f>Macro!O110</f>
        <v>0</v>
      </c>
      <c r="M115" s="34" t="str">
        <f t="shared" si="8"/>
        <v/>
      </c>
      <c r="N115" s="34" t="str">
        <f t="shared" si="8"/>
        <v/>
      </c>
      <c r="O115" s="34" t="str">
        <f t="shared" si="8"/>
        <v/>
      </c>
      <c r="P115" s="34">
        <f t="shared" si="8"/>
        <v>2</v>
      </c>
      <c r="Q115" s="34" t="str">
        <f t="shared" si="8"/>
        <v/>
      </c>
      <c r="R115" s="34" t="str">
        <f t="shared" si="8"/>
        <v/>
      </c>
      <c r="S115" s="34" t="str">
        <f t="shared" si="8"/>
        <v/>
      </c>
      <c r="T115" s="34" t="str">
        <f t="shared" si="8"/>
        <v/>
      </c>
      <c r="U115" s="34" t="str">
        <f t="shared" si="8"/>
        <v/>
      </c>
      <c r="V115" s="34" t="str">
        <f t="shared" si="8"/>
        <v/>
      </c>
      <c r="W115" s="34" t="str">
        <f t="shared" si="8"/>
        <v/>
      </c>
      <c r="X115" s="34" t="str">
        <f t="shared" si="8"/>
        <v/>
      </c>
    </row>
    <row r="116" spans="1:24" x14ac:dyDescent="0.25">
      <c r="A116" s="32" t="str">
        <f>Macro!E111</f>
        <v>11960357</v>
      </c>
      <c r="B116" s="9" t="str">
        <f>Macro!F111</f>
        <v xml:space="preserve">GFM en panne, pas de mode automatique  </v>
      </c>
      <c r="C116" s="32" t="str">
        <f>Macro!A111</f>
        <v xml:space="preserve">Ligne 1 &amp; 3 - (usinage) </v>
      </c>
      <c r="D116" s="32" t="str">
        <f>Macro!C111</f>
        <v>Martelage</v>
      </c>
      <c r="E116" s="16">
        <f>Macro!B111</f>
        <v>42327</v>
      </c>
      <c r="F116" s="27" t="s">
        <v>255</v>
      </c>
      <c r="G116" s="33">
        <f>Macro!K111</f>
        <v>0</v>
      </c>
      <c r="H116" s="32">
        <f>Macro!L111</f>
        <v>2</v>
      </c>
      <c r="I116" s="33">
        <f>Macro!M111</f>
        <v>0</v>
      </c>
      <c r="J116" s="33" t="s">
        <v>256</v>
      </c>
      <c r="K116" s="33">
        <f>Macro!N111</f>
        <v>0</v>
      </c>
      <c r="L116" s="8">
        <f>Macro!O111</f>
        <v>0</v>
      </c>
      <c r="M116" s="34" t="str">
        <f t="shared" si="8"/>
        <v/>
      </c>
      <c r="N116" s="34" t="str">
        <f t="shared" si="8"/>
        <v/>
      </c>
      <c r="O116" s="34" t="str">
        <f t="shared" si="8"/>
        <v/>
      </c>
      <c r="P116" s="34" t="str">
        <f t="shared" si="8"/>
        <v>X1</v>
      </c>
      <c r="Q116" s="34" t="str">
        <f t="shared" si="8"/>
        <v/>
      </c>
      <c r="R116" s="34" t="str">
        <f t="shared" si="8"/>
        <v/>
      </c>
      <c r="S116" s="34" t="str">
        <f t="shared" si="8"/>
        <v/>
      </c>
      <c r="T116" s="34" t="str">
        <f t="shared" si="8"/>
        <v/>
      </c>
      <c r="U116" s="34" t="str">
        <f t="shared" si="8"/>
        <v/>
      </c>
      <c r="V116" s="34" t="str">
        <f t="shared" si="8"/>
        <v/>
      </c>
      <c r="W116" s="34" t="str">
        <f t="shared" si="8"/>
        <v/>
      </c>
      <c r="X116" s="34" t="str">
        <f t="shared" si="8"/>
        <v/>
      </c>
    </row>
    <row r="117" spans="1:24" x14ac:dyDescent="0.25">
      <c r="A117" s="32" t="str">
        <f>Macro!E112</f>
        <v>11960357</v>
      </c>
      <c r="B117" s="9" t="str">
        <f>Macro!F112</f>
        <v>GFM en panne, fuite d'huile espace annulaire</v>
      </c>
      <c r="C117" s="32" t="str">
        <f>Macro!A112</f>
        <v xml:space="preserve">Ligne 1 &amp; 3 - (usinage) </v>
      </c>
      <c r="D117" s="32" t="str">
        <f>Macro!C112</f>
        <v>Martelage</v>
      </c>
      <c r="E117" s="16">
        <f>Macro!B112</f>
        <v>42327</v>
      </c>
      <c r="F117" s="27" t="s">
        <v>255</v>
      </c>
      <c r="G117" s="33">
        <f>Macro!K112</f>
        <v>42334</v>
      </c>
      <c r="H117" s="32">
        <f>Macro!L112</f>
        <v>2</v>
      </c>
      <c r="I117" s="33">
        <f>Macro!M112</f>
        <v>0</v>
      </c>
      <c r="J117" s="33" t="s">
        <v>256</v>
      </c>
      <c r="K117" s="33">
        <f>Macro!N112</f>
        <v>0</v>
      </c>
      <c r="L117" s="8">
        <f>Macro!O112</f>
        <v>0</v>
      </c>
      <c r="M117" s="34" t="str">
        <f t="shared" si="8"/>
        <v/>
      </c>
      <c r="N117" s="34" t="str">
        <f t="shared" si="8"/>
        <v/>
      </c>
      <c r="O117" s="34" t="str">
        <f t="shared" si="8"/>
        <v/>
      </c>
      <c r="P117" s="34">
        <f t="shared" si="8"/>
        <v>2</v>
      </c>
      <c r="Q117" s="34" t="str">
        <f t="shared" si="8"/>
        <v/>
      </c>
      <c r="R117" s="34" t="str">
        <f t="shared" si="8"/>
        <v/>
      </c>
      <c r="S117" s="34" t="str">
        <f t="shared" si="8"/>
        <v/>
      </c>
      <c r="T117" s="34" t="str">
        <f t="shared" si="8"/>
        <v/>
      </c>
      <c r="U117" s="34" t="str">
        <f t="shared" si="8"/>
        <v/>
      </c>
      <c r="V117" s="34" t="str">
        <f t="shared" si="8"/>
        <v/>
      </c>
      <c r="W117" s="34" t="str">
        <f t="shared" si="8"/>
        <v/>
      </c>
      <c r="X117" s="34" t="str">
        <f t="shared" si="8"/>
        <v/>
      </c>
    </row>
    <row r="118" spans="1:24" x14ac:dyDescent="0.25">
      <c r="A118" s="32">
        <f>Macro!E113</f>
        <v>11953219</v>
      </c>
      <c r="B118" s="9" t="str">
        <f>Macro!F113</f>
        <v>Usinage complexe-&gt; pas adapté pour usinage série</v>
      </c>
      <c r="C118" s="32" t="str">
        <f>Macro!A113</f>
        <v xml:space="preserve">Ligne 2 - (usinage) </v>
      </c>
      <c r="D118" s="32" t="str">
        <f>Macro!C113</f>
        <v xml:space="preserve">Usinage </v>
      </c>
      <c r="E118" s="16">
        <f>Macro!B113</f>
        <v>42324</v>
      </c>
      <c r="F118" s="27" t="s">
        <v>255</v>
      </c>
      <c r="G118" s="33">
        <f>Macro!K113</f>
        <v>42332</v>
      </c>
      <c r="H118" s="32">
        <f>Macro!L113</f>
        <v>3</v>
      </c>
      <c r="I118" s="33">
        <f>Macro!M113</f>
        <v>0</v>
      </c>
      <c r="J118" s="33" t="s">
        <v>256</v>
      </c>
      <c r="K118" s="33">
        <f>Macro!N113</f>
        <v>0</v>
      </c>
      <c r="L118" s="8">
        <f>Macro!O113</f>
        <v>0</v>
      </c>
      <c r="M118" s="34" t="str">
        <f t="shared" si="8"/>
        <v/>
      </c>
      <c r="N118" s="34" t="str">
        <f t="shared" si="8"/>
        <v/>
      </c>
      <c r="O118" s="34" t="str">
        <f t="shared" si="8"/>
        <v/>
      </c>
      <c r="P118" s="34">
        <f t="shared" si="8"/>
        <v>3</v>
      </c>
      <c r="Q118" s="34" t="str">
        <f t="shared" si="8"/>
        <v/>
      </c>
      <c r="R118" s="34" t="str">
        <f t="shared" si="8"/>
        <v/>
      </c>
      <c r="S118" s="34" t="str">
        <f t="shared" si="8"/>
        <v/>
      </c>
      <c r="T118" s="34" t="str">
        <f t="shared" si="8"/>
        <v/>
      </c>
      <c r="U118" s="34" t="str">
        <f t="shared" si="8"/>
        <v/>
      </c>
      <c r="V118" s="34" t="str">
        <f t="shared" si="8"/>
        <v/>
      </c>
      <c r="W118" s="34" t="str">
        <f t="shared" si="8"/>
        <v/>
      </c>
      <c r="X118" s="34" t="str">
        <f t="shared" si="8"/>
        <v/>
      </c>
    </row>
    <row r="119" spans="1:24" x14ac:dyDescent="0.25">
      <c r="A119" s="32" t="str">
        <f>Macro!E114</f>
        <v>11960357</v>
      </c>
      <c r="B119" s="9" t="str">
        <f>Macro!F114</f>
        <v xml:space="preserve">Erreur sur plan  </v>
      </c>
      <c r="C119" s="32" t="str">
        <f>Macro!A114</f>
        <v xml:space="preserve">Ligne 1 &amp; 3 - (usinage) </v>
      </c>
      <c r="D119" s="32" t="str">
        <f>Macro!C114</f>
        <v>Martelage</v>
      </c>
      <c r="E119" s="16">
        <f>Macro!B114</f>
        <v>42324</v>
      </c>
      <c r="F119" s="27" t="s">
        <v>255</v>
      </c>
      <c r="G119" s="33">
        <f>Macro!K114</f>
        <v>42326</v>
      </c>
      <c r="H119" s="32">
        <f>Macro!L114</f>
        <v>1</v>
      </c>
      <c r="I119" s="33">
        <f>Macro!M114</f>
        <v>0</v>
      </c>
      <c r="J119" s="33" t="s">
        <v>256</v>
      </c>
      <c r="K119" s="33">
        <f>Macro!N114</f>
        <v>0</v>
      </c>
      <c r="L119" s="8">
        <f>Macro!O114</f>
        <v>0</v>
      </c>
      <c r="M119" s="34" t="str">
        <f t="shared" si="8"/>
        <v/>
      </c>
      <c r="N119" s="34" t="str">
        <f t="shared" si="8"/>
        <v/>
      </c>
      <c r="O119" s="34" t="str">
        <f t="shared" si="8"/>
        <v/>
      </c>
      <c r="P119" s="34">
        <f t="shared" si="8"/>
        <v>1</v>
      </c>
      <c r="Q119" s="34" t="str">
        <f t="shared" si="8"/>
        <v/>
      </c>
      <c r="R119" s="34" t="str">
        <f t="shared" si="8"/>
        <v/>
      </c>
      <c r="S119" s="34" t="str">
        <f t="shared" si="8"/>
        <v/>
      </c>
      <c r="T119" s="34" t="str">
        <f t="shared" si="8"/>
        <v/>
      </c>
      <c r="U119" s="34" t="str">
        <f t="shared" si="8"/>
        <v/>
      </c>
      <c r="V119" s="34" t="str">
        <f t="shared" si="8"/>
        <v/>
      </c>
      <c r="W119" s="34" t="str">
        <f t="shared" si="8"/>
        <v/>
      </c>
      <c r="X119" s="34" t="str">
        <f t="shared" si="8"/>
        <v/>
      </c>
    </row>
    <row r="120" spans="1:24" x14ac:dyDescent="0.25">
      <c r="A120" s="32">
        <f>Macro!E115</f>
        <v>11245616</v>
      </c>
      <c r="B120" s="9" t="str">
        <f>Macro!F115</f>
        <v>Fiche auto contrôle erronée</v>
      </c>
      <c r="C120" s="32" t="str">
        <f>Macro!A115</f>
        <v xml:space="preserve">Ligne 1 &amp; 3 - (métallurgie) </v>
      </c>
      <c r="D120" s="32" t="str">
        <f>Macro!C115</f>
        <v>Comp auto</v>
      </c>
      <c r="E120" s="16">
        <f>Macro!B115</f>
        <v>42324</v>
      </c>
      <c r="F120" s="27" t="s">
        <v>255</v>
      </c>
      <c r="G120" s="33">
        <f>Macro!K115</f>
        <v>42325</v>
      </c>
      <c r="H120" s="32">
        <f>Macro!L115</f>
        <v>1</v>
      </c>
      <c r="I120" s="33">
        <f>Macro!M115</f>
        <v>0</v>
      </c>
      <c r="J120" s="33" t="s">
        <v>256</v>
      </c>
      <c r="K120" s="33">
        <f>Macro!N115</f>
        <v>0</v>
      </c>
      <c r="L120" s="8">
        <f>Macro!O115</f>
        <v>0</v>
      </c>
      <c r="M120" s="34" t="str">
        <f t="shared" si="8"/>
        <v/>
      </c>
      <c r="N120" s="34" t="str">
        <f t="shared" si="8"/>
        <v/>
      </c>
      <c r="O120" s="34" t="str">
        <f t="shared" si="8"/>
        <v/>
      </c>
      <c r="P120" s="34">
        <f t="shared" si="8"/>
        <v>1</v>
      </c>
      <c r="Q120" s="34" t="str">
        <f t="shared" si="8"/>
        <v/>
      </c>
      <c r="R120" s="34" t="str">
        <f t="shared" si="8"/>
        <v/>
      </c>
      <c r="S120" s="34" t="str">
        <f t="shared" si="8"/>
        <v/>
      </c>
      <c r="T120" s="34" t="str">
        <f t="shared" si="8"/>
        <v/>
      </c>
      <c r="U120" s="34" t="str">
        <f t="shared" si="8"/>
        <v/>
      </c>
      <c r="V120" s="34" t="str">
        <f t="shared" si="8"/>
        <v/>
      </c>
      <c r="W120" s="34" t="str">
        <f t="shared" si="8"/>
        <v/>
      </c>
      <c r="X120" s="34" t="str">
        <f t="shared" si="8"/>
        <v/>
      </c>
    </row>
    <row r="121" spans="1:24" x14ac:dyDescent="0.25">
      <c r="A121" s="32" t="str">
        <f>Macro!E116</f>
        <v xml:space="preserve">
11988792
11988781</v>
      </c>
      <c r="B121" s="9" t="str">
        <f>Macro!F116</f>
        <v>Retour client -&gt; chocs + rayures</v>
      </c>
      <c r="C121" s="32" t="str">
        <f>Macro!A116</f>
        <v xml:space="preserve">Ligne 2 - (usinage) </v>
      </c>
      <c r="D121" s="32" t="str">
        <f>Macro!C116</f>
        <v xml:space="preserve">Usinage </v>
      </c>
      <c r="E121" s="16">
        <f>Macro!B116</f>
        <v>42318</v>
      </c>
      <c r="F121" s="27" t="s">
        <v>255</v>
      </c>
      <c r="G121" s="33">
        <f>Macro!K116</f>
        <v>42382</v>
      </c>
      <c r="H121" s="32">
        <f>Macro!L116</f>
        <v>3</v>
      </c>
      <c r="I121" s="33">
        <f>Macro!M116</f>
        <v>0</v>
      </c>
      <c r="J121" s="33" t="s">
        <v>256</v>
      </c>
      <c r="K121" s="33">
        <f>Macro!N116</f>
        <v>0</v>
      </c>
      <c r="L121" s="8">
        <f>Macro!O116</f>
        <v>0</v>
      </c>
      <c r="M121" s="34" t="str">
        <f t="shared" si="8"/>
        <v/>
      </c>
      <c r="N121" s="34" t="str">
        <f t="shared" si="8"/>
        <v/>
      </c>
      <c r="O121" s="34" t="str">
        <f t="shared" si="8"/>
        <v/>
      </c>
      <c r="P121" s="34" t="str">
        <f t="shared" si="8"/>
        <v>X1</v>
      </c>
      <c r="Q121" s="34" t="str">
        <f t="shared" si="8"/>
        <v/>
      </c>
      <c r="R121" s="34">
        <f t="shared" si="8"/>
        <v>3</v>
      </c>
      <c r="S121" s="34" t="str">
        <f t="shared" si="8"/>
        <v/>
      </c>
      <c r="T121" s="34" t="str">
        <f t="shared" si="8"/>
        <v/>
      </c>
      <c r="U121" s="34" t="str">
        <f t="shared" si="8"/>
        <v/>
      </c>
      <c r="V121" s="34" t="str">
        <f t="shared" si="8"/>
        <v/>
      </c>
      <c r="W121" s="34" t="str">
        <f t="shared" si="8"/>
        <v/>
      </c>
      <c r="X121" s="34" t="str">
        <f t="shared" si="8"/>
        <v/>
      </c>
    </row>
    <row r="122" spans="1:24" x14ac:dyDescent="0.25">
      <c r="A122" s="32">
        <f>Macro!E117</f>
        <v>0</v>
      </c>
      <c r="B122" s="9" t="str">
        <f>Macro!F117</f>
        <v>Melange D170 : oublie d'un composant</v>
      </c>
      <c r="C122" s="32" t="str">
        <f>Macro!A117</f>
        <v xml:space="preserve">Ligne 2 - (métallurgie) </v>
      </c>
      <c r="D122" s="32" t="str">
        <f>Macro!C117</f>
        <v>Melange</v>
      </c>
      <c r="E122" s="16">
        <f>Macro!B117</f>
        <v>42318</v>
      </c>
      <c r="F122" s="27" t="s">
        <v>255</v>
      </c>
      <c r="G122" s="33">
        <f>Macro!K117</f>
        <v>42325</v>
      </c>
      <c r="H122" s="32">
        <f>Macro!L117</f>
        <v>2</v>
      </c>
      <c r="I122" s="33">
        <f>Macro!M117</f>
        <v>0</v>
      </c>
      <c r="J122" s="33" t="s">
        <v>256</v>
      </c>
      <c r="K122" s="33">
        <f>Macro!N117</f>
        <v>0</v>
      </c>
      <c r="L122" s="8">
        <f>Macro!O117</f>
        <v>0</v>
      </c>
      <c r="M122" s="34" t="str">
        <f t="shared" si="8"/>
        <v/>
      </c>
      <c r="N122" s="34" t="str">
        <f t="shared" si="8"/>
        <v/>
      </c>
      <c r="O122" s="34" t="str">
        <f t="shared" si="8"/>
        <v/>
      </c>
      <c r="P122" s="34">
        <f t="shared" si="8"/>
        <v>2</v>
      </c>
      <c r="Q122" s="34" t="str">
        <f t="shared" si="8"/>
        <v/>
      </c>
      <c r="R122" s="34" t="str">
        <f t="shared" si="8"/>
        <v/>
      </c>
      <c r="S122" s="34" t="str">
        <f t="shared" si="8"/>
        <v/>
      </c>
      <c r="T122" s="34" t="str">
        <f t="shared" si="8"/>
        <v/>
      </c>
      <c r="U122" s="34" t="str">
        <f t="shared" si="8"/>
        <v/>
      </c>
      <c r="V122" s="34" t="str">
        <f t="shared" si="8"/>
        <v/>
      </c>
      <c r="W122" s="34" t="str">
        <f t="shared" si="8"/>
        <v/>
      </c>
      <c r="X122" s="34" t="str">
        <f t="shared" si="8"/>
        <v/>
      </c>
    </row>
    <row r="123" spans="1:24" x14ac:dyDescent="0.25">
      <c r="A123" s="32">
        <f>Macro!E118</f>
        <v>11960357</v>
      </c>
      <c r="B123" s="9" t="str">
        <f>Macro!F118</f>
        <v>Morceau de MR dans mélange</v>
      </c>
      <c r="C123" s="32" t="str">
        <f>Macro!A118</f>
        <v xml:space="preserve">Ligne 1 &amp; 3 - (métallurgie) </v>
      </c>
      <c r="D123" s="32" t="str">
        <f>Macro!C118</f>
        <v>Compression</v>
      </c>
      <c r="E123" s="16">
        <f>Macro!B118</f>
        <v>42318</v>
      </c>
      <c r="F123" s="27" t="s">
        <v>255</v>
      </c>
      <c r="G123" s="33">
        <f>Macro!K118</f>
        <v>42337</v>
      </c>
      <c r="H123" s="32">
        <f>Macro!L118</f>
        <v>3</v>
      </c>
      <c r="I123" s="33">
        <f>Macro!M118</f>
        <v>0</v>
      </c>
      <c r="J123" s="33" t="s">
        <v>256</v>
      </c>
      <c r="K123" s="33">
        <f>Macro!N118</f>
        <v>0</v>
      </c>
      <c r="L123" s="8">
        <f>Macro!O118</f>
        <v>0</v>
      </c>
      <c r="M123" s="34" t="str">
        <f t="shared" si="8"/>
        <v/>
      </c>
      <c r="N123" s="34" t="str">
        <f t="shared" si="8"/>
        <v/>
      </c>
      <c r="O123" s="34" t="str">
        <f t="shared" si="8"/>
        <v/>
      </c>
      <c r="P123" s="34">
        <f t="shared" si="8"/>
        <v>3</v>
      </c>
      <c r="Q123" s="34" t="str">
        <f t="shared" si="8"/>
        <v/>
      </c>
      <c r="R123" s="34" t="str">
        <f t="shared" si="8"/>
        <v/>
      </c>
      <c r="S123" s="34" t="str">
        <f t="shared" si="8"/>
        <v/>
      </c>
      <c r="T123" s="34" t="str">
        <f t="shared" si="8"/>
        <v/>
      </c>
      <c r="U123" s="34" t="str">
        <f t="shared" si="8"/>
        <v/>
      </c>
      <c r="V123" s="34" t="str">
        <f t="shared" si="8"/>
        <v/>
      </c>
      <c r="W123" s="34" t="str">
        <f t="shared" si="8"/>
        <v/>
      </c>
      <c r="X123" s="34" t="str">
        <f t="shared" si="8"/>
        <v/>
      </c>
    </row>
    <row r="124" spans="1:24" x14ac:dyDescent="0.25">
      <c r="A124" s="32">
        <f>Macro!E119</f>
        <v>11193344</v>
      </c>
      <c r="B124" s="9" t="str">
        <f>Macro!F119</f>
        <v>Manque mélange DX2</v>
      </c>
      <c r="C124" s="32" t="str">
        <f>Macro!A119</f>
        <v xml:space="preserve">Ligne 1 &amp; 3 - (métallurgie) </v>
      </c>
      <c r="D124" s="32" t="str">
        <f>Macro!C119</f>
        <v>Comp auto</v>
      </c>
      <c r="E124" s="16">
        <f>Macro!B119</f>
        <v>42318</v>
      </c>
      <c r="F124" s="27" t="s">
        <v>255</v>
      </c>
      <c r="G124" s="33">
        <f>Macro!K119</f>
        <v>42324</v>
      </c>
      <c r="H124" s="32">
        <f>Macro!L119</f>
        <v>3</v>
      </c>
      <c r="I124" s="33">
        <f>Macro!M119</f>
        <v>0</v>
      </c>
      <c r="J124" s="33" t="s">
        <v>256</v>
      </c>
      <c r="K124" s="33">
        <f>Macro!N119</f>
        <v>0</v>
      </c>
      <c r="L124" s="8">
        <f>Macro!O119</f>
        <v>0</v>
      </c>
      <c r="M124" s="34" t="str">
        <f t="shared" si="8"/>
        <v/>
      </c>
      <c r="N124" s="34" t="str">
        <f t="shared" si="8"/>
        <v/>
      </c>
      <c r="O124" s="34" t="str">
        <f t="shared" si="8"/>
        <v/>
      </c>
      <c r="P124" s="34">
        <f t="shared" si="8"/>
        <v>3</v>
      </c>
      <c r="Q124" s="34" t="str">
        <f t="shared" si="8"/>
        <v/>
      </c>
      <c r="R124" s="34" t="str">
        <f t="shared" si="8"/>
        <v/>
      </c>
      <c r="S124" s="34" t="str">
        <f t="shared" si="8"/>
        <v/>
      </c>
      <c r="T124" s="34" t="str">
        <f t="shared" si="8"/>
        <v/>
      </c>
      <c r="U124" s="34" t="str">
        <f t="shared" si="8"/>
        <v/>
      </c>
      <c r="V124" s="34" t="str">
        <f t="shared" si="8"/>
        <v/>
      </c>
      <c r="W124" s="34" t="str">
        <f t="shared" si="8"/>
        <v/>
      </c>
      <c r="X124" s="34" t="str">
        <f t="shared" si="8"/>
        <v/>
      </c>
    </row>
    <row r="125" spans="1:24" x14ac:dyDescent="0.25">
      <c r="A125" s="32">
        <f>Macro!E120</f>
        <v>11719577</v>
      </c>
      <c r="B125" s="9" t="str">
        <f>Macro!F120</f>
        <v>Manque une partie de l'ébavurage suite a modif programme</v>
      </c>
      <c r="C125" s="32" t="str">
        <f>Macro!A120</f>
        <v xml:space="preserve">Ligne 2 - (usinage) </v>
      </c>
      <c r="D125" s="32" t="str">
        <f>Macro!C120</f>
        <v xml:space="preserve">Usinage </v>
      </c>
      <c r="E125" s="16">
        <f>Macro!B120</f>
        <v>42313</v>
      </c>
      <c r="F125" s="27" t="s">
        <v>255</v>
      </c>
      <c r="G125" s="33">
        <f>Macro!K120</f>
        <v>42317</v>
      </c>
      <c r="H125" s="32">
        <f>Macro!L120</f>
        <v>1</v>
      </c>
      <c r="I125" s="33">
        <f>Macro!M120</f>
        <v>0</v>
      </c>
      <c r="J125" s="33" t="s">
        <v>256</v>
      </c>
      <c r="K125" s="33">
        <f>Macro!N120</f>
        <v>0</v>
      </c>
      <c r="L125" s="8">
        <f>Macro!O120</f>
        <v>0</v>
      </c>
      <c r="M125" s="34" t="str">
        <f t="shared" si="8"/>
        <v/>
      </c>
      <c r="N125" s="34" t="str">
        <f t="shared" si="8"/>
        <v/>
      </c>
      <c r="O125" s="34" t="str">
        <f t="shared" si="8"/>
        <v/>
      </c>
      <c r="P125" s="34">
        <f t="shared" si="8"/>
        <v>1</v>
      </c>
      <c r="Q125" s="34" t="str">
        <f t="shared" si="8"/>
        <v/>
      </c>
      <c r="R125" s="34" t="str">
        <f t="shared" si="8"/>
        <v/>
      </c>
      <c r="S125" s="34" t="str">
        <f t="shared" si="8"/>
        <v/>
      </c>
      <c r="T125" s="34" t="str">
        <f t="shared" si="8"/>
        <v/>
      </c>
      <c r="U125" s="34" t="str">
        <f t="shared" si="8"/>
        <v/>
      </c>
      <c r="V125" s="34" t="str">
        <f t="shared" si="8"/>
        <v/>
      </c>
      <c r="W125" s="34" t="str">
        <f t="shared" si="8"/>
        <v/>
      </c>
      <c r="X125" s="34" t="str">
        <f t="shared" si="8"/>
        <v/>
      </c>
    </row>
    <row r="126" spans="1:24" x14ac:dyDescent="0.25">
      <c r="A126" s="32">
        <f>Macro!E121</f>
        <v>0</v>
      </c>
      <c r="B126" s="9" t="str">
        <f>Macro!F121</f>
        <v>Panne compacteuse</v>
      </c>
      <c r="C126" s="32" t="str">
        <f>Macro!A121</f>
        <v xml:space="preserve">Ligne 2 - (métallurgie) </v>
      </c>
      <c r="D126" s="32" t="str">
        <f>Macro!C121</f>
        <v>Melange</v>
      </c>
      <c r="E126" s="16">
        <f>Macro!B121</f>
        <v>42308</v>
      </c>
      <c r="F126" s="27" t="s">
        <v>255</v>
      </c>
      <c r="G126" s="33">
        <f>Macro!K121</f>
        <v>42314</v>
      </c>
      <c r="H126" s="32">
        <f>Macro!L121</f>
        <v>3</v>
      </c>
      <c r="I126" s="33">
        <f>Macro!M121</f>
        <v>0</v>
      </c>
      <c r="J126" s="33" t="s">
        <v>256</v>
      </c>
      <c r="K126" s="33">
        <f>Macro!N121</f>
        <v>0</v>
      </c>
      <c r="L126" s="8">
        <f>Macro!O121</f>
        <v>0</v>
      </c>
      <c r="M126" s="34" t="str">
        <f t="shared" si="8"/>
        <v/>
      </c>
      <c r="N126" s="34" t="str">
        <f t="shared" si="8"/>
        <v/>
      </c>
      <c r="O126" s="34" t="str">
        <f t="shared" si="8"/>
        <v>X1</v>
      </c>
      <c r="P126" s="34">
        <f t="shared" si="8"/>
        <v>3</v>
      </c>
      <c r="Q126" s="34" t="str">
        <f t="shared" si="8"/>
        <v/>
      </c>
      <c r="R126" s="34" t="str">
        <f t="shared" si="8"/>
        <v/>
      </c>
      <c r="S126" s="34" t="str">
        <f t="shared" si="8"/>
        <v/>
      </c>
      <c r="T126" s="34" t="str">
        <f t="shared" si="8"/>
        <v/>
      </c>
      <c r="U126" s="34" t="str">
        <f t="shared" si="8"/>
        <v/>
      </c>
      <c r="V126" s="34" t="str">
        <f t="shared" si="8"/>
        <v/>
      </c>
      <c r="W126" s="34" t="str">
        <f t="shared" si="8"/>
        <v/>
      </c>
      <c r="X126" s="34" t="str">
        <f t="shared" si="8"/>
        <v/>
      </c>
    </row>
    <row r="127" spans="1:24" x14ac:dyDescent="0.25">
      <c r="A127" s="32">
        <f>Macro!E122</f>
        <v>0</v>
      </c>
      <c r="B127" s="9" t="str">
        <f>Macro!F122</f>
        <v>Panne broyeur</v>
      </c>
      <c r="C127" s="32" t="str">
        <f>Macro!A122</f>
        <v xml:space="preserve">Ligne 2 - (métallurgie) </v>
      </c>
      <c r="D127" s="32" t="str">
        <f>Macro!C122</f>
        <v>Melange</v>
      </c>
      <c r="E127" s="16">
        <f>Macro!B122</f>
        <v>42307</v>
      </c>
      <c r="F127" s="27" t="s">
        <v>255</v>
      </c>
      <c r="G127" s="33">
        <f>Macro!K122</f>
        <v>42314</v>
      </c>
      <c r="H127" s="32">
        <f>Macro!L122</f>
        <v>3</v>
      </c>
      <c r="I127" s="33">
        <f>Macro!M122</f>
        <v>0</v>
      </c>
      <c r="J127" s="33" t="s">
        <v>256</v>
      </c>
      <c r="K127" s="33">
        <f>Macro!N122</f>
        <v>0</v>
      </c>
      <c r="L127" s="8">
        <f>Macro!O122</f>
        <v>0</v>
      </c>
      <c r="M127" s="34" t="str">
        <f t="shared" si="8"/>
        <v/>
      </c>
      <c r="N127" s="34" t="str">
        <f t="shared" si="8"/>
        <v/>
      </c>
      <c r="O127" s="34" t="str">
        <f t="shared" si="8"/>
        <v>X1</v>
      </c>
      <c r="P127" s="34">
        <f t="shared" si="8"/>
        <v>3</v>
      </c>
      <c r="Q127" s="34" t="str">
        <f t="shared" si="8"/>
        <v/>
      </c>
      <c r="R127" s="34" t="str">
        <f t="shared" si="8"/>
        <v/>
      </c>
      <c r="S127" s="34" t="str">
        <f t="shared" si="8"/>
        <v/>
      </c>
      <c r="T127" s="34" t="str">
        <f t="shared" si="8"/>
        <v/>
      </c>
      <c r="U127" s="34" t="str">
        <f t="shared" si="8"/>
        <v/>
      </c>
      <c r="V127" s="34" t="str">
        <f t="shared" si="8"/>
        <v/>
      </c>
      <c r="W127" s="34" t="str">
        <f t="shared" si="8"/>
        <v/>
      </c>
      <c r="X127" s="34" t="str">
        <f t="shared" si="8"/>
        <v/>
      </c>
    </row>
    <row r="128" spans="1:24" x14ac:dyDescent="0.25">
      <c r="A128" s="32">
        <f>Macro!E123</f>
        <v>0</v>
      </c>
      <c r="B128" s="9" t="str">
        <f>Macro!F123</f>
        <v>rupture appro melange</v>
      </c>
      <c r="C128" s="32" t="str">
        <f>Macro!A123</f>
        <v xml:space="preserve">Ligne 2 - (métallurgie) </v>
      </c>
      <c r="D128" s="32" t="str">
        <f>Macro!C123</f>
        <v>Melange</v>
      </c>
      <c r="E128" s="16">
        <f>Macro!B123</f>
        <v>42306</v>
      </c>
      <c r="F128" s="27" t="s">
        <v>255</v>
      </c>
      <c r="G128" s="33">
        <f>Macro!K123</f>
        <v>42311</v>
      </c>
      <c r="H128" s="32">
        <f>Macro!L123</f>
        <v>3</v>
      </c>
      <c r="I128" s="33">
        <f>Macro!M123</f>
        <v>0</v>
      </c>
      <c r="J128" s="33" t="s">
        <v>256</v>
      </c>
      <c r="K128" s="33">
        <f>Macro!N123</f>
        <v>0</v>
      </c>
      <c r="L128" s="8">
        <f>Macro!O123</f>
        <v>0</v>
      </c>
      <c r="M128" s="34" t="str">
        <f t="shared" si="8"/>
        <v/>
      </c>
      <c r="N128" s="34" t="str">
        <f t="shared" si="8"/>
        <v/>
      </c>
      <c r="O128" s="34" t="str">
        <f t="shared" si="8"/>
        <v>X1</v>
      </c>
      <c r="P128" s="34">
        <f t="shared" si="8"/>
        <v>3</v>
      </c>
      <c r="Q128" s="34" t="str">
        <f t="shared" si="8"/>
        <v/>
      </c>
      <c r="R128" s="34" t="str">
        <f t="shared" si="8"/>
        <v/>
      </c>
      <c r="S128" s="34" t="str">
        <f t="shared" si="8"/>
        <v/>
      </c>
      <c r="T128" s="34" t="str">
        <f t="shared" si="8"/>
        <v/>
      </c>
      <c r="U128" s="34" t="str">
        <f t="shared" si="8"/>
        <v/>
      </c>
      <c r="V128" s="34" t="str">
        <f t="shared" si="8"/>
        <v/>
      </c>
      <c r="W128" s="34" t="str">
        <f t="shared" si="8"/>
        <v/>
      </c>
      <c r="X128" s="34" t="str">
        <f t="shared" si="8"/>
        <v/>
      </c>
    </row>
    <row r="129" spans="1:24" x14ac:dyDescent="0.25">
      <c r="A129" s="32">
        <f>Macro!E124</f>
        <v>11975454</v>
      </c>
      <c r="B129" s="9" t="str">
        <f>Macro!F124</f>
        <v xml:space="preserve">Débitmètre N2 grand bleu HS </v>
      </c>
      <c r="C129" s="32" t="str">
        <f>Macro!A124</f>
        <v xml:space="preserve">Ligne 1 &amp; 3 - (métallurgie) </v>
      </c>
      <c r="D129" s="32" t="str">
        <f>Macro!C124</f>
        <v>Frittage</v>
      </c>
      <c r="E129" s="16">
        <f>Macro!B124</f>
        <v>42305</v>
      </c>
      <c r="F129" s="27" t="s">
        <v>255</v>
      </c>
      <c r="G129" s="33">
        <f>Macro!K124</f>
        <v>42327</v>
      </c>
      <c r="H129" s="32">
        <f>Macro!L124</f>
        <v>1</v>
      </c>
      <c r="I129" s="33">
        <f>Macro!M124</f>
        <v>0</v>
      </c>
      <c r="J129" s="33" t="s">
        <v>256</v>
      </c>
      <c r="K129" s="33">
        <f>Macro!N124</f>
        <v>0</v>
      </c>
      <c r="L129" s="8">
        <f>Macro!O124</f>
        <v>0</v>
      </c>
      <c r="M129" s="34" t="str">
        <f t="shared" si="8"/>
        <v/>
      </c>
      <c r="N129" s="34" t="str">
        <f t="shared" si="8"/>
        <v/>
      </c>
      <c r="O129" s="34" t="str">
        <f t="shared" si="8"/>
        <v>X1</v>
      </c>
      <c r="P129" s="34">
        <f t="shared" si="8"/>
        <v>1</v>
      </c>
      <c r="Q129" s="34" t="str">
        <f t="shared" si="8"/>
        <v/>
      </c>
      <c r="R129" s="34" t="str">
        <f t="shared" si="8"/>
        <v/>
      </c>
      <c r="S129" s="34" t="str">
        <f t="shared" si="8"/>
        <v/>
      </c>
      <c r="T129" s="34" t="str">
        <f t="shared" si="8"/>
        <v/>
      </c>
      <c r="U129" s="34" t="str">
        <f t="shared" si="8"/>
        <v/>
      </c>
      <c r="V129" s="34" t="str">
        <f t="shared" si="8"/>
        <v/>
      </c>
      <c r="W129" s="34" t="str">
        <f t="shared" si="8"/>
        <v/>
      </c>
      <c r="X129" s="34" t="str">
        <f t="shared" si="8"/>
        <v/>
      </c>
    </row>
    <row r="130" spans="1:24" x14ac:dyDescent="0.25">
      <c r="A130" s="32">
        <f>Macro!E125</f>
        <v>11960357</v>
      </c>
      <c r="B130" s="9" t="str">
        <f>Macro!F125</f>
        <v>Ecran balance ERTM HS</v>
      </c>
      <c r="C130" s="32" t="str">
        <f>Macro!A125</f>
        <v xml:space="preserve">Ligne 1 &amp; 3 - (métallurgie) </v>
      </c>
      <c r="D130" s="32" t="str">
        <f>Macro!C125</f>
        <v>Compression</v>
      </c>
      <c r="E130" s="16">
        <f>Macro!B125</f>
        <v>42304</v>
      </c>
      <c r="F130" s="27" t="s">
        <v>255</v>
      </c>
      <c r="G130" s="33">
        <f>Macro!K125</f>
        <v>42304</v>
      </c>
      <c r="H130" s="32">
        <f>Macro!L125</f>
        <v>1</v>
      </c>
      <c r="I130" s="33">
        <f>Macro!M125</f>
        <v>0</v>
      </c>
      <c r="J130" s="33" t="s">
        <v>256</v>
      </c>
      <c r="K130" s="33">
        <f>Macro!N125</f>
        <v>0</v>
      </c>
      <c r="L130" s="8">
        <f>Macro!O125</f>
        <v>0</v>
      </c>
      <c r="M130" s="34" t="str">
        <f t="shared" si="8"/>
        <v/>
      </c>
      <c r="N130" s="34" t="str">
        <f t="shared" si="8"/>
        <v/>
      </c>
      <c r="O130" s="34">
        <f t="shared" si="8"/>
        <v>1</v>
      </c>
      <c r="P130" s="34" t="str">
        <f t="shared" si="8"/>
        <v/>
      </c>
      <c r="Q130" s="34" t="str">
        <f t="shared" si="8"/>
        <v/>
      </c>
      <c r="R130" s="34" t="str">
        <f t="shared" si="8"/>
        <v/>
      </c>
      <c r="S130" s="34" t="str">
        <f t="shared" si="8"/>
        <v/>
      </c>
      <c r="T130" s="34" t="str">
        <f t="shared" si="8"/>
        <v/>
      </c>
      <c r="U130" s="34" t="str">
        <f t="shared" si="8"/>
        <v/>
      </c>
      <c r="V130" s="34" t="str">
        <f t="shared" si="8"/>
        <v/>
      </c>
      <c r="W130" s="34" t="str">
        <f t="shared" si="8"/>
        <v/>
      </c>
      <c r="X130" s="34" t="str">
        <f t="shared" si="8"/>
        <v/>
      </c>
    </row>
    <row r="131" spans="1:24" x14ac:dyDescent="0.25">
      <c r="A131" s="32">
        <f>Macro!E126</f>
        <v>11218531</v>
      </c>
      <c r="B131" s="9" t="str">
        <f>Macro!F126</f>
        <v>Tassage horizontale HS</v>
      </c>
      <c r="C131" s="32" t="str">
        <f>Macro!A126</f>
        <v xml:space="preserve">Ligne 1 &amp; 3 - (métallurgie) </v>
      </c>
      <c r="D131" s="32" t="str">
        <f>Macro!C126</f>
        <v>Compression</v>
      </c>
      <c r="E131" s="16">
        <f>Macro!B126</f>
        <v>42304</v>
      </c>
      <c r="F131" s="27" t="s">
        <v>255</v>
      </c>
      <c r="G131" s="33">
        <f>Macro!K126</f>
        <v>42304</v>
      </c>
      <c r="H131" s="32">
        <f>Macro!L126</f>
        <v>1</v>
      </c>
      <c r="I131" s="33">
        <f>Macro!M126</f>
        <v>0</v>
      </c>
      <c r="J131" s="33" t="s">
        <v>256</v>
      </c>
      <c r="K131" s="33">
        <f>Macro!N126</f>
        <v>0</v>
      </c>
      <c r="L131" s="8">
        <f>Macro!O126</f>
        <v>0</v>
      </c>
      <c r="M131" s="34" t="str">
        <f t="shared" si="8"/>
        <v/>
      </c>
      <c r="N131" s="34" t="str">
        <f t="shared" si="8"/>
        <v/>
      </c>
      <c r="O131" s="34">
        <f t="shared" si="8"/>
        <v>1</v>
      </c>
      <c r="P131" s="34" t="str">
        <f t="shared" si="8"/>
        <v/>
      </c>
      <c r="Q131" s="34" t="str">
        <f t="shared" si="8"/>
        <v/>
      </c>
      <c r="R131" s="34" t="str">
        <f t="shared" si="8"/>
        <v/>
      </c>
      <c r="S131" s="34" t="str">
        <f t="shared" si="8"/>
        <v/>
      </c>
      <c r="T131" s="34" t="str">
        <f t="shared" si="8"/>
        <v/>
      </c>
      <c r="U131" s="34" t="str">
        <f t="shared" si="8"/>
        <v/>
      </c>
      <c r="V131" s="34" t="str">
        <f t="shared" si="8"/>
        <v/>
      </c>
      <c r="W131" s="34" t="str">
        <f t="shared" si="8"/>
        <v/>
      </c>
      <c r="X131" s="34" t="str">
        <f t="shared" si="8"/>
        <v/>
      </c>
    </row>
    <row r="132" spans="1:24" x14ac:dyDescent="0.25">
      <c r="A132" s="32">
        <f>Macro!E127</f>
        <v>11191982</v>
      </c>
      <c r="B132" s="9" t="str">
        <f>Macro!F127</f>
        <v>Manque mélange D176</v>
      </c>
      <c r="C132" s="32" t="str">
        <f>Macro!A127</f>
        <v xml:space="preserve">Ligne 1 &amp; 3 - (métallurgie) </v>
      </c>
      <c r="D132" s="32" t="str">
        <f>Macro!C127</f>
        <v>Compression</v>
      </c>
      <c r="E132" s="16">
        <f>Macro!B127</f>
        <v>42303</v>
      </c>
      <c r="F132" s="27" t="s">
        <v>255</v>
      </c>
      <c r="G132" s="33">
        <f>Macro!K127</f>
        <v>42310</v>
      </c>
      <c r="H132" s="32">
        <f>Macro!L127</f>
        <v>3</v>
      </c>
      <c r="I132" s="33">
        <f>Macro!M127</f>
        <v>0</v>
      </c>
      <c r="J132" s="33" t="s">
        <v>256</v>
      </c>
      <c r="K132" s="33">
        <f>Macro!N127</f>
        <v>0</v>
      </c>
      <c r="L132" s="8">
        <f>Macro!O127</f>
        <v>0</v>
      </c>
      <c r="M132" s="34" t="str">
        <f t="shared" si="8"/>
        <v/>
      </c>
      <c r="N132" s="34" t="str">
        <f t="shared" si="8"/>
        <v/>
      </c>
      <c r="O132" s="34" t="str">
        <f t="shared" si="8"/>
        <v>X1</v>
      </c>
      <c r="P132" s="34">
        <f t="shared" si="8"/>
        <v>3</v>
      </c>
      <c r="Q132" s="34" t="str">
        <f t="shared" si="8"/>
        <v/>
      </c>
      <c r="R132" s="34" t="str">
        <f t="shared" si="8"/>
        <v/>
      </c>
      <c r="S132" s="34" t="str">
        <f t="shared" si="8"/>
        <v/>
      </c>
      <c r="T132" s="34" t="str">
        <f t="shared" si="8"/>
        <v/>
      </c>
      <c r="U132" s="34" t="str">
        <f t="shared" si="8"/>
        <v/>
      </c>
      <c r="V132" s="34" t="str">
        <f t="shared" si="8"/>
        <v/>
      </c>
      <c r="W132" s="34" t="str">
        <f t="shared" si="8"/>
        <v/>
      </c>
      <c r="X132" s="34" t="str">
        <f t="shared" si="8"/>
        <v/>
      </c>
    </row>
    <row r="133" spans="1:24" x14ac:dyDescent="0.25">
      <c r="A133" s="32">
        <f>Macro!E128</f>
        <v>11291441</v>
      </c>
      <c r="B133" s="9" t="str">
        <f>Macro!F128</f>
        <v>Manque mélange D185ND</v>
      </c>
      <c r="C133" s="32" t="str">
        <f>Macro!A128</f>
        <v xml:space="preserve">Ligne 1 &amp; 3 - (métallurgie) </v>
      </c>
      <c r="D133" s="32" t="str">
        <f>Macro!C128</f>
        <v>Compression</v>
      </c>
      <c r="E133" s="16">
        <f>Macro!B128</f>
        <v>42303</v>
      </c>
      <c r="F133" s="27" t="s">
        <v>255</v>
      </c>
      <c r="G133" s="33">
        <f>Macro!K128</f>
        <v>42310</v>
      </c>
      <c r="H133" s="32">
        <f>Macro!L128</f>
        <v>3</v>
      </c>
      <c r="I133" s="33">
        <f>Macro!M128</f>
        <v>0</v>
      </c>
      <c r="J133" s="33" t="s">
        <v>256</v>
      </c>
      <c r="K133" s="33">
        <f>Macro!N128</f>
        <v>0</v>
      </c>
      <c r="L133" s="8">
        <f>Macro!O128</f>
        <v>0</v>
      </c>
      <c r="M133" s="34" t="str">
        <f t="shared" si="8"/>
        <v/>
      </c>
      <c r="N133" s="34" t="str">
        <f t="shared" si="8"/>
        <v/>
      </c>
      <c r="O133" s="34" t="str">
        <f t="shared" si="8"/>
        <v>X1</v>
      </c>
      <c r="P133" s="34">
        <f t="shared" si="8"/>
        <v>3</v>
      </c>
      <c r="Q133" s="34" t="str">
        <f t="shared" si="8"/>
        <v/>
      </c>
      <c r="R133" s="34" t="str">
        <f t="shared" si="8"/>
        <v/>
      </c>
      <c r="S133" s="34" t="str">
        <f t="shared" si="8"/>
        <v/>
      </c>
      <c r="T133" s="34" t="str">
        <f t="shared" si="8"/>
        <v/>
      </c>
      <c r="U133" s="34" t="str">
        <f t="shared" si="8"/>
        <v/>
      </c>
      <c r="V133" s="34" t="str">
        <f t="shared" si="8"/>
        <v/>
      </c>
      <c r="W133" s="34" t="str">
        <f t="shared" si="8"/>
        <v/>
      </c>
      <c r="X133" s="34" t="str">
        <f t="shared" si="8"/>
        <v/>
      </c>
    </row>
    <row r="134" spans="1:24" x14ac:dyDescent="0.25">
      <c r="A134" s="32">
        <f>Macro!E129</f>
        <v>0</v>
      </c>
      <c r="B134" s="9" t="str">
        <f>Macro!F129</f>
        <v>Panne broyeur</v>
      </c>
      <c r="C134" s="32" t="str">
        <f>Macro!A129</f>
        <v xml:space="preserve">Ligne 2 - (métallurgie) </v>
      </c>
      <c r="D134" s="32" t="str">
        <f>Macro!C129</f>
        <v>Melange</v>
      </c>
      <c r="E134" s="16">
        <f>Macro!B129</f>
        <v>42301</v>
      </c>
      <c r="F134" s="27" t="s">
        <v>255</v>
      </c>
      <c r="G134" s="33">
        <f>Macro!K129</f>
        <v>42314</v>
      </c>
      <c r="H134" s="32">
        <f>Macro!L129</f>
        <v>2</v>
      </c>
      <c r="I134" s="33">
        <f>Macro!M129</f>
        <v>0</v>
      </c>
      <c r="J134" s="33" t="s">
        <v>256</v>
      </c>
      <c r="K134" s="33">
        <f>Macro!N129</f>
        <v>0</v>
      </c>
      <c r="L134" s="8">
        <f>Macro!O129</f>
        <v>0</v>
      </c>
      <c r="M134" s="34" t="str">
        <f t="shared" si="8"/>
        <v/>
      </c>
      <c r="N134" s="34" t="str">
        <f t="shared" si="8"/>
        <v/>
      </c>
      <c r="O134" s="34" t="str">
        <f t="shared" si="8"/>
        <v>X1</v>
      </c>
      <c r="P134" s="34">
        <f t="shared" si="8"/>
        <v>2</v>
      </c>
      <c r="Q134" s="34" t="str">
        <f t="shared" si="8"/>
        <v/>
      </c>
      <c r="R134" s="34" t="str">
        <f t="shared" si="8"/>
        <v/>
      </c>
      <c r="S134" s="34" t="str">
        <f t="shared" si="8"/>
        <v/>
      </c>
      <c r="T134" s="34" t="str">
        <f t="shared" si="8"/>
        <v/>
      </c>
      <c r="U134" s="34" t="str">
        <f t="shared" si="8"/>
        <v/>
      </c>
      <c r="V134" s="34" t="str">
        <f t="shared" si="8"/>
        <v/>
      </c>
      <c r="W134" s="34" t="str">
        <f t="shared" si="8"/>
        <v/>
      </c>
      <c r="X134" s="34" t="str">
        <f t="shared" si="8"/>
        <v/>
      </c>
    </row>
    <row r="135" spans="1:24" x14ac:dyDescent="0.25">
      <c r="A135" s="32" t="str">
        <f>Macro!E130</f>
        <v>11960357</v>
      </c>
      <c r="B135" s="9" t="str">
        <f>Macro!F130</f>
        <v>Electrovane espace annulaire HS</v>
      </c>
      <c r="C135" s="32" t="str">
        <f>Macro!A130</f>
        <v xml:space="preserve">Ligne 1 &amp; 3 - (usinage) </v>
      </c>
      <c r="D135" s="32" t="str">
        <f>Macro!C130</f>
        <v>Martelage</v>
      </c>
      <c r="E135" s="16">
        <f>Macro!B130</f>
        <v>42300</v>
      </c>
      <c r="F135" s="27" t="s">
        <v>255</v>
      </c>
      <c r="G135" s="33">
        <f>Macro!K130</f>
        <v>42304</v>
      </c>
      <c r="H135" s="32">
        <f>Macro!L130</f>
        <v>2</v>
      </c>
      <c r="I135" s="33">
        <f>Macro!M130</f>
        <v>0</v>
      </c>
      <c r="J135" s="33" t="s">
        <v>256</v>
      </c>
      <c r="K135" s="33">
        <f>Macro!N130</f>
        <v>0</v>
      </c>
      <c r="L135" s="8">
        <f>Macro!O130</f>
        <v>0</v>
      </c>
      <c r="M135" s="34" t="str">
        <f t="shared" ref="M135:X156" si="9">IF(AND(MONTH($K135)=MONTH(M$5),YEAR($K135)=YEAR(M$5)),$L135,IF(AND(MONTH($I135)=MONTH(M$5),YEAR($I135)=YEAR(M$5)),$J135,IF(AND(MONTH($G135)=MONTH(M$5),YEAR($G135)=YEAR(M$5)),$H135,IF(AND(MONTH($E135)=MONTH(M$5),YEAR($E135)=YEAR(M$5)),$F135,""))))</f>
        <v/>
      </c>
      <c r="N135" s="34" t="str">
        <f t="shared" si="9"/>
        <v/>
      </c>
      <c r="O135" s="34">
        <f t="shared" si="9"/>
        <v>2</v>
      </c>
      <c r="P135" s="34" t="str">
        <f t="shared" si="9"/>
        <v/>
      </c>
      <c r="Q135" s="34" t="str">
        <f t="shared" si="9"/>
        <v/>
      </c>
      <c r="R135" s="34" t="str">
        <f t="shared" si="9"/>
        <v/>
      </c>
      <c r="S135" s="34" t="str">
        <f t="shared" si="9"/>
        <v/>
      </c>
      <c r="T135" s="34" t="str">
        <f t="shared" si="9"/>
        <v/>
      </c>
      <c r="U135" s="34" t="str">
        <f t="shared" si="9"/>
        <v/>
      </c>
      <c r="V135" s="34" t="str">
        <f t="shared" si="9"/>
        <v/>
      </c>
      <c r="W135" s="34" t="str">
        <f t="shared" si="9"/>
        <v/>
      </c>
      <c r="X135" s="34" t="str">
        <f t="shared" si="9"/>
        <v/>
      </c>
    </row>
    <row r="136" spans="1:24" x14ac:dyDescent="0.25">
      <c r="A136" s="32">
        <f>Macro!E131</f>
        <v>0</v>
      </c>
      <c r="B136" s="9" t="str">
        <f>Macro!F131</f>
        <v>D170 bloc mouillé</v>
      </c>
      <c r="C136" s="32" t="str">
        <f>Macro!A131</f>
        <v xml:space="preserve">Ligne 2 - (métallurgie) </v>
      </c>
      <c r="D136" s="32" t="str">
        <f>Macro!C131</f>
        <v>Compression</v>
      </c>
      <c r="E136" s="16">
        <f>Macro!B131</f>
        <v>42300</v>
      </c>
      <c r="F136" s="27" t="s">
        <v>255</v>
      </c>
      <c r="G136" s="33">
        <f>Macro!K131</f>
        <v>42305</v>
      </c>
      <c r="H136" s="32">
        <f>Macro!L131</f>
        <v>3</v>
      </c>
      <c r="I136" s="33">
        <f>Macro!M131</f>
        <v>0</v>
      </c>
      <c r="J136" s="33" t="s">
        <v>256</v>
      </c>
      <c r="K136" s="33">
        <f>Macro!N131</f>
        <v>0</v>
      </c>
      <c r="L136" s="8">
        <f>Macro!O131</f>
        <v>0</v>
      </c>
      <c r="M136" s="34" t="str">
        <f t="shared" si="9"/>
        <v/>
      </c>
      <c r="N136" s="34" t="str">
        <f t="shared" si="9"/>
        <v/>
      </c>
      <c r="O136" s="34">
        <f t="shared" si="9"/>
        <v>3</v>
      </c>
      <c r="P136" s="34" t="str">
        <f t="shared" si="9"/>
        <v/>
      </c>
      <c r="Q136" s="34" t="str">
        <f t="shared" si="9"/>
        <v/>
      </c>
      <c r="R136" s="34" t="str">
        <f t="shared" si="9"/>
        <v/>
      </c>
      <c r="S136" s="34" t="str">
        <f t="shared" si="9"/>
        <v/>
      </c>
      <c r="T136" s="34" t="str">
        <f t="shared" si="9"/>
        <v/>
      </c>
      <c r="U136" s="34" t="str">
        <f t="shared" si="9"/>
        <v/>
      </c>
      <c r="V136" s="34" t="str">
        <f t="shared" si="9"/>
        <v/>
      </c>
      <c r="W136" s="34" t="str">
        <f t="shared" si="9"/>
        <v/>
      </c>
      <c r="X136" s="34" t="str">
        <f t="shared" si="9"/>
        <v/>
      </c>
    </row>
    <row r="137" spans="1:24" x14ac:dyDescent="0.25">
      <c r="A137" s="32" t="str">
        <f>Macro!E132</f>
        <v>Tous</v>
      </c>
      <c r="B137" s="9" t="str">
        <f>Macro!F132</f>
        <v>Fuite eau sur chambre B de la Dry Bag</v>
      </c>
      <c r="C137" s="32" t="str">
        <f>Macro!A132</f>
        <v xml:space="preserve">Ligne 1 &amp; 3 - (métallurgie) </v>
      </c>
      <c r="D137" s="32" t="str">
        <f>Macro!C132</f>
        <v>Compression</v>
      </c>
      <c r="E137" s="16">
        <f>Macro!B132</f>
        <v>42300</v>
      </c>
      <c r="F137" s="27" t="s">
        <v>255</v>
      </c>
      <c r="G137" s="33">
        <f>Macro!K132</f>
        <v>42303</v>
      </c>
      <c r="H137" s="32">
        <f>Macro!L132</f>
        <v>3</v>
      </c>
      <c r="I137" s="33">
        <f>Macro!M132</f>
        <v>0</v>
      </c>
      <c r="J137" s="33" t="s">
        <v>256</v>
      </c>
      <c r="K137" s="33">
        <f>Macro!N132</f>
        <v>0</v>
      </c>
      <c r="L137" s="8">
        <f>Macro!O132</f>
        <v>0</v>
      </c>
      <c r="M137" s="34" t="str">
        <f t="shared" si="9"/>
        <v/>
      </c>
      <c r="N137" s="34" t="str">
        <f t="shared" si="9"/>
        <v/>
      </c>
      <c r="O137" s="34">
        <f t="shared" si="9"/>
        <v>3</v>
      </c>
      <c r="P137" s="34" t="str">
        <f t="shared" si="9"/>
        <v/>
      </c>
      <c r="Q137" s="34" t="str">
        <f t="shared" si="9"/>
        <v/>
      </c>
      <c r="R137" s="34" t="str">
        <f t="shared" si="9"/>
        <v/>
      </c>
      <c r="S137" s="34" t="str">
        <f t="shared" si="9"/>
        <v/>
      </c>
      <c r="T137" s="34" t="str">
        <f t="shared" si="9"/>
        <v/>
      </c>
      <c r="U137" s="34" t="str">
        <f t="shared" si="9"/>
        <v/>
      </c>
      <c r="V137" s="34" t="str">
        <f t="shared" si="9"/>
        <v/>
      </c>
      <c r="W137" s="34" t="str">
        <f t="shared" si="9"/>
        <v/>
      </c>
      <c r="X137" s="34" t="str">
        <f t="shared" si="9"/>
        <v/>
      </c>
    </row>
    <row r="138" spans="1:24" x14ac:dyDescent="0.25">
      <c r="A138" s="32" t="str">
        <f>Macro!E133</f>
        <v>11960357</v>
      </c>
      <c r="B138" s="9" t="str">
        <f>Macro!F133</f>
        <v>dispertion de remplissage entre deux conteneurs</v>
      </c>
      <c r="C138" s="32" t="str">
        <f>Macro!A133</f>
        <v xml:space="preserve">Ligne 1 &amp; 3 - (métallurgie) </v>
      </c>
      <c r="D138" s="32" t="str">
        <f>Macro!C133</f>
        <v>Compression</v>
      </c>
      <c r="E138" s="16">
        <f>Macro!B133</f>
        <v>42299</v>
      </c>
      <c r="F138" s="27" t="s">
        <v>255</v>
      </c>
      <c r="G138" s="33" t="str">
        <f>Macro!K133</f>
        <v>non traité car manque d'info</v>
      </c>
      <c r="H138" s="32">
        <f>Macro!L133</f>
        <v>3</v>
      </c>
      <c r="I138" s="33">
        <f>Macro!M133</f>
        <v>0</v>
      </c>
      <c r="J138" s="33" t="s">
        <v>256</v>
      </c>
      <c r="K138" s="33">
        <f>Macro!N133</f>
        <v>0</v>
      </c>
      <c r="L138" s="8">
        <f>Macro!O133</f>
        <v>0</v>
      </c>
      <c r="M138" s="34" t="e">
        <f t="shared" si="9"/>
        <v>#VALUE!</v>
      </c>
      <c r="N138" s="34" t="e">
        <f t="shared" si="9"/>
        <v>#VALUE!</v>
      </c>
      <c r="O138" s="34" t="e">
        <f t="shared" si="9"/>
        <v>#VALUE!</v>
      </c>
      <c r="P138" s="34" t="e">
        <f t="shared" si="9"/>
        <v>#VALUE!</v>
      </c>
      <c r="Q138" s="34" t="e">
        <f t="shared" si="9"/>
        <v>#VALUE!</v>
      </c>
      <c r="R138" s="34" t="e">
        <f t="shared" si="9"/>
        <v>#VALUE!</v>
      </c>
      <c r="S138" s="34" t="e">
        <f t="shared" si="9"/>
        <v>#VALUE!</v>
      </c>
      <c r="T138" s="34" t="e">
        <f t="shared" si="9"/>
        <v>#VALUE!</v>
      </c>
      <c r="U138" s="34" t="e">
        <f t="shared" si="9"/>
        <v>#VALUE!</v>
      </c>
      <c r="V138" s="34" t="e">
        <f t="shared" si="9"/>
        <v>#VALUE!</v>
      </c>
      <c r="W138" s="34" t="e">
        <f t="shared" si="9"/>
        <v>#VALUE!</v>
      </c>
      <c r="X138" s="34" t="e">
        <f t="shared" si="9"/>
        <v>#VALUE!</v>
      </c>
    </row>
    <row r="139" spans="1:24" x14ac:dyDescent="0.25">
      <c r="A139" s="32" t="str">
        <f>Macro!E134</f>
        <v>11870545</v>
      </c>
      <c r="B139" s="9" t="str">
        <f>Macro!F134</f>
        <v>MDC moyen calibre en panne</v>
      </c>
      <c r="C139" s="32" t="str">
        <f>Macro!A134</f>
        <v xml:space="preserve">Ligne 1 &amp; 3 - (usinage) </v>
      </c>
      <c r="D139" s="32" t="str">
        <f>Macro!C134</f>
        <v xml:space="preserve">Usinage </v>
      </c>
      <c r="E139" s="16">
        <f>Macro!B134</f>
        <v>42297</v>
      </c>
      <c r="F139" s="27" t="s">
        <v>255</v>
      </c>
      <c r="G139" s="33">
        <f>Macro!K134</f>
        <v>42298</v>
      </c>
      <c r="H139" s="32">
        <f>Macro!L134</f>
        <v>3</v>
      </c>
      <c r="I139" s="33">
        <f>Macro!M134</f>
        <v>0</v>
      </c>
      <c r="J139" s="33" t="s">
        <v>256</v>
      </c>
      <c r="K139" s="33">
        <f>Macro!N134</f>
        <v>0</v>
      </c>
      <c r="L139" s="8">
        <f>Macro!O134</f>
        <v>0</v>
      </c>
      <c r="M139" s="34" t="str">
        <f t="shared" si="9"/>
        <v/>
      </c>
      <c r="N139" s="34" t="str">
        <f t="shared" si="9"/>
        <v/>
      </c>
      <c r="O139" s="34">
        <f t="shared" si="9"/>
        <v>3</v>
      </c>
      <c r="P139" s="34" t="str">
        <f t="shared" si="9"/>
        <v/>
      </c>
      <c r="Q139" s="34" t="str">
        <f t="shared" si="9"/>
        <v/>
      </c>
      <c r="R139" s="34" t="str">
        <f t="shared" si="9"/>
        <v/>
      </c>
      <c r="S139" s="34" t="str">
        <f t="shared" si="9"/>
        <v/>
      </c>
      <c r="T139" s="34" t="str">
        <f t="shared" si="9"/>
        <v/>
      </c>
      <c r="U139" s="34" t="str">
        <f t="shared" si="9"/>
        <v/>
      </c>
      <c r="V139" s="34" t="str">
        <f t="shared" si="9"/>
        <v/>
      </c>
      <c r="W139" s="34" t="str">
        <f t="shared" si="9"/>
        <v/>
      </c>
      <c r="X139" s="34" t="str">
        <f t="shared" si="9"/>
        <v/>
      </c>
    </row>
    <row r="140" spans="1:24" x14ac:dyDescent="0.25">
      <c r="A140" s="32">
        <f>Macro!E135</f>
        <v>0</v>
      </c>
      <c r="B140" s="9" t="str">
        <f>Macro!F135</f>
        <v>Charge de travail</v>
      </c>
      <c r="C140" s="32" t="str">
        <f>Macro!A135</f>
        <v xml:space="preserve">Ligne 2 - (métallurgie) </v>
      </c>
      <c r="D140" s="32" t="str">
        <f>Macro!C135</f>
        <v>Melange</v>
      </c>
      <c r="E140" s="16">
        <f>Macro!B135</f>
        <v>42297</v>
      </c>
      <c r="F140" s="27" t="s">
        <v>255</v>
      </c>
      <c r="G140" s="33">
        <f>Macro!K135</f>
        <v>42300</v>
      </c>
      <c r="H140" s="32">
        <f>Macro!L135</f>
        <v>3</v>
      </c>
      <c r="I140" s="33">
        <f>Macro!M135</f>
        <v>0</v>
      </c>
      <c r="J140" s="33" t="s">
        <v>256</v>
      </c>
      <c r="K140" s="33">
        <f>Macro!N135</f>
        <v>0</v>
      </c>
      <c r="L140" s="8">
        <f>Macro!O135</f>
        <v>0</v>
      </c>
      <c r="M140" s="34" t="str">
        <f t="shared" si="9"/>
        <v/>
      </c>
      <c r="N140" s="34" t="str">
        <f t="shared" si="9"/>
        <v/>
      </c>
      <c r="O140" s="34">
        <f t="shared" si="9"/>
        <v>3</v>
      </c>
      <c r="P140" s="34" t="str">
        <f t="shared" si="9"/>
        <v/>
      </c>
      <c r="Q140" s="34" t="str">
        <f t="shared" si="9"/>
        <v/>
      </c>
      <c r="R140" s="34" t="str">
        <f t="shared" si="9"/>
        <v/>
      </c>
      <c r="S140" s="34" t="str">
        <f t="shared" si="9"/>
        <v/>
      </c>
      <c r="T140" s="34" t="str">
        <f t="shared" si="9"/>
        <v/>
      </c>
      <c r="U140" s="34" t="str">
        <f t="shared" si="9"/>
        <v/>
      </c>
      <c r="V140" s="34" t="str">
        <f t="shared" si="9"/>
        <v/>
      </c>
      <c r="W140" s="34" t="str">
        <f t="shared" si="9"/>
        <v/>
      </c>
      <c r="X140" s="34" t="str">
        <f t="shared" si="9"/>
        <v/>
      </c>
    </row>
    <row r="141" spans="1:24" x14ac:dyDescent="0.25">
      <c r="A141" s="32" t="str">
        <f>Macro!E136</f>
        <v>11218531</v>
      </c>
      <c r="B141" s="9" t="str">
        <f>Macro!F136</f>
        <v>8824 en panne</v>
      </c>
      <c r="C141" s="32" t="str">
        <f>Macro!A136</f>
        <v xml:space="preserve">Ligne 1 &amp; 3 - (métallurgie) </v>
      </c>
      <c r="D141" s="32" t="str">
        <f>Macro!C136</f>
        <v>Compression</v>
      </c>
      <c r="E141" s="16">
        <f>Macro!B136</f>
        <v>42297</v>
      </c>
      <c r="F141" s="27" t="s">
        <v>255</v>
      </c>
      <c r="G141" s="33">
        <f>Macro!K136</f>
        <v>42297</v>
      </c>
      <c r="H141" s="32">
        <f>Macro!L136</f>
        <v>3</v>
      </c>
      <c r="I141" s="33">
        <f>Macro!M136</f>
        <v>0</v>
      </c>
      <c r="J141" s="33" t="s">
        <v>256</v>
      </c>
      <c r="K141" s="33">
        <f>Macro!N136</f>
        <v>0</v>
      </c>
      <c r="L141" s="8">
        <f>Macro!O136</f>
        <v>0</v>
      </c>
      <c r="M141" s="34" t="str">
        <f t="shared" si="9"/>
        <v/>
      </c>
      <c r="N141" s="34" t="str">
        <f t="shared" si="9"/>
        <v/>
      </c>
      <c r="O141" s="34">
        <f t="shared" si="9"/>
        <v>3</v>
      </c>
      <c r="P141" s="34" t="str">
        <f t="shared" si="9"/>
        <v/>
      </c>
      <c r="Q141" s="34" t="str">
        <f t="shared" si="9"/>
        <v/>
      </c>
      <c r="R141" s="34" t="str">
        <f t="shared" si="9"/>
        <v/>
      </c>
      <c r="S141" s="34" t="str">
        <f t="shared" si="9"/>
        <v/>
      </c>
      <c r="T141" s="34" t="str">
        <f t="shared" si="9"/>
        <v/>
      </c>
      <c r="U141" s="34" t="str">
        <f t="shared" si="9"/>
        <v/>
      </c>
      <c r="V141" s="34" t="str">
        <f t="shared" si="9"/>
        <v/>
      </c>
      <c r="W141" s="34" t="str">
        <f t="shared" si="9"/>
        <v/>
      </c>
      <c r="X141" s="34" t="str">
        <f t="shared" si="9"/>
        <v/>
      </c>
    </row>
    <row r="142" spans="1:24" x14ac:dyDescent="0.25">
      <c r="A142" s="32">
        <f>Macro!E137</f>
        <v>0</v>
      </c>
      <c r="B142" s="9" t="str">
        <f>Macro!F137</f>
        <v>MR : Broyeur en panne</v>
      </c>
      <c r="C142" s="32" t="str">
        <f>Macro!A137</f>
        <v xml:space="preserve">Ligne 2 - (métallurgie) </v>
      </c>
      <c r="D142" s="32" t="str">
        <f>Macro!C137</f>
        <v>Melange</v>
      </c>
      <c r="E142" s="16">
        <f>Macro!B137</f>
        <v>42296</v>
      </c>
      <c r="F142" s="27" t="s">
        <v>255</v>
      </c>
      <c r="G142" s="33">
        <f>Macro!K137</f>
        <v>42297</v>
      </c>
      <c r="H142" s="32">
        <f>Macro!L137</f>
        <v>3</v>
      </c>
      <c r="I142" s="33">
        <f>Macro!M137</f>
        <v>0</v>
      </c>
      <c r="J142" s="33" t="s">
        <v>256</v>
      </c>
      <c r="K142" s="33">
        <f>Macro!N137</f>
        <v>0</v>
      </c>
      <c r="L142" s="8">
        <f>Macro!O137</f>
        <v>0</v>
      </c>
      <c r="M142" s="34" t="str">
        <f t="shared" si="9"/>
        <v/>
      </c>
      <c r="N142" s="34" t="str">
        <f t="shared" si="9"/>
        <v/>
      </c>
      <c r="O142" s="34">
        <f t="shared" si="9"/>
        <v>3</v>
      </c>
      <c r="P142" s="34" t="str">
        <f t="shared" si="9"/>
        <v/>
      </c>
      <c r="Q142" s="34" t="str">
        <f t="shared" si="9"/>
        <v/>
      </c>
      <c r="R142" s="34" t="str">
        <f t="shared" si="9"/>
        <v/>
      </c>
      <c r="S142" s="34" t="str">
        <f t="shared" si="9"/>
        <v/>
      </c>
      <c r="T142" s="34" t="str">
        <f t="shared" si="9"/>
        <v/>
      </c>
      <c r="U142" s="34" t="str">
        <f t="shared" si="9"/>
        <v/>
      </c>
      <c r="V142" s="34" t="str">
        <f t="shared" si="9"/>
        <v/>
      </c>
      <c r="W142" s="34" t="str">
        <f t="shared" si="9"/>
        <v/>
      </c>
      <c r="X142" s="34" t="str">
        <f t="shared" si="9"/>
        <v/>
      </c>
    </row>
    <row r="143" spans="1:24" x14ac:dyDescent="0.25">
      <c r="A143" s="32">
        <f>Macro!E138</f>
        <v>0</v>
      </c>
      <c r="B143" s="9" t="str">
        <f>Macro!F138</f>
        <v>Inverstion des OF</v>
      </c>
      <c r="C143" s="32" t="str">
        <f>Macro!A138</f>
        <v xml:space="preserve">Ligne 2 - (métallurgie) </v>
      </c>
      <c r="D143" s="32" t="str">
        <f>Macro!C138</f>
        <v>Compression</v>
      </c>
      <c r="E143" s="16">
        <f>Macro!B138</f>
        <v>42296</v>
      </c>
      <c r="F143" s="27" t="s">
        <v>255</v>
      </c>
      <c r="G143" s="33">
        <f>Macro!K138</f>
        <v>42297</v>
      </c>
      <c r="H143" s="32">
        <f>Macro!L138</f>
        <v>3</v>
      </c>
      <c r="I143" s="33">
        <f>Macro!M138</f>
        <v>0</v>
      </c>
      <c r="J143" s="33" t="s">
        <v>256</v>
      </c>
      <c r="K143" s="33">
        <f>Macro!N138</f>
        <v>0</v>
      </c>
      <c r="L143" s="8">
        <f>Macro!O138</f>
        <v>0</v>
      </c>
      <c r="M143" s="34" t="str">
        <f t="shared" si="9"/>
        <v/>
      </c>
      <c r="N143" s="34" t="str">
        <f t="shared" si="9"/>
        <v/>
      </c>
      <c r="O143" s="34">
        <f t="shared" si="9"/>
        <v>3</v>
      </c>
      <c r="P143" s="34" t="str">
        <f t="shared" si="9"/>
        <v/>
      </c>
      <c r="Q143" s="34" t="str">
        <f t="shared" si="9"/>
        <v/>
      </c>
      <c r="R143" s="34" t="str">
        <f t="shared" si="9"/>
        <v/>
      </c>
      <c r="S143" s="34" t="str">
        <f t="shared" si="9"/>
        <v/>
      </c>
      <c r="T143" s="34" t="str">
        <f t="shared" si="9"/>
        <v/>
      </c>
      <c r="U143" s="34" t="str">
        <f t="shared" si="9"/>
        <v/>
      </c>
      <c r="V143" s="34" t="str">
        <f t="shared" si="9"/>
        <v/>
      </c>
      <c r="W143" s="34" t="str">
        <f t="shared" si="9"/>
        <v/>
      </c>
      <c r="X143" s="34" t="str">
        <f t="shared" si="9"/>
        <v/>
      </c>
    </row>
    <row r="144" spans="1:24" x14ac:dyDescent="0.25">
      <c r="A144" s="32" t="str">
        <f>Macro!E139</f>
        <v>11230695</v>
      </c>
      <c r="B144" s="9" t="str">
        <f>Macro!F139</f>
        <v>Découpe pce avant tournage inter: tps gamme&gt;tps réel</v>
      </c>
      <c r="C144" s="32" t="str">
        <f>Macro!A139</f>
        <v xml:space="preserve">Ligne 2 - (usinage) </v>
      </c>
      <c r="D144" s="32" t="str">
        <f>Macro!C139</f>
        <v xml:space="preserve">Usinage </v>
      </c>
      <c r="E144" s="16">
        <f>Macro!B139</f>
        <v>42293</v>
      </c>
      <c r="F144" s="27" t="s">
        <v>255</v>
      </c>
      <c r="G144" s="33">
        <f>Macro!K139</f>
        <v>42306</v>
      </c>
      <c r="H144" s="32">
        <f>Macro!L139</f>
        <v>3</v>
      </c>
      <c r="I144" s="33">
        <f>Macro!M139</f>
        <v>0</v>
      </c>
      <c r="J144" s="33" t="s">
        <v>256</v>
      </c>
      <c r="K144" s="33">
        <f>Macro!N139</f>
        <v>0</v>
      </c>
      <c r="L144" s="8">
        <f>Macro!O139</f>
        <v>0</v>
      </c>
      <c r="M144" s="34" t="str">
        <f t="shared" si="9"/>
        <v/>
      </c>
      <c r="N144" s="34" t="str">
        <f t="shared" si="9"/>
        <v/>
      </c>
      <c r="O144" s="34">
        <f t="shared" si="9"/>
        <v>3</v>
      </c>
      <c r="P144" s="34" t="str">
        <f t="shared" si="9"/>
        <v/>
      </c>
      <c r="Q144" s="34" t="str">
        <f t="shared" si="9"/>
        <v/>
      </c>
      <c r="R144" s="34" t="str">
        <f t="shared" si="9"/>
        <v/>
      </c>
      <c r="S144" s="34" t="str">
        <f t="shared" si="9"/>
        <v/>
      </c>
      <c r="T144" s="34" t="str">
        <f t="shared" si="9"/>
        <v/>
      </c>
      <c r="U144" s="34" t="str">
        <f t="shared" si="9"/>
        <v/>
      </c>
      <c r="V144" s="34" t="str">
        <f t="shared" si="9"/>
        <v/>
      </c>
      <c r="W144" s="34" t="str">
        <f t="shared" si="9"/>
        <v/>
      </c>
      <c r="X144" s="34" t="str">
        <f t="shared" si="9"/>
        <v/>
      </c>
    </row>
    <row r="145" spans="1:24" x14ac:dyDescent="0.25">
      <c r="A145" s="32" t="str">
        <f>Macro!E140</f>
        <v>11195315</v>
      </c>
      <c r="B145" s="9" t="str">
        <f>Macro!F140</f>
        <v>Découpe pce avant tournage inter: tps gamme&gt;tps réel</v>
      </c>
      <c r="C145" s="32" t="str">
        <f>Macro!A140</f>
        <v xml:space="preserve">Ligne 2 - (usinage) </v>
      </c>
      <c r="D145" s="32" t="str">
        <f>Macro!C140</f>
        <v xml:space="preserve">Usinage </v>
      </c>
      <c r="E145" s="16">
        <f>Macro!B140</f>
        <v>42293</v>
      </c>
      <c r="F145" s="27" t="s">
        <v>255</v>
      </c>
      <c r="G145" s="33">
        <f>Macro!K140</f>
        <v>42306</v>
      </c>
      <c r="H145" s="32">
        <f>Macro!L140</f>
        <v>3</v>
      </c>
      <c r="I145" s="33">
        <f>Macro!M140</f>
        <v>0</v>
      </c>
      <c r="J145" s="33" t="s">
        <v>256</v>
      </c>
      <c r="K145" s="33">
        <f>Macro!N140</f>
        <v>0</v>
      </c>
      <c r="L145" s="8">
        <f>Macro!O140</f>
        <v>0</v>
      </c>
      <c r="M145" s="34" t="str">
        <f t="shared" si="9"/>
        <v/>
      </c>
      <c r="N145" s="34" t="str">
        <f t="shared" si="9"/>
        <v/>
      </c>
      <c r="O145" s="34">
        <f t="shared" si="9"/>
        <v>3</v>
      </c>
      <c r="P145" s="34" t="str">
        <f t="shared" si="9"/>
        <v/>
      </c>
      <c r="Q145" s="34" t="str">
        <f t="shared" si="9"/>
        <v/>
      </c>
      <c r="R145" s="34" t="str">
        <f t="shared" si="9"/>
        <v/>
      </c>
      <c r="S145" s="34" t="str">
        <f t="shared" si="9"/>
        <v/>
      </c>
      <c r="T145" s="34" t="str">
        <f t="shared" si="9"/>
        <v/>
      </c>
      <c r="U145" s="34" t="str">
        <f t="shared" si="9"/>
        <v/>
      </c>
      <c r="V145" s="34" t="str">
        <f t="shared" si="9"/>
        <v/>
      </c>
      <c r="W145" s="34" t="str">
        <f t="shared" si="9"/>
        <v/>
      </c>
      <c r="X145" s="34" t="str">
        <f t="shared" si="9"/>
        <v/>
      </c>
    </row>
    <row r="146" spans="1:24" x14ac:dyDescent="0.25">
      <c r="A146" s="32" t="str">
        <f>Macro!E141</f>
        <v>11291441</v>
      </c>
      <c r="B146" s="9" t="str">
        <f>Macro!F141</f>
        <v>Manque mélange D185 ND</v>
      </c>
      <c r="C146" s="32" t="str">
        <f>Macro!A141</f>
        <v xml:space="preserve">Ligne 1 &amp; 3 - (métallurgie) </v>
      </c>
      <c r="D146" s="32" t="str">
        <f>Macro!C141</f>
        <v>Compression</v>
      </c>
      <c r="E146" s="16">
        <f>Macro!B141</f>
        <v>42293</v>
      </c>
      <c r="F146" s="27" t="s">
        <v>255</v>
      </c>
      <c r="G146" s="33">
        <f>Macro!K141</f>
        <v>42300</v>
      </c>
      <c r="H146" s="32">
        <f>Macro!L141</f>
        <v>3</v>
      </c>
      <c r="I146" s="33">
        <f>Macro!M141</f>
        <v>0</v>
      </c>
      <c r="J146" s="33" t="s">
        <v>256</v>
      </c>
      <c r="K146" s="33">
        <f>Macro!N141</f>
        <v>0</v>
      </c>
      <c r="L146" s="8">
        <f>Macro!O141</f>
        <v>0</v>
      </c>
      <c r="M146" s="34" t="str">
        <f t="shared" si="9"/>
        <v/>
      </c>
      <c r="N146" s="34" t="str">
        <f t="shared" si="9"/>
        <v/>
      </c>
      <c r="O146" s="34">
        <f t="shared" si="9"/>
        <v>3</v>
      </c>
      <c r="P146" s="34" t="str">
        <f t="shared" si="9"/>
        <v/>
      </c>
      <c r="Q146" s="34" t="str">
        <f t="shared" si="9"/>
        <v/>
      </c>
      <c r="R146" s="34" t="str">
        <f t="shared" si="9"/>
        <v/>
      </c>
      <c r="S146" s="34" t="str">
        <f t="shared" si="9"/>
        <v/>
      </c>
      <c r="T146" s="34" t="str">
        <f t="shared" si="9"/>
        <v/>
      </c>
      <c r="U146" s="34" t="str">
        <f t="shared" si="9"/>
        <v/>
      </c>
      <c r="V146" s="34" t="str">
        <f t="shared" si="9"/>
        <v/>
      </c>
      <c r="W146" s="34" t="str">
        <f t="shared" si="9"/>
        <v/>
      </c>
      <c r="X146" s="34" t="str">
        <f t="shared" si="9"/>
        <v/>
      </c>
    </row>
    <row r="147" spans="1:24" x14ac:dyDescent="0.25">
      <c r="A147" s="32" t="str">
        <f>Macro!E142</f>
        <v>Tous</v>
      </c>
      <c r="B147" s="9" t="str">
        <f>Macro!F142</f>
        <v>Presse EPSI ET NF en panne</v>
      </c>
      <c r="C147" s="32" t="str">
        <f>Macro!A142</f>
        <v xml:space="preserve">Ligne 1 &amp; 3 - (métallurgie) </v>
      </c>
      <c r="D147" s="32" t="str">
        <f>Macro!C142</f>
        <v>Compression</v>
      </c>
      <c r="E147" s="16">
        <f>Macro!B142</f>
        <v>42290</v>
      </c>
      <c r="F147" s="27" t="s">
        <v>255</v>
      </c>
      <c r="G147" s="33">
        <f>Macro!K142</f>
        <v>42290</v>
      </c>
      <c r="H147" s="32">
        <f>Macro!L142</f>
        <v>3</v>
      </c>
      <c r="I147" s="33">
        <f>Macro!M142</f>
        <v>0</v>
      </c>
      <c r="J147" s="33" t="s">
        <v>256</v>
      </c>
      <c r="K147" s="33">
        <f>Macro!N142</f>
        <v>0</v>
      </c>
      <c r="L147" s="8">
        <f>Macro!O142</f>
        <v>0</v>
      </c>
      <c r="M147" s="34" t="str">
        <f t="shared" si="9"/>
        <v/>
      </c>
      <c r="N147" s="34" t="str">
        <f t="shared" si="9"/>
        <v/>
      </c>
      <c r="O147" s="34">
        <f t="shared" si="9"/>
        <v>3</v>
      </c>
      <c r="P147" s="34" t="str">
        <f t="shared" si="9"/>
        <v/>
      </c>
      <c r="Q147" s="34" t="str">
        <f t="shared" si="9"/>
        <v/>
      </c>
      <c r="R147" s="34" t="str">
        <f t="shared" si="9"/>
        <v/>
      </c>
      <c r="S147" s="34" t="str">
        <f t="shared" si="9"/>
        <v/>
      </c>
      <c r="T147" s="34" t="str">
        <f t="shared" si="9"/>
        <v/>
      </c>
      <c r="U147" s="34" t="str">
        <f t="shared" si="9"/>
        <v/>
      </c>
      <c r="V147" s="34" t="str">
        <f t="shared" si="9"/>
        <v/>
      </c>
      <c r="W147" s="34" t="str">
        <f t="shared" si="9"/>
        <v/>
      </c>
      <c r="X147" s="34" t="str">
        <f t="shared" si="9"/>
        <v/>
      </c>
    </row>
    <row r="148" spans="1:24" x14ac:dyDescent="0.25">
      <c r="A148" s="32" t="str">
        <f>Macro!E143</f>
        <v>Tous</v>
      </c>
      <c r="B148" s="9" t="str">
        <f>Macro!F143</f>
        <v>Porte qui s'ouvre et arrête le cycle</v>
      </c>
      <c r="C148" s="32" t="str">
        <f>Macro!A143</f>
        <v xml:space="preserve">Ligne 1 &amp; 3 - (usinage) </v>
      </c>
      <c r="D148" s="32" t="str">
        <f>Macro!C143</f>
        <v>Tournage</v>
      </c>
      <c r="E148" s="16">
        <f>Macro!B143</f>
        <v>42289</v>
      </c>
      <c r="F148" s="27" t="s">
        <v>255</v>
      </c>
      <c r="G148" s="33">
        <f>Macro!K143</f>
        <v>42299</v>
      </c>
      <c r="H148" s="32">
        <f>Macro!L143</f>
        <v>1</v>
      </c>
      <c r="I148" s="33">
        <f>Macro!M143</f>
        <v>0</v>
      </c>
      <c r="J148" s="33" t="s">
        <v>256</v>
      </c>
      <c r="K148" s="33">
        <f>Macro!N143</f>
        <v>0</v>
      </c>
      <c r="L148" s="8">
        <f>Macro!O143</f>
        <v>0</v>
      </c>
      <c r="M148" s="34" t="str">
        <f t="shared" si="9"/>
        <v/>
      </c>
      <c r="N148" s="34" t="str">
        <f t="shared" si="9"/>
        <v/>
      </c>
      <c r="O148" s="34">
        <f t="shared" si="9"/>
        <v>1</v>
      </c>
      <c r="P148" s="34" t="str">
        <f t="shared" si="9"/>
        <v/>
      </c>
      <c r="Q148" s="34" t="str">
        <f t="shared" si="9"/>
        <v/>
      </c>
      <c r="R148" s="34" t="str">
        <f t="shared" si="9"/>
        <v/>
      </c>
      <c r="S148" s="34" t="str">
        <f t="shared" si="9"/>
        <v/>
      </c>
      <c r="T148" s="34" t="str">
        <f t="shared" si="9"/>
        <v/>
      </c>
      <c r="U148" s="34" t="str">
        <f t="shared" si="9"/>
        <v/>
      </c>
      <c r="V148" s="34" t="str">
        <f t="shared" si="9"/>
        <v/>
      </c>
      <c r="W148" s="34" t="str">
        <f t="shared" si="9"/>
        <v/>
      </c>
      <c r="X148" s="34" t="str">
        <f t="shared" si="9"/>
        <v/>
      </c>
    </row>
    <row r="149" spans="1:24" x14ac:dyDescent="0.25">
      <c r="A149" s="32">
        <f>Macro!E144</f>
        <v>0</v>
      </c>
      <c r="B149" s="9" t="str">
        <f>Macro!F144</f>
        <v>Charge de travail</v>
      </c>
      <c r="C149" s="32" t="str">
        <f>Macro!A144</f>
        <v xml:space="preserve">Ligne 2 - (métallurgie) </v>
      </c>
      <c r="D149" s="32" t="str">
        <f>Macro!C144</f>
        <v>Melange</v>
      </c>
      <c r="E149" s="16">
        <f>Macro!B144</f>
        <v>42289</v>
      </c>
      <c r="F149" s="27" t="s">
        <v>255</v>
      </c>
      <c r="G149" s="33">
        <f>Macro!K144</f>
        <v>42300</v>
      </c>
      <c r="H149" s="32">
        <f>Macro!L144</f>
        <v>3</v>
      </c>
      <c r="I149" s="33">
        <f>Macro!M144</f>
        <v>0</v>
      </c>
      <c r="J149" s="33" t="s">
        <v>256</v>
      </c>
      <c r="K149" s="33">
        <f>Macro!N144</f>
        <v>0</v>
      </c>
      <c r="L149" s="8">
        <f>Macro!O144</f>
        <v>0</v>
      </c>
      <c r="M149" s="34" t="str">
        <f t="shared" si="9"/>
        <v/>
      </c>
      <c r="N149" s="34" t="str">
        <f t="shared" si="9"/>
        <v/>
      </c>
      <c r="O149" s="34">
        <f t="shared" si="9"/>
        <v>3</v>
      </c>
      <c r="P149" s="34" t="str">
        <f t="shared" si="9"/>
        <v/>
      </c>
      <c r="Q149" s="34" t="str">
        <f t="shared" si="9"/>
        <v/>
      </c>
      <c r="R149" s="34" t="str">
        <f t="shared" si="9"/>
        <v/>
      </c>
      <c r="S149" s="34" t="str">
        <f t="shared" si="9"/>
        <v/>
      </c>
      <c r="T149" s="34" t="str">
        <f t="shared" si="9"/>
        <v/>
      </c>
      <c r="U149" s="34" t="str">
        <f t="shared" si="9"/>
        <v/>
      </c>
      <c r="V149" s="34" t="str">
        <f t="shared" si="9"/>
        <v/>
      </c>
      <c r="W149" s="34" t="str">
        <f t="shared" si="9"/>
        <v/>
      </c>
      <c r="X149" s="34" t="str">
        <f t="shared" si="9"/>
        <v/>
      </c>
    </row>
    <row r="150" spans="1:24" x14ac:dyDescent="0.25">
      <c r="A150" s="32" t="str">
        <f>Macro!E145</f>
        <v>Tous</v>
      </c>
      <c r="B150" s="9" t="str">
        <f>Macro!F145</f>
        <v>manque mélange SPX</v>
      </c>
      <c r="C150" s="32" t="str">
        <f>Macro!A145</f>
        <v xml:space="preserve">Ligne 1 &amp; 3 - (métallurgie) </v>
      </c>
      <c r="D150" s="32" t="str">
        <f>Macro!C145</f>
        <v>Compression</v>
      </c>
      <c r="E150" s="16">
        <f>Macro!B145</f>
        <v>42289</v>
      </c>
      <c r="F150" s="27" t="s">
        <v>255</v>
      </c>
      <c r="G150" s="33">
        <f>Macro!K145</f>
        <v>42290</v>
      </c>
      <c r="H150" s="32">
        <f>Macro!L145</f>
        <v>3</v>
      </c>
      <c r="I150" s="33">
        <f>Macro!M145</f>
        <v>0</v>
      </c>
      <c r="J150" s="33" t="s">
        <v>256</v>
      </c>
      <c r="K150" s="33">
        <f>Macro!N145</f>
        <v>0</v>
      </c>
      <c r="L150" s="8">
        <f>Macro!O145</f>
        <v>0</v>
      </c>
      <c r="M150" s="34" t="str">
        <f t="shared" si="9"/>
        <v/>
      </c>
      <c r="N150" s="34" t="str">
        <f t="shared" si="9"/>
        <v/>
      </c>
      <c r="O150" s="34">
        <f t="shared" si="9"/>
        <v>3</v>
      </c>
      <c r="P150" s="34" t="str">
        <f t="shared" si="9"/>
        <v/>
      </c>
      <c r="Q150" s="34" t="str">
        <f t="shared" si="9"/>
        <v/>
      </c>
      <c r="R150" s="34" t="str">
        <f t="shared" si="9"/>
        <v/>
      </c>
      <c r="S150" s="34" t="str">
        <f t="shared" si="9"/>
        <v/>
      </c>
      <c r="T150" s="34" t="str">
        <f t="shared" si="9"/>
        <v/>
      </c>
      <c r="U150" s="34" t="str">
        <f t="shared" si="9"/>
        <v/>
      </c>
      <c r="V150" s="34" t="str">
        <f t="shared" si="9"/>
        <v/>
      </c>
      <c r="W150" s="34" t="str">
        <f t="shared" si="9"/>
        <v/>
      </c>
      <c r="X150" s="34" t="str">
        <f t="shared" si="9"/>
        <v/>
      </c>
    </row>
    <row r="151" spans="1:24" x14ac:dyDescent="0.25">
      <c r="A151" s="32" t="str">
        <f>Macro!E146</f>
        <v>12010398</v>
      </c>
      <c r="B151" s="9" t="str">
        <f>Macro!F146</f>
        <v>Les Ø des ébauches ne correspondent pas à la gamme (12,3 à 11,9 réalisé pour Ø14 prévu)+les fiches autocontrôles ne correspondent pas à la réalité</v>
      </c>
      <c r="C151" s="32" t="str">
        <f>Macro!A146</f>
        <v xml:space="preserve">Ligne 2 - (usinage) </v>
      </c>
      <c r="D151" s="32" t="str">
        <f>Macro!C146</f>
        <v xml:space="preserve">Usinage </v>
      </c>
      <c r="E151" s="16">
        <f>Macro!B146</f>
        <v>42286</v>
      </c>
      <c r="F151" s="27" t="s">
        <v>255</v>
      </c>
      <c r="G151" s="33">
        <f>Macro!K146</f>
        <v>42308</v>
      </c>
      <c r="H151" s="32">
        <f>Macro!L146</f>
        <v>2</v>
      </c>
      <c r="I151" s="33">
        <f>Macro!M146</f>
        <v>0</v>
      </c>
      <c r="J151" s="33" t="s">
        <v>256</v>
      </c>
      <c r="K151" s="33">
        <f>Macro!N146</f>
        <v>0</v>
      </c>
      <c r="L151" s="8">
        <f>Macro!O146</f>
        <v>0</v>
      </c>
      <c r="M151" s="34" t="str">
        <f t="shared" si="9"/>
        <v/>
      </c>
      <c r="N151" s="34" t="str">
        <f t="shared" si="9"/>
        <v/>
      </c>
      <c r="O151" s="34">
        <f t="shared" si="9"/>
        <v>2</v>
      </c>
      <c r="P151" s="34" t="str">
        <f t="shared" si="9"/>
        <v/>
      </c>
      <c r="Q151" s="34" t="str">
        <f t="shared" si="9"/>
        <v/>
      </c>
      <c r="R151" s="34" t="str">
        <f t="shared" si="9"/>
        <v/>
      </c>
      <c r="S151" s="34" t="str">
        <f t="shared" si="9"/>
        <v/>
      </c>
      <c r="T151" s="34" t="str">
        <f t="shared" si="9"/>
        <v/>
      </c>
      <c r="U151" s="34" t="str">
        <f t="shared" si="9"/>
        <v/>
      </c>
      <c r="V151" s="34" t="str">
        <f t="shared" si="9"/>
        <v/>
      </c>
      <c r="W151" s="34" t="str">
        <f t="shared" si="9"/>
        <v/>
      </c>
      <c r="X151" s="34" t="str">
        <f t="shared" si="9"/>
        <v/>
      </c>
    </row>
    <row r="152" spans="1:24" x14ac:dyDescent="0.25">
      <c r="A152" s="32" t="str">
        <f>Macro!E147</f>
        <v>11989439</v>
      </c>
      <c r="B152" s="9" t="str">
        <f>Macro!F147</f>
        <v>Pas d'opération d'ébavurage prévue à la gamme</v>
      </c>
      <c r="C152" s="32" t="str">
        <f>Macro!A147</f>
        <v xml:space="preserve">Ligne 2 - (usinage) </v>
      </c>
      <c r="D152" s="32" t="str">
        <f>Macro!C147</f>
        <v xml:space="preserve">Usinage </v>
      </c>
      <c r="E152" s="16">
        <f>Macro!B147</f>
        <v>42286</v>
      </c>
      <c r="F152" s="27" t="s">
        <v>255</v>
      </c>
      <c r="G152" s="33">
        <f>Macro!K147</f>
        <v>42308</v>
      </c>
      <c r="H152" s="32">
        <f>Macro!L147</f>
        <v>2</v>
      </c>
      <c r="I152" s="33">
        <f>Macro!M147</f>
        <v>0</v>
      </c>
      <c r="J152" s="33" t="s">
        <v>256</v>
      </c>
      <c r="K152" s="33">
        <f>Macro!N147</f>
        <v>0</v>
      </c>
      <c r="L152" s="8">
        <f>Macro!O147</f>
        <v>0</v>
      </c>
      <c r="M152" s="34" t="str">
        <f t="shared" si="9"/>
        <v/>
      </c>
      <c r="N152" s="34" t="str">
        <f t="shared" si="9"/>
        <v/>
      </c>
      <c r="O152" s="34">
        <f t="shared" si="9"/>
        <v>2</v>
      </c>
      <c r="P152" s="34" t="str">
        <f t="shared" si="9"/>
        <v/>
      </c>
      <c r="Q152" s="34" t="str">
        <f t="shared" si="9"/>
        <v/>
      </c>
      <c r="R152" s="34" t="str">
        <f t="shared" si="9"/>
        <v/>
      </c>
      <c r="S152" s="34" t="str">
        <f t="shared" si="9"/>
        <v/>
      </c>
      <c r="T152" s="34" t="str">
        <f t="shared" si="9"/>
        <v/>
      </c>
      <c r="U152" s="34" t="str">
        <f t="shared" si="9"/>
        <v/>
      </c>
      <c r="V152" s="34" t="str">
        <f t="shared" si="9"/>
        <v/>
      </c>
      <c r="W152" s="34" t="str">
        <f t="shared" si="9"/>
        <v/>
      </c>
      <c r="X152" s="34" t="str">
        <f t="shared" si="9"/>
        <v/>
      </c>
    </row>
    <row r="153" spans="1:24" x14ac:dyDescent="0.25">
      <c r="A153" s="32" t="str">
        <f>Macro!E148</f>
        <v>11835681
11684660</v>
      </c>
      <c r="B153" s="9" t="str">
        <f>Macro!F148</f>
        <v>Retour tas de rivetage -&gt; aretes non rayonnées
Nouveau plan fourni lors du retour client</v>
      </c>
      <c r="C153" s="32" t="str">
        <f>Macro!A148</f>
        <v xml:space="preserve">Ligne 2 - (usinage) </v>
      </c>
      <c r="D153" s="32" t="str">
        <f>Macro!C148</f>
        <v xml:space="preserve">Usinage </v>
      </c>
      <c r="E153" s="16">
        <f>Macro!B148</f>
        <v>42286</v>
      </c>
      <c r="F153" s="27" t="s">
        <v>255</v>
      </c>
      <c r="G153" s="33">
        <f>Macro!K148</f>
        <v>42347</v>
      </c>
      <c r="H153" s="32">
        <f>Macro!L148</f>
        <v>1</v>
      </c>
      <c r="I153" s="33">
        <f>Macro!M148</f>
        <v>0</v>
      </c>
      <c r="J153" s="33" t="s">
        <v>256</v>
      </c>
      <c r="K153" s="33">
        <f>Macro!N148</f>
        <v>0</v>
      </c>
      <c r="L153" s="8">
        <f>Macro!O148</f>
        <v>0</v>
      </c>
      <c r="M153" s="34" t="str">
        <f t="shared" si="9"/>
        <v/>
      </c>
      <c r="N153" s="34" t="str">
        <f t="shared" si="9"/>
        <v/>
      </c>
      <c r="O153" s="34" t="str">
        <f t="shared" si="9"/>
        <v>X1</v>
      </c>
      <c r="P153" s="34" t="str">
        <f t="shared" si="9"/>
        <v/>
      </c>
      <c r="Q153" s="34">
        <f t="shared" si="9"/>
        <v>1</v>
      </c>
      <c r="R153" s="34" t="str">
        <f t="shared" si="9"/>
        <v/>
      </c>
      <c r="S153" s="34" t="str">
        <f t="shared" si="9"/>
        <v/>
      </c>
      <c r="T153" s="34" t="str">
        <f t="shared" si="9"/>
        <v/>
      </c>
      <c r="U153" s="34" t="str">
        <f t="shared" si="9"/>
        <v/>
      </c>
      <c r="V153" s="34" t="str">
        <f t="shared" si="9"/>
        <v/>
      </c>
      <c r="W153" s="34" t="str">
        <f t="shared" si="9"/>
        <v/>
      </c>
      <c r="X153" s="34" t="str">
        <f t="shared" si="9"/>
        <v/>
      </c>
    </row>
    <row r="154" spans="1:24" x14ac:dyDescent="0.25">
      <c r="A154" s="32" t="str">
        <f>Macro!E149</f>
        <v>Tous</v>
      </c>
      <c r="B154" s="9" t="str">
        <f>Macro!F149</f>
        <v>Prèsence de soufre après déliantage</v>
      </c>
      <c r="C154" s="32" t="str">
        <f>Macro!A149</f>
        <v xml:space="preserve">Ligne 1 &amp; 3 - (métallurgie) </v>
      </c>
      <c r="D154" s="32" t="str">
        <f>Macro!C149</f>
        <v>Deliantage</v>
      </c>
      <c r="E154" s="16">
        <f>Macro!B149</f>
        <v>42286</v>
      </c>
      <c r="F154" s="27" t="s">
        <v>255</v>
      </c>
      <c r="G154" s="33">
        <f>Macro!K149</f>
        <v>42311</v>
      </c>
      <c r="H154" s="32">
        <f>Macro!L149</f>
        <v>2</v>
      </c>
      <c r="I154" s="33">
        <f>Macro!M149</f>
        <v>0</v>
      </c>
      <c r="J154" s="33" t="s">
        <v>256</v>
      </c>
      <c r="K154" s="33">
        <f>Macro!N149</f>
        <v>0</v>
      </c>
      <c r="L154" s="8">
        <f>Macro!O149</f>
        <v>0</v>
      </c>
      <c r="M154" s="34" t="str">
        <f t="shared" si="9"/>
        <v/>
      </c>
      <c r="N154" s="34" t="str">
        <f t="shared" si="9"/>
        <v/>
      </c>
      <c r="O154" s="34" t="str">
        <f t="shared" si="9"/>
        <v>X1</v>
      </c>
      <c r="P154" s="34">
        <f t="shared" si="9"/>
        <v>2</v>
      </c>
      <c r="Q154" s="34" t="str">
        <f t="shared" si="9"/>
        <v/>
      </c>
      <c r="R154" s="34" t="str">
        <f t="shared" si="9"/>
        <v/>
      </c>
      <c r="S154" s="34" t="str">
        <f t="shared" si="9"/>
        <v/>
      </c>
      <c r="T154" s="34" t="str">
        <f t="shared" si="9"/>
        <v/>
      </c>
      <c r="U154" s="34" t="str">
        <f t="shared" si="9"/>
        <v/>
      </c>
      <c r="V154" s="34" t="str">
        <f t="shared" si="9"/>
        <v/>
      </c>
      <c r="W154" s="34" t="str">
        <f t="shared" si="9"/>
        <v/>
      </c>
      <c r="X154" s="34" t="str">
        <f t="shared" si="9"/>
        <v/>
      </c>
    </row>
    <row r="155" spans="1:24" x14ac:dyDescent="0.25">
      <c r="A155" s="32" t="str">
        <f>Macro!E150</f>
        <v>12014490</v>
      </c>
      <c r="B155" s="9" t="str">
        <f>Macro!F150</f>
        <v>Manque cote de largeur sur plan client pour programmation conversationnel (milltap)</v>
      </c>
      <c r="C155" s="32" t="str">
        <f>Macro!A150</f>
        <v xml:space="preserve">Ligne 2 - (usinage) </v>
      </c>
      <c r="D155" s="32" t="str">
        <f>Macro!C150</f>
        <v xml:space="preserve">Usinage </v>
      </c>
      <c r="E155" s="16">
        <f>Macro!B150</f>
        <v>42285</v>
      </c>
      <c r="F155" s="27" t="s">
        <v>255</v>
      </c>
      <c r="G155" s="33">
        <f>Macro!K150</f>
        <v>42290</v>
      </c>
      <c r="H155" s="32">
        <f>Macro!L150</f>
        <v>2</v>
      </c>
      <c r="I155" s="33">
        <f>Macro!M150</f>
        <v>0</v>
      </c>
      <c r="J155" s="33" t="s">
        <v>256</v>
      </c>
      <c r="K155" s="33">
        <f>Macro!N150</f>
        <v>0</v>
      </c>
      <c r="L155" s="8">
        <f>Macro!O150</f>
        <v>0</v>
      </c>
      <c r="M155" s="34" t="str">
        <f t="shared" si="9"/>
        <v/>
      </c>
      <c r="N155" s="34" t="str">
        <f t="shared" si="9"/>
        <v/>
      </c>
      <c r="O155" s="34">
        <f t="shared" si="9"/>
        <v>2</v>
      </c>
      <c r="P155" s="34" t="str">
        <f t="shared" si="9"/>
        <v/>
      </c>
      <c r="Q155" s="34" t="str">
        <f t="shared" si="9"/>
        <v/>
      </c>
      <c r="R155" s="34" t="str">
        <f t="shared" si="9"/>
        <v/>
      </c>
      <c r="S155" s="34" t="str">
        <f t="shared" si="9"/>
        <v/>
      </c>
      <c r="T155" s="34" t="str">
        <f t="shared" si="9"/>
        <v/>
      </c>
      <c r="U155" s="34" t="str">
        <f t="shared" si="9"/>
        <v/>
      </c>
      <c r="V155" s="34" t="str">
        <f t="shared" si="9"/>
        <v/>
      </c>
      <c r="W155" s="34" t="str">
        <f t="shared" si="9"/>
        <v/>
      </c>
      <c r="X155" s="34" t="str">
        <f t="shared" si="9"/>
        <v/>
      </c>
    </row>
    <row r="156" spans="1:24" x14ac:dyDescent="0.25">
      <c r="A156" s="32">
        <f>Macro!E151</f>
        <v>0</v>
      </c>
      <c r="B156" s="9" t="str">
        <f>Macro!F151</f>
        <v>Shin sheet</v>
      </c>
      <c r="C156" s="32" t="str">
        <f>Macro!A151</f>
        <v xml:space="preserve">Ligne 2 - (métallurgie) </v>
      </c>
      <c r="D156" s="32" t="str">
        <f>Macro!C151</f>
        <v>Deliantage</v>
      </c>
      <c r="E156" s="16">
        <f>Macro!B151</f>
        <v>42285</v>
      </c>
      <c r="F156" s="27" t="s">
        <v>255</v>
      </c>
      <c r="G156" s="33">
        <f>Macro!K151</f>
        <v>42353</v>
      </c>
      <c r="H156" s="32">
        <f>Macro!L151</f>
        <v>2</v>
      </c>
      <c r="I156" s="33">
        <f>Macro!M151</f>
        <v>0</v>
      </c>
      <c r="J156" s="33" t="s">
        <v>256</v>
      </c>
      <c r="K156" s="33">
        <f>Macro!N151</f>
        <v>0</v>
      </c>
      <c r="L156" s="8">
        <f>Macro!O151</f>
        <v>0</v>
      </c>
      <c r="M156" s="34" t="str">
        <f t="shared" si="9"/>
        <v/>
      </c>
      <c r="N156" s="34" t="str">
        <f t="shared" si="9"/>
        <v/>
      </c>
      <c r="O156" s="34" t="str">
        <f t="shared" si="9"/>
        <v>X1</v>
      </c>
      <c r="P156" s="34" t="str">
        <f t="shared" ref="M156:X177" si="10">IF(AND(MONTH($K156)=MONTH(P$5),YEAR($K156)=YEAR(P$5)),$L156,IF(AND(MONTH($I156)=MONTH(P$5),YEAR($I156)=YEAR(P$5)),$J156,IF(AND(MONTH($G156)=MONTH(P$5),YEAR($G156)=YEAR(P$5)),$H156,IF(AND(MONTH($E156)=MONTH(P$5),YEAR($E156)=YEAR(P$5)),$F156,""))))</f>
        <v/>
      </c>
      <c r="Q156" s="34">
        <f t="shared" si="10"/>
        <v>2</v>
      </c>
      <c r="R156" s="34" t="str">
        <f t="shared" si="10"/>
        <v/>
      </c>
      <c r="S156" s="34" t="str">
        <f t="shared" si="10"/>
        <v/>
      </c>
      <c r="T156" s="34" t="str">
        <f t="shared" si="10"/>
        <v/>
      </c>
      <c r="U156" s="34" t="str">
        <f t="shared" si="10"/>
        <v/>
      </c>
      <c r="V156" s="34" t="str">
        <f t="shared" si="10"/>
        <v/>
      </c>
      <c r="W156" s="34" t="str">
        <f t="shared" si="10"/>
        <v/>
      </c>
      <c r="X156" s="34" t="str">
        <f t="shared" si="10"/>
        <v/>
      </c>
    </row>
    <row r="157" spans="1:24" x14ac:dyDescent="0.25">
      <c r="A157" s="32" t="str">
        <f>Macro!E152</f>
        <v>11484576</v>
      </c>
      <c r="B157" s="9" t="str">
        <f>Macro!F152</f>
        <v>Phase usinage a revoir (barettes -&gt; unitaire)</v>
      </c>
      <c r="C157" s="32" t="str">
        <f>Macro!A152</f>
        <v xml:space="preserve">Ligne 2 - (usinage) </v>
      </c>
      <c r="D157" s="32" t="str">
        <f>Macro!C152</f>
        <v>Méthodes</v>
      </c>
      <c r="E157" s="16">
        <f>Macro!B152</f>
        <v>42284</v>
      </c>
      <c r="F157" s="27" t="s">
        <v>255</v>
      </c>
      <c r="G157" s="33">
        <f>Macro!K152</f>
        <v>42356</v>
      </c>
      <c r="H157" s="32">
        <f>Macro!L152</f>
        <v>2</v>
      </c>
      <c r="I157" s="33">
        <f>Macro!M152</f>
        <v>0</v>
      </c>
      <c r="J157" s="33" t="s">
        <v>256</v>
      </c>
      <c r="K157" s="33">
        <f>Macro!N152</f>
        <v>0</v>
      </c>
      <c r="L157" s="8">
        <f>Macro!O152</f>
        <v>0</v>
      </c>
      <c r="M157" s="34" t="str">
        <f t="shared" si="10"/>
        <v/>
      </c>
      <c r="N157" s="34" t="str">
        <f t="shared" si="10"/>
        <v/>
      </c>
      <c r="O157" s="34" t="str">
        <f t="shared" si="10"/>
        <v>X1</v>
      </c>
      <c r="P157" s="34" t="str">
        <f t="shared" si="10"/>
        <v/>
      </c>
      <c r="Q157" s="34">
        <f t="shared" si="10"/>
        <v>2</v>
      </c>
      <c r="R157" s="34" t="str">
        <f t="shared" si="10"/>
        <v/>
      </c>
      <c r="S157" s="34" t="str">
        <f t="shared" si="10"/>
        <v/>
      </c>
      <c r="T157" s="34" t="str">
        <f t="shared" si="10"/>
        <v/>
      </c>
      <c r="U157" s="34" t="str">
        <f t="shared" si="10"/>
        <v/>
      </c>
      <c r="V157" s="34" t="str">
        <f t="shared" si="10"/>
        <v/>
      </c>
      <c r="W157" s="34" t="str">
        <f t="shared" si="10"/>
        <v/>
      </c>
      <c r="X157" s="34" t="str">
        <f t="shared" si="10"/>
        <v/>
      </c>
    </row>
    <row r="158" spans="1:24" x14ac:dyDescent="0.25">
      <c r="A158" s="32" t="str">
        <f>Macro!E153</f>
        <v>11242574</v>
      </c>
      <c r="B158" s="9" t="str">
        <f>Macro!F153</f>
        <v>Incohérence entre longueur coupe confo/ fritté / fiches autocontrôle</v>
      </c>
      <c r="C158" s="32" t="str">
        <f>Macro!A153</f>
        <v xml:space="preserve">Ligne 2 - (usinage) </v>
      </c>
      <c r="D158" s="32" t="str">
        <f>Macro!C153</f>
        <v>Méthodes</v>
      </c>
      <c r="E158" s="16">
        <f>Macro!B153</f>
        <v>42284</v>
      </c>
      <c r="F158" s="27" t="s">
        <v>255</v>
      </c>
      <c r="G158" s="33">
        <f>Macro!K153</f>
        <v>42382</v>
      </c>
      <c r="H158" s="32">
        <f>Macro!L153</f>
        <v>2</v>
      </c>
      <c r="I158" s="33">
        <f>Macro!M153</f>
        <v>0</v>
      </c>
      <c r="J158" s="33" t="s">
        <v>256</v>
      </c>
      <c r="K158" s="33">
        <f>Macro!N153</f>
        <v>0</v>
      </c>
      <c r="L158" s="8">
        <f>Macro!O153</f>
        <v>0</v>
      </c>
      <c r="M158" s="34" t="str">
        <f t="shared" si="10"/>
        <v/>
      </c>
      <c r="N158" s="34" t="str">
        <f t="shared" si="10"/>
        <v/>
      </c>
      <c r="O158" s="34" t="str">
        <f t="shared" si="10"/>
        <v>X1</v>
      </c>
      <c r="P158" s="34" t="str">
        <f t="shared" si="10"/>
        <v/>
      </c>
      <c r="Q158" s="34" t="str">
        <f t="shared" si="10"/>
        <v/>
      </c>
      <c r="R158" s="34">
        <f t="shared" si="10"/>
        <v>2</v>
      </c>
      <c r="S158" s="34" t="str">
        <f t="shared" si="10"/>
        <v/>
      </c>
      <c r="T158" s="34" t="str">
        <f t="shared" si="10"/>
        <v/>
      </c>
      <c r="U158" s="34" t="str">
        <f t="shared" si="10"/>
        <v/>
      </c>
      <c r="V158" s="34" t="str">
        <f t="shared" si="10"/>
        <v/>
      </c>
      <c r="W158" s="34" t="str">
        <f t="shared" si="10"/>
        <v/>
      </c>
      <c r="X158" s="34" t="str">
        <f t="shared" si="10"/>
        <v/>
      </c>
    </row>
    <row r="159" spans="1:24" x14ac:dyDescent="0.25">
      <c r="A159" s="32" t="str">
        <f>Macro!E154</f>
        <v>11774376</v>
      </c>
      <c r="B159" s="9" t="str">
        <f>Macro!F154</f>
        <v>Retouche des pièces car manque chanfrein 0,5x45° trous (la cote apparait sur le plan interne)</v>
      </c>
      <c r="C159" s="32" t="str">
        <f>Macro!A154</f>
        <v xml:space="preserve">Ligne 2 - (usinage) </v>
      </c>
      <c r="D159" s="32" t="str">
        <f>Macro!C154</f>
        <v>Contrôle</v>
      </c>
      <c r="E159" s="16">
        <f>Macro!B154</f>
        <v>42284</v>
      </c>
      <c r="F159" s="27" t="s">
        <v>255</v>
      </c>
      <c r="G159" s="33">
        <f>Macro!K154</f>
        <v>42297</v>
      </c>
      <c r="H159" s="32">
        <f>Macro!L154</f>
        <v>1</v>
      </c>
      <c r="I159" s="33">
        <f>Macro!M154</f>
        <v>0</v>
      </c>
      <c r="J159" s="33" t="s">
        <v>256</v>
      </c>
      <c r="K159" s="33">
        <f>Macro!N154</f>
        <v>0</v>
      </c>
      <c r="L159" s="8">
        <f>Macro!O154</f>
        <v>0</v>
      </c>
      <c r="M159" s="34" t="str">
        <f t="shared" si="10"/>
        <v/>
      </c>
      <c r="N159" s="34" t="str">
        <f t="shared" si="10"/>
        <v/>
      </c>
      <c r="O159" s="34">
        <f t="shared" si="10"/>
        <v>1</v>
      </c>
      <c r="P159" s="34" t="str">
        <f t="shared" si="10"/>
        <v/>
      </c>
      <c r="Q159" s="34" t="str">
        <f t="shared" si="10"/>
        <v/>
      </c>
      <c r="R159" s="34" t="str">
        <f t="shared" si="10"/>
        <v/>
      </c>
      <c r="S159" s="34" t="str">
        <f t="shared" si="10"/>
        <v/>
      </c>
      <c r="T159" s="34" t="str">
        <f t="shared" si="10"/>
        <v/>
      </c>
      <c r="U159" s="34" t="str">
        <f t="shared" si="10"/>
        <v/>
      </c>
      <c r="V159" s="34" t="str">
        <f t="shared" si="10"/>
        <v/>
      </c>
      <c r="W159" s="34" t="str">
        <f t="shared" si="10"/>
        <v/>
      </c>
      <c r="X159" s="34" t="str">
        <f t="shared" si="10"/>
        <v/>
      </c>
    </row>
    <row r="160" spans="1:24" x14ac:dyDescent="0.25">
      <c r="A160" s="32" t="str">
        <f>Macro!E155</f>
        <v>12007311</v>
      </c>
      <c r="B160" s="9" t="str">
        <f>Macro!F155</f>
        <v>Ebauche non capable pièce finie</v>
      </c>
      <c r="C160" s="32" t="str">
        <f>Macro!A155</f>
        <v xml:space="preserve">Ligne 2 - (usinage) </v>
      </c>
      <c r="D160" s="32" t="str">
        <f>Macro!C155</f>
        <v xml:space="preserve">Usinage </v>
      </c>
      <c r="E160" s="16">
        <f>Macro!B155</f>
        <v>42283</v>
      </c>
      <c r="F160" s="27" t="s">
        <v>255</v>
      </c>
      <c r="G160" s="33">
        <f>Macro!K155</f>
        <v>42290</v>
      </c>
      <c r="H160" s="32">
        <f>Macro!L155</f>
        <v>2</v>
      </c>
      <c r="I160" s="33">
        <f>Macro!M155</f>
        <v>0</v>
      </c>
      <c r="J160" s="33" t="s">
        <v>256</v>
      </c>
      <c r="K160" s="33">
        <f>Macro!N155</f>
        <v>0</v>
      </c>
      <c r="L160" s="8">
        <f>Macro!O155</f>
        <v>0</v>
      </c>
      <c r="M160" s="34" t="str">
        <f t="shared" si="10"/>
        <v/>
      </c>
      <c r="N160" s="34" t="str">
        <f t="shared" si="10"/>
        <v/>
      </c>
      <c r="O160" s="34">
        <f t="shared" si="10"/>
        <v>2</v>
      </c>
      <c r="P160" s="34" t="str">
        <f t="shared" si="10"/>
        <v/>
      </c>
      <c r="Q160" s="34" t="str">
        <f t="shared" si="10"/>
        <v/>
      </c>
      <c r="R160" s="34" t="str">
        <f t="shared" si="10"/>
        <v/>
      </c>
      <c r="S160" s="34" t="str">
        <f t="shared" si="10"/>
        <v/>
      </c>
      <c r="T160" s="34" t="str">
        <f t="shared" si="10"/>
        <v/>
      </c>
      <c r="U160" s="34" t="str">
        <f t="shared" si="10"/>
        <v/>
      </c>
      <c r="V160" s="34" t="str">
        <f t="shared" si="10"/>
        <v/>
      </c>
      <c r="W160" s="34" t="str">
        <f t="shared" si="10"/>
        <v/>
      </c>
      <c r="X160" s="34" t="str">
        <f t="shared" si="10"/>
        <v/>
      </c>
    </row>
    <row r="161" spans="1:24" x14ac:dyDescent="0.25">
      <c r="A161" s="32" t="str">
        <f>Macro!E156</f>
        <v>12007311</v>
      </c>
      <c r="B161" s="9" t="str">
        <f>Macro!F156</f>
        <v>Programme prévu pour ébauche non capable pièce finie</v>
      </c>
      <c r="C161" s="32" t="str">
        <f>Macro!A156</f>
        <v xml:space="preserve">Ligne 2 - (usinage) </v>
      </c>
      <c r="D161" s="32" t="str">
        <f>Macro!C156</f>
        <v xml:space="preserve">Usinage </v>
      </c>
      <c r="E161" s="16">
        <f>Macro!B156</f>
        <v>42283</v>
      </c>
      <c r="F161" s="27" t="s">
        <v>255</v>
      </c>
      <c r="G161" s="33">
        <f>Macro!K156</f>
        <v>42290</v>
      </c>
      <c r="H161" s="32">
        <f>Macro!L156</f>
        <v>2</v>
      </c>
      <c r="I161" s="33">
        <f>Macro!M156</f>
        <v>0</v>
      </c>
      <c r="J161" s="33" t="s">
        <v>256</v>
      </c>
      <c r="K161" s="33">
        <f>Macro!N156</f>
        <v>0</v>
      </c>
      <c r="L161" s="8">
        <f>Macro!O156</f>
        <v>0</v>
      </c>
      <c r="M161" s="34" t="str">
        <f t="shared" si="10"/>
        <v/>
      </c>
      <c r="N161" s="34" t="str">
        <f t="shared" si="10"/>
        <v/>
      </c>
      <c r="O161" s="34">
        <f t="shared" si="10"/>
        <v>2</v>
      </c>
      <c r="P161" s="34" t="str">
        <f t="shared" si="10"/>
        <v/>
      </c>
      <c r="Q161" s="34" t="str">
        <f t="shared" si="10"/>
        <v/>
      </c>
      <c r="R161" s="34" t="str">
        <f t="shared" si="10"/>
        <v/>
      </c>
      <c r="S161" s="34" t="str">
        <f t="shared" si="10"/>
        <v/>
      </c>
      <c r="T161" s="34" t="str">
        <f t="shared" si="10"/>
        <v/>
      </c>
      <c r="U161" s="34" t="str">
        <f t="shared" si="10"/>
        <v/>
      </c>
      <c r="V161" s="34" t="str">
        <f t="shared" si="10"/>
        <v/>
      </c>
      <c r="W161" s="34" t="str">
        <f t="shared" si="10"/>
        <v/>
      </c>
      <c r="X161" s="34" t="str">
        <f t="shared" si="10"/>
        <v/>
      </c>
    </row>
    <row r="162" spans="1:24" x14ac:dyDescent="0.25">
      <c r="A162" s="32" t="str">
        <f>Macro!E157</f>
        <v>11982819</v>
      </c>
      <c r="B162" s="9" t="str">
        <f>Macro!F157</f>
        <v>Pièces ébrèchées sortie déliantage lors du tamisage</v>
      </c>
      <c r="C162" s="32" t="str">
        <f>Macro!A157</f>
        <v xml:space="preserve">Ligne 1 &amp; 3 - (métallurgie) </v>
      </c>
      <c r="D162" s="32" t="str">
        <f>Macro!C157</f>
        <v>Comp auto</v>
      </c>
      <c r="E162" s="16">
        <f>Macro!B157</f>
        <v>42283</v>
      </c>
      <c r="F162" s="27" t="s">
        <v>255</v>
      </c>
      <c r="G162" s="33">
        <f>Macro!K157</f>
        <v>42283</v>
      </c>
      <c r="H162" s="32">
        <f>Macro!L157</f>
        <v>3</v>
      </c>
      <c r="I162" s="33">
        <f>Macro!M157</f>
        <v>0</v>
      </c>
      <c r="J162" s="33" t="s">
        <v>256</v>
      </c>
      <c r="K162" s="33">
        <f>Macro!N157</f>
        <v>0</v>
      </c>
      <c r="L162" s="8">
        <f>Macro!O157</f>
        <v>0</v>
      </c>
      <c r="M162" s="34" t="str">
        <f t="shared" si="10"/>
        <v/>
      </c>
      <c r="N162" s="34" t="str">
        <f t="shared" si="10"/>
        <v/>
      </c>
      <c r="O162" s="34">
        <f t="shared" si="10"/>
        <v>3</v>
      </c>
      <c r="P162" s="34" t="str">
        <f t="shared" si="10"/>
        <v/>
      </c>
      <c r="Q162" s="34" t="str">
        <f t="shared" si="10"/>
        <v/>
      </c>
      <c r="R162" s="34" t="str">
        <f t="shared" si="10"/>
        <v/>
      </c>
      <c r="S162" s="34" t="str">
        <f t="shared" si="10"/>
        <v/>
      </c>
      <c r="T162" s="34" t="str">
        <f t="shared" si="10"/>
        <v/>
      </c>
      <c r="U162" s="34" t="str">
        <f t="shared" si="10"/>
        <v/>
      </c>
      <c r="V162" s="34" t="str">
        <f t="shared" si="10"/>
        <v/>
      </c>
      <c r="W162" s="34" t="str">
        <f t="shared" si="10"/>
        <v/>
      </c>
      <c r="X162" s="34" t="str">
        <f t="shared" si="10"/>
        <v/>
      </c>
    </row>
    <row r="163" spans="1:24" x14ac:dyDescent="0.25">
      <c r="A163" s="32" t="str">
        <f>Macro!E158</f>
        <v>11201404</v>
      </c>
      <c r="B163" s="9" t="str">
        <f>Macro!F158</f>
        <v>La 2ème opé de fraisage est prévue en prise unitaire</v>
      </c>
      <c r="C163" s="32" t="str">
        <f>Macro!A158</f>
        <v xml:space="preserve">Ligne 2 - (usinage) </v>
      </c>
      <c r="D163" s="32" t="str">
        <f>Macro!C158</f>
        <v xml:space="preserve">Usinage </v>
      </c>
      <c r="E163" s="16">
        <f>Macro!B158</f>
        <v>42278</v>
      </c>
      <c r="F163" s="27" t="s">
        <v>255</v>
      </c>
      <c r="G163" s="33">
        <f>Macro!K158</f>
        <v>42356</v>
      </c>
      <c r="H163" s="32">
        <f>Macro!L158</f>
        <v>3</v>
      </c>
      <c r="I163" s="33">
        <f>Macro!M158</f>
        <v>0</v>
      </c>
      <c r="J163" s="33" t="s">
        <v>256</v>
      </c>
      <c r="K163" s="33">
        <f>Macro!N158</f>
        <v>0</v>
      </c>
      <c r="L163" s="8">
        <f>Macro!O158</f>
        <v>0</v>
      </c>
      <c r="M163" s="34" t="str">
        <f t="shared" si="10"/>
        <v/>
      </c>
      <c r="N163" s="34" t="str">
        <f t="shared" si="10"/>
        <v/>
      </c>
      <c r="O163" s="34" t="str">
        <f t="shared" si="10"/>
        <v>X1</v>
      </c>
      <c r="P163" s="34" t="str">
        <f t="shared" si="10"/>
        <v/>
      </c>
      <c r="Q163" s="34">
        <f t="shared" si="10"/>
        <v>3</v>
      </c>
      <c r="R163" s="34" t="str">
        <f t="shared" si="10"/>
        <v/>
      </c>
      <c r="S163" s="34" t="str">
        <f t="shared" si="10"/>
        <v/>
      </c>
      <c r="T163" s="34" t="str">
        <f t="shared" si="10"/>
        <v/>
      </c>
      <c r="U163" s="34" t="str">
        <f t="shared" si="10"/>
        <v/>
      </c>
      <c r="V163" s="34" t="str">
        <f t="shared" si="10"/>
        <v/>
      </c>
      <c r="W163" s="34" t="str">
        <f t="shared" si="10"/>
        <v/>
      </c>
      <c r="X163" s="34" t="str">
        <f t="shared" si="10"/>
        <v/>
      </c>
    </row>
    <row r="164" spans="1:24" x14ac:dyDescent="0.25">
      <c r="A164" s="32" t="str">
        <f>Macro!E159</f>
        <v>11193315</v>
      </c>
      <c r="B164" s="9" t="str">
        <f>Macro!F159</f>
        <v xml:space="preserve">Commentaire OP60 (usinage) instructions de fraisage non compréhensible </v>
      </c>
      <c r="C164" s="32" t="str">
        <f>Macro!A159</f>
        <v xml:space="preserve">Ligne 2 - (usinage) </v>
      </c>
      <c r="D164" s="32" t="str">
        <f>Macro!C159</f>
        <v xml:space="preserve">Usinage </v>
      </c>
      <c r="E164" s="16">
        <f>Macro!B159</f>
        <v>42277</v>
      </c>
      <c r="F164" s="27" t="s">
        <v>255</v>
      </c>
      <c r="G164" s="33">
        <f>Macro!K159</f>
        <v>42278</v>
      </c>
      <c r="H164" s="32">
        <f>Macro!L159</f>
        <v>2</v>
      </c>
      <c r="I164" s="33">
        <f>Macro!M159</f>
        <v>0</v>
      </c>
      <c r="J164" s="33" t="s">
        <v>256</v>
      </c>
      <c r="K164" s="33">
        <f>Macro!N159</f>
        <v>0</v>
      </c>
      <c r="L164" s="8">
        <f>Macro!O159</f>
        <v>0</v>
      </c>
      <c r="M164" s="34" t="str">
        <f t="shared" si="10"/>
        <v/>
      </c>
      <c r="N164" s="34" t="str">
        <f t="shared" si="10"/>
        <v>X1</v>
      </c>
      <c r="O164" s="34">
        <f t="shared" si="10"/>
        <v>2</v>
      </c>
      <c r="P164" s="34" t="str">
        <f t="shared" si="10"/>
        <v/>
      </c>
      <c r="Q164" s="34" t="str">
        <f t="shared" si="10"/>
        <v/>
      </c>
      <c r="R164" s="34" t="str">
        <f t="shared" si="10"/>
        <v/>
      </c>
      <c r="S164" s="34" t="str">
        <f t="shared" si="10"/>
        <v/>
      </c>
      <c r="T164" s="34" t="str">
        <f t="shared" si="10"/>
        <v/>
      </c>
      <c r="U164" s="34" t="str">
        <f t="shared" si="10"/>
        <v/>
      </c>
      <c r="V164" s="34" t="str">
        <f t="shared" si="10"/>
        <v/>
      </c>
      <c r="W164" s="34" t="str">
        <f t="shared" si="10"/>
        <v/>
      </c>
      <c r="X164" s="34" t="str">
        <f t="shared" si="10"/>
        <v/>
      </c>
    </row>
    <row r="165" spans="1:24" x14ac:dyDescent="0.25">
      <c r="A165" s="32">
        <f>Macro!E160</f>
        <v>0</v>
      </c>
      <c r="B165" s="9" t="str">
        <f>Macro!F160</f>
        <v>Erreur de melange</v>
      </c>
      <c r="C165" s="32" t="str">
        <f>Macro!A160</f>
        <v xml:space="preserve">Ligne 2 - (métallurgie) </v>
      </c>
      <c r="D165" s="32" t="str">
        <f>Macro!C160</f>
        <v>Compression</v>
      </c>
      <c r="E165" s="16">
        <f>Macro!B160</f>
        <v>42271</v>
      </c>
      <c r="F165" s="27" t="s">
        <v>255</v>
      </c>
      <c r="G165" s="33">
        <f>Macro!K160</f>
        <v>42272</v>
      </c>
      <c r="H165" s="32">
        <f>Macro!L160</f>
        <v>3</v>
      </c>
      <c r="I165" s="33">
        <f>Macro!M160</f>
        <v>0</v>
      </c>
      <c r="J165" s="33" t="s">
        <v>256</v>
      </c>
      <c r="K165" s="33">
        <f>Macro!N160</f>
        <v>0</v>
      </c>
      <c r="L165" s="8">
        <f>Macro!O160</f>
        <v>0</v>
      </c>
      <c r="M165" s="34" t="str">
        <f t="shared" si="10"/>
        <v/>
      </c>
      <c r="N165" s="34">
        <f t="shared" si="10"/>
        <v>3</v>
      </c>
      <c r="O165" s="34" t="str">
        <f t="shared" si="10"/>
        <v/>
      </c>
      <c r="P165" s="34" t="str">
        <f t="shared" si="10"/>
        <v/>
      </c>
      <c r="Q165" s="34" t="str">
        <f t="shared" si="10"/>
        <v/>
      </c>
      <c r="R165" s="34" t="str">
        <f t="shared" si="10"/>
        <v/>
      </c>
      <c r="S165" s="34" t="str">
        <f t="shared" si="10"/>
        <v/>
      </c>
      <c r="T165" s="34" t="str">
        <f t="shared" si="10"/>
        <v/>
      </c>
      <c r="U165" s="34" t="str">
        <f t="shared" si="10"/>
        <v/>
      </c>
      <c r="V165" s="34" t="str">
        <f t="shared" si="10"/>
        <v/>
      </c>
      <c r="W165" s="34" t="str">
        <f t="shared" si="10"/>
        <v/>
      </c>
      <c r="X165" s="34" t="str">
        <f t="shared" si="10"/>
        <v/>
      </c>
    </row>
    <row r="166" spans="1:24" x14ac:dyDescent="0.25">
      <c r="A166" s="32">
        <f>Macro!E161</f>
        <v>0</v>
      </c>
      <c r="B166" s="9" t="str">
        <f>Macro!F161</f>
        <v>Granulation : charge de travail trop importante</v>
      </c>
      <c r="C166" s="32" t="str">
        <f>Macro!A161</f>
        <v xml:space="preserve">Ligne 2 - (métallurgie) </v>
      </c>
      <c r="D166" s="32" t="str">
        <f>Macro!C161</f>
        <v>Melange</v>
      </c>
      <c r="E166" s="16">
        <f>Macro!B161</f>
        <v>42269</v>
      </c>
      <c r="F166" s="27" t="s">
        <v>255</v>
      </c>
      <c r="G166" s="33">
        <f>Macro!K161</f>
        <v>42272</v>
      </c>
      <c r="H166" s="32">
        <f>Macro!L161</f>
        <v>3</v>
      </c>
      <c r="I166" s="33">
        <f>Macro!M161</f>
        <v>0</v>
      </c>
      <c r="J166" s="33" t="s">
        <v>256</v>
      </c>
      <c r="K166" s="33">
        <f>Macro!N161</f>
        <v>0</v>
      </c>
      <c r="L166" s="8">
        <f>Macro!O161</f>
        <v>0</v>
      </c>
      <c r="M166" s="34" t="str">
        <f t="shared" si="10"/>
        <v/>
      </c>
      <c r="N166" s="34">
        <f t="shared" si="10"/>
        <v>3</v>
      </c>
      <c r="O166" s="34" t="str">
        <f t="shared" si="10"/>
        <v/>
      </c>
      <c r="P166" s="34" t="str">
        <f t="shared" si="10"/>
        <v/>
      </c>
      <c r="Q166" s="34" t="str">
        <f t="shared" si="10"/>
        <v/>
      </c>
      <c r="R166" s="34" t="str">
        <f t="shared" si="10"/>
        <v/>
      </c>
      <c r="S166" s="34" t="str">
        <f t="shared" si="10"/>
        <v/>
      </c>
      <c r="T166" s="34" t="str">
        <f t="shared" si="10"/>
        <v/>
      </c>
      <c r="U166" s="34" t="str">
        <f t="shared" si="10"/>
        <v/>
      </c>
      <c r="V166" s="34" t="str">
        <f t="shared" si="10"/>
        <v/>
      </c>
      <c r="W166" s="34" t="str">
        <f t="shared" si="10"/>
        <v/>
      </c>
      <c r="X166" s="34" t="str">
        <f t="shared" si="10"/>
        <v/>
      </c>
    </row>
    <row r="167" spans="1:24" x14ac:dyDescent="0.25">
      <c r="A167" s="32" t="str">
        <f>Macro!E162</f>
        <v>11193315</v>
      </c>
      <c r="B167" s="9" t="str">
        <f>Macro!F162</f>
        <v>Ebauches tordues-&gt;Traces de brut sur pces usinées</v>
      </c>
      <c r="C167" s="32" t="str">
        <f>Macro!A162</f>
        <v xml:space="preserve">Ligne 2 - (usinage) </v>
      </c>
      <c r="D167" s="32" t="str">
        <f>Macro!C162</f>
        <v xml:space="preserve">Usinage </v>
      </c>
      <c r="E167" s="16">
        <f>Macro!B162</f>
        <v>42265</v>
      </c>
      <c r="F167" s="27" t="s">
        <v>255</v>
      </c>
      <c r="G167" s="33">
        <f>Macro!K162</f>
        <v>42276</v>
      </c>
      <c r="H167" s="32">
        <f>Macro!L162</f>
        <v>2</v>
      </c>
      <c r="I167" s="33">
        <f>Macro!M162</f>
        <v>0</v>
      </c>
      <c r="J167" s="33" t="s">
        <v>256</v>
      </c>
      <c r="K167" s="33">
        <f>Macro!N162</f>
        <v>0</v>
      </c>
      <c r="L167" s="8">
        <f>Macro!O162</f>
        <v>0</v>
      </c>
      <c r="M167" s="34" t="str">
        <f t="shared" si="10"/>
        <v/>
      </c>
      <c r="N167" s="34">
        <f t="shared" si="10"/>
        <v>2</v>
      </c>
      <c r="O167" s="34" t="str">
        <f t="shared" si="10"/>
        <v/>
      </c>
      <c r="P167" s="34" t="str">
        <f t="shared" si="10"/>
        <v/>
      </c>
      <c r="Q167" s="34" t="str">
        <f t="shared" si="10"/>
        <v/>
      </c>
      <c r="R167" s="34" t="str">
        <f t="shared" si="10"/>
        <v/>
      </c>
      <c r="S167" s="34" t="str">
        <f t="shared" si="10"/>
        <v/>
      </c>
      <c r="T167" s="34" t="str">
        <f t="shared" si="10"/>
        <v/>
      </c>
      <c r="U167" s="34" t="str">
        <f t="shared" si="10"/>
        <v/>
      </c>
      <c r="V167" s="34" t="str">
        <f t="shared" si="10"/>
        <v/>
      </c>
      <c r="W167" s="34" t="str">
        <f t="shared" si="10"/>
        <v/>
      </c>
      <c r="X167" s="34" t="str">
        <f t="shared" si="10"/>
        <v/>
      </c>
    </row>
    <row r="168" spans="1:24" x14ac:dyDescent="0.25">
      <c r="A168" s="32" t="str">
        <f>Macro!E163</f>
        <v>11814069</v>
      </c>
      <c r="B168" s="9" t="str">
        <f>Macro!F163</f>
        <v>Le temps de reprise des talons est long</v>
      </c>
      <c r="C168" s="32" t="str">
        <f>Macro!A163</f>
        <v xml:space="preserve">Ligne 2 - (usinage) </v>
      </c>
      <c r="D168" s="32" t="str">
        <f>Macro!C163</f>
        <v xml:space="preserve">Usinage </v>
      </c>
      <c r="E168" s="16">
        <f>Macro!B163</f>
        <v>42264</v>
      </c>
      <c r="F168" s="27" t="s">
        <v>255</v>
      </c>
      <c r="G168" s="33">
        <f>Macro!K163</f>
        <v>42290</v>
      </c>
      <c r="H168" s="32">
        <f>Macro!L163</f>
        <v>3</v>
      </c>
      <c r="I168" s="33">
        <f>Macro!M163</f>
        <v>0</v>
      </c>
      <c r="J168" s="33" t="s">
        <v>256</v>
      </c>
      <c r="K168" s="33">
        <f>Macro!N163</f>
        <v>0</v>
      </c>
      <c r="L168" s="8">
        <f>Macro!O163</f>
        <v>0</v>
      </c>
      <c r="M168" s="34" t="str">
        <f t="shared" si="10"/>
        <v/>
      </c>
      <c r="N168" s="34" t="str">
        <f t="shared" si="10"/>
        <v>X1</v>
      </c>
      <c r="O168" s="34">
        <f t="shared" si="10"/>
        <v>3</v>
      </c>
      <c r="P168" s="34" t="str">
        <f t="shared" si="10"/>
        <v/>
      </c>
      <c r="Q168" s="34" t="str">
        <f t="shared" si="10"/>
        <v/>
      </c>
      <c r="R168" s="34" t="str">
        <f t="shared" si="10"/>
        <v/>
      </c>
      <c r="S168" s="34" t="str">
        <f t="shared" si="10"/>
        <v/>
      </c>
      <c r="T168" s="34" t="str">
        <f t="shared" si="10"/>
        <v/>
      </c>
      <c r="U168" s="34" t="str">
        <f t="shared" si="10"/>
        <v/>
      </c>
      <c r="V168" s="34" t="str">
        <f t="shared" si="10"/>
        <v/>
      </c>
      <c r="W168" s="34" t="str">
        <f t="shared" si="10"/>
        <v/>
      </c>
      <c r="X168" s="34" t="str">
        <f t="shared" si="10"/>
        <v/>
      </c>
    </row>
    <row r="169" spans="1:24" x14ac:dyDescent="0.25">
      <c r="A169" s="32" t="str">
        <f>Macro!E164</f>
        <v>11218531</v>
      </c>
      <c r="B169" s="9" t="str">
        <f>Macro!F164</f>
        <v>10 noyau avec trace de feu</v>
      </c>
      <c r="C169" s="32" t="str">
        <f>Macro!A164</f>
        <v xml:space="preserve">Ligne 1 &amp; 3 - (usinage) </v>
      </c>
      <c r="D169" s="32" t="str">
        <f>Macro!C164</f>
        <v>Martelage</v>
      </c>
      <c r="E169" s="16">
        <f>Macro!B164</f>
        <v>42264</v>
      </c>
      <c r="F169" s="27" t="s">
        <v>255</v>
      </c>
      <c r="G169" s="33">
        <f>Macro!K164</f>
        <v>42264</v>
      </c>
      <c r="H169" s="32">
        <f>Macro!L164</f>
        <v>3</v>
      </c>
      <c r="I169" s="33">
        <f>Macro!M164</f>
        <v>0</v>
      </c>
      <c r="J169" s="33" t="s">
        <v>256</v>
      </c>
      <c r="K169" s="33">
        <f>Macro!N164</f>
        <v>0</v>
      </c>
      <c r="L169" s="8">
        <f>Macro!O164</f>
        <v>0</v>
      </c>
      <c r="M169" s="34" t="str">
        <f t="shared" si="10"/>
        <v/>
      </c>
      <c r="N169" s="34">
        <f t="shared" si="10"/>
        <v>3</v>
      </c>
      <c r="O169" s="34" t="str">
        <f t="shared" si="10"/>
        <v/>
      </c>
      <c r="P169" s="34" t="str">
        <f t="shared" si="10"/>
        <v/>
      </c>
      <c r="Q169" s="34" t="str">
        <f t="shared" si="10"/>
        <v/>
      </c>
      <c r="R169" s="34" t="str">
        <f t="shared" si="10"/>
        <v/>
      </c>
      <c r="S169" s="34" t="str">
        <f t="shared" si="10"/>
        <v/>
      </c>
      <c r="T169" s="34" t="str">
        <f t="shared" si="10"/>
        <v/>
      </c>
      <c r="U169" s="34" t="str">
        <f t="shared" si="10"/>
        <v/>
      </c>
      <c r="V169" s="34" t="str">
        <f t="shared" si="10"/>
        <v/>
      </c>
      <c r="W169" s="34" t="str">
        <f t="shared" si="10"/>
        <v/>
      </c>
      <c r="X169" s="34" t="str">
        <f t="shared" si="10"/>
        <v/>
      </c>
    </row>
    <row r="170" spans="1:24" x14ac:dyDescent="0.25">
      <c r="A170" s="32" t="str">
        <f>Macro!E165</f>
        <v>11613051</v>
      </c>
      <c r="B170" s="9" t="str">
        <f>Macro!F165</f>
        <v>Gratons sur face après frittage</v>
      </c>
      <c r="C170" s="32" t="str">
        <f>Macro!A165</f>
        <v xml:space="preserve">Ligne 2 - (usinage) </v>
      </c>
      <c r="D170" s="32" t="str">
        <f>Macro!C165</f>
        <v xml:space="preserve">Usinage </v>
      </c>
      <c r="E170" s="16">
        <f>Macro!B165</f>
        <v>42263</v>
      </c>
      <c r="F170" s="27" t="s">
        <v>255</v>
      </c>
      <c r="G170" s="33">
        <f>Macro!K165</f>
        <v>42276</v>
      </c>
      <c r="H170" s="32">
        <f>Macro!L165</f>
        <v>3</v>
      </c>
      <c r="I170" s="33">
        <f>Macro!M165</f>
        <v>0</v>
      </c>
      <c r="J170" s="33" t="s">
        <v>256</v>
      </c>
      <c r="K170" s="33">
        <f>Macro!N165</f>
        <v>0</v>
      </c>
      <c r="L170" s="8">
        <f>Macro!O165</f>
        <v>0</v>
      </c>
      <c r="M170" s="34" t="str">
        <f t="shared" si="10"/>
        <v/>
      </c>
      <c r="N170" s="34">
        <f t="shared" si="10"/>
        <v>3</v>
      </c>
      <c r="O170" s="34" t="str">
        <f t="shared" si="10"/>
        <v/>
      </c>
      <c r="P170" s="34" t="str">
        <f t="shared" si="10"/>
        <v/>
      </c>
      <c r="Q170" s="34" t="str">
        <f t="shared" si="10"/>
        <v/>
      </c>
      <c r="R170" s="34" t="str">
        <f t="shared" si="10"/>
        <v/>
      </c>
      <c r="S170" s="34" t="str">
        <f t="shared" si="10"/>
        <v/>
      </c>
      <c r="T170" s="34" t="str">
        <f t="shared" si="10"/>
        <v/>
      </c>
      <c r="U170" s="34" t="str">
        <f t="shared" si="10"/>
        <v/>
      </c>
      <c r="V170" s="34" t="str">
        <f t="shared" si="10"/>
        <v/>
      </c>
      <c r="W170" s="34" t="str">
        <f t="shared" si="10"/>
        <v/>
      </c>
      <c r="X170" s="34" t="str">
        <f t="shared" si="10"/>
        <v/>
      </c>
    </row>
    <row r="171" spans="1:24" x14ac:dyDescent="0.25">
      <c r="A171" s="32">
        <f>Macro!E166</f>
        <v>0</v>
      </c>
      <c r="B171" s="9" t="str">
        <f>Macro!F166</f>
        <v>1 Pompes à vide sur 2 HS</v>
      </c>
      <c r="C171" s="32" t="str">
        <f>Macro!A166</f>
        <v xml:space="preserve">Ligne 2 - (métallurgie) </v>
      </c>
      <c r="D171" s="32" t="str">
        <f>Macro!C166</f>
        <v>Compression</v>
      </c>
      <c r="E171" s="16">
        <f>Macro!B166</f>
        <v>42263</v>
      </c>
      <c r="F171" s="27" t="s">
        <v>255</v>
      </c>
      <c r="G171" s="33">
        <f>Macro!K166</f>
        <v>42268</v>
      </c>
      <c r="H171" s="32">
        <f>Macro!L166</f>
        <v>2</v>
      </c>
      <c r="I171" s="33">
        <f>Macro!M166</f>
        <v>0</v>
      </c>
      <c r="J171" s="33" t="s">
        <v>256</v>
      </c>
      <c r="K171" s="33">
        <f>Macro!N166</f>
        <v>0</v>
      </c>
      <c r="L171" s="8">
        <f>Macro!O166</f>
        <v>0</v>
      </c>
      <c r="M171" s="34" t="str">
        <f t="shared" si="10"/>
        <v/>
      </c>
      <c r="N171" s="34">
        <f t="shared" si="10"/>
        <v>2</v>
      </c>
      <c r="O171" s="34" t="str">
        <f t="shared" si="10"/>
        <v/>
      </c>
      <c r="P171" s="34" t="str">
        <f t="shared" si="10"/>
        <v/>
      </c>
      <c r="Q171" s="34" t="str">
        <f t="shared" si="10"/>
        <v/>
      </c>
      <c r="R171" s="34" t="str">
        <f t="shared" si="10"/>
        <v/>
      </c>
      <c r="S171" s="34" t="str">
        <f t="shared" si="10"/>
        <v/>
      </c>
      <c r="T171" s="34" t="str">
        <f t="shared" si="10"/>
        <v/>
      </c>
      <c r="U171" s="34" t="str">
        <f t="shared" si="10"/>
        <v/>
      </c>
      <c r="V171" s="34" t="str">
        <f t="shared" si="10"/>
        <v/>
      </c>
      <c r="W171" s="34" t="str">
        <f t="shared" si="10"/>
        <v/>
      </c>
      <c r="X171" s="34" t="str">
        <f t="shared" si="10"/>
        <v/>
      </c>
    </row>
    <row r="172" spans="1:24" x14ac:dyDescent="0.25">
      <c r="A172" s="32" t="str">
        <f>Macro!E167</f>
        <v>11774376</v>
      </c>
      <c r="B172" s="9" t="str">
        <f>Macro!F167</f>
        <v>Ebauche ouverte après frittage-&gt;traces de brut</v>
      </c>
      <c r="C172" s="32" t="str">
        <f>Macro!A167</f>
        <v xml:space="preserve">Ligne 2 - (usinage) </v>
      </c>
      <c r="D172" s="32" t="str">
        <f>Macro!C167</f>
        <v xml:space="preserve">Usinage </v>
      </c>
      <c r="E172" s="16">
        <f>Macro!B167</f>
        <v>42262</v>
      </c>
      <c r="F172" s="27" t="s">
        <v>255</v>
      </c>
      <c r="G172" s="33">
        <f>Macro!K167</f>
        <v>42271</v>
      </c>
      <c r="H172" s="32">
        <f>Macro!L167</f>
        <v>2</v>
      </c>
      <c r="I172" s="33">
        <f>Macro!M167</f>
        <v>0</v>
      </c>
      <c r="J172" s="33" t="s">
        <v>256</v>
      </c>
      <c r="K172" s="33">
        <f>Macro!N167</f>
        <v>0</v>
      </c>
      <c r="L172" s="8">
        <f>Macro!O167</f>
        <v>0</v>
      </c>
      <c r="M172" s="34" t="str">
        <f t="shared" si="10"/>
        <v/>
      </c>
      <c r="N172" s="34">
        <f t="shared" si="10"/>
        <v>2</v>
      </c>
      <c r="O172" s="34" t="str">
        <f t="shared" si="10"/>
        <v/>
      </c>
      <c r="P172" s="34" t="str">
        <f t="shared" si="10"/>
        <v/>
      </c>
      <c r="Q172" s="34" t="str">
        <f t="shared" si="10"/>
        <v/>
      </c>
      <c r="R172" s="34" t="str">
        <f t="shared" si="10"/>
        <v/>
      </c>
      <c r="S172" s="34" t="str">
        <f t="shared" si="10"/>
        <v/>
      </c>
      <c r="T172" s="34" t="str">
        <f t="shared" si="10"/>
        <v/>
      </c>
      <c r="U172" s="34" t="str">
        <f t="shared" si="10"/>
        <v/>
      </c>
      <c r="V172" s="34" t="str">
        <f t="shared" si="10"/>
        <v/>
      </c>
      <c r="W172" s="34" t="str">
        <f t="shared" si="10"/>
        <v/>
      </c>
      <c r="X172" s="34" t="str">
        <f t="shared" si="10"/>
        <v/>
      </c>
    </row>
    <row r="173" spans="1:24" x14ac:dyDescent="0.25">
      <c r="A173" s="32" t="str">
        <f>Macro!E168</f>
        <v>11610196</v>
      </c>
      <c r="B173" s="9" t="str">
        <f>Macro!F168</f>
        <v>1 barreau de fissuré</v>
      </c>
      <c r="C173" s="32" t="str">
        <f>Macro!A168</f>
        <v xml:space="preserve">Ligne 1 &amp; 3 - (usinage) </v>
      </c>
      <c r="D173" s="32" t="str">
        <f>Macro!C168</f>
        <v>Martelage</v>
      </c>
      <c r="E173" s="16">
        <f>Macro!B168</f>
        <v>42262</v>
      </c>
      <c r="F173" s="27" t="s">
        <v>255</v>
      </c>
      <c r="G173" s="33">
        <f>Macro!K168</f>
        <v>42310</v>
      </c>
      <c r="H173" s="32">
        <f>Macro!L168</f>
        <v>2</v>
      </c>
      <c r="I173" s="33">
        <f>Macro!M168</f>
        <v>0</v>
      </c>
      <c r="J173" s="33" t="s">
        <v>256</v>
      </c>
      <c r="K173" s="33">
        <f>Macro!N168</f>
        <v>0</v>
      </c>
      <c r="L173" s="8">
        <f>Macro!O168</f>
        <v>0</v>
      </c>
      <c r="M173" s="34" t="str">
        <f t="shared" si="10"/>
        <v/>
      </c>
      <c r="N173" s="34" t="str">
        <f t="shared" si="10"/>
        <v>X1</v>
      </c>
      <c r="O173" s="34" t="str">
        <f t="shared" si="10"/>
        <v/>
      </c>
      <c r="P173" s="34">
        <f t="shared" si="10"/>
        <v>2</v>
      </c>
      <c r="Q173" s="34" t="str">
        <f t="shared" si="10"/>
        <v/>
      </c>
      <c r="R173" s="34" t="str">
        <f t="shared" si="10"/>
        <v/>
      </c>
      <c r="S173" s="34" t="str">
        <f t="shared" si="10"/>
        <v/>
      </c>
      <c r="T173" s="34" t="str">
        <f t="shared" si="10"/>
        <v/>
      </c>
      <c r="U173" s="34" t="str">
        <f t="shared" si="10"/>
        <v/>
      </c>
      <c r="V173" s="34" t="str">
        <f t="shared" si="10"/>
        <v/>
      </c>
      <c r="W173" s="34" t="str">
        <f t="shared" si="10"/>
        <v/>
      </c>
      <c r="X173" s="34" t="str">
        <f t="shared" si="10"/>
        <v/>
      </c>
    </row>
    <row r="174" spans="1:24" x14ac:dyDescent="0.25">
      <c r="A174" s="32" t="str">
        <f>Macro!E169</f>
        <v>Tous</v>
      </c>
      <c r="B174" s="9" t="str">
        <f>Macro!F169</f>
        <v>Pompe à vide HS</v>
      </c>
      <c r="C174" s="32" t="str">
        <f>Macro!A169</f>
        <v xml:space="preserve">Ligne 1 &amp; 3 - (métallurgie) </v>
      </c>
      <c r="D174" s="32" t="str">
        <f>Macro!C169</f>
        <v>Compression</v>
      </c>
      <c r="E174" s="16">
        <f>Macro!B169</f>
        <v>42262</v>
      </c>
      <c r="F174" s="27" t="s">
        <v>255</v>
      </c>
      <c r="G174" s="33">
        <f>Macro!K169</f>
        <v>42300</v>
      </c>
      <c r="H174" s="32">
        <f>Macro!L169</f>
        <v>1</v>
      </c>
      <c r="I174" s="33">
        <f>Macro!M169</f>
        <v>0</v>
      </c>
      <c r="J174" s="33" t="s">
        <v>256</v>
      </c>
      <c r="K174" s="33">
        <f>Macro!N169</f>
        <v>0</v>
      </c>
      <c r="L174" s="8">
        <f>Macro!O169</f>
        <v>0</v>
      </c>
      <c r="M174" s="34" t="str">
        <f t="shared" si="10"/>
        <v/>
      </c>
      <c r="N174" s="34" t="str">
        <f t="shared" si="10"/>
        <v>X1</v>
      </c>
      <c r="O174" s="34">
        <f t="shared" si="10"/>
        <v>1</v>
      </c>
      <c r="P174" s="34" t="str">
        <f t="shared" si="10"/>
        <v/>
      </c>
      <c r="Q174" s="34" t="str">
        <f t="shared" si="10"/>
        <v/>
      </c>
      <c r="R174" s="34" t="str">
        <f t="shared" si="10"/>
        <v/>
      </c>
      <c r="S174" s="34" t="str">
        <f t="shared" si="10"/>
        <v/>
      </c>
      <c r="T174" s="34" t="str">
        <f t="shared" si="10"/>
        <v/>
      </c>
      <c r="U174" s="34" t="str">
        <f t="shared" si="10"/>
        <v/>
      </c>
      <c r="V174" s="34" t="str">
        <f t="shared" si="10"/>
        <v/>
      </c>
      <c r="W174" s="34" t="str">
        <f t="shared" si="10"/>
        <v/>
      </c>
      <c r="X174" s="34" t="str">
        <f t="shared" si="10"/>
        <v/>
      </c>
    </row>
    <row r="175" spans="1:24" x14ac:dyDescent="0.25">
      <c r="A175" s="32" t="str">
        <f>Macro!E170</f>
        <v>11737841</v>
      </c>
      <c r="B175" s="9" t="str">
        <f>Macro!F170</f>
        <v>Eclat important sur pente ébauche confo robot</v>
      </c>
      <c r="C175" s="32" t="str">
        <f>Macro!A170</f>
        <v xml:space="preserve">Ligne 2 - (usinage) </v>
      </c>
      <c r="D175" s="32" t="str">
        <f>Macro!C170</f>
        <v xml:space="preserve">Usinage </v>
      </c>
      <c r="E175" s="16">
        <f>Macro!B170</f>
        <v>42261</v>
      </c>
      <c r="F175" s="27" t="s">
        <v>255</v>
      </c>
      <c r="G175" s="33">
        <f>Macro!K170</f>
        <v>42271</v>
      </c>
      <c r="H175" s="32">
        <f>Macro!L170</f>
        <v>2</v>
      </c>
      <c r="I175" s="33">
        <f>Macro!M170</f>
        <v>0</v>
      </c>
      <c r="J175" s="33" t="s">
        <v>256</v>
      </c>
      <c r="K175" s="33">
        <f>Macro!N170</f>
        <v>0</v>
      </c>
      <c r="L175" s="8">
        <f>Macro!O170</f>
        <v>0</v>
      </c>
      <c r="M175" s="34" t="str">
        <f t="shared" si="10"/>
        <v/>
      </c>
      <c r="N175" s="34">
        <f t="shared" si="10"/>
        <v>2</v>
      </c>
      <c r="O175" s="34" t="str">
        <f t="shared" si="10"/>
        <v/>
      </c>
      <c r="P175" s="34" t="str">
        <f t="shared" si="10"/>
        <v/>
      </c>
      <c r="Q175" s="34" t="str">
        <f t="shared" si="10"/>
        <v/>
      </c>
      <c r="R175" s="34" t="str">
        <f t="shared" si="10"/>
        <v/>
      </c>
      <c r="S175" s="34" t="str">
        <f t="shared" si="10"/>
        <v/>
      </c>
      <c r="T175" s="34" t="str">
        <f t="shared" si="10"/>
        <v/>
      </c>
      <c r="U175" s="34" t="str">
        <f t="shared" si="10"/>
        <v/>
      </c>
      <c r="V175" s="34" t="str">
        <f t="shared" si="10"/>
        <v/>
      </c>
      <c r="W175" s="34" t="str">
        <f t="shared" si="10"/>
        <v/>
      </c>
      <c r="X175" s="34" t="str">
        <f t="shared" si="10"/>
        <v/>
      </c>
    </row>
    <row r="176" spans="1:24" x14ac:dyDescent="0.25">
      <c r="A176" s="32" t="str">
        <f>Macro!E171</f>
        <v>11598504</v>
      </c>
      <c r="B176" s="9" t="str">
        <f>Macro!F171</f>
        <v>pb sur les temps de compression</v>
      </c>
      <c r="C176" s="32" t="str">
        <f>Macro!A171</f>
        <v xml:space="preserve">Ligne 1 &amp; 3 - (métallurgie) </v>
      </c>
      <c r="D176" s="32" t="str">
        <f>Macro!C171</f>
        <v>Comp auto</v>
      </c>
      <c r="E176" s="16">
        <f>Macro!B171</f>
        <v>42261</v>
      </c>
      <c r="F176" s="27" t="s">
        <v>255</v>
      </c>
      <c r="G176" s="33">
        <f>Macro!K171</f>
        <v>42263</v>
      </c>
      <c r="H176" s="32">
        <f>Macro!L171</f>
        <v>1</v>
      </c>
      <c r="I176" s="33">
        <f>Macro!M171</f>
        <v>0</v>
      </c>
      <c r="J176" s="33" t="s">
        <v>256</v>
      </c>
      <c r="K176" s="33">
        <f>Macro!N171</f>
        <v>0</v>
      </c>
      <c r="L176" s="8">
        <f>Macro!O171</f>
        <v>0</v>
      </c>
      <c r="M176" s="34" t="str">
        <f t="shared" si="10"/>
        <v/>
      </c>
      <c r="N176" s="34">
        <f t="shared" si="10"/>
        <v>1</v>
      </c>
      <c r="O176" s="34" t="str">
        <f t="shared" si="10"/>
        <v/>
      </c>
      <c r="P176" s="34" t="str">
        <f t="shared" si="10"/>
        <v/>
      </c>
      <c r="Q176" s="34" t="str">
        <f t="shared" si="10"/>
        <v/>
      </c>
      <c r="R176" s="34" t="str">
        <f t="shared" si="10"/>
        <v/>
      </c>
      <c r="S176" s="34" t="str">
        <f t="shared" si="10"/>
        <v/>
      </c>
      <c r="T176" s="34" t="str">
        <f t="shared" si="10"/>
        <v/>
      </c>
      <c r="U176" s="34" t="str">
        <f t="shared" si="10"/>
        <v/>
      </c>
      <c r="V176" s="34" t="str">
        <f t="shared" si="10"/>
        <v/>
      </c>
      <c r="W176" s="34" t="str">
        <f t="shared" si="10"/>
        <v/>
      </c>
      <c r="X176" s="34" t="str">
        <f t="shared" si="10"/>
        <v/>
      </c>
    </row>
    <row r="177" spans="1:24" x14ac:dyDescent="0.25">
      <c r="A177" s="32" t="str">
        <f>Macro!E172</f>
        <v>11701627</v>
      </c>
      <c r="B177" s="9" t="str">
        <f>Macro!F172</f>
        <v>2 pièces a peindre: peinture périmée (3 mois avant péremption+environ 800€ appro peinture)</v>
      </c>
      <c r="C177" s="32" t="str">
        <f>Macro!A172</f>
        <v xml:space="preserve">Ligne 2 - (usinage) </v>
      </c>
      <c r="D177" s="32" t="str">
        <f>Macro!C172</f>
        <v xml:space="preserve">Usinage </v>
      </c>
      <c r="E177" s="16">
        <f>Macro!B172</f>
        <v>42257</v>
      </c>
      <c r="F177" s="27" t="s">
        <v>255</v>
      </c>
      <c r="G177" s="33">
        <f>Macro!K172</f>
        <v>42257</v>
      </c>
      <c r="H177" s="32">
        <f>Macro!L172</f>
        <v>3</v>
      </c>
      <c r="I177" s="33">
        <f>Macro!M172</f>
        <v>0</v>
      </c>
      <c r="J177" s="33" t="s">
        <v>256</v>
      </c>
      <c r="K177" s="33">
        <f>Macro!N172</f>
        <v>0</v>
      </c>
      <c r="L177" s="8">
        <f>Macro!O172</f>
        <v>0</v>
      </c>
      <c r="M177" s="34" t="str">
        <f t="shared" si="10"/>
        <v/>
      </c>
      <c r="N177" s="34">
        <f t="shared" si="10"/>
        <v>3</v>
      </c>
      <c r="O177" s="34" t="str">
        <f t="shared" si="10"/>
        <v/>
      </c>
      <c r="P177" s="34" t="str">
        <f t="shared" si="10"/>
        <v/>
      </c>
      <c r="Q177" s="34" t="str">
        <f t="shared" si="10"/>
        <v/>
      </c>
      <c r="R177" s="34" t="str">
        <f t="shared" si="10"/>
        <v/>
      </c>
      <c r="S177" s="34" t="str">
        <f t="shared" ref="N177:X223" si="11">IF(AND(MONTH($K177)=MONTH(S$5),YEAR($K177)=YEAR(S$5)),$L177,IF(AND(MONTH($I177)=MONTH(S$5),YEAR($I177)=YEAR(S$5)),$J177,IF(AND(MONTH($G177)=MONTH(S$5),YEAR($G177)=YEAR(S$5)),$H177,IF(AND(MONTH($E177)=MONTH(S$5),YEAR($E177)=YEAR(S$5)),$F177,""))))</f>
        <v/>
      </c>
      <c r="T177" s="34" t="str">
        <f t="shared" si="11"/>
        <v/>
      </c>
      <c r="U177" s="34" t="str">
        <f t="shared" si="11"/>
        <v/>
      </c>
      <c r="V177" s="34" t="str">
        <f t="shared" si="11"/>
        <v/>
      </c>
      <c r="W177" s="34" t="str">
        <f t="shared" si="11"/>
        <v/>
      </c>
      <c r="X177" s="34" t="str">
        <f t="shared" si="11"/>
        <v/>
      </c>
    </row>
    <row r="178" spans="1:24" x14ac:dyDescent="0.25">
      <c r="A178" s="32" t="str">
        <f>Macro!E173</f>
        <v>11193185</v>
      </c>
      <c r="B178" s="9" t="str">
        <f>Macro!F173</f>
        <v>28 pièces usinées/barette au lieu de 30 prévues</v>
      </c>
      <c r="C178" s="32" t="str">
        <f>Macro!A173</f>
        <v xml:space="preserve">Ligne 2 - (usinage) </v>
      </c>
      <c r="D178" s="32" t="str">
        <f>Macro!C173</f>
        <v xml:space="preserve">Usinage </v>
      </c>
      <c r="E178" s="16">
        <f>Macro!B173</f>
        <v>42257</v>
      </c>
      <c r="F178" s="27" t="s">
        <v>255</v>
      </c>
      <c r="G178" s="33">
        <f>Macro!K173</f>
        <v>42262</v>
      </c>
      <c r="H178" s="32">
        <f>Macro!L173</f>
        <v>2</v>
      </c>
      <c r="I178" s="33">
        <f>Macro!M173</f>
        <v>0</v>
      </c>
      <c r="J178" s="33" t="s">
        <v>256</v>
      </c>
      <c r="K178" s="33">
        <f>Macro!N173</f>
        <v>0</v>
      </c>
      <c r="L178" s="8">
        <f>Macro!O173</f>
        <v>0</v>
      </c>
      <c r="M178" s="34" t="str">
        <f t="shared" ref="M178:X201" si="12">IF(AND(MONTH($K178)=MONTH(M$5),YEAR($K178)=YEAR(M$5)),$L178,IF(AND(MONTH($I178)=MONTH(M$5),YEAR($I178)=YEAR(M$5)),$J178,IF(AND(MONTH($G178)=MONTH(M$5),YEAR($G178)=YEAR(M$5)),$H178,IF(AND(MONTH($E178)=MONTH(M$5),YEAR($E178)=YEAR(M$5)),$F178,""))))</f>
        <v/>
      </c>
      <c r="N178" s="34">
        <f t="shared" si="11"/>
        <v>2</v>
      </c>
      <c r="O178" s="34" t="str">
        <f t="shared" si="11"/>
        <v/>
      </c>
      <c r="P178" s="34" t="str">
        <f t="shared" si="11"/>
        <v/>
      </c>
      <c r="Q178" s="34" t="str">
        <f t="shared" si="11"/>
        <v/>
      </c>
      <c r="R178" s="34" t="str">
        <f t="shared" si="11"/>
        <v/>
      </c>
      <c r="S178" s="34" t="str">
        <f t="shared" si="11"/>
        <v/>
      </c>
      <c r="T178" s="34" t="str">
        <f t="shared" si="11"/>
        <v/>
      </c>
      <c r="U178" s="34" t="str">
        <f t="shared" si="11"/>
        <v/>
      </c>
      <c r="V178" s="34" t="str">
        <f t="shared" si="11"/>
        <v/>
      </c>
      <c r="W178" s="34" t="str">
        <f t="shared" si="11"/>
        <v/>
      </c>
      <c r="X178" s="34" t="str">
        <f t="shared" si="11"/>
        <v/>
      </c>
    </row>
    <row r="179" spans="1:24" x14ac:dyDescent="0.25">
      <c r="A179" s="32" t="str">
        <f>Macro!E174</f>
        <v>11230695</v>
      </c>
      <c r="B179" s="9" t="str">
        <f>Macro!F174</f>
        <v>Tournage après tronçonnage des pièces non conforme</v>
      </c>
      <c r="C179" s="32" t="str">
        <f>Macro!A174</f>
        <v xml:space="preserve">Ligne 2 - (usinage) </v>
      </c>
      <c r="D179" s="32" t="str">
        <f>Macro!C174</f>
        <v xml:space="preserve">Usinage </v>
      </c>
      <c r="E179" s="16">
        <f>Macro!B174</f>
        <v>42254</v>
      </c>
      <c r="F179" s="27" t="s">
        <v>255</v>
      </c>
      <c r="G179" s="33">
        <f>Macro!K174</f>
        <v>42303</v>
      </c>
      <c r="H179" s="32">
        <f>Macro!L174</f>
        <v>1</v>
      </c>
      <c r="I179" s="33">
        <f>Macro!M174</f>
        <v>0</v>
      </c>
      <c r="J179" s="33" t="s">
        <v>256</v>
      </c>
      <c r="K179" s="33">
        <f>Macro!N174</f>
        <v>0</v>
      </c>
      <c r="L179" s="8">
        <f>Macro!O174</f>
        <v>0</v>
      </c>
      <c r="M179" s="34" t="str">
        <f t="shared" si="12"/>
        <v/>
      </c>
      <c r="N179" s="34" t="str">
        <f t="shared" si="11"/>
        <v>X1</v>
      </c>
      <c r="O179" s="34">
        <f t="shared" si="11"/>
        <v>1</v>
      </c>
      <c r="P179" s="34" t="str">
        <f t="shared" si="11"/>
        <v/>
      </c>
      <c r="Q179" s="34" t="str">
        <f t="shared" si="11"/>
        <v/>
      </c>
      <c r="R179" s="34" t="str">
        <f t="shared" si="11"/>
        <v/>
      </c>
      <c r="S179" s="34" t="str">
        <f t="shared" si="11"/>
        <v/>
      </c>
      <c r="T179" s="34" t="str">
        <f t="shared" si="11"/>
        <v/>
      </c>
      <c r="U179" s="34" t="str">
        <f t="shared" si="11"/>
        <v/>
      </c>
      <c r="V179" s="34" t="str">
        <f t="shared" si="11"/>
        <v/>
      </c>
      <c r="W179" s="34" t="str">
        <f t="shared" si="11"/>
        <v/>
      </c>
      <c r="X179" s="34" t="str">
        <f t="shared" si="11"/>
        <v/>
      </c>
    </row>
    <row r="180" spans="1:24" x14ac:dyDescent="0.25">
      <c r="A180" s="32" t="str">
        <f>Macro!E175</f>
        <v>11230695</v>
      </c>
      <c r="B180" s="9" t="str">
        <f>Macro!F175</f>
        <v xml:space="preserve">Contrôle final des pièces aléatoires </v>
      </c>
      <c r="C180" s="32" t="str">
        <f>Macro!A175</f>
        <v xml:space="preserve">Ligne 2 - (usinage) </v>
      </c>
      <c r="D180" s="32" t="str">
        <f>Macro!C175</f>
        <v xml:space="preserve">Usinage </v>
      </c>
      <c r="E180" s="16">
        <f>Macro!B175</f>
        <v>42254</v>
      </c>
      <c r="F180" s="27" t="s">
        <v>255</v>
      </c>
      <c r="G180" s="33">
        <f>Macro!K175</f>
        <v>42305</v>
      </c>
      <c r="H180" s="32">
        <f>Macro!L175</f>
        <v>1</v>
      </c>
      <c r="I180" s="33">
        <f>Macro!M175</f>
        <v>0</v>
      </c>
      <c r="J180" s="33" t="s">
        <v>256</v>
      </c>
      <c r="K180" s="33">
        <f>Macro!N175</f>
        <v>0</v>
      </c>
      <c r="L180" s="8">
        <f>Macro!O175</f>
        <v>0</v>
      </c>
      <c r="M180" s="34" t="str">
        <f t="shared" si="12"/>
        <v/>
      </c>
      <c r="N180" s="34" t="str">
        <f t="shared" si="12"/>
        <v>X1</v>
      </c>
      <c r="O180" s="34">
        <f t="shared" si="12"/>
        <v>1</v>
      </c>
      <c r="P180" s="34" t="str">
        <f t="shared" si="12"/>
        <v/>
      </c>
      <c r="Q180" s="34" t="str">
        <f t="shared" si="12"/>
        <v/>
      </c>
      <c r="R180" s="34" t="str">
        <f t="shared" si="12"/>
        <v/>
      </c>
      <c r="S180" s="34" t="str">
        <f t="shared" si="12"/>
        <v/>
      </c>
      <c r="T180" s="34" t="str">
        <f t="shared" si="12"/>
        <v/>
      </c>
      <c r="U180" s="34" t="str">
        <f t="shared" si="12"/>
        <v/>
      </c>
      <c r="V180" s="34" t="str">
        <f t="shared" si="12"/>
        <v/>
      </c>
      <c r="W180" s="34" t="str">
        <f t="shared" si="12"/>
        <v/>
      </c>
      <c r="X180" s="34" t="str">
        <f t="shared" si="12"/>
        <v/>
      </c>
    </row>
    <row r="181" spans="1:24" x14ac:dyDescent="0.25">
      <c r="A181" s="32">
        <f>Macro!E176</f>
        <v>0</v>
      </c>
      <c r="B181" s="9" t="str">
        <f>Macro!F176</f>
        <v>Tour non disponible suite à changement de Palan</v>
      </c>
      <c r="C181" s="32" t="str">
        <f>Macro!A176</f>
        <v xml:space="preserve">Ligne 2 - (métallurgie) </v>
      </c>
      <c r="D181" s="32" t="str">
        <f>Macro!C176</f>
        <v>Conformation</v>
      </c>
      <c r="E181" s="16">
        <f>Macro!B176</f>
        <v>42248</v>
      </c>
      <c r="F181" s="27" t="s">
        <v>255</v>
      </c>
      <c r="G181" s="33">
        <f>Macro!K176</f>
        <v>42249</v>
      </c>
      <c r="H181" s="32">
        <f>Macro!L176</f>
        <v>3</v>
      </c>
      <c r="I181" s="33">
        <f>Macro!M176</f>
        <v>0</v>
      </c>
      <c r="J181" s="33" t="s">
        <v>256</v>
      </c>
      <c r="K181" s="33">
        <f>Macro!N176</f>
        <v>0</v>
      </c>
      <c r="L181" s="8">
        <f>Macro!O176</f>
        <v>0</v>
      </c>
      <c r="M181" s="34" t="str">
        <f t="shared" si="12"/>
        <v/>
      </c>
      <c r="N181" s="34">
        <f t="shared" si="12"/>
        <v>3</v>
      </c>
      <c r="O181" s="34" t="str">
        <f t="shared" si="12"/>
        <v/>
      </c>
      <c r="P181" s="34" t="str">
        <f t="shared" si="12"/>
        <v/>
      </c>
      <c r="Q181" s="34" t="str">
        <f t="shared" si="12"/>
        <v/>
      </c>
      <c r="R181" s="34" t="str">
        <f t="shared" si="12"/>
        <v/>
      </c>
      <c r="S181" s="34" t="str">
        <f t="shared" si="12"/>
        <v/>
      </c>
      <c r="T181" s="34" t="str">
        <f t="shared" si="12"/>
        <v/>
      </c>
      <c r="U181" s="34" t="str">
        <f t="shared" si="12"/>
        <v/>
      </c>
      <c r="V181" s="34" t="str">
        <f t="shared" si="12"/>
        <v/>
      </c>
      <c r="W181" s="34" t="str">
        <f t="shared" si="12"/>
        <v/>
      </c>
      <c r="X181" s="34" t="str">
        <f t="shared" si="12"/>
        <v/>
      </c>
    </row>
    <row r="182" spans="1:24" x14ac:dyDescent="0.25">
      <c r="A182" s="32" t="str">
        <f>Macro!E177</f>
        <v>11695419</v>
      </c>
      <c r="B182" s="9" t="str">
        <f>Macro!F177</f>
        <v xml:space="preserve">1 opération de fraisage </v>
      </c>
      <c r="C182" s="32" t="str">
        <f>Macro!A177</f>
        <v xml:space="preserve">Ligne 2 - (usinage) </v>
      </c>
      <c r="D182" s="32" t="str">
        <f>Macro!C177</f>
        <v xml:space="preserve">Usinage </v>
      </c>
      <c r="E182" s="15">
        <f>Macro!B177</f>
        <v>42247</v>
      </c>
      <c r="F182" s="27" t="s">
        <v>255</v>
      </c>
      <c r="G182" s="11">
        <f>Macro!K177</f>
        <v>42262</v>
      </c>
      <c r="H182" s="12">
        <f>Macro!L177</f>
        <v>3</v>
      </c>
      <c r="I182" s="33">
        <f>Macro!M177</f>
        <v>0</v>
      </c>
      <c r="J182" s="33" t="s">
        <v>256</v>
      </c>
      <c r="K182" s="33">
        <f>Macro!N177</f>
        <v>0</v>
      </c>
      <c r="L182" s="8">
        <f>Macro!O177</f>
        <v>0</v>
      </c>
      <c r="M182" s="34" t="str">
        <f t="shared" si="12"/>
        <v>X1</v>
      </c>
      <c r="N182" s="34">
        <f t="shared" si="12"/>
        <v>3</v>
      </c>
      <c r="O182" s="34" t="str">
        <f t="shared" si="12"/>
        <v/>
      </c>
      <c r="P182" s="34" t="str">
        <f t="shared" si="12"/>
        <v/>
      </c>
      <c r="Q182" s="34" t="str">
        <f t="shared" si="12"/>
        <v/>
      </c>
      <c r="R182" s="34" t="str">
        <f t="shared" si="12"/>
        <v/>
      </c>
      <c r="S182" s="34" t="str">
        <f t="shared" si="12"/>
        <v/>
      </c>
      <c r="T182" s="34" t="str">
        <f t="shared" si="12"/>
        <v/>
      </c>
      <c r="U182" s="34" t="str">
        <f t="shared" si="12"/>
        <v/>
      </c>
      <c r="V182" s="34" t="str">
        <f t="shared" si="12"/>
        <v/>
      </c>
      <c r="W182" s="34" t="str">
        <f t="shared" si="12"/>
        <v/>
      </c>
      <c r="X182" s="34" t="str">
        <f t="shared" si="12"/>
        <v/>
      </c>
    </row>
    <row r="183" spans="1:24" x14ac:dyDescent="0.25">
      <c r="A183" s="32" t="str">
        <f>Macro!E178</f>
        <v>11193040</v>
      </c>
      <c r="B183" s="9" t="str">
        <f>Macro!F178</f>
        <v xml:space="preserve">1 opération de fraisage </v>
      </c>
      <c r="C183" s="32" t="str">
        <f>Macro!A178</f>
        <v xml:space="preserve">Ligne 2 - (usinage) </v>
      </c>
      <c r="D183" s="32" t="str">
        <f>Macro!C178</f>
        <v xml:space="preserve">Usinage </v>
      </c>
      <c r="E183" s="16">
        <f>Macro!B178</f>
        <v>42247</v>
      </c>
      <c r="F183" s="27" t="s">
        <v>255</v>
      </c>
      <c r="G183" s="29">
        <f>Macro!K178</f>
        <v>42262</v>
      </c>
      <c r="H183" s="28">
        <f>Macro!L178</f>
        <v>2</v>
      </c>
      <c r="I183" s="33">
        <f>Macro!M178</f>
        <v>0</v>
      </c>
      <c r="J183" s="33" t="s">
        <v>256</v>
      </c>
      <c r="K183" s="33">
        <f>Macro!N178</f>
        <v>0</v>
      </c>
      <c r="L183" s="8">
        <f>Macro!O178</f>
        <v>0</v>
      </c>
      <c r="M183" s="34" t="str">
        <f t="shared" si="12"/>
        <v>X1</v>
      </c>
      <c r="N183" s="34">
        <f t="shared" si="12"/>
        <v>2</v>
      </c>
      <c r="O183" s="34" t="str">
        <f t="shared" si="12"/>
        <v/>
      </c>
      <c r="P183" s="34" t="str">
        <f t="shared" si="12"/>
        <v/>
      </c>
      <c r="Q183" s="34" t="str">
        <f t="shared" si="12"/>
        <v/>
      </c>
      <c r="R183" s="34" t="str">
        <f t="shared" si="12"/>
        <v/>
      </c>
      <c r="S183" s="34" t="str">
        <f t="shared" si="12"/>
        <v/>
      </c>
      <c r="T183" s="34" t="str">
        <f t="shared" si="12"/>
        <v/>
      </c>
      <c r="U183" s="34" t="str">
        <f t="shared" si="12"/>
        <v/>
      </c>
      <c r="V183" s="34" t="str">
        <f t="shared" si="12"/>
        <v/>
      </c>
      <c r="W183" s="34" t="str">
        <f t="shared" si="12"/>
        <v/>
      </c>
      <c r="X183" s="34" t="str">
        <f t="shared" si="12"/>
        <v/>
      </c>
    </row>
    <row r="184" spans="1:24" x14ac:dyDescent="0.25">
      <c r="A184" s="32" t="str">
        <f>Macro!E179</f>
        <v>11223418</v>
      </c>
      <c r="B184" s="9" t="str">
        <f>Macro!F179</f>
        <v>Agglo mouillé suite à gaine dechiré</v>
      </c>
      <c r="C184" s="32" t="str">
        <f>Macro!A179</f>
        <v xml:space="preserve">Ligne 2 - (métallurgie) </v>
      </c>
      <c r="D184" s="32" t="str">
        <f>Macro!C179</f>
        <v>Compression</v>
      </c>
      <c r="E184" s="16">
        <f>Macro!B179</f>
        <v>42247</v>
      </c>
      <c r="F184" s="27" t="s">
        <v>255</v>
      </c>
      <c r="G184" s="29">
        <f>Macro!K179</f>
        <v>42248</v>
      </c>
      <c r="H184" s="28">
        <f>Macro!L179</f>
        <v>3</v>
      </c>
      <c r="I184" s="33">
        <f>Macro!M179</f>
        <v>0</v>
      </c>
      <c r="J184" s="33" t="s">
        <v>256</v>
      </c>
      <c r="K184" s="33">
        <f>Macro!N179</f>
        <v>0</v>
      </c>
      <c r="L184" s="8">
        <f>Macro!O179</f>
        <v>0</v>
      </c>
      <c r="M184" s="34" t="str">
        <f t="shared" si="12"/>
        <v>X1</v>
      </c>
      <c r="N184" s="34">
        <f t="shared" si="12"/>
        <v>3</v>
      </c>
      <c r="O184" s="34" t="str">
        <f t="shared" si="12"/>
        <v/>
      </c>
      <c r="P184" s="34" t="str">
        <f t="shared" si="12"/>
        <v/>
      </c>
      <c r="Q184" s="34" t="str">
        <f t="shared" si="12"/>
        <v/>
      </c>
      <c r="R184" s="34" t="str">
        <f t="shared" si="12"/>
        <v/>
      </c>
      <c r="S184" s="34" t="str">
        <f t="shared" si="12"/>
        <v/>
      </c>
      <c r="T184" s="34" t="str">
        <f t="shared" si="12"/>
        <v/>
      </c>
      <c r="U184" s="34" t="str">
        <f t="shared" si="12"/>
        <v/>
      </c>
      <c r="V184" s="34" t="str">
        <f t="shared" si="12"/>
        <v/>
      </c>
      <c r="W184" s="34" t="str">
        <f t="shared" si="12"/>
        <v/>
      </c>
      <c r="X184" s="34" t="str">
        <f t="shared" si="12"/>
        <v/>
      </c>
    </row>
    <row r="185" spans="1:24" x14ac:dyDescent="0.25">
      <c r="A185" s="32" t="str">
        <f>Macro!E180</f>
        <v>11351343</v>
      </c>
      <c r="B185" s="9" t="str">
        <f>Macro!F180</f>
        <v>Demande au plan cassage toutes les arrêtes avec R= 2mm, fait uniquement autour de face de frappe (le reste est ébavuré - mouché)
Voir aussi autres plans de tas de rivetage</v>
      </c>
      <c r="C185" s="32" t="str">
        <f>Macro!A180</f>
        <v xml:space="preserve">Ligne 2 - (usinage) </v>
      </c>
      <c r="D185" s="32" t="str">
        <f>Macro!C180</f>
        <v xml:space="preserve">Usinage </v>
      </c>
      <c r="E185" s="16">
        <f>Macro!B180</f>
        <v>42243</v>
      </c>
      <c r="F185" s="27" t="s">
        <v>255</v>
      </c>
      <c r="G185" s="29">
        <f>Macro!K180</f>
        <v>42248</v>
      </c>
      <c r="H185" s="28">
        <f>Macro!L180</f>
        <v>3</v>
      </c>
      <c r="I185" s="33">
        <f>Macro!M180</f>
        <v>0</v>
      </c>
      <c r="J185" s="33" t="s">
        <v>256</v>
      </c>
      <c r="K185" s="33">
        <f>Macro!N180</f>
        <v>0</v>
      </c>
      <c r="L185" s="8">
        <f>Macro!O180</f>
        <v>0</v>
      </c>
      <c r="M185" s="34" t="str">
        <f t="shared" si="12"/>
        <v>X1</v>
      </c>
      <c r="N185" s="34">
        <f t="shared" si="12"/>
        <v>3</v>
      </c>
      <c r="O185" s="34" t="str">
        <f t="shared" si="12"/>
        <v/>
      </c>
      <c r="P185" s="34" t="str">
        <f t="shared" si="12"/>
        <v/>
      </c>
      <c r="Q185" s="34" t="str">
        <f t="shared" si="12"/>
        <v/>
      </c>
      <c r="R185" s="34" t="str">
        <f t="shared" si="12"/>
        <v/>
      </c>
      <c r="S185" s="34" t="str">
        <f t="shared" si="12"/>
        <v/>
      </c>
      <c r="T185" s="34" t="str">
        <f t="shared" si="12"/>
        <v/>
      </c>
      <c r="U185" s="34" t="str">
        <f t="shared" si="12"/>
        <v/>
      </c>
      <c r="V185" s="34" t="str">
        <f t="shared" si="12"/>
        <v/>
      </c>
      <c r="W185" s="34" t="str">
        <f t="shared" si="12"/>
        <v/>
      </c>
      <c r="X185" s="34" t="str">
        <f t="shared" si="12"/>
        <v/>
      </c>
    </row>
    <row r="186" spans="1:24" x14ac:dyDescent="0.25">
      <c r="A186" s="32">
        <f>Macro!E181</f>
        <v>0</v>
      </c>
      <c r="B186" s="9">
        <f>Macro!F181</f>
        <v>0</v>
      </c>
      <c r="C186" s="32">
        <f>Macro!A181</f>
        <v>0</v>
      </c>
      <c r="D186" s="32">
        <f>Macro!C181</f>
        <v>0</v>
      </c>
      <c r="E186" s="16">
        <f>Macro!B181</f>
        <v>0</v>
      </c>
      <c r="F186" s="27" t="s">
        <v>255</v>
      </c>
      <c r="G186" s="29">
        <f>Macro!K181</f>
        <v>0</v>
      </c>
      <c r="H186" s="28">
        <f>Macro!L181</f>
        <v>0</v>
      </c>
      <c r="I186" s="33">
        <f>Macro!M181</f>
        <v>0</v>
      </c>
      <c r="J186" s="33" t="s">
        <v>256</v>
      </c>
      <c r="K186" s="33">
        <f>Macro!N181</f>
        <v>0</v>
      </c>
      <c r="L186" s="8">
        <f>Macro!O181</f>
        <v>0</v>
      </c>
      <c r="M186" s="34" t="str">
        <f t="shared" si="12"/>
        <v/>
      </c>
      <c r="N186" s="34" t="str">
        <f t="shared" si="12"/>
        <v/>
      </c>
      <c r="O186" s="34" t="str">
        <f t="shared" si="12"/>
        <v/>
      </c>
      <c r="P186" s="34" t="str">
        <f t="shared" si="12"/>
        <v/>
      </c>
      <c r="Q186" s="34" t="str">
        <f t="shared" si="12"/>
        <v/>
      </c>
      <c r="R186" s="34" t="str">
        <f t="shared" si="12"/>
        <v/>
      </c>
      <c r="S186" s="34" t="str">
        <f t="shared" si="12"/>
        <v/>
      </c>
      <c r="T186" s="34" t="str">
        <f t="shared" si="12"/>
        <v/>
      </c>
      <c r="U186" s="34" t="str">
        <f t="shared" si="12"/>
        <v/>
      </c>
      <c r="V186" s="34" t="str">
        <f t="shared" si="12"/>
        <v/>
      </c>
      <c r="W186" s="34" t="str">
        <f t="shared" si="12"/>
        <v/>
      </c>
      <c r="X186" s="34" t="str">
        <f t="shared" si="12"/>
        <v/>
      </c>
    </row>
    <row r="187" spans="1:24" x14ac:dyDescent="0.25">
      <c r="A187" s="32">
        <f>Macro!E182</f>
        <v>0</v>
      </c>
      <c r="B187" s="9">
        <f>Macro!F182</f>
        <v>0</v>
      </c>
      <c r="C187" s="32">
        <f>Macro!A182</f>
        <v>0</v>
      </c>
      <c r="D187" s="32">
        <f>Macro!C182</f>
        <v>0</v>
      </c>
      <c r="E187" s="16">
        <f>Macro!B182</f>
        <v>0</v>
      </c>
      <c r="F187" s="27" t="s">
        <v>255</v>
      </c>
      <c r="G187" s="29">
        <f>Macro!K182</f>
        <v>0</v>
      </c>
      <c r="H187" s="28">
        <f>Macro!L182</f>
        <v>0</v>
      </c>
      <c r="I187" s="33">
        <f>Macro!M182</f>
        <v>0</v>
      </c>
      <c r="J187" s="33" t="s">
        <v>256</v>
      </c>
      <c r="K187" s="33">
        <f>Macro!N182</f>
        <v>0</v>
      </c>
      <c r="L187" s="8">
        <f>Macro!O182</f>
        <v>0</v>
      </c>
      <c r="M187" s="34" t="str">
        <f t="shared" si="12"/>
        <v/>
      </c>
      <c r="N187" s="34" t="str">
        <f t="shared" si="12"/>
        <v/>
      </c>
      <c r="O187" s="34" t="str">
        <f t="shared" si="12"/>
        <v/>
      </c>
      <c r="P187" s="34" t="str">
        <f t="shared" si="12"/>
        <v/>
      </c>
      <c r="Q187" s="34" t="str">
        <f t="shared" si="12"/>
        <v/>
      </c>
      <c r="R187" s="34" t="str">
        <f t="shared" si="12"/>
        <v/>
      </c>
      <c r="S187" s="34" t="str">
        <f t="shared" si="12"/>
        <v/>
      </c>
      <c r="T187" s="34" t="str">
        <f t="shared" si="12"/>
        <v/>
      </c>
      <c r="U187" s="34" t="str">
        <f t="shared" si="12"/>
        <v/>
      </c>
      <c r="V187" s="34" t="str">
        <f t="shared" si="12"/>
        <v/>
      </c>
      <c r="W187" s="34" t="str">
        <f t="shared" si="12"/>
        <v/>
      </c>
      <c r="X187" s="34" t="str">
        <f t="shared" si="12"/>
        <v/>
      </c>
    </row>
    <row r="188" spans="1:24" x14ac:dyDescent="0.25">
      <c r="A188" s="32">
        <f>Macro!E183</f>
        <v>0</v>
      </c>
      <c r="B188" s="9">
        <f>Macro!F183</f>
        <v>0</v>
      </c>
      <c r="C188" s="32">
        <f>Macro!A183</f>
        <v>0</v>
      </c>
      <c r="D188" s="32">
        <f>Macro!C183</f>
        <v>0</v>
      </c>
      <c r="E188" s="16">
        <f>Macro!B183</f>
        <v>0</v>
      </c>
      <c r="F188" s="27" t="s">
        <v>255</v>
      </c>
      <c r="G188" s="29">
        <f>Macro!K183</f>
        <v>0</v>
      </c>
      <c r="H188" s="28">
        <f>Macro!L183</f>
        <v>0</v>
      </c>
      <c r="I188" s="33">
        <f>Macro!M183</f>
        <v>0</v>
      </c>
      <c r="J188" s="33" t="s">
        <v>256</v>
      </c>
      <c r="K188" s="33">
        <f>Macro!N183</f>
        <v>0</v>
      </c>
      <c r="L188" s="8">
        <f>Macro!O183</f>
        <v>0</v>
      </c>
      <c r="M188" s="34" t="str">
        <f t="shared" si="12"/>
        <v/>
      </c>
      <c r="N188" s="34" t="str">
        <f t="shared" si="12"/>
        <v/>
      </c>
      <c r="O188" s="34" t="str">
        <f t="shared" si="12"/>
        <v/>
      </c>
      <c r="P188" s="34" t="str">
        <f t="shared" si="12"/>
        <v/>
      </c>
      <c r="Q188" s="34" t="str">
        <f t="shared" si="12"/>
        <v/>
      </c>
      <c r="R188" s="34" t="str">
        <f t="shared" si="12"/>
        <v/>
      </c>
      <c r="S188" s="34" t="str">
        <f t="shared" si="12"/>
        <v/>
      </c>
      <c r="T188" s="34" t="str">
        <f t="shared" si="12"/>
        <v/>
      </c>
      <c r="U188" s="34" t="str">
        <f t="shared" si="12"/>
        <v/>
      </c>
      <c r="V188" s="34" t="str">
        <f t="shared" si="12"/>
        <v/>
      </c>
      <c r="W188" s="34" t="str">
        <f t="shared" si="12"/>
        <v/>
      </c>
      <c r="X188" s="34" t="str">
        <f t="shared" si="12"/>
        <v/>
      </c>
    </row>
    <row r="189" spans="1:24" x14ac:dyDescent="0.25">
      <c r="A189" s="32">
        <f>Macro!E184</f>
        <v>0</v>
      </c>
      <c r="B189" s="9">
        <f>Macro!F184</f>
        <v>0</v>
      </c>
      <c r="C189" s="32">
        <f>Macro!A184</f>
        <v>0</v>
      </c>
      <c r="D189" s="32">
        <f>Macro!C184</f>
        <v>0</v>
      </c>
      <c r="E189" s="16">
        <f>Macro!B184</f>
        <v>0</v>
      </c>
      <c r="F189" s="27" t="s">
        <v>255</v>
      </c>
      <c r="G189" s="29">
        <f>Macro!K184</f>
        <v>0</v>
      </c>
      <c r="H189" s="28">
        <f>Macro!L184</f>
        <v>0</v>
      </c>
      <c r="I189" s="33">
        <f>Macro!M184</f>
        <v>0</v>
      </c>
      <c r="J189" s="33" t="s">
        <v>256</v>
      </c>
      <c r="K189" s="33">
        <f>Macro!N184</f>
        <v>0</v>
      </c>
      <c r="L189" s="8">
        <f>Macro!O184</f>
        <v>0</v>
      </c>
      <c r="M189" s="34" t="str">
        <f t="shared" si="12"/>
        <v/>
      </c>
      <c r="N189" s="34" t="str">
        <f t="shared" si="12"/>
        <v/>
      </c>
      <c r="O189" s="34" t="str">
        <f t="shared" si="12"/>
        <v/>
      </c>
      <c r="P189" s="34" t="str">
        <f t="shared" si="12"/>
        <v/>
      </c>
      <c r="Q189" s="34" t="str">
        <f t="shared" si="12"/>
        <v/>
      </c>
      <c r="R189" s="34" t="str">
        <f t="shared" si="12"/>
        <v/>
      </c>
      <c r="S189" s="34" t="str">
        <f t="shared" si="12"/>
        <v/>
      </c>
      <c r="T189" s="34" t="str">
        <f t="shared" si="12"/>
        <v/>
      </c>
      <c r="U189" s="34" t="str">
        <f t="shared" si="12"/>
        <v/>
      </c>
      <c r="V189" s="34" t="str">
        <f t="shared" si="12"/>
        <v/>
      </c>
      <c r="W189" s="34" t="str">
        <f t="shared" si="12"/>
        <v/>
      </c>
      <c r="X189" s="34" t="str">
        <f t="shared" si="12"/>
        <v/>
      </c>
    </row>
    <row r="190" spans="1:24" x14ac:dyDescent="0.25">
      <c r="A190" s="32">
        <f>Macro!E185</f>
        <v>0</v>
      </c>
      <c r="B190" s="9">
        <f>Macro!F185</f>
        <v>0</v>
      </c>
      <c r="C190" s="32">
        <f>Macro!A185</f>
        <v>0</v>
      </c>
      <c r="D190" s="32">
        <f>Macro!C185</f>
        <v>0</v>
      </c>
      <c r="E190" s="16">
        <f>Macro!B185</f>
        <v>0</v>
      </c>
      <c r="F190" s="27" t="s">
        <v>255</v>
      </c>
      <c r="G190" s="29">
        <f>Macro!K185</f>
        <v>0</v>
      </c>
      <c r="H190" s="28">
        <f>Macro!L185</f>
        <v>0</v>
      </c>
      <c r="I190" s="33">
        <f>Macro!M185</f>
        <v>0</v>
      </c>
      <c r="J190" s="33" t="s">
        <v>256</v>
      </c>
      <c r="K190" s="33">
        <f>Macro!N185</f>
        <v>0</v>
      </c>
      <c r="L190" s="8">
        <f>Macro!O185</f>
        <v>0</v>
      </c>
      <c r="M190" s="34" t="str">
        <f t="shared" si="12"/>
        <v/>
      </c>
      <c r="N190" s="34" t="str">
        <f t="shared" si="12"/>
        <v/>
      </c>
      <c r="O190" s="34" t="str">
        <f t="shared" si="12"/>
        <v/>
      </c>
      <c r="P190" s="34" t="str">
        <f t="shared" si="12"/>
        <v/>
      </c>
      <c r="Q190" s="34" t="str">
        <f t="shared" si="12"/>
        <v/>
      </c>
      <c r="R190" s="34" t="str">
        <f t="shared" si="12"/>
        <v/>
      </c>
      <c r="S190" s="34" t="str">
        <f t="shared" si="12"/>
        <v/>
      </c>
      <c r="T190" s="34" t="str">
        <f t="shared" si="12"/>
        <v/>
      </c>
      <c r="U190" s="34" t="str">
        <f t="shared" si="12"/>
        <v/>
      </c>
      <c r="V190" s="34" t="str">
        <f t="shared" si="12"/>
        <v/>
      </c>
      <c r="W190" s="34" t="str">
        <f t="shared" si="12"/>
        <v/>
      </c>
      <c r="X190" s="34" t="str">
        <f t="shared" si="12"/>
        <v/>
      </c>
    </row>
    <row r="191" spans="1:24" x14ac:dyDescent="0.25">
      <c r="A191" s="32">
        <f>Macro!E186</f>
        <v>0</v>
      </c>
      <c r="B191" s="9">
        <f>Macro!F186</f>
        <v>0</v>
      </c>
      <c r="C191" s="32">
        <f>Macro!A186</f>
        <v>0</v>
      </c>
      <c r="D191" s="32">
        <f>Macro!C186</f>
        <v>0</v>
      </c>
      <c r="E191" s="16">
        <f>Macro!B186</f>
        <v>0</v>
      </c>
      <c r="F191" s="27" t="s">
        <v>255</v>
      </c>
      <c r="G191" s="29">
        <f>Macro!K186</f>
        <v>0</v>
      </c>
      <c r="H191" s="28">
        <f>Macro!L186</f>
        <v>0</v>
      </c>
      <c r="I191" s="33">
        <f>Macro!M186</f>
        <v>0</v>
      </c>
      <c r="J191" s="33" t="s">
        <v>256</v>
      </c>
      <c r="K191" s="33">
        <f>Macro!N186</f>
        <v>0</v>
      </c>
      <c r="L191" s="8">
        <f>Macro!O186</f>
        <v>0</v>
      </c>
      <c r="M191" s="34" t="str">
        <f t="shared" si="12"/>
        <v/>
      </c>
      <c r="N191" s="34" t="str">
        <f t="shared" si="12"/>
        <v/>
      </c>
      <c r="O191" s="34" t="str">
        <f t="shared" si="12"/>
        <v/>
      </c>
      <c r="P191" s="34" t="str">
        <f t="shared" si="12"/>
        <v/>
      </c>
      <c r="Q191" s="34" t="str">
        <f t="shared" si="12"/>
        <v/>
      </c>
      <c r="R191" s="34" t="str">
        <f t="shared" si="12"/>
        <v/>
      </c>
      <c r="S191" s="34" t="str">
        <f t="shared" si="12"/>
        <v/>
      </c>
      <c r="T191" s="34" t="str">
        <f t="shared" si="12"/>
        <v/>
      </c>
      <c r="U191" s="34" t="str">
        <f t="shared" si="12"/>
        <v/>
      </c>
      <c r="V191" s="34" t="str">
        <f t="shared" si="12"/>
        <v/>
      </c>
      <c r="W191" s="34" t="str">
        <f t="shared" si="12"/>
        <v/>
      </c>
      <c r="X191" s="34" t="str">
        <f t="shared" si="12"/>
        <v/>
      </c>
    </row>
    <row r="192" spans="1:24" x14ac:dyDescent="0.25">
      <c r="A192" s="32">
        <f>Macro!E187</f>
        <v>0</v>
      </c>
      <c r="B192" s="9">
        <f>Macro!F187</f>
        <v>0</v>
      </c>
      <c r="C192" s="32">
        <f>Macro!A187</f>
        <v>0</v>
      </c>
      <c r="D192" s="32">
        <f>Macro!C187</f>
        <v>0</v>
      </c>
      <c r="E192" s="16">
        <f>Macro!B187</f>
        <v>0</v>
      </c>
      <c r="F192" s="27" t="s">
        <v>255</v>
      </c>
      <c r="G192" s="29">
        <f>Macro!K187</f>
        <v>0</v>
      </c>
      <c r="H192" s="28">
        <f>Macro!L187</f>
        <v>0</v>
      </c>
      <c r="I192" s="33">
        <f>Macro!M187</f>
        <v>0</v>
      </c>
      <c r="J192" s="33" t="s">
        <v>256</v>
      </c>
      <c r="K192" s="33">
        <f>Macro!N187</f>
        <v>0</v>
      </c>
      <c r="L192" s="8">
        <f>Macro!O187</f>
        <v>0</v>
      </c>
      <c r="M192" s="34" t="str">
        <f t="shared" si="12"/>
        <v/>
      </c>
      <c r="N192" s="34" t="str">
        <f t="shared" si="12"/>
        <v/>
      </c>
      <c r="O192" s="34" t="str">
        <f t="shared" si="12"/>
        <v/>
      </c>
      <c r="P192" s="34" t="str">
        <f t="shared" si="12"/>
        <v/>
      </c>
      <c r="Q192" s="34" t="str">
        <f t="shared" si="12"/>
        <v/>
      </c>
      <c r="R192" s="34" t="str">
        <f t="shared" si="12"/>
        <v/>
      </c>
      <c r="S192" s="34" t="str">
        <f t="shared" si="12"/>
        <v/>
      </c>
      <c r="T192" s="34" t="str">
        <f t="shared" si="12"/>
        <v/>
      </c>
      <c r="U192" s="34" t="str">
        <f t="shared" si="12"/>
        <v/>
      </c>
      <c r="V192" s="34" t="str">
        <f t="shared" si="12"/>
        <v/>
      </c>
      <c r="W192" s="34" t="str">
        <f t="shared" si="12"/>
        <v/>
      </c>
      <c r="X192" s="34" t="str">
        <f t="shared" si="12"/>
        <v/>
      </c>
    </row>
    <row r="193" spans="1:24" x14ac:dyDescent="0.25">
      <c r="A193" s="32">
        <f>Macro!E188</f>
        <v>0</v>
      </c>
      <c r="B193" s="9">
        <f>Macro!F188</f>
        <v>0</v>
      </c>
      <c r="C193" s="32">
        <f>Macro!A188</f>
        <v>0</v>
      </c>
      <c r="D193" s="32">
        <f>Macro!C188</f>
        <v>0</v>
      </c>
      <c r="E193" s="16">
        <f>Macro!B188</f>
        <v>0</v>
      </c>
      <c r="F193" s="27" t="s">
        <v>255</v>
      </c>
      <c r="G193" s="29">
        <f>Macro!K188</f>
        <v>0</v>
      </c>
      <c r="H193" s="28">
        <f>Macro!L188</f>
        <v>0</v>
      </c>
      <c r="I193" s="33">
        <f>Macro!M188</f>
        <v>0</v>
      </c>
      <c r="J193" s="33" t="s">
        <v>256</v>
      </c>
      <c r="K193" s="33">
        <f>Macro!N188</f>
        <v>0</v>
      </c>
      <c r="L193" s="8">
        <f>Macro!O188</f>
        <v>0</v>
      </c>
      <c r="M193" s="34" t="str">
        <f t="shared" si="12"/>
        <v/>
      </c>
      <c r="N193" s="34" t="str">
        <f t="shared" si="12"/>
        <v/>
      </c>
      <c r="O193" s="34" t="str">
        <f t="shared" si="12"/>
        <v/>
      </c>
      <c r="P193" s="34" t="str">
        <f t="shared" si="12"/>
        <v/>
      </c>
      <c r="Q193" s="34" t="str">
        <f t="shared" si="12"/>
        <v/>
      </c>
      <c r="R193" s="34" t="str">
        <f t="shared" si="12"/>
        <v/>
      </c>
      <c r="S193" s="34" t="str">
        <f t="shared" si="12"/>
        <v/>
      </c>
      <c r="T193" s="34" t="str">
        <f t="shared" si="12"/>
        <v/>
      </c>
      <c r="U193" s="34" t="str">
        <f t="shared" si="12"/>
        <v/>
      </c>
      <c r="V193" s="34" t="str">
        <f t="shared" si="12"/>
        <v/>
      </c>
      <c r="W193" s="34" t="str">
        <f t="shared" si="12"/>
        <v/>
      </c>
      <c r="X193" s="34" t="str">
        <f t="shared" si="12"/>
        <v/>
      </c>
    </row>
    <row r="194" spans="1:24" x14ac:dyDescent="0.25">
      <c r="A194" s="32">
        <f>Macro!E189</f>
        <v>0</v>
      </c>
      <c r="B194" s="9">
        <f>Macro!F189</f>
        <v>0</v>
      </c>
      <c r="C194" s="32">
        <f>Macro!A189</f>
        <v>0</v>
      </c>
      <c r="D194" s="32">
        <f>Macro!C189</f>
        <v>0</v>
      </c>
      <c r="E194" s="16">
        <f>Macro!B189</f>
        <v>0</v>
      </c>
      <c r="F194" s="27" t="s">
        <v>255</v>
      </c>
      <c r="G194" s="29">
        <f>Macro!K189</f>
        <v>0</v>
      </c>
      <c r="H194" s="28">
        <f>Macro!L189</f>
        <v>0</v>
      </c>
      <c r="I194" s="33">
        <f>Macro!M189</f>
        <v>0</v>
      </c>
      <c r="J194" s="33" t="s">
        <v>256</v>
      </c>
      <c r="K194" s="33">
        <f>Macro!N189</f>
        <v>0</v>
      </c>
      <c r="L194" s="8">
        <f>Macro!O189</f>
        <v>0</v>
      </c>
      <c r="M194" s="34" t="str">
        <f t="shared" si="12"/>
        <v/>
      </c>
      <c r="N194" s="34" t="str">
        <f t="shared" si="12"/>
        <v/>
      </c>
      <c r="O194" s="34" t="str">
        <f t="shared" si="12"/>
        <v/>
      </c>
      <c r="P194" s="34" t="str">
        <f t="shared" si="12"/>
        <v/>
      </c>
      <c r="Q194" s="34" t="str">
        <f t="shared" si="12"/>
        <v/>
      </c>
      <c r="R194" s="34" t="str">
        <f t="shared" si="12"/>
        <v/>
      </c>
      <c r="S194" s="34" t="str">
        <f t="shared" si="12"/>
        <v/>
      </c>
      <c r="T194" s="34" t="str">
        <f t="shared" si="12"/>
        <v/>
      </c>
      <c r="U194" s="34" t="str">
        <f t="shared" si="12"/>
        <v/>
      </c>
      <c r="V194" s="34" t="str">
        <f t="shared" si="12"/>
        <v/>
      </c>
      <c r="W194" s="34" t="str">
        <f t="shared" si="12"/>
        <v/>
      </c>
      <c r="X194" s="34" t="str">
        <f t="shared" si="12"/>
        <v/>
      </c>
    </row>
    <row r="195" spans="1:24" x14ac:dyDescent="0.25">
      <c r="A195" s="32">
        <f>Macro!E190</f>
        <v>0</v>
      </c>
      <c r="B195" s="9">
        <f>Macro!F190</f>
        <v>0</v>
      </c>
      <c r="C195" s="32">
        <f>Macro!A190</f>
        <v>0</v>
      </c>
      <c r="D195" s="32">
        <f>Macro!C190</f>
        <v>0</v>
      </c>
      <c r="E195" s="16">
        <f>Macro!B190</f>
        <v>0</v>
      </c>
      <c r="F195" s="27" t="s">
        <v>255</v>
      </c>
      <c r="G195" s="29">
        <f>Macro!K190</f>
        <v>0</v>
      </c>
      <c r="H195" s="28">
        <f>Macro!L190</f>
        <v>0</v>
      </c>
      <c r="I195" s="33">
        <f>Macro!M190</f>
        <v>0</v>
      </c>
      <c r="J195" s="33" t="s">
        <v>256</v>
      </c>
      <c r="K195" s="33">
        <f>Macro!N190</f>
        <v>0</v>
      </c>
      <c r="L195" s="8">
        <f>Macro!O190</f>
        <v>0</v>
      </c>
      <c r="M195" s="34" t="str">
        <f t="shared" si="12"/>
        <v/>
      </c>
      <c r="N195" s="34" t="str">
        <f t="shared" si="12"/>
        <v/>
      </c>
      <c r="O195" s="34" t="str">
        <f t="shared" si="12"/>
        <v/>
      </c>
      <c r="P195" s="34" t="str">
        <f t="shared" si="12"/>
        <v/>
      </c>
      <c r="Q195" s="34" t="str">
        <f t="shared" si="12"/>
        <v/>
      </c>
      <c r="R195" s="34" t="str">
        <f t="shared" si="12"/>
        <v/>
      </c>
      <c r="S195" s="34" t="str">
        <f t="shared" si="12"/>
        <v/>
      </c>
      <c r="T195" s="34" t="str">
        <f t="shared" si="12"/>
        <v/>
      </c>
      <c r="U195" s="34" t="str">
        <f t="shared" si="12"/>
        <v/>
      </c>
      <c r="V195" s="34" t="str">
        <f t="shared" si="12"/>
        <v/>
      </c>
      <c r="W195" s="34" t="str">
        <f t="shared" si="12"/>
        <v/>
      </c>
      <c r="X195" s="34" t="str">
        <f t="shared" si="12"/>
        <v/>
      </c>
    </row>
    <row r="196" spans="1:24" x14ac:dyDescent="0.25">
      <c r="A196" s="32">
        <f>Macro!E191</f>
        <v>0</v>
      </c>
      <c r="B196" s="9">
        <f>Macro!F191</f>
        <v>0</v>
      </c>
      <c r="C196" s="32">
        <f>Macro!A191</f>
        <v>0</v>
      </c>
      <c r="D196" s="32">
        <f>Macro!C191</f>
        <v>0</v>
      </c>
      <c r="E196" s="16">
        <f>Macro!B191</f>
        <v>0</v>
      </c>
      <c r="F196" s="27" t="s">
        <v>255</v>
      </c>
      <c r="G196" s="29">
        <f>Macro!K191</f>
        <v>0</v>
      </c>
      <c r="H196" s="28">
        <f>Macro!L191</f>
        <v>0</v>
      </c>
      <c r="I196" s="33">
        <f>Macro!M191</f>
        <v>0</v>
      </c>
      <c r="J196" s="33" t="s">
        <v>256</v>
      </c>
      <c r="K196" s="33">
        <f>Macro!N191</f>
        <v>0</v>
      </c>
      <c r="L196" s="8">
        <f>Macro!O191</f>
        <v>0</v>
      </c>
      <c r="M196" s="34" t="str">
        <f t="shared" si="12"/>
        <v/>
      </c>
      <c r="N196" s="34" t="str">
        <f t="shared" si="12"/>
        <v/>
      </c>
      <c r="O196" s="34" t="str">
        <f t="shared" si="12"/>
        <v/>
      </c>
      <c r="P196" s="34" t="str">
        <f t="shared" si="12"/>
        <v/>
      </c>
      <c r="Q196" s="34" t="str">
        <f t="shared" si="12"/>
        <v/>
      </c>
      <c r="R196" s="34" t="str">
        <f t="shared" si="12"/>
        <v/>
      </c>
      <c r="S196" s="34" t="str">
        <f t="shared" si="12"/>
        <v/>
      </c>
      <c r="T196" s="34" t="str">
        <f t="shared" si="12"/>
        <v/>
      </c>
      <c r="U196" s="34" t="str">
        <f t="shared" si="12"/>
        <v/>
      </c>
      <c r="V196" s="34" t="str">
        <f t="shared" si="12"/>
        <v/>
      </c>
      <c r="W196" s="34" t="str">
        <f t="shared" si="12"/>
        <v/>
      </c>
      <c r="X196" s="34" t="str">
        <f t="shared" si="12"/>
        <v/>
      </c>
    </row>
    <row r="197" spans="1:24" x14ac:dyDescent="0.25">
      <c r="A197" s="32">
        <f>Macro!E192</f>
        <v>0</v>
      </c>
      <c r="B197" s="9">
        <f>Macro!F192</f>
        <v>0</v>
      </c>
      <c r="C197" s="32">
        <f>Macro!A192</f>
        <v>0</v>
      </c>
      <c r="D197" s="32">
        <f>Macro!C192</f>
        <v>0</v>
      </c>
      <c r="E197" s="16">
        <f>Macro!B192</f>
        <v>0</v>
      </c>
      <c r="F197" s="27" t="s">
        <v>255</v>
      </c>
      <c r="G197" s="29">
        <f>Macro!K192</f>
        <v>0</v>
      </c>
      <c r="H197" s="28">
        <f>Macro!L192</f>
        <v>0</v>
      </c>
      <c r="I197" s="33">
        <f>Macro!M192</f>
        <v>0</v>
      </c>
      <c r="J197" s="33" t="s">
        <v>256</v>
      </c>
      <c r="K197" s="33">
        <f>Macro!N192</f>
        <v>0</v>
      </c>
      <c r="L197" s="8">
        <f>Macro!O192</f>
        <v>0</v>
      </c>
      <c r="M197" s="34" t="str">
        <f t="shared" si="12"/>
        <v/>
      </c>
      <c r="N197" s="34" t="str">
        <f t="shared" si="12"/>
        <v/>
      </c>
      <c r="O197" s="34" t="str">
        <f t="shared" si="12"/>
        <v/>
      </c>
      <c r="P197" s="34" t="str">
        <f t="shared" si="12"/>
        <v/>
      </c>
      <c r="Q197" s="34" t="str">
        <f t="shared" si="12"/>
        <v/>
      </c>
      <c r="R197" s="34" t="str">
        <f t="shared" si="12"/>
        <v/>
      </c>
      <c r="S197" s="34" t="str">
        <f t="shared" si="12"/>
        <v/>
      </c>
      <c r="T197" s="34" t="str">
        <f t="shared" si="12"/>
        <v/>
      </c>
      <c r="U197" s="34" t="str">
        <f t="shared" si="12"/>
        <v/>
      </c>
      <c r="V197" s="34" t="str">
        <f t="shared" si="12"/>
        <v/>
      </c>
      <c r="W197" s="34" t="str">
        <f t="shared" si="12"/>
        <v/>
      </c>
      <c r="X197" s="34" t="str">
        <f t="shared" si="12"/>
        <v/>
      </c>
    </row>
    <row r="198" spans="1:24" x14ac:dyDescent="0.25">
      <c r="A198" s="32">
        <f>Macro!E193</f>
        <v>0</v>
      </c>
      <c r="B198" s="9">
        <f>Macro!F193</f>
        <v>0</v>
      </c>
      <c r="C198" s="32">
        <f>Macro!A193</f>
        <v>0</v>
      </c>
      <c r="D198" s="32">
        <f>Macro!C193</f>
        <v>0</v>
      </c>
      <c r="E198" s="16">
        <f>Macro!B193</f>
        <v>0</v>
      </c>
      <c r="F198" s="27" t="s">
        <v>255</v>
      </c>
      <c r="G198" s="29">
        <f>Macro!K193</f>
        <v>0</v>
      </c>
      <c r="H198" s="28">
        <f>Macro!L193</f>
        <v>0</v>
      </c>
      <c r="I198" s="33">
        <f>Macro!M193</f>
        <v>0</v>
      </c>
      <c r="J198" s="33" t="s">
        <v>256</v>
      </c>
      <c r="K198" s="33">
        <f>Macro!N193</f>
        <v>0</v>
      </c>
      <c r="L198" s="8">
        <f>Macro!O193</f>
        <v>0</v>
      </c>
      <c r="M198" s="34" t="str">
        <f t="shared" si="12"/>
        <v/>
      </c>
      <c r="N198" s="34" t="str">
        <f t="shared" si="12"/>
        <v/>
      </c>
      <c r="O198" s="34" t="str">
        <f t="shared" si="12"/>
        <v/>
      </c>
      <c r="P198" s="34" t="str">
        <f t="shared" si="12"/>
        <v/>
      </c>
      <c r="Q198" s="34" t="str">
        <f t="shared" si="12"/>
        <v/>
      </c>
      <c r="R198" s="34" t="str">
        <f t="shared" si="12"/>
        <v/>
      </c>
      <c r="S198" s="34" t="str">
        <f t="shared" si="12"/>
        <v/>
      </c>
      <c r="T198" s="34" t="str">
        <f t="shared" si="12"/>
        <v/>
      </c>
      <c r="U198" s="34" t="str">
        <f t="shared" si="12"/>
        <v/>
      </c>
      <c r="V198" s="34" t="str">
        <f t="shared" si="12"/>
        <v/>
      </c>
      <c r="W198" s="34" t="str">
        <f t="shared" si="12"/>
        <v/>
      </c>
      <c r="X198" s="34" t="str">
        <f t="shared" si="12"/>
        <v/>
      </c>
    </row>
    <row r="199" spans="1:24" x14ac:dyDescent="0.25">
      <c r="A199" s="32">
        <f>Macro!E194</f>
        <v>0</v>
      </c>
      <c r="B199" s="9">
        <f>Macro!F194</f>
        <v>0</v>
      </c>
      <c r="C199" s="32">
        <f>Macro!A194</f>
        <v>0</v>
      </c>
      <c r="D199" s="32">
        <f>Macro!C194</f>
        <v>0</v>
      </c>
      <c r="E199" s="16">
        <f>Macro!B194</f>
        <v>0</v>
      </c>
      <c r="F199" s="27" t="s">
        <v>255</v>
      </c>
      <c r="G199" s="29">
        <f>Macro!K194</f>
        <v>0</v>
      </c>
      <c r="H199" s="28">
        <f>Macro!L194</f>
        <v>0</v>
      </c>
      <c r="I199" s="33">
        <f>Macro!M194</f>
        <v>0</v>
      </c>
      <c r="J199" s="33" t="s">
        <v>256</v>
      </c>
      <c r="K199" s="33">
        <f>Macro!N194</f>
        <v>0</v>
      </c>
      <c r="L199" s="8">
        <f>Macro!O194</f>
        <v>0</v>
      </c>
      <c r="M199" s="34" t="str">
        <f t="shared" si="12"/>
        <v/>
      </c>
      <c r="N199" s="34" t="str">
        <f t="shared" si="12"/>
        <v/>
      </c>
      <c r="O199" s="34" t="str">
        <f t="shared" si="12"/>
        <v/>
      </c>
      <c r="P199" s="34" t="str">
        <f t="shared" si="12"/>
        <v/>
      </c>
      <c r="Q199" s="34" t="str">
        <f t="shared" si="12"/>
        <v/>
      </c>
      <c r="R199" s="34" t="str">
        <f t="shared" si="12"/>
        <v/>
      </c>
      <c r="S199" s="34" t="str">
        <f t="shared" si="12"/>
        <v/>
      </c>
      <c r="T199" s="34" t="str">
        <f t="shared" si="12"/>
        <v/>
      </c>
      <c r="U199" s="34" t="str">
        <f t="shared" si="12"/>
        <v/>
      </c>
      <c r="V199" s="34" t="str">
        <f t="shared" si="12"/>
        <v/>
      </c>
      <c r="W199" s="34" t="str">
        <f t="shared" si="12"/>
        <v/>
      </c>
      <c r="X199" s="34" t="str">
        <f t="shared" si="12"/>
        <v/>
      </c>
    </row>
    <row r="200" spans="1:24" x14ac:dyDescent="0.25">
      <c r="A200" s="32">
        <f>Macro!E195</f>
        <v>0</v>
      </c>
      <c r="B200" s="9">
        <f>Macro!F195</f>
        <v>0</v>
      </c>
      <c r="C200" s="32">
        <f>Macro!A195</f>
        <v>0</v>
      </c>
      <c r="D200" s="32">
        <f>Macro!C195</f>
        <v>0</v>
      </c>
      <c r="E200" s="16">
        <f>Macro!B195</f>
        <v>0</v>
      </c>
      <c r="F200" s="27" t="s">
        <v>255</v>
      </c>
      <c r="G200" s="29">
        <f>Macro!K195</f>
        <v>0</v>
      </c>
      <c r="H200" s="28">
        <f>Macro!L195</f>
        <v>0</v>
      </c>
      <c r="I200" s="33">
        <f>Macro!M195</f>
        <v>0</v>
      </c>
      <c r="J200" s="33" t="s">
        <v>256</v>
      </c>
      <c r="K200" s="33">
        <f>Macro!N195</f>
        <v>0</v>
      </c>
      <c r="L200" s="8">
        <f>Macro!O195</f>
        <v>0</v>
      </c>
      <c r="M200" s="34" t="str">
        <f t="shared" si="12"/>
        <v/>
      </c>
      <c r="N200" s="34" t="str">
        <f t="shared" si="12"/>
        <v/>
      </c>
      <c r="O200" s="34" t="str">
        <f t="shared" si="12"/>
        <v/>
      </c>
      <c r="P200" s="34" t="str">
        <f t="shared" si="12"/>
        <v/>
      </c>
      <c r="Q200" s="34" t="str">
        <f t="shared" si="12"/>
        <v/>
      </c>
      <c r="R200" s="34" t="str">
        <f t="shared" si="12"/>
        <v/>
      </c>
      <c r="S200" s="34" t="str">
        <f t="shared" si="12"/>
        <v/>
      </c>
      <c r="T200" s="34" t="str">
        <f t="shared" si="12"/>
        <v/>
      </c>
      <c r="U200" s="34" t="str">
        <f t="shared" si="12"/>
        <v/>
      </c>
      <c r="V200" s="34" t="str">
        <f t="shared" si="12"/>
        <v/>
      </c>
      <c r="W200" s="34" t="str">
        <f t="shared" si="12"/>
        <v/>
      </c>
      <c r="X200" s="34" t="str">
        <f t="shared" si="12"/>
        <v/>
      </c>
    </row>
    <row r="201" spans="1:24" x14ac:dyDescent="0.25">
      <c r="A201" s="32">
        <f>Macro!E196</f>
        <v>0</v>
      </c>
      <c r="B201" s="9">
        <f>Macro!F196</f>
        <v>0</v>
      </c>
      <c r="C201" s="32">
        <f>Macro!A196</f>
        <v>0</v>
      </c>
      <c r="D201" s="32">
        <f>Macro!C196</f>
        <v>0</v>
      </c>
      <c r="E201" s="16">
        <f>Macro!B196</f>
        <v>0</v>
      </c>
      <c r="F201" s="27" t="s">
        <v>255</v>
      </c>
      <c r="G201" s="29">
        <f>Macro!K196</f>
        <v>0</v>
      </c>
      <c r="H201" s="28">
        <f>Macro!L196</f>
        <v>0</v>
      </c>
      <c r="I201" s="33">
        <f>Macro!M196</f>
        <v>0</v>
      </c>
      <c r="J201" s="33" t="s">
        <v>256</v>
      </c>
      <c r="K201" s="33">
        <f>Macro!N196</f>
        <v>0</v>
      </c>
      <c r="L201" s="8">
        <f>Macro!O196</f>
        <v>0</v>
      </c>
      <c r="M201" s="34" t="str">
        <f t="shared" si="12"/>
        <v/>
      </c>
      <c r="N201" s="34" t="str">
        <f t="shared" ref="M201:X236" si="13">IF(AND(MONTH($K201)=MONTH(N$5),YEAR($K201)=YEAR(N$5)),$L201,IF(AND(MONTH($I201)=MONTH(N$5),YEAR($I201)=YEAR(N$5)),$J201,IF(AND(MONTH($G201)=MONTH(N$5),YEAR($G201)=YEAR(N$5)),$H201,IF(AND(MONTH($E201)=MONTH(N$5),YEAR($E201)=YEAR(N$5)),$F201,""))))</f>
        <v/>
      </c>
      <c r="O201" s="34" t="str">
        <f t="shared" si="13"/>
        <v/>
      </c>
      <c r="P201" s="34" t="str">
        <f t="shared" si="13"/>
        <v/>
      </c>
      <c r="Q201" s="34" t="str">
        <f t="shared" si="13"/>
        <v/>
      </c>
      <c r="R201" s="34" t="str">
        <f t="shared" si="13"/>
        <v/>
      </c>
      <c r="S201" s="34" t="str">
        <f t="shared" si="13"/>
        <v/>
      </c>
      <c r="T201" s="34" t="str">
        <f t="shared" si="13"/>
        <v/>
      </c>
      <c r="U201" s="34" t="str">
        <f t="shared" si="13"/>
        <v/>
      </c>
      <c r="V201" s="34" t="str">
        <f t="shared" si="13"/>
        <v/>
      </c>
      <c r="W201" s="34" t="str">
        <f t="shared" si="13"/>
        <v/>
      </c>
      <c r="X201" s="34" t="str">
        <f t="shared" si="13"/>
        <v/>
      </c>
    </row>
    <row r="202" spans="1:24" x14ac:dyDescent="0.25">
      <c r="A202" s="32">
        <f>Macro!E197</f>
        <v>0</v>
      </c>
      <c r="B202" s="9">
        <f>Macro!F197</f>
        <v>0</v>
      </c>
      <c r="C202" s="32">
        <f>Macro!A197</f>
        <v>0</v>
      </c>
      <c r="D202" s="32">
        <f>Macro!C197</f>
        <v>0</v>
      </c>
      <c r="E202" s="16">
        <f>Macro!B197</f>
        <v>0</v>
      </c>
      <c r="F202" s="27" t="s">
        <v>255</v>
      </c>
      <c r="G202" s="29">
        <f>Macro!K197</f>
        <v>0</v>
      </c>
      <c r="H202" s="28">
        <f>Macro!L197</f>
        <v>0</v>
      </c>
      <c r="I202" s="33">
        <f>Macro!M197</f>
        <v>0</v>
      </c>
      <c r="J202" s="33" t="s">
        <v>256</v>
      </c>
      <c r="K202" s="33">
        <f>Macro!N197</f>
        <v>0</v>
      </c>
      <c r="L202" s="8">
        <f>Macro!O197</f>
        <v>0</v>
      </c>
      <c r="M202" s="34" t="str">
        <f t="shared" si="13"/>
        <v/>
      </c>
      <c r="N202" s="34" t="str">
        <f t="shared" si="13"/>
        <v/>
      </c>
      <c r="O202" s="34" t="str">
        <f t="shared" si="13"/>
        <v/>
      </c>
      <c r="P202" s="34" t="str">
        <f t="shared" si="13"/>
        <v/>
      </c>
      <c r="Q202" s="34" t="str">
        <f t="shared" si="13"/>
        <v/>
      </c>
      <c r="R202" s="34" t="str">
        <f t="shared" si="13"/>
        <v/>
      </c>
      <c r="S202" s="34" t="str">
        <f t="shared" si="13"/>
        <v/>
      </c>
      <c r="T202" s="34" t="str">
        <f t="shared" si="13"/>
        <v/>
      </c>
      <c r="U202" s="34" t="str">
        <f t="shared" si="13"/>
        <v/>
      </c>
      <c r="V202" s="34" t="str">
        <f t="shared" si="13"/>
        <v/>
      </c>
      <c r="W202" s="34" t="str">
        <f t="shared" si="13"/>
        <v/>
      </c>
      <c r="X202" s="34" t="str">
        <f t="shared" si="13"/>
        <v/>
      </c>
    </row>
    <row r="203" spans="1:24" x14ac:dyDescent="0.25">
      <c r="A203" s="32">
        <f>Macro!E198</f>
        <v>0</v>
      </c>
      <c r="B203" s="9">
        <f>Macro!F198</f>
        <v>0</v>
      </c>
      <c r="C203" s="32">
        <f>Macro!A198</f>
        <v>0</v>
      </c>
      <c r="D203" s="32">
        <f>Macro!C198</f>
        <v>0</v>
      </c>
      <c r="E203" s="16">
        <f>Macro!B198</f>
        <v>0</v>
      </c>
      <c r="F203" s="27" t="s">
        <v>255</v>
      </c>
      <c r="G203" s="29">
        <f>Macro!K198</f>
        <v>0</v>
      </c>
      <c r="H203" s="28">
        <f>Macro!L198</f>
        <v>0</v>
      </c>
      <c r="I203" s="33">
        <f>Macro!M198</f>
        <v>0</v>
      </c>
      <c r="J203" s="33" t="s">
        <v>256</v>
      </c>
      <c r="K203" s="33">
        <f>Macro!N198</f>
        <v>0</v>
      </c>
      <c r="L203" s="8">
        <f>Macro!O198</f>
        <v>0</v>
      </c>
      <c r="M203" s="34" t="str">
        <f t="shared" si="13"/>
        <v/>
      </c>
      <c r="N203" s="34" t="str">
        <f t="shared" si="13"/>
        <v/>
      </c>
      <c r="O203" s="34" t="str">
        <f t="shared" si="13"/>
        <v/>
      </c>
      <c r="P203" s="34" t="str">
        <f t="shared" si="13"/>
        <v/>
      </c>
      <c r="Q203" s="34" t="str">
        <f t="shared" si="13"/>
        <v/>
      </c>
      <c r="R203" s="34" t="str">
        <f t="shared" si="13"/>
        <v/>
      </c>
      <c r="S203" s="34" t="str">
        <f t="shared" si="13"/>
        <v/>
      </c>
      <c r="T203" s="34" t="str">
        <f t="shared" si="13"/>
        <v/>
      </c>
      <c r="U203" s="34" t="str">
        <f t="shared" si="13"/>
        <v/>
      </c>
      <c r="V203" s="34" t="str">
        <f t="shared" si="13"/>
        <v/>
      </c>
      <c r="W203" s="34" t="str">
        <f t="shared" si="13"/>
        <v/>
      </c>
      <c r="X203" s="34" t="str">
        <f t="shared" si="13"/>
        <v/>
      </c>
    </row>
    <row r="204" spans="1:24" x14ac:dyDescent="0.25">
      <c r="A204" s="32">
        <f>Macro!E199</f>
        <v>0</v>
      </c>
      <c r="B204" s="9">
        <f>Macro!F199</f>
        <v>0</v>
      </c>
      <c r="C204" s="32">
        <f>Macro!A199</f>
        <v>0</v>
      </c>
      <c r="D204" s="32">
        <f>Macro!C199</f>
        <v>0</v>
      </c>
      <c r="E204" s="16">
        <f>Macro!B199</f>
        <v>0</v>
      </c>
      <c r="F204" s="27" t="s">
        <v>255</v>
      </c>
      <c r="G204" s="29">
        <f>Macro!K199</f>
        <v>0</v>
      </c>
      <c r="H204" s="28">
        <f>Macro!L199</f>
        <v>0</v>
      </c>
      <c r="I204" s="33">
        <f>Macro!M199</f>
        <v>0</v>
      </c>
      <c r="J204" s="33" t="s">
        <v>256</v>
      </c>
      <c r="K204" s="33">
        <f>Macro!N199</f>
        <v>0</v>
      </c>
      <c r="L204" s="8">
        <f>Macro!O199</f>
        <v>0</v>
      </c>
      <c r="M204" s="34" t="str">
        <f t="shared" si="13"/>
        <v/>
      </c>
      <c r="N204" s="34" t="str">
        <f t="shared" si="13"/>
        <v/>
      </c>
      <c r="O204" s="34" t="str">
        <f t="shared" si="13"/>
        <v/>
      </c>
      <c r="P204" s="34" t="str">
        <f t="shared" si="13"/>
        <v/>
      </c>
      <c r="Q204" s="34" t="str">
        <f t="shared" si="13"/>
        <v/>
      </c>
      <c r="R204" s="34" t="str">
        <f t="shared" si="13"/>
        <v/>
      </c>
      <c r="S204" s="34" t="str">
        <f t="shared" si="13"/>
        <v/>
      </c>
      <c r="T204" s="34" t="str">
        <f t="shared" si="13"/>
        <v/>
      </c>
      <c r="U204" s="34" t="str">
        <f t="shared" si="13"/>
        <v/>
      </c>
      <c r="V204" s="34" t="str">
        <f t="shared" si="13"/>
        <v/>
      </c>
      <c r="W204" s="34" t="str">
        <f t="shared" si="13"/>
        <v/>
      </c>
      <c r="X204" s="34" t="str">
        <f t="shared" si="13"/>
        <v/>
      </c>
    </row>
    <row r="205" spans="1:24" x14ac:dyDescent="0.25">
      <c r="A205" s="32">
        <f>Macro!E200</f>
        <v>0</v>
      </c>
      <c r="B205" s="9">
        <f>Macro!F200</f>
        <v>0</v>
      </c>
      <c r="C205" s="32">
        <f>Macro!A200</f>
        <v>0</v>
      </c>
      <c r="D205" s="32">
        <f>Macro!C200</f>
        <v>0</v>
      </c>
      <c r="E205" s="16">
        <f>Macro!B200</f>
        <v>0</v>
      </c>
      <c r="F205" s="27" t="s">
        <v>255</v>
      </c>
      <c r="G205" s="29">
        <f>Macro!K200</f>
        <v>0</v>
      </c>
      <c r="H205" s="28">
        <f>Macro!L200</f>
        <v>0</v>
      </c>
      <c r="I205" s="33">
        <f>Macro!M200</f>
        <v>0</v>
      </c>
      <c r="J205" s="33" t="s">
        <v>256</v>
      </c>
      <c r="K205" s="33">
        <f>Macro!N200</f>
        <v>0</v>
      </c>
      <c r="L205" s="8">
        <f>Macro!O200</f>
        <v>0</v>
      </c>
      <c r="M205" s="34" t="str">
        <f t="shared" si="13"/>
        <v/>
      </c>
      <c r="N205" s="34" t="str">
        <f t="shared" si="13"/>
        <v/>
      </c>
      <c r="O205" s="34" t="str">
        <f t="shared" si="13"/>
        <v/>
      </c>
      <c r="P205" s="34" t="str">
        <f t="shared" si="13"/>
        <v/>
      </c>
      <c r="Q205" s="34" t="str">
        <f t="shared" si="13"/>
        <v/>
      </c>
      <c r="R205" s="34" t="str">
        <f t="shared" si="13"/>
        <v/>
      </c>
      <c r="S205" s="34" t="str">
        <f t="shared" si="13"/>
        <v/>
      </c>
      <c r="T205" s="34" t="str">
        <f t="shared" si="13"/>
        <v/>
      </c>
      <c r="U205" s="34" t="str">
        <f t="shared" si="13"/>
        <v/>
      </c>
      <c r="V205" s="34" t="str">
        <f t="shared" si="13"/>
        <v/>
      </c>
      <c r="W205" s="34" t="str">
        <f t="shared" si="13"/>
        <v/>
      </c>
      <c r="X205" s="34" t="str">
        <f t="shared" si="13"/>
        <v/>
      </c>
    </row>
    <row r="206" spans="1:24" x14ac:dyDescent="0.25">
      <c r="A206" s="32">
        <f>Macro!E201</f>
        <v>0</v>
      </c>
      <c r="B206" s="9">
        <f>Macro!F201</f>
        <v>0</v>
      </c>
      <c r="C206" s="32">
        <f>Macro!A201</f>
        <v>0</v>
      </c>
      <c r="D206" s="32">
        <f>Macro!C201</f>
        <v>0</v>
      </c>
      <c r="E206" s="16">
        <f>Macro!B201</f>
        <v>0</v>
      </c>
      <c r="F206" s="27" t="s">
        <v>255</v>
      </c>
      <c r="G206" s="29">
        <f>Macro!K201</f>
        <v>0</v>
      </c>
      <c r="H206" s="28">
        <f>Macro!L201</f>
        <v>0</v>
      </c>
      <c r="I206" s="33">
        <f>Macro!M201</f>
        <v>0</v>
      </c>
      <c r="J206" s="33" t="s">
        <v>256</v>
      </c>
      <c r="K206" s="33">
        <f>Macro!N201</f>
        <v>0</v>
      </c>
      <c r="L206" s="8">
        <f>Macro!O201</f>
        <v>0</v>
      </c>
      <c r="M206" s="34" t="str">
        <f t="shared" si="13"/>
        <v/>
      </c>
      <c r="N206" s="34" t="str">
        <f t="shared" si="13"/>
        <v/>
      </c>
      <c r="O206" s="34" t="str">
        <f t="shared" si="13"/>
        <v/>
      </c>
      <c r="P206" s="34" t="str">
        <f t="shared" si="13"/>
        <v/>
      </c>
      <c r="Q206" s="34" t="str">
        <f t="shared" si="13"/>
        <v/>
      </c>
      <c r="R206" s="34" t="str">
        <f t="shared" si="13"/>
        <v/>
      </c>
      <c r="S206" s="34" t="str">
        <f t="shared" si="13"/>
        <v/>
      </c>
      <c r="T206" s="34" t="str">
        <f t="shared" si="13"/>
        <v/>
      </c>
      <c r="U206" s="34" t="str">
        <f t="shared" si="13"/>
        <v/>
      </c>
      <c r="V206" s="34" t="str">
        <f t="shared" si="13"/>
        <v/>
      </c>
      <c r="W206" s="34" t="str">
        <f t="shared" si="13"/>
        <v/>
      </c>
      <c r="X206" s="34" t="str">
        <f t="shared" si="13"/>
        <v/>
      </c>
    </row>
    <row r="207" spans="1:24" x14ac:dyDescent="0.25">
      <c r="A207" s="32">
        <f>Macro!E202</f>
        <v>0</v>
      </c>
      <c r="B207" s="9">
        <f>Macro!F202</f>
        <v>0</v>
      </c>
      <c r="C207" s="32">
        <f>Macro!A202</f>
        <v>0</v>
      </c>
      <c r="D207" s="32">
        <f>Macro!C202</f>
        <v>0</v>
      </c>
      <c r="E207" s="16">
        <f>Macro!B202</f>
        <v>0</v>
      </c>
      <c r="F207" s="27" t="s">
        <v>255</v>
      </c>
      <c r="G207" s="29">
        <f>Macro!K202</f>
        <v>0</v>
      </c>
      <c r="H207" s="28">
        <f>Macro!L202</f>
        <v>0</v>
      </c>
      <c r="I207" s="33">
        <f>Macro!M202</f>
        <v>0</v>
      </c>
      <c r="J207" s="33" t="s">
        <v>256</v>
      </c>
      <c r="K207" s="33">
        <f>Macro!N202</f>
        <v>0</v>
      </c>
      <c r="L207" s="8">
        <f>Macro!O202</f>
        <v>0</v>
      </c>
      <c r="M207" s="34" t="str">
        <f t="shared" si="13"/>
        <v/>
      </c>
      <c r="N207" s="34" t="str">
        <f t="shared" si="13"/>
        <v/>
      </c>
      <c r="O207" s="34" t="str">
        <f t="shared" si="13"/>
        <v/>
      </c>
      <c r="P207" s="34" t="str">
        <f t="shared" si="13"/>
        <v/>
      </c>
      <c r="Q207" s="34" t="str">
        <f t="shared" si="13"/>
        <v/>
      </c>
      <c r="R207" s="34" t="str">
        <f t="shared" si="13"/>
        <v/>
      </c>
      <c r="S207" s="34" t="str">
        <f t="shared" si="13"/>
        <v/>
      </c>
      <c r="T207" s="34" t="str">
        <f t="shared" si="13"/>
        <v/>
      </c>
      <c r="U207" s="34" t="str">
        <f t="shared" si="13"/>
        <v/>
      </c>
      <c r="V207" s="34" t="str">
        <f t="shared" si="13"/>
        <v/>
      </c>
      <c r="W207" s="34" t="str">
        <f t="shared" si="13"/>
        <v/>
      </c>
      <c r="X207" s="34" t="str">
        <f t="shared" si="13"/>
        <v/>
      </c>
    </row>
    <row r="208" spans="1:24" x14ac:dyDescent="0.25">
      <c r="A208" s="32">
        <f>Macro!E203</f>
        <v>0</v>
      </c>
      <c r="B208" s="9">
        <f>Macro!F203</f>
        <v>0</v>
      </c>
      <c r="C208" s="32">
        <f>Macro!A203</f>
        <v>0</v>
      </c>
      <c r="D208" s="32">
        <f>Macro!C203</f>
        <v>0</v>
      </c>
      <c r="E208" s="16">
        <f>Macro!B203</f>
        <v>0</v>
      </c>
      <c r="F208" s="27" t="s">
        <v>255</v>
      </c>
      <c r="G208" s="29">
        <f>Macro!K203</f>
        <v>0</v>
      </c>
      <c r="H208" s="28">
        <f>Macro!L203</f>
        <v>0</v>
      </c>
      <c r="I208" s="33">
        <f>Macro!M203</f>
        <v>0</v>
      </c>
      <c r="J208" s="33" t="s">
        <v>256</v>
      </c>
      <c r="K208" s="33">
        <f>Macro!N203</f>
        <v>0</v>
      </c>
      <c r="L208" s="8">
        <f>Macro!O203</f>
        <v>0</v>
      </c>
      <c r="M208" s="34" t="str">
        <f t="shared" si="13"/>
        <v/>
      </c>
      <c r="N208" s="34" t="str">
        <f t="shared" si="11"/>
        <v/>
      </c>
      <c r="O208" s="34" t="str">
        <f t="shared" si="11"/>
        <v/>
      </c>
      <c r="P208" s="34" t="str">
        <f t="shared" si="11"/>
        <v/>
      </c>
      <c r="Q208" s="34" t="str">
        <f t="shared" si="11"/>
        <v/>
      </c>
      <c r="R208" s="34" t="str">
        <f t="shared" si="11"/>
        <v/>
      </c>
      <c r="S208" s="34" t="str">
        <f t="shared" si="11"/>
        <v/>
      </c>
      <c r="T208" s="34" t="str">
        <f t="shared" si="11"/>
        <v/>
      </c>
      <c r="U208" s="34" t="str">
        <f t="shared" si="11"/>
        <v/>
      </c>
      <c r="V208" s="34" t="str">
        <f t="shared" si="11"/>
        <v/>
      </c>
      <c r="W208" s="34" t="str">
        <f t="shared" si="11"/>
        <v/>
      </c>
      <c r="X208" s="34" t="str">
        <f t="shared" si="11"/>
        <v/>
      </c>
    </row>
    <row r="209" spans="1:24" x14ac:dyDescent="0.25">
      <c r="A209" s="32">
        <f>Macro!E204</f>
        <v>0</v>
      </c>
      <c r="B209" s="9">
        <f>Macro!F204</f>
        <v>0</v>
      </c>
      <c r="C209" s="32">
        <f>Macro!A204</f>
        <v>0</v>
      </c>
      <c r="D209" s="32">
        <f>Macro!C204</f>
        <v>0</v>
      </c>
      <c r="E209" s="16">
        <f>Macro!B204</f>
        <v>0</v>
      </c>
      <c r="F209" s="27" t="s">
        <v>255</v>
      </c>
      <c r="G209" s="29">
        <f>Macro!K204</f>
        <v>0</v>
      </c>
      <c r="H209" s="28">
        <f>Macro!L204</f>
        <v>0</v>
      </c>
      <c r="I209" s="33">
        <f>Macro!M204</f>
        <v>0</v>
      </c>
      <c r="J209" s="33" t="s">
        <v>256</v>
      </c>
      <c r="K209" s="33">
        <f>Macro!N204</f>
        <v>0</v>
      </c>
      <c r="L209" s="8">
        <f>Macro!O204</f>
        <v>0</v>
      </c>
      <c r="M209" s="34" t="str">
        <f t="shared" si="13"/>
        <v/>
      </c>
      <c r="N209" s="34" t="str">
        <f t="shared" si="11"/>
        <v/>
      </c>
      <c r="O209" s="34" t="str">
        <f t="shared" si="11"/>
        <v/>
      </c>
      <c r="P209" s="34" t="str">
        <f t="shared" si="11"/>
        <v/>
      </c>
      <c r="Q209" s="34" t="str">
        <f t="shared" si="11"/>
        <v/>
      </c>
      <c r="R209" s="34" t="str">
        <f t="shared" si="11"/>
        <v/>
      </c>
      <c r="S209" s="34" t="str">
        <f t="shared" si="11"/>
        <v/>
      </c>
      <c r="T209" s="34" t="str">
        <f t="shared" si="11"/>
        <v/>
      </c>
      <c r="U209" s="34" t="str">
        <f t="shared" si="11"/>
        <v/>
      </c>
      <c r="V209" s="34" t="str">
        <f t="shared" si="11"/>
        <v/>
      </c>
      <c r="W209" s="34" t="str">
        <f t="shared" si="11"/>
        <v/>
      </c>
      <c r="X209" s="34" t="str">
        <f t="shared" si="11"/>
        <v/>
      </c>
    </row>
    <row r="210" spans="1:24" x14ac:dyDescent="0.25">
      <c r="A210" s="32">
        <f>Macro!E205</f>
        <v>0</v>
      </c>
      <c r="B210" s="9">
        <f>Macro!F205</f>
        <v>0</v>
      </c>
      <c r="C210" s="32">
        <f>Macro!A205</f>
        <v>0</v>
      </c>
      <c r="D210" s="32">
        <f>Macro!C205</f>
        <v>0</v>
      </c>
      <c r="E210" s="16">
        <f>Macro!B205</f>
        <v>0</v>
      </c>
      <c r="F210" s="27" t="s">
        <v>255</v>
      </c>
      <c r="G210" s="29">
        <f>Macro!K205</f>
        <v>0</v>
      </c>
      <c r="H210" s="28">
        <f>Macro!L205</f>
        <v>0</v>
      </c>
      <c r="I210" s="33">
        <f>Macro!M205</f>
        <v>0</v>
      </c>
      <c r="J210" s="33" t="s">
        <v>256</v>
      </c>
      <c r="K210" s="33">
        <f>Macro!N205</f>
        <v>0</v>
      </c>
      <c r="L210" s="8">
        <f>Macro!O205</f>
        <v>0</v>
      </c>
      <c r="M210" s="34" t="str">
        <f t="shared" si="13"/>
        <v/>
      </c>
      <c r="N210" s="34" t="str">
        <f t="shared" si="11"/>
        <v/>
      </c>
      <c r="O210" s="34" t="str">
        <f t="shared" si="11"/>
        <v/>
      </c>
      <c r="P210" s="34" t="str">
        <f t="shared" si="11"/>
        <v/>
      </c>
      <c r="Q210" s="34" t="str">
        <f t="shared" si="11"/>
        <v/>
      </c>
      <c r="R210" s="34" t="str">
        <f t="shared" si="11"/>
        <v/>
      </c>
      <c r="S210" s="34" t="str">
        <f t="shared" si="11"/>
        <v/>
      </c>
      <c r="T210" s="34" t="str">
        <f t="shared" si="11"/>
        <v/>
      </c>
      <c r="U210" s="34" t="str">
        <f t="shared" si="11"/>
        <v/>
      </c>
      <c r="V210" s="34" t="str">
        <f t="shared" si="11"/>
        <v/>
      </c>
      <c r="W210" s="34" t="str">
        <f t="shared" si="11"/>
        <v/>
      </c>
      <c r="X210" s="34" t="str">
        <f t="shared" si="11"/>
        <v/>
      </c>
    </row>
    <row r="211" spans="1:24" x14ac:dyDescent="0.25">
      <c r="A211" s="32">
        <f>Macro!E206</f>
        <v>0</v>
      </c>
      <c r="B211" s="9">
        <f>Macro!F206</f>
        <v>0</v>
      </c>
      <c r="C211" s="32">
        <f>Macro!A206</f>
        <v>0</v>
      </c>
      <c r="D211" s="32">
        <f>Macro!C206</f>
        <v>0</v>
      </c>
      <c r="E211" s="16">
        <f>Macro!B206</f>
        <v>0</v>
      </c>
      <c r="F211" s="27" t="s">
        <v>255</v>
      </c>
      <c r="G211" s="29">
        <f>Macro!K206</f>
        <v>0</v>
      </c>
      <c r="H211" s="28">
        <f>Macro!L206</f>
        <v>0</v>
      </c>
      <c r="I211" s="33">
        <f>Macro!M206</f>
        <v>0</v>
      </c>
      <c r="J211" s="33" t="s">
        <v>256</v>
      </c>
      <c r="K211" s="33">
        <f>Macro!N206</f>
        <v>0</v>
      </c>
      <c r="L211" s="8">
        <f>Macro!O206</f>
        <v>0</v>
      </c>
      <c r="M211" s="34" t="str">
        <f t="shared" si="13"/>
        <v/>
      </c>
      <c r="N211" s="34" t="str">
        <f t="shared" si="11"/>
        <v/>
      </c>
      <c r="O211" s="34" t="str">
        <f t="shared" si="11"/>
        <v/>
      </c>
      <c r="P211" s="34" t="str">
        <f t="shared" si="11"/>
        <v/>
      </c>
      <c r="Q211" s="34" t="str">
        <f t="shared" si="11"/>
        <v/>
      </c>
      <c r="R211" s="34" t="str">
        <f t="shared" si="11"/>
        <v/>
      </c>
      <c r="S211" s="34" t="str">
        <f t="shared" si="11"/>
        <v/>
      </c>
      <c r="T211" s="34" t="str">
        <f t="shared" si="11"/>
        <v/>
      </c>
      <c r="U211" s="34" t="str">
        <f t="shared" si="11"/>
        <v/>
      </c>
      <c r="V211" s="34" t="str">
        <f t="shared" si="11"/>
        <v/>
      </c>
      <c r="W211" s="34" t="str">
        <f t="shared" si="11"/>
        <v/>
      </c>
      <c r="X211" s="34" t="str">
        <f t="shared" si="11"/>
        <v/>
      </c>
    </row>
    <row r="212" spans="1:24" x14ac:dyDescent="0.25">
      <c r="A212" s="32">
        <f>Macro!E207</f>
        <v>0</v>
      </c>
      <c r="B212" s="9">
        <f>Macro!F207</f>
        <v>0</v>
      </c>
      <c r="C212" s="32">
        <f>Macro!A207</f>
        <v>0</v>
      </c>
      <c r="D212" s="32">
        <f>Macro!C207</f>
        <v>0</v>
      </c>
      <c r="E212" s="16">
        <f>Macro!B207</f>
        <v>0</v>
      </c>
      <c r="F212" s="27" t="s">
        <v>255</v>
      </c>
      <c r="G212" s="29">
        <f>Macro!K207</f>
        <v>0</v>
      </c>
      <c r="H212" s="28">
        <f>Macro!L207</f>
        <v>0</v>
      </c>
      <c r="I212" s="33">
        <f>Macro!M207</f>
        <v>0</v>
      </c>
      <c r="J212" s="33" t="s">
        <v>256</v>
      </c>
      <c r="K212" s="33">
        <f>Macro!N207</f>
        <v>0</v>
      </c>
      <c r="L212" s="8">
        <f>Macro!O207</f>
        <v>0</v>
      </c>
      <c r="M212" s="34" t="str">
        <f t="shared" si="13"/>
        <v/>
      </c>
      <c r="N212" s="34" t="str">
        <f t="shared" si="11"/>
        <v/>
      </c>
      <c r="O212" s="34" t="str">
        <f t="shared" si="11"/>
        <v/>
      </c>
      <c r="P212" s="34" t="str">
        <f t="shared" si="11"/>
        <v/>
      </c>
      <c r="Q212" s="34" t="str">
        <f t="shared" si="11"/>
        <v/>
      </c>
      <c r="R212" s="34" t="str">
        <f t="shared" si="11"/>
        <v/>
      </c>
      <c r="S212" s="34" t="str">
        <f t="shared" si="11"/>
        <v/>
      </c>
      <c r="T212" s="34" t="str">
        <f t="shared" si="11"/>
        <v/>
      </c>
      <c r="U212" s="34" t="str">
        <f t="shared" si="11"/>
        <v/>
      </c>
      <c r="V212" s="34" t="str">
        <f t="shared" si="11"/>
        <v/>
      </c>
      <c r="W212" s="34" t="str">
        <f t="shared" si="11"/>
        <v/>
      </c>
      <c r="X212" s="34" t="str">
        <f t="shared" si="11"/>
        <v/>
      </c>
    </row>
    <row r="213" spans="1:24" x14ac:dyDescent="0.25">
      <c r="A213" s="32">
        <f>Macro!E208</f>
        <v>0</v>
      </c>
      <c r="B213" s="9">
        <f>Macro!F208</f>
        <v>0</v>
      </c>
      <c r="C213" s="32">
        <f>Macro!A208</f>
        <v>0</v>
      </c>
      <c r="D213" s="32">
        <f>Macro!C208</f>
        <v>0</v>
      </c>
      <c r="E213" s="16">
        <f>Macro!B208</f>
        <v>0</v>
      </c>
      <c r="F213" s="27" t="s">
        <v>255</v>
      </c>
      <c r="G213" s="29">
        <f>Macro!K208</f>
        <v>0</v>
      </c>
      <c r="H213" s="28">
        <f>Macro!L208</f>
        <v>0</v>
      </c>
      <c r="I213" s="33">
        <f>Macro!M208</f>
        <v>0</v>
      </c>
      <c r="J213" s="33" t="s">
        <v>256</v>
      </c>
      <c r="K213" s="33">
        <f>Macro!N208</f>
        <v>0</v>
      </c>
      <c r="L213" s="8">
        <f>Macro!O208</f>
        <v>0</v>
      </c>
      <c r="M213" s="34" t="str">
        <f t="shared" si="13"/>
        <v/>
      </c>
      <c r="N213" s="34" t="str">
        <f t="shared" si="11"/>
        <v/>
      </c>
      <c r="O213" s="34" t="str">
        <f t="shared" si="11"/>
        <v/>
      </c>
      <c r="P213" s="34" t="str">
        <f t="shared" si="11"/>
        <v/>
      </c>
      <c r="Q213" s="34" t="str">
        <f t="shared" si="11"/>
        <v/>
      </c>
      <c r="R213" s="34" t="str">
        <f t="shared" si="11"/>
        <v/>
      </c>
      <c r="S213" s="34" t="str">
        <f t="shared" si="11"/>
        <v/>
      </c>
      <c r="T213" s="34" t="str">
        <f t="shared" si="11"/>
        <v/>
      </c>
      <c r="U213" s="34" t="str">
        <f t="shared" si="11"/>
        <v/>
      </c>
      <c r="V213" s="34" t="str">
        <f t="shared" si="11"/>
        <v/>
      </c>
      <c r="W213" s="34" t="str">
        <f t="shared" si="11"/>
        <v/>
      </c>
      <c r="X213" s="34" t="str">
        <f t="shared" si="11"/>
        <v/>
      </c>
    </row>
    <row r="214" spans="1:24" x14ac:dyDescent="0.25">
      <c r="A214" s="32">
        <f>Macro!E209</f>
        <v>0</v>
      </c>
      <c r="B214" s="9">
        <f>Macro!F209</f>
        <v>0</v>
      </c>
      <c r="C214" s="32">
        <f>Macro!A209</f>
        <v>0</v>
      </c>
      <c r="D214" s="32">
        <f>Macro!C209</f>
        <v>0</v>
      </c>
      <c r="E214" s="16">
        <f>Macro!B209</f>
        <v>0</v>
      </c>
      <c r="F214" s="27" t="s">
        <v>255</v>
      </c>
      <c r="G214" s="29">
        <f>Macro!K209</f>
        <v>0</v>
      </c>
      <c r="H214" s="28">
        <f>Macro!L209</f>
        <v>0</v>
      </c>
      <c r="I214" s="33">
        <f>Macro!M209</f>
        <v>0</v>
      </c>
      <c r="J214" s="33" t="s">
        <v>256</v>
      </c>
      <c r="K214" s="33">
        <f>Macro!N209</f>
        <v>0</v>
      </c>
      <c r="L214" s="8">
        <f>Macro!O209</f>
        <v>0</v>
      </c>
      <c r="M214" s="34" t="str">
        <f t="shared" si="13"/>
        <v/>
      </c>
      <c r="N214" s="34" t="str">
        <f t="shared" si="11"/>
        <v/>
      </c>
      <c r="O214" s="34" t="str">
        <f t="shared" si="11"/>
        <v/>
      </c>
      <c r="P214" s="34" t="str">
        <f t="shared" si="11"/>
        <v/>
      </c>
      <c r="Q214" s="34" t="str">
        <f t="shared" si="11"/>
        <v/>
      </c>
      <c r="R214" s="34" t="str">
        <f t="shared" si="11"/>
        <v/>
      </c>
      <c r="S214" s="34" t="str">
        <f t="shared" si="11"/>
        <v/>
      </c>
      <c r="T214" s="34" t="str">
        <f t="shared" si="11"/>
        <v/>
      </c>
      <c r="U214" s="34" t="str">
        <f t="shared" si="11"/>
        <v/>
      </c>
      <c r="V214" s="34" t="str">
        <f t="shared" si="11"/>
        <v/>
      </c>
      <c r="W214" s="34" t="str">
        <f t="shared" si="11"/>
        <v/>
      </c>
      <c r="X214" s="34" t="str">
        <f t="shared" si="11"/>
        <v/>
      </c>
    </row>
    <row r="215" spans="1:24" x14ac:dyDescent="0.25">
      <c r="A215" s="32">
        <f>Macro!E210</f>
        <v>0</v>
      </c>
      <c r="B215" s="9">
        <f>Macro!F210</f>
        <v>0</v>
      </c>
      <c r="C215" s="32">
        <f>Macro!A210</f>
        <v>0</v>
      </c>
      <c r="D215" s="32">
        <f>Macro!C210</f>
        <v>0</v>
      </c>
      <c r="E215" s="16">
        <f>Macro!B210</f>
        <v>0</v>
      </c>
      <c r="F215" s="27" t="s">
        <v>255</v>
      </c>
      <c r="G215" s="29">
        <f>Macro!K210</f>
        <v>0</v>
      </c>
      <c r="H215" s="28">
        <f>Macro!L210</f>
        <v>0</v>
      </c>
      <c r="I215" s="33">
        <f>Macro!M210</f>
        <v>0</v>
      </c>
      <c r="J215" s="33" t="s">
        <v>256</v>
      </c>
      <c r="K215" s="33">
        <f>Macro!N210</f>
        <v>0</v>
      </c>
      <c r="L215" s="8">
        <f>Macro!O210</f>
        <v>0</v>
      </c>
      <c r="M215" s="34" t="str">
        <f t="shared" si="13"/>
        <v/>
      </c>
      <c r="N215" s="34" t="str">
        <f t="shared" si="11"/>
        <v/>
      </c>
      <c r="O215" s="34" t="str">
        <f t="shared" si="11"/>
        <v/>
      </c>
      <c r="P215" s="34" t="str">
        <f t="shared" si="11"/>
        <v/>
      </c>
      <c r="Q215" s="34" t="str">
        <f t="shared" si="11"/>
        <v/>
      </c>
      <c r="R215" s="34" t="str">
        <f t="shared" si="11"/>
        <v/>
      </c>
      <c r="S215" s="34" t="str">
        <f t="shared" si="11"/>
        <v/>
      </c>
      <c r="T215" s="34" t="str">
        <f t="shared" si="11"/>
        <v/>
      </c>
      <c r="U215" s="34" t="str">
        <f t="shared" si="11"/>
        <v/>
      </c>
      <c r="V215" s="34" t="str">
        <f t="shared" si="11"/>
        <v/>
      </c>
      <c r="W215" s="34" t="str">
        <f t="shared" si="11"/>
        <v/>
      </c>
      <c r="X215" s="34" t="str">
        <f t="shared" si="11"/>
        <v/>
      </c>
    </row>
    <row r="216" spans="1:24" x14ac:dyDescent="0.25">
      <c r="A216" s="32">
        <f>Macro!E211</f>
        <v>0</v>
      </c>
      <c r="B216" s="9">
        <f>Macro!F211</f>
        <v>0</v>
      </c>
      <c r="C216" s="32">
        <f>Macro!A211</f>
        <v>0</v>
      </c>
      <c r="D216" s="32">
        <f>Macro!C211</f>
        <v>0</v>
      </c>
      <c r="E216" s="16">
        <f>Macro!B211</f>
        <v>0</v>
      </c>
      <c r="F216" s="27" t="s">
        <v>255</v>
      </c>
      <c r="G216" s="29">
        <f>Macro!K211</f>
        <v>0</v>
      </c>
      <c r="H216" s="28">
        <f>Macro!L211</f>
        <v>0</v>
      </c>
      <c r="I216" s="33">
        <f>Macro!M211</f>
        <v>0</v>
      </c>
      <c r="J216" s="33" t="s">
        <v>256</v>
      </c>
      <c r="K216" s="33">
        <f>Macro!N211</f>
        <v>0</v>
      </c>
      <c r="L216" s="8">
        <f>Macro!O211</f>
        <v>0</v>
      </c>
      <c r="M216" s="34" t="str">
        <f t="shared" si="13"/>
        <v/>
      </c>
      <c r="N216" s="34" t="str">
        <f t="shared" si="11"/>
        <v/>
      </c>
      <c r="O216" s="34" t="str">
        <f t="shared" si="11"/>
        <v/>
      </c>
      <c r="P216" s="34" t="str">
        <f t="shared" si="11"/>
        <v/>
      </c>
      <c r="Q216" s="34" t="str">
        <f t="shared" si="11"/>
        <v/>
      </c>
      <c r="R216" s="34" t="str">
        <f t="shared" si="11"/>
        <v/>
      </c>
      <c r="S216" s="34" t="str">
        <f t="shared" si="11"/>
        <v/>
      </c>
      <c r="T216" s="34" t="str">
        <f t="shared" si="11"/>
        <v/>
      </c>
      <c r="U216" s="34" t="str">
        <f t="shared" si="11"/>
        <v/>
      </c>
      <c r="V216" s="34" t="str">
        <f t="shared" si="11"/>
        <v/>
      </c>
      <c r="W216" s="34" t="str">
        <f t="shared" si="11"/>
        <v/>
      </c>
      <c r="X216" s="34" t="str">
        <f t="shared" si="11"/>
        <v/>
      </c>
    </row>
    <row r="217" spans="1:24" x14ac:dyDescent="0.25">
      <c r="A217" s="32">
        <f>Macro!E212</f>
        <v>0</v>
      </c>
      <c r="B217" s="9">
        <f>Macro!F212</f>
        <v>0</v>
      </c>
      <c r="C217" s="32">
        <f>Macro!A212</f>
        <v>0</v>
      </c>
      <c r="D217" s="32">
        <f>Macro!C212</f>
        <v>0</v>
      </c>
      <c r="E217" s="16">
        <f>Macro!B212</f>
        <v>0</v>
      </c>
      <c r="F217" s="27" t="s">
        <v>255</v>
      </c>
      <c r="G217" s="29">
        <f>Macro!K212</f>
        <v>0</v>
      </c>
      <c r="H217" s="28">
        <f>Macro!L212</f>
        <v>0</v>
      </c>
      <c r="I217" s="33">
        <f>Macro!M212</f>
        <v>0</v>
      </c>
      <c r="J217" s="33" t="s">
        <v>256</v>
      </c>
      <c r="K217" s="33">
        <f>Macro!N212</f>
        <v>0</v>
      </c>
      <c r="L217" s="8">
        <f>Macro!O212</f>
        <v>0</v>
      </c>
      <c r="M217" s="34" t="str">
        <f t="shared" si="13"/>
        <v/>
      </c>
      <c r="N217" s="34" t="str">
        <f t="shared" si="11"/>
        <v/>
      </c>
      <c r="O217" s="34" t="str">
        <f t="shared" si="11"/>
        <v/>
      </c>
      <c r="P217" s="34" t="str">
        <f t="shared" si="11"/>
        <v/>
      </c>
      <c r="Q217" s="34" t="str">
        <f t="shared" si="11"/>
        <v/>
      </c>
      <c r="R217" s="34" t="str">
        <f t="shared" si="11"/>
        <v/>
      </c>
      <c r="S217" s="34" t="str">
        <f t="shared" si="11"/>
        <v/>
      </c>
      <c r="T217" s="34" t="str">
        <f t="shared" si="11"/>
        <v/>
      </c>
      <c r="U217" s="34" t="str">
        <f t="shared" si="11"/>
        <v/>
      </c>
      <c r="V217" s="34" t="str">
        <f t="shared" si="11"/>
        <v/>
      </c>
      <c r="W217" s="34" t="str">
        <f t="shared" si="11"/>
        <v/>
      </c>
      <c r="X217" s="34" t="str">
        <f t="shared" si="11"/>
        <v/>
      </c>
    </row>
    <row r="218" spans="1:24" x14ac:dyDescent="0.25">
      <c r="A218" s="32">
        <f>Macro!E213</f>
        <v>0</v>
      </c>
      <c r="B218" s="9">
        <f>Macro!F213</f>
        <v>0</v>
      </c>
      <c r="C218" s="32">
        <f>Macro!A213</f>
        <v>0</v>
      </c>
      <c r="D218" s="32">
        <f>Macro!C213</f>
        <v>0</v>
      </c>
      <c r="E218" s="16">
        <f>Macro!B213</f>
        <v>0</v>
      </c>
      <c r="F218" s="27" t="s">
        <v>255</v>
      </c>
      <c r="G218" s="29">
        <f>Macro!K213</f>
        <v>0</v>
      </c>
      <c r="H218" s="28">
        <f>Macro!L213</f>
        <v>0</v>
      </c>
      <c r="I218" s="33">
        <f>Macro!M213</f>
        <v>0</v>
      </c>
      <c r="J218" s="33" t="s">
        <v>256</v>
      </c>
      <c r="K218" s="33">
        <f>Macro!N213</f>
        <v>0</v>
      </c>
      <c r="L218" s="8">
        <f>Macro!O213</f>
        <v>0</v>
      </c>
      <c r="M218" s="34" t="str">
        <f t="shared" si="13"/>
        <v/>
      </c>
      <c r="N218" s="34" t="str">
        <f t="shared" si="11"/>
        <v/>
      </c>
      <c r="O218" s="34" t="str">
        <f t="shared" si="11"/>
        <v/>
      </c>
      <c r="P218" s="34" t="str">
        <f t="shared" si="11"/>
        <v/>
      </c>
      <c r="Q218" s="34" t="str">
        <f t="shared" si="11"/>
        <v/>
      </c>
      <c r="R218" s="34" t="str">
        <f t="shared" si="11"/>
        <v/>
      </c>
      <c r="S218" s="34" t="str">
        <f t="shared" si="11"/>
        <v/>
      </c>
      <c r="T218" s="34" t="str">
        <f t="shared" si="11"/>
        <v/>
      </c>
      <c r="U218" s="34" t="str">
        <f t="shared" si="11"/>
        <v/>
      </c>
      <c r="V218" s="34" t="str">
        <f t="shared" si="11"/>
        <v/>
      </c>
      <c r="W218" s="34" t="str">
        <f t="shared" si="11"/>
        <v/>
      </c>
      <c r="X218" s="34" t="str">
        <f t="shared" si="11"/>
        <v/>
      </c>
    </row>
    <row r="219" spans="1:24" x14ac:dyDescent="0.25">
      <c r="A219" s="32">
        <f>Macro!E214</f>
        <v>0</v>
      </c>
      <c r="B219" s="9">
        <f>Macro!F214</f>
        <v>0</v>
      </c>
      <c r="C219" s="32">
        <f>Macro!A214</f>
        <v>0</v>
      </c>
      <c r="D219" s="32">
        <f>Macro!C214</f>
        <v>0</v>
      </c>
      <c r="E219" s="16">
        <f>Macro!B214</f>
        <v>0</v>
      </c>
      <c r="F219" s="27" t="s">
        <v>255</v>
      </c>
      <c r="G219" s="29">
        <f>Macro!K214</f>
        <v>0</v>
      </c>
      <c r="H219" s="28">
        <f>Macro!L214</f>
        <v>0</v>
      </c>
      <c r="I219" s="33">
        <f>Macro!M214</f>
        <v>0</v>
      </c>
      <c r="J219" s="33" t="s">
        <v>256</v>
      </c>
      <c r="K219" s="33">
        <f>Macro!N214</f>
        <v>0</v>
      </c>
      <c r="L219" s="8">
        <f>Macro!O214</f>
        <v>0</v>
      </c>
      <c r="M219" s="34" t="str">
        <f t="shared" si="13"/>
        <v/>
      </c>
      <c r="N219" s="34" t="str">
        <f t="shared" si="11"/>
        <v/>
      </c>
      <c r="O219" s="34" t="str">
        <f t="shared" si="11"/>
        <v/>
      </c>
      <c r="P219" s="34" t="str">
        <f t="shared" si="11"/>
        <v/>
      </c>
      <c r="Q219" s="34" t="str">
        <f t="shared" si="11"/>
        <v/>
      </c>
      <c r="R219" s="34" t="str">
        <f t="shared" si="11"/>
        <v/>
      </c>
      <c r="S219" s="34" t="str">
        <f t="shared" si="11"/>
        <v/>
      </c>
      <c r="T219" s="34" t="str">
        <f t="shared" si="11"/>
        <v/>
      </c>
      <c r="U219" s="34" t="str">
        <f t="shared" si="11"/>
        <v/>
      </c>
      <c r="V219" s="34" t="str">
        <f t="shared" si="11"/>
        <v/>
      </c>
      <c r="W219" s="34" t="str">
        <f t="shared" si="11"/>
        <v/>
      </c>
      <c r="X219" s="34" t="str">
        <f t="shared" si="11"/>
        <v/>
      </c>
    </row>
    <row r="220" spans="1:24" x14ac:dyDescent="0.25">
      <c r="A220" s="32">
        <f>Macro!E215</f>
        <v>0</v>
      </c>
      <c r="B220" s="9">
        <f>Macro!F215</f>
        <v>0</v>
      </c>
      <c r="C220" s="32">
        <f>Macro!A215</f>
        <v>0</v>
      </c>
      <c r="D220" s="32">
        <f>Macro!C215</f>
        <v>0</v>
      </c>
      <c r="E220" s="16">
        <f>Macro!B215</f>
        <v>0</v>
      </c>
      <c r="F220" s="27" t="s">
        <v>255</v>
      </c>
      <c r="G220" s="29">
        <f>Macro!K215</f>
        <v>0</v>
      </c>
      <c r="H220" s="28">
        <f>Macro!L215</f>
        <v>0</v>
      </c>
      <c r="I220" s="33">
        <f>Macro!M215</f>
        <v>0</v>
      </c>
      <c r="J220" s="33" t="s">
        <v>256</v>
      </c>
      <c r="K220" s="33">
        <f>Macro!N215</f>
        <v>0</v>
      </c>
      <c r="L220" s="8">
        <f>Macro!O215</f>
        <v>0</v>
      </c>
      <c r="M220" s="34" t="str">
        <f t="shared" si="13"/>
        <v/>
      </c>
      <c r="N220" s="34" t="str">
        <f t="shared" si="11"/>
        <v/>
      </c>
      <c r="O220" s="34" t="str">
        <f t="shared" si="11"/>
        <v/>
      </c>
      <c r="P220" s="34" t="str">
        <f t="shared" si="11"/>
        <v/>
      </c>
      <c r="Q220" s="34" t="str">
        <f t="shared" si="11"/>
        <v/>
      </c>
      <c r="R220" s="34" t="str">
        <f t="shared" si="11"/>
        <v/>
      </c>
      <c r="S220" s="34" t="str">
        <f t="shared" si="11"/>
        <v/>
      </c>
      <c r="T220" s="34" t="str">
        <f t="shared" si="11"/>
        <v/>
      </c>
      <c r="U220" s="34" t="str">
        <f t="shared" si="11"/>
        <v/>
      </c>
      <c r="V220" s="34" t="str">
        <f t="shared" si="11"/>
        <v/>
      </c>
      <c r="W220" s="34" t="str">
        <f t="shared" si="11"/>
        <v/>
      </c>
      <c r="X220" s="34" t="str">
        <f t="shared" si="11"/>
        <v/>
      </c>
    </row>
    <row r="221" spans="1:24" x14ac:dyDescent="0.25">
      <c r="A221" s="32">
        <f>Macro!E216</f>
        <v>0</v>
      </c>
      <c r="B221" s="9">
        <f>Macro!F216</f>
        <v>0</v>
      </c>
      <c r="C221" s="32">
        <f>Macro!A216</f>
        <v>0</v>
      </c>
      <c r="D221" s="32">
        <f>Macro!C216</f>
        <v>0</v>
      </c>
      <c r="E221" s="16">
        <f>Macro!B216</f>
        <v>0</v>
      </c>
      <c r="F221" s="27" t="s">
        <v>255</v>
      </c>
      <c r="G221" s="29">
        <f>Macro!K216</f>
        <v>0</v>
      </c>
      <c r="H221" s="28">
        <f>Macro!L216</f>
        <v>0</v>
      </c>
      <c r="I221" s="33">
        <f>Macro!M216</f>
        <v>0</v>
      </c>
      <c r="J221" s="33" t="s">
        <v>256</v>
      </c>
      <c r="K221" s="33">
        <f>Macro!N216</f>
        <v>0</v>
      </c>
      <c r="L221" s="8">
        <f>Macro!O216</f>
        <v>0</v>
      </c>
      <c r="M221" s="34" t="str">
        <f t="shared" si="13"/>
        <v/>
      </c>
      <c r="N221" s="34" t="str">
        <f t="shared" si="11"/>
        <v/>
      </c>
      <c r="O221" s="34" t="str">
        <f t="shared" si="11"/>
        <v/>
      </c>
      <c r="P221" s="34" t="str">
        <f t="shared" si="11"/>
        <v/>
      </c>
      <c r="Q221" s="34" t="str">
        <f t="shared" si="11"/>
        <v/>
      </c>
      <c r="R221" s="34" t="str">
        <f t="shared" si="11"/>
        <v/>
      </c>
      <c r="S221" s="34" t="str">
        <f t="shared" si="11"/>
        <v/>
      </c>
      <c r="T221" s="34" t="str">
        <f t="shared" si="11"/>
        <v/>
      </c>
      <c r="U221" s="34" t="str">
        <f t="shared" si="11"/>
        <v/>
      </c>
      <c r="V221" s="34" t="str">
        <f t="shared" si="11"/>
        <v/>
      </c>
      <c r="W221" s="34" t="str">
        <f t="shared" si="11"/>
        <v/>
      </c>
      <c r="X221" s="34" t="str">
        <f t="shared" si="11"/>
        <v/>
      </c>
    </row>
    <row r="222" spans="1:24" x14ac:dyDescent="0.25">
      <c r="A222" s="32">
        <f>Macro!E217</f>
        <v>0</v>
      </c>
      <c r="B222" s="9">
        <f>Macro!F217</f>
        <v>0</v>
      </c>
      <c r="C222" s="32">
        <f>Macro!A217</f>
        <v>0</v>
      </c>
      <c r="D222" s="32">
        <f>Macro!C217</f>
        <v>0</v>
      </c>
      <c r="E222" s="16">
        <f>Macro!B217</f>
        <v>0</v>
      </c>
      <c r="F222" s="27" t="s">
        <v>255</v>
      </c>
      <c r="G222" s="29">
        <f>Macro!K217</f>
        <v>0</v>
      </c>
      <c r="H222" s="28">
        <f>Macro!L217</f>
        <v>0</v>
      </c>
      <c r="I222" s="33">
        <f>Macro!M217</f>
        <v>0</v>
      </c>
      <c r="J222" s="33" t="s">
        <v>256</v>
      </c>
      <c r="K222" s="33">
        <f>Macro!N217</f>
        <v>0</v>
      </c>
      <c r="L222" s="8">
        <f>Macro!O217</f>
        <v>0</v>
      </c>
      <c r="M222" s="34" t="str">
        <f t="shared" si="13"/>
        <v/>
      </c>
      <c r="N222" s="34" t="str">
        <f t="shared" si="11"/>
        <v/>
      </c>
      <c r="O222" s="34" t="str">
        <f t="shared" si="11"/>
        <v/>
      </c>
      <c r="P222" s="34" t="str">
        <f t="shared" si="11"/>
        <v/>
      </c>
      <c r="Q222" s="34" t="str">
        <f t="shared" si="11"/>
        <v/>
      </c>
      <c r="R222" s="34" t="str">
        <f t="shared" si="11"/>
        <v/>
      </c>
      <c r="S222" s="34" t="str">
        <f t="shared" si="11"/>
        <v/>
      </c>
      <c r="T222" s="34" t="str">
        <f t="shared" si="11"/>
        <v/>
      </c>
      <c r="U222" s="34" t="str">
        <f t="shared" si="11"/>
        <v/>
      </c>
      <c r="V222" s="34" t="str">
        <f t="shared" si="11"/>
        <v/>
      </c>
      <c r="W222" s="34" t="str">
        <f t="shared" si="11"/>
        <v/>
      </c>
      <c r="X222" s="34" t="str">
        <f t="shared" si="11"/>
        <v/>
      </c>
    </row>
    <row r="223" spans="1:24" x14ac:dyDescent="0.25">
      <c r="A223" s="32">
        <f>Macro!E218</f>
        <v>0</v>
      </c>
      <c r="B223" s="9">
        <f>Macro!F218</f>
        <v>0</v>
      </c>
      <c r="C223" s="32">
        <f>Macro!A218</f>
        <v>0</v>
      </c>
      <c r="D223" s="32">
        <f>Macro!C218</f>
        <v>0</v>
      </c>
      <c r="E223" s="16">
        <f>Macro!B218</f>
        <v>0</v>
      </c>
      <c r="F223" s="27" t="s">
        <v>255</v>
      </c>
      <c r="G223" s="29">
        <f>Macro!K218</f>
        <v>0</v>
      </c>
      <c r="H223" s="28">
        <f>Macro!L218</f>
        <v>0</v>
      </c>
      <c r="I223" s="33">
        <f>Macro!M218</f>
        <v>0</v>
      </c>
      <c r="J223" s="33" t="s">
        <v>256</v>
      </c>
      <c r="K223" s="33">
        <f>Macro!N218</f>
        <v>0</v>
      </c>
      <c r="L223" s="8">
        <f>Macro!O218</f>
        <v>0</v>
      </c>
      <c r="M223" s="34" t="str">
        <f t="shared" si="13"/>
        <v/>
      </c>
      <c r="N223" s="34" t="str">
        <f t="shared" si="11"/>
        <v/>
      </c>
      <c r="O223" s="34" t="str">
        <f t="shared" si="11"/>
        <v/>
      </c>
      <c r="P223" s="34" t="str">
        <f t="shared" si="11"/>
        <v/>
      </c>
      <c r="Q223" s="34" t="str">
        <f t="shared" si="11"/>
        <v/>
      </c>
      <c r="R223" s="34" t="str">
        <f t="shared" si="11"/>
        <v/>
      </c>
      <c r="S223" s="34" t="str">
        <f t="shared" si="11"/>
        <v/>
      </c>
      <c r="T223" s="34" t="str">
        <f t="shared" si="11"/>
        <v/>
      </c>
      <c r="U223" s="34" t="str">
        <f t="shared" si="11"/>
        <v/>
      </c>
      <c r="V223" s="34" t="str">
        <f t="shared" si="11"/>
        <v/>
      </c>
      <c r="W223" s="34" t="str">
        <f t="shared" si="11"/>
        <v/>
      </c>
      <c r="X223" s="34" t="str">
        <f t="shared" si="11"/>
        <v/>
      </c>
    </row>
    <row r="224" spans="1:24" x14ac:dyDescent="0.25">
      <c r="A224" s="32">
        <f>Macro!E219</f>
        <v>0</v>
      </c>
      <c r="B224" s="9">
        <f>Macro!F219</f>
        <v>0</v>
      </c>
      <c r="C224" s="32">
        <f>Macro!A219</f>
        <v>0</v>
      </c>
      <c r="D224" s="32">
        <f>Macro!C219</f>
        <v>0</v>
      </c>
      <c r="E224" s="16">
        <f>Macro!B219</f>
        <v>0</v>
      </c>
      <c r="F224" s="27" t="s">
        <v>255</v>
      </c>
      <c r="G224" s="29">
        <f>Macro!K219</f>
        <v>0</v>
      </c>
      <c r="H224" s="28">
        <f>Macro!L219</f>
        <v>0</v>
      </c>
      <c r="I224" s="33">
        <f>Macro!M219</f>
        <v>0</v>
      </c>
      <c r="J224" s="33" t="s">
        <v>256</v>
      </c>
      <c r="K224" s="33">
        <f>Macro!N219</f>
        <v>0</v>
      </c>
      <c r="L224" s="8">
        <f>Macro!O219</f>
        <v>0</v>
      </c>
      <c r="M224" s="34" t="str">
        <f t="shared" si="13"/>
        <v/>
      </c>
      <c r="N224" s="34" t="str">
        <f t="shared" si="13"/>
        <v/>
      </c>
      <c r="O224" s="34" t="str">
        <f t="shared" si="13"/>
        <v/>
      </c>
      <c r="P224" s="34" t="str">
        <f t="shared" si="13"/>
        <v/>
      </c>
      <c r="Q224" s="34" t="str">
        <f t="shared" si="13"/>
        <v/>
      </c>
      <c r="R224" s="34" t="str">
        <f t="shared" si="13"/>
        <v/>
      </c>
      <c r="S224" s="34" t="str">
        <f t="shared" si="13"/>
        <v/>
      </c>
      <c r="T224" s="34" t="str">
        <f t="shared" si="13"/>
        <v/>
      </c>
      <c r="U224" s="34" t="str">
        <f t="shared" si="13"/>
        <v/>
      </c>
      <c r="V224" s="34" t="str">
        <f t="shared" si="13"/>
        <v/>
      </c>
      <c r="W224" s="34" t="str">
        <f t="shared" si="13"/>
        <v/>
      </c>
      <c r="X224" s="34" t="str">
        <f t="shared" si="13"/>
        <v/>
      </c>
    </row>
    <row r="225" spans="1:24" x14ac:dyDescent="0.25">
      <c r="A225" s="32">
        <f>Macro!E220</f>
        <v>0</v>
      </c>
      <c r="B225" s="9">
        <f>Macro!F220</f>
        <v>0</v>
      </c>
      <c r="C225" s="32">
        <f>Macro!A220</f>
        <v>0</v>
      </c>
      <c r="D225" s="32">
        <f>Macro!C220</f>
        <v>0</v>
      </c>
      <c r="E225" s="16">
        <f>Macro!B220</f>
        <v>0</v>
      </c>
      <c r="F225" s="27" t="s">
        <v>255</v>
      </c>
      <c r="G225" s="29">
        <f>Macro!K220</f>
        <v>0</v>
      </c>
      <c r="H225" s="28">
        <f>Macro!L220</f>
        <v>0</v>
      </c>
      <c r="I225" s="33">
        <f>Macro!M220</f>
        <v>0</v>
      </c>
      <c r="J225" s="33" t="s">
        <v>256</v>
      </c>
      <c r="K225" s="33">
        <f>Macro!N220</f>
        <v>0</v>
      </c>
      <c r="L225" s="8">
        <f>Macro!O220</f>
        <v>0</v>
      </c>
      <c r="M225" s="34" t="str">
        <f t="shared" si="13"/>
        <v/>
      </c>
      <c r="N225" s="34" t="str">
        <f t="shared" si="13"/>
        <v/>
      </c>
      <c r="O225" s="34" t="str">
        <f t="shared" si="13"/>
        <v/>
      </c>
      <c r="P225" s="34" t="str">
        <f t="shared" si="13"/>
        <v/>
      </c>
      <c r="Q225" s="34" t="str">
        <f t="shared" si="13"/>
        <v/>
      </c>
      <c r="R225" s="34" t="str">
        <f t="shared" si="13"/>
        <v/>
      </c>
      <c r="S225" s="34" t="str">
        <f t="shared" si="13"/>
        <v/>
      </c>
      <c r="T225" s="34" t="str">
        <f t="shared" si="13"/>
        <v/>
      </c>
      <c r="U225" s="34" t="str">
        <f t="shared" si="13"/>
        <v/>
      </c>
      <c r="V225" s="34" t="str">
        <f t="shared" si="13"/>
        <v/>
      </c>
      <c r="W225" s="34" t="str">
        <f t="shared" si="13"/>
        <v/>
      </c>
      <c r="X225" s="34" t="str">
        <f t="shared" si="13"/>
        <v/>
      </c>
    </row>
    <row r="226" spans="1:24" x14ac:dyDescent="0.25">
      <c r="A226" s="32">
        <f>Macro!E221</f>
        <v>0</v>
      </c>
      <c r="B226" s="9">
        <f>Macro!F221</f>
        <v>0</v>
      </c>
      <c r="C226" s="32">
        <f>Macro!A221</f>
        <v>0</v>
      </c>
      <c r="D226" s="32">
        <f>Macro!C221</f>
        <v>0</v>
      </c>
      <c r="E226" s="16">
        <f>Macro!B221</f>
        <v>0</v>
      </c>
      <c r="F226" s="27" t="s">
        <v>255</v>
      </c>
      <c r="G226" s="29">
        <f>Macro!K221</f>
        <v>0</v>
      </c>
      <c r="H226" s="28">
        <f>Macro!L221</f>
        <v>0</v>
      </c>
      <c r="I226" s="33">
        <f>Macro!M221</f>
        <v>0</v>
      </c>
      <c r="J226" s="33" t="s">
        <v>256</v>
      </c>
      <c r="K226" s="33">
        <f>Macro!N221</f>
        <v>0</v>
      </c>
      <c r="L226" s="8">
        <f>Macro!O221</f>
        <v>0</v>
      </c>
      <c r="M226" s="34" t="str">
        <f t="shared" si="13"/>
        <v/>
      </c>
      <c r="N226" s="34" t="str">
        <f t="shared" si="13"/>
        <v/>
      </c>
      <c r="O226" s="34" t="str">
        <f t="shared" si="13"/>
        <v/>
      </c>
      <c r="P226" s="34" t="str">
        <f t="shared" si="13"/>
        <v/>
      </c>
      <c r="Q226" s="34" t="str">
        <f t="shared" si="13"/>
        <v/>
      </c>
      <c r="R226" s="34" t="str">
        <f t="shared" si="13"/>
        <v/>
      </c>
      <c r="S226" s="34" t="str">
        <f t="shared" si="13"/>
        <v/>
      </c>
      <c r="T226" s="34" t="str">
        <f t="shared" si="13"/>
        <v/>
      </c>
      <c r="U226" s="34" t="str">
        <f t="shared" si="13"/>
        <v/>
      </c>
      <c r="V226" s="34" t="str">
        <f t="shared" si="13"/>
        <v/>
      </c>
      <c r="W226" s="34" t="str">
        <f t="shared" si="13"/>
        <v/>
      </c>
      <c r="X226" s="34" t="str">
        <f t="shared" si="13"/>
        <v/>
      </c>
    </row>
    <row r="227" spans="1:24" x14ac:dyDescent="0.25">
      <c r="A227" s="32">
        <f>Macro!E222</f>
        <v>0</v>
      </c>
      <c r="B227" s="9">
        <f>Macro!F222</f>
        <v>0</v>
      </c>
      <c r="C227" s="32">
        <f>Macro!A222</f>
        <v>0</v>
      </c>
      <c r="D227" s="32">
        <f>Macro!C222</f>
        <v>0</v>
      </c>
      <c r="E227" s="16">
        <f>Macro!B222</f>
        <v>0</v>
      </c>
      <c r="F227" s="27" t="s">
        <v>255</v>
      </c>
      <c r="G227" s="29">
        <f>Macro!K222</f>
        <v>0</v>
      </c>
      <c r="H227" s="28">
        <f>Macro!L222</f>
        <v>0</v>
      </c>
      <c r="I227" s="33">
        <f>Macro!M222</f>
        <v>0</v>
      </c>
      <c r="J227" s="33" t="s">
        <v>256</v>
      </c>
      <c r="K227" s="33">
        <f>Macro!N222</f>
        <v>0</v>
      </c>
      <c r="L227" s="8">
        <f>Macro!O222</f>
        <v>0</v>
      </c>
      <c r="M227" s="34" t="str">
        <f t="shared" si="13"/>
        <v/>
      </c>
      <c r="N227" s="34" t="str">
        <f t="shared" si="13"/>
        <v/>
      </c>
      <c r="O227" s="34" t="str">
        <f t="shared" si="13"/>
        <v/>
      </c>
      <c r="P227" s="34" t="str">
        <f t="shared" si="13"/>
        <v/>
      </c>
      <c r="Q227" s="34" t="str">
        <f t="shared" si="13"/>
        <v/>
      </c>
      <c r="R227" s="34" t="str">
        <f t="shared" si="13"/>
        <v/>
      </c>
      <c r="S227" s="34" t="str">
        <f t="shared" si="13"/>
        <v/>
      </c>
      <c r="T227" s="34" t="str">
        <f t="shared" si="13"/>
        <v/>
      </c>
      <c r="U227" s="34" t="str">
        <f t="shared" si="13"/>
        <v/>
      </c>
      <c r="V227" s="34" t="str">
        <f t="shared" si="13"/>
        <v/>
      </c>
      <c r="W227" s="34" t="str">
        <f t="shared" si="13"/>
        <v/>
      </c>
      <c r="X227" s="34" t="str">
        <f t="shared" si="13"/>
        <v/>
      </c>
    </row>
    <row r="228" spans="1:24" x14ac:dyDescent="0.25">
      <c r="A228" s="32">
        <f>Macro!E223</f>
        <v>0</v>
      </c>
      <c r="B228" s="9">
        <f>Macro!F223</f>
        <v>0</v>
      </c>
      <c r="C228" s="32">
        <f>Macro!A223</f>
        <v>0</v>
      </c>
      <c r="D228" s="32">
        <f>Macro!C223</f>
        <v>0</v>
      </c>
      <c r="E228" s="16">
        <f>Macro!B223</f>
        <v>0</v>
      </c>
      <c r="F228" s="27" t="s">
        <v>255</v>
      </c>
      <c r="G228" s="29">
        <f>Macro!K223</f>
        <v>0</v>
      </c>
      <c r="H228" s="28">
        <f>Macro!L223</f>
        <v>0</v>
      </c>
      <c r="I228" s="33">
        <f>Macro!M223</f>
        <v>0</v>
      </c>
      <c r="J228" s="33" t="s">
        <v>256</v>
      </c>
      <c r="K228" s="33">
        <f>Macro!N223</f>
        <v>0</v>
      </c>
      <c r="L228" s="8">
        <f>Macro!O223</f>
        <v>0</v>
      </c>
      <c r="M228" s="34" t="str">
        <f t="shared" si="13"/>
        <v/>
      </c>
      <c r="N228" s="34" t="str">
        <f t="shared" si="13"/>
        <v/>
      </c>
      <c r="O228" s="34" t="str">
        <f t="shared" si="13"/>
        <v/>
      </c>
      <c r="P228" s="34" t="str">
        <f t="shared" si="13"/>
        <v/>
      </c>
      <c r="Q228" s="34" t="str">
        <f t="shared" si="13"/>
        <v/>
      </c>
      <c r="R228" s="34" t="str">
        <f t="shared" si="13"/>
        <v/>
      </c>
      <c r="S228" s="34" t="str">
        <f t="shared" si="13"/>
        <v/>
      </c>
      <c r="T228" s="34" t="str">
        <f t="shared" si="13"/>
        <v/>
      </c>
      <c r="U228" s="34" t="str">
        <f t="shared" si="13"/>
        <v/>
      </c>
      <c r="V228" s="34" t="str">
        <f t="shared" si="13"/>
        <v/>
      </c>
      <c r="W228" s="34" t="str">
        <f t="shared" si="13"/>
        <v/>
      </c>
      <c r="X228" s="34" t="str">
        <f t="shared" si="13"/>
        <v/>
      </c>
    </row>
    <row r="229" spans="1:24" x14ac:dyDescent="0.25">
      <c r="A229" s="32">
        <f>Macro!E224</f>
        <v>0</v>
      </c>
      <c r="B229" s="9">
        <f>Macro!F224</f>
        <v>0</v>
      </c>
      <c r="C229" s="32">
        <f>Macro!A224</f>
        <v>0</v>
      </c>
      <c r="D229" s="32">
        <f>Macro!C224</f>
        <v>0</v>
      </c>
      <c r="E229" s="16">
        <f>Macro!B224</f>
        <v>0</v>
      </c>
      <c r="F229" s="27" t="s">
        <v>255</v>
      </c>
      <c r="G229" s="29">
        <f>Macro!K224</f>
        <v>0</v>
      </c>
      <c r="H229" s="28">
        <f>Macro!L224</f>
        <v>0</v>
      </c>
      <c r="I229" s="33">
        <f>Macro!M224</f>
        <v>0</v>
      </c>
      <c r="J229" s="33" t="s">
        <v>256</v>
      </c>
      <c r="K229" s="33">
        <f>Macro!N224</f>
        <v>0</v>
      </c>
      <c r="L229" s="8">
        <f>Macro!O224</f>
        <v>0</v>
      </c>
      <c r="M229" s="34" t="str">
        <f t="shared" si="13"/>
        <v/>
      </c>
      <c r="N229" s="34" t="str">
        <f t="shared" si="13"/>
        <v/>
      </c>
      <c r="O229" s="34" t="str">
        <f t="shared" si="13"/>
        <v/>
      </c>
      <c r="P229" s="34" t="str">
        <f t="shared" si="13"/>
        <v/>
      </c>
      <c r="Q229" s="34" t="str">
        <f t="shared" si="13"/>
        <v/>
      </c>
      <c r="R229" s="34" t="str">
        <f t="shared" si="13"/>
        <v/>
      </c>
      <c r="S229" s="34" t="str">
        <f t="shared" si="13"/>
        <v/>
      </c>
      <c r="T229" s="34" t="str">
        <f t="shared" si="13"/>
        <v/>
      </c>
      <c r="U229" s="34" t="str">
        <f t="shared" si="13"/>
        <v/>
      </c>
      <c r="V229" s="34" t="str">
        <f t="shared" si="13"/>
        <v/>
      </c>
      <c r="W229" s="34" t="str">
        <f t="shared" si="13"/>
        <v/>
      </c>
      <c r="X229" s="34" t="str">
        <f t="shared" si="13"/>
        <v/>
      </c>
    </row>
    <row r="230" spans="1:24" x14ac:dyDescent="0.25">
      <c r="A230" s="32">
        <f>Macro!E225</f>
        <v>0</v>
      </c>
      <c r="B230" s="9">
        <f>Macro!F225</f>
        <v>0</v>
      </c>
      <c r="C230" s="32">
        <f>Macro!A225</f>
        <v>0</v>
      </c>
      <c r="D230" s="32">
        <f>Macro!C225</f>
        <v>0</v>
      </c>
      <c r="E230" s="16">
        <f>Macro!B225</f>
        <v>0</v>
      </c>
      <c r="F230" s="27" t="s">
        <v>255</v>
      </c>
      <c r="G230" s="29">
        <f>Macro!K225</f>
        <v>0</v>
      </c>
      <c r="H230" s="28">
        <f>Macro!L225</f>
        <v>0</v>
      </c>
      <c r="I230" s="33">
        <f>Macro!M225</f>
        <v>0</v>
      </c>
      <c r="J230" s="33" t="s">
        <v>256</v>
      </c>
      <c r="K230" s="33">
        <f>Macro!N225</f>
        <v>0</v>
      </c>
      <c r="L230" s="8">
        <f>Macro!O225</f>
        <v>0</v>
      </c>
      <c r="M230" s="34" t="str">
        <f t="shared" si="13"/>
        <v/>
      </c>
      <c r="N230" s="34" t="str">
        <f t="shared" si="13"/>
        <v/>
      </c>
      <c r="O230" s="34" t="str">
        <f t="shared" si="13"/>
        <v/>
      </c>
      <c r="P230" s="34" t="str">
        <f t="shared" si="13"/>
        <v/>
      </c>
      <c r="Q230" s="34" t="str">
        <f t="shared" si="13"/>
        <v/>
      </c>
      <c r="R230" s="34" t="str">
        <f t="shared" si="13"/>
        <v/>
      </c>
      <c r="S230" s="34" t="str">
        <f t="shared" si="13"/>
        <v/>
      </c>
      <c r="T230" s="34" t="str">
        <f t="shared" si="13"/>
        <v/>
      </c>
      <c r="U230" s="34" t="str">
        <f t="shared" si="13"/>
        <v/>
      </c>
      <c r="V230" s="34" t="str">
        <f t="shared" si="13"/>
        <v/>
      </c>
      <c r="W230" s="34" t="str">
        <f t="shared" si="13"/>
        <v/>
      </c>
      <c r="X230" s="34" t="str">
        <f t="shared" si="13"/>
        <v/>
      </c>
    </row>
    <row r="231" spans="1:24" x14ac:dyDescent="0.25">
      <c r="A231" s="32">
        <f>Macro!E226</f>
        <v>0</v>
      </c>
      <c r="B231" s="9">
        <f>Macro!F226</f>
        <v>0</v>
      </c>
      <c r="C231" s="32">
        <f>Macro!A226</f>
        <v>0</v>
      </c>
      <c r="D231" s="32">
        <f>Macro!C226</f>
        <v>0</v>
      </c>
      <c r="E231" s="16">
        <f>Macro!B226</f>
        <v>0</v>
      </c>
      <c r="F231" s="27" t="s">
        <v>255</v>
      </c>
      <c r="G231" s="29">
        <f>Macro!K226</f>
        <v>0</v>
      </c>
      <c r="H231" s="28">
        <f>Macro!L226</f>
        <v>0</v>
      </c>
      <c r="I231" s="33">
        <f>Macro!M226</f>
        <v>0</v>
      </c>
      <c r="J231" s="33" t="s">
        <v>256</v>
      </c>
      <c r="K231" s="33">
        <f>Macro!N226</f>
        <v>0</v>
      </c>
      <c r="L231" s="8">
        <f>Macro!O226</f>
        <v>0</v>
      </c>
      <c r="M231" s="34" t="str">
        <f t="shared" si="13"/>
        <v/>
      </c>
      <c r="N231" s="34" t="str">
        <f t="shared" si="13"/>
        <v/>
      </c>
      <c r="O231" s="34" t="str">
        <f t="shared" si="13"/>
        <v/>
      </c>
      <c r="P231" s="34" t="str">
        <f t="shared" si="13"/>
        <v/>
      </c>
      <c r="Q231" s="34" t="str">
        <f t="shared" si="13"/>
        <v/>
      </c>
      <c r="R231" s="34" t="str">
        <f t="shared" si="13"/>
        <v/>
      </c>
      <c r="S231" s="34" t="str">
        <f t="shared" si="13"/>
        <v/>
      </c>
      <c r="T231" s="34" t="str">
        <f t="shared" si="13"/>
        <v/>
      </c>
      <c r="U231" s="34" t="str">
        <f t="shared" si="13"/>
        <v/>
      </c>
      <c r="V231" s="34" t="str">
        <f t="shared" si="13"/>
        <v/>
      </c>
      <c r="W231" s="34" t="str">
        <f t="shared" si="13"/>
        <v/>
      </c>
      <c r="X231" s="34" t="str">
        <f t="shared" si="13"/>
        <v/>
      </c>
    </row>
    <row r="232" spans="1:24" x14ac:dyDescent="0.25">
      <c r="A232" s="32">
        <f>Macro!E227</f>
        <v>0</v>
      </c>
      <c r="B232" s="9">
        <f>Macro!F227</f>
        <v>0</v>
      </c>
      <c r="C232" s="32">
        <f>Macro!A227</f>
        <v>0</v>
      </c>
      <c r="D232" s="32">
        <f>Macro!C227</f>
        <v>0</v>
      </c>
      <c r="E232" s="16">
        <f>Macro!B227</f>
        <v>0</v>
      </c>
      <c r="F232" s="27" t="s">
        <v>255</v>
      </c>
      <c r="G232" s="29">
        <f>Macro!K227</f>
        <v>0</v>
      </c>
      <c r="H232" s="28">
        <f>Macro!L227</f>
        <v>0</v>
      </c>
      <c r="I232" s="33">
        <f>Macro!M227</f>
        <v>0</v>
      </c>
      <c r="J232" s="33" t="s">
        <v>256</v>
      </c>
      <c r="K232" s="33">
        <f>Macro!N227</f>
        <v>0</v>
      </c>
      <c r="L232" s="8">
        <f>Macro!O227</f>
        <v>0</v>
      </c>
      <c r="M232" s="34" t="str">
        <f t="shared" si="13"/>
        <v/>
      </c>
      <c r="N232" s="34" t="str">
        <f t="shared" si="13"/>
        <v/>
      </c>
      <c r="O232" s="34" t="str">
        <f t="shared" si="13"/>
        <v/>
      </c>
      <c r="P232" s="34" t="str">
        <f t="shared" si="13"/>
        <v/>
      </c>
      <c r="Q232" s="34" t="str">
        <f t="shared" si="13"/>
        <v/>
      </c>
      <c r="R232" s="34" t="str">
        <f t="shared" si="13"/>
        <v/>
      </c>
      <c r="S232" s="34" t="str">
        <f t="shared" si="13"/>
        <v/>
      </c>
      <c r="T232" s="34" t="str">
        <f t="shared" si="13"/>
        <v/>
      </c>
      <c r="U232" s="34" t="str">
        <f t="shared" si="13"/>
        <v/>
      </c>
      <c r="V232" s="34" t="str">
        <f t="shared" si="13"/>
        <v/>
      </c>
      <c r="W232" s="34" t="str">
        <f t="shared" si="13"/>
        <v/>
      </c>
      <c r="X232" s="34" t="str">
        <f t="shared" si="13"/>
        <v/>
      </c>
    </row>
    <row r="233" spans="1:24" x14ac:dyDescent="0.25">
      <c r="A233" s="32">
        <f>Macro!E228</f>
        <v>0</v>
      </c>
      <c r="B233" s="9">
        <f>Macro!F228</f>
        <v>0</v>
      </c>
      <c r="C233" s="32">
        <f>Macro!A228</f>
        <v>0</v>
      </c>
      <c r="D233" s="32">
        <f>Macro!C228</f>
        <v>0</v>
      </c>
      <c r="E233" s="16">
        <f>Macro!B228</f>
        <v>0</v>
      </c>
      <c r="F233" s="27" t="s">
        <v>255</v>
      </c>
      <c r="G233" s="29">
        <f>Macro!K228</f>
        <v>0</v>
      </c>
      <c r="H233" s="28">
        <f>Macro!L228</f>
        <v>0</v>
      </c>
      <c r="I233" s="33">
        <f>Macro!M228</f>
        <v>0</v>
      </c>
      <c r="J233" s="33" t="s">
        <v>256</v>
      </c>
      <c r="K233" s="33">
        <f>Macro!N228</f>
        <v>0</v>
      </c>
      <c r="L233" s="8">
        <f>Macro!O228</f>
        <v>0</v>
      </c>
      <c r="M233" s="34" t="str">
        <f t="shared" si="13"/>
        <v/>
      </c>
      <c r="N233" s="34" t="str">
        <f t="shared" si="13"/>
        <v/>
      </c>
      <c r="O233" s="34" t="str">
        <f t="shared" si="13"/>
        <v/>
      </c>
      <c r="P233" s="34" t="str">
        <f t="shared" si="13"/>
        <v/>
      </c>
      <c r="Q233" s="34" t="str">
        <f t="shared" si="13"/>
        <v/>
      </c>
      <c r="R233" s="34" t="str">
        <f t="shared" si="13"/>
        <v/>
      </c>
      <c r="S233" s="34" t="str">
        <f t="shared" si="13"/>
        <v/>
      </c>
      <c r="T233" s="34" t="str">
        <f t="shared" si="13"/>
        <v/>
      </c>
      <c r="U233" s="34" t="str">
        <f t="shared" si="13"/>
        <v/>
      </c>
      <c r="V233" s="34" t="str">
        <f t="shared" si="13"/>
        <v/>
      </c>
      <c r="W233" s="34" t="str">
        <f t="shared" si="13"/>
        <v/>
      </c>
      <c r="X233" s="34" t="str">
        <f t="shared" si="13"/>
        <v/>
      </c>
    </row>
    <row r="234" spans="1:24" x14ac:dyDescent="0.25">
      <c r="A234" s="32">
        <f>Macro!E229</f>
        <v>0</v>
      </c>
      <c r="B234" s="9">
        <f>Macro!F229</f>
        <v>0</v>
      </c>
      <c r="C234" s="32">
        <f>Macro!A229</f>
        <v>0</v>
      </c>
      <c r="D234" s="32">
        <f>Macro!C229</f>
        <v>0</v>
      </c>
      <c r="E234" s="16">
        <f>Macro!B229</f>
        <v>0</v>
      </c>
      <c r="F234" s="27" t="s">
        <v>255</v>
      </c>
      <c r="G234" s="29">
        <f>Macro!K229</f>
        <v>0</v>
      </c>
      <c r="H234" s="28">
        <f>Macro!L229</f>
        <v>0</v>
      </c>
      <c r="I234" s="33">
        <f>Macro!M229</f>
        <v>0</v>
      </c>
      <c r="J234" s="33" t="s">
        <v>256</v>
      </c>
      <c r="K234" s="33">
        <f>Macro!N229</f>
        <v>0</v>
      </c>
      <c r="L234" s="8">
        <f>Macro!O229</f>
        <v>0</v>
      </c>
      <c r="M234" s="34" t="str">
        <f t="shared" si="13"/>
        <v/>
      </c>
      <c r="N234" s="34" t="str">
        <f t="shared" si="13"/>
        <v/>
      </c>
      <c r="O234" s="34" t="str">
        <f t="shared" si="13"/>
        <v/>
      </c>
      <c r="P234" s="34" t="str">
        <f t="shared" si="13"/>
        <v/>
      </c>
      <c r="Q234" s="34" t="str">
        <f t="shared" si="13"/>
        <v/>
      </c>
      <c r="R234" s="34" t="str">
        <f t="shared" si="13"/>
        <v/>
      </c>
      <c r="S234" s="34" t="str">
        <f t="shared" si="13"/>
        <v/>
      </c>
      <c r="T234" s="34" t="str">
        <f t="shared" si="13"/>
        <v/>
      </c>
      <c r="U234" s="34" t="str">
        <f t="shared" si="13"/>
        <v/>
      </c>
      <c r="V234" s="34" t="str">
        <f t="shared" si="13"/>
        <v/>
      </c>
      <c r="W234" s="34" t="str">
        <f t="shared" si="13"/>
        <v/>
      </c>
      <c r="X234" s="34" t="str">
        <f t="shared" si="13"/>
        <v/>
      </c>
    </row>
    <row r="235" spans="1:24" x14ac:dyDescent="0.25">
      <c r="A235" s="32">
        <f>Macro!E230</f>
        <v>0</v>
      </c>
      <c r="B235" s="9">
        <f>Macro!F230</f>
        <v>0</v>
      </c>
      <c r="C235" s="32">
        <f>Macro!A230</f>
        <v>0</v>
      </c>
      <c r="D235" s="32">
        <f>Macro!C230</f>
        <v>0</v>
      </c>
      <c r="E235" s="16">
        <f>Macro!B230</f>
        <v>0</v>
      </c>
      <c r="F235" s="27" t="s">
        <v>255</v>
      </c>
      <c r="G235" s="29">
        <f>Macro!K230</f>
        <v>0</v>
      </c>
      <c r="H235" s="28">
        <f>Macro!L230</f>
        <v>0</v>
      </c>
      <c r="I235" s="33">
        <f>Macro!M230</f>
        <v>0</v>
      </c>
      <c r="J235" s="33" t="s">
        <v>256</v>
      </c>
      <c r="K235" s="33">
        <f>Macro!N230</f>
        <v>0</v>
      </c>
      <c r="L235" s="8">
        <f>Macro!O230</f>
        <v>0</v>
      </c>
      <c r="M235" s="34" t="str">
        <f t="shared" si="13"/>
        <v/>
      </c>
      <c r="N235" s="34" t="str">
        <f t="shared" si="13"/>
        <v/>
      </c>
      <c r="O235" s="34" t="str">
        <f t="shared" si="13"/>
        <v/>
      </c>
      <c r="P235" s="34" t="str">
        <f t="shared" si="13"/>
        <v/>
      </c>
      <c r="Q235" s="34" t="str">
        <f t="shared" si="13"/>
        <v/>
      </c>
      <c r="R235" s="34" t="str">
        <f t="shared" si="13"/>
        <v/>
      </c>
      <c r="S235" s="34" t="str">
        <f t="shared" si="13"/>
        <v/>
      </c>
      <c r="T235" s="34" t="str">
        <f t="shared" si="13"/>
        <v/>
      </c>
      <c r="U235" s="34" t="str">
        <f t="shared" si="13"/>
        <v/>
      </c>
      <c r="V235" s="34" t="str">
        <f t="shared" si="13"/>
        <v/>
      </c>
      <c r="W235" s="34" t="str">
        <f t="shared" si="13"/>
        <v/>
      </c>
      <c r="X235" s="34" t="str">
        <f t="shared" si="13"/>
        <v/>
      </c>
    </row>
    <row r="236" spans="1:24" x14ac:dyDescent="0.25">
      <c r="A236" s="32">
        <f>Macro!E231</f>
        <v>0</v>
      </c>
      <c r="B236" s="9">
        <f>Macro!F231</f>
        <v>0</v>
      </c>
      <c r="C236" s="32">
        <f>Macro!A231</f>
        <v>0</v>
      </c>
      <c r="D236" s="32">
        <f>Macro!C231</f>
        <v>0</v>
      </c>
      <c r="E236" s="16">
        <f>Macro!B231</f>
        <v>0</v>
      </c>
      <c r="F236" s="27" t="s">
        <v>255</v>
      </c>
      <c r="G236" s="29">
        <f>Macro!K231</f>
        <v>0</v>
      </c>
      <c r="H236" s="28">
        <f>Macro!L231</f>
        <v>0</v>
      </c>
      <c r="I236" s="33">
        <f>Macro!M231</f>
        <v>0</v>
      </c>
      <c r="J236" s="33" t="s">
        <v>256</v>
      </c>
      <c r="K236" s="33">
        <f>Macro!N231</f>
        <v>0</v>
      </c>
      <c r="L236" s="8">
        <f>Macro!O231</f>
        <v>0</v>
      </c>
      <c r="M236" s="34" t="str">
        <f t="shared" si="13"/>
        <v/>
      </c>
      <c r="N236" s="34" t="str">
        <f t="shared" si="13"/>
        <v/>
      </c>
      <c r="O236" s="34" t="str">
        <f t="shared" si="13"/>
        <v/>
      </c>
      <c r="P236" s="34" t="str">
        <f t="shared" si="13"/>
        <v/>
      </c>
      <c r="Q236" s="34" t="str">
        <f t="shared" si="13"/>
        <v/>
      </c>
      <c r="R236" s="34" t="str">
        <f t="shared" si="13"/>
        <v/>
      </c>
      <c r="S236" s="34" t="str">
        <f t="shared" si="13"/>
        <v/>
      </c>
      <c r="T236" s="34" t="str">
        <f t="shared" si="13"/>
        <v/>
      </c>
      <c r="U236" s="34" t="str">
        <f t="shared" si="13"/>
        <v/>
      </c>
      <c r="V236" s="34" t="str">
        <f t="shared" si="13"/>
        <v/>
      </c>
      <c r="W236" s="34" t="str">
        <f t="shared" si="13"/>
        <v/>
      </c>
      <c r="X236" s="34" t="str">
        <f t="shared" si="13"/>
        <v/>
      </c>
    </row>
    <row r="237" spans="1:24" x14ac:dyDescent="0.25">
      <c r="A237" s="32">
        <f>Macro!E232</f>
        <v>0</v>
      </c>
      <c r="B237" s="9">
        <f>Macro!F232</f>
        <v>0</v>
      </c>
      <c r="C237" s="32">
        <f>Macro!A232</f>
        <v>0</v>
      </c>
      <c r="D237" s="32">
        <f>Macro!C232</f>
        <v>0</v>
      </c>
      <c r="E237" s="16">
        <f>Macro!B232</f>
        <v>0</v>
      </c>
      <c r="F237" s="27" t="s">
        <v>255</v>
      </c>
      <c r="G237" s="29">
        <f>Macro!K232</f>
        <v>0</v>
      </c>
      <c r="H237" s="28">
        <f>Macro!L232</f>
        <v>0</v>
      </c>
      <c r="I237" s="33">
        <f>Macro!M232</f>
        <v>0</v>
      </c>
      <c r="J237" s="33" t="s">
        <v>256</v>
      </c>
      <c r="K237" s="33">
        <f>Macro!N232</f>
        <v>0</v>
      </c>
      <c r="L237" s="8">
        <f>Macro!O232</f>
        <v>0</v>
      </c>
      <c r="M237" s="34" t="str">
        <f t="shared" ref="M237:X252" si="14">IF(AND(MONTH($K237)=MONTH(M$5),YEAR($K237)=YEAR(M$5)),$L237,IF(AND(MONTH($I237)=MONTH(M$5),YEAR($I237)=YEAR(M$5)),$J237,IF(AND(MONTH($G237)=MONTH(M$5),YEAR($G237)=YEAR(M$5)),$H237,IF(AND(MONTH($E237)=MONTH(M$5),YEAR($E237)=YEAR(M$5)),$F237,""))))</f>
        <v/>
      </c>
      <c r="N237" s="34" t="str">
        <f t="shared" si="14"/>
        <v/>
      </c>
      <c r="O237" s="34" t="str">
        <f t="shared" si="14"/>
        <v/>
      </c>
      <c r="P237" s="34" t="str">
        <f t="shared" si="14"/>
        <v/>
      </c>
      <c r="Q237" s="34" t="str">
        <f t="shared" si="14"/>
        <v/>
      </c>
      <c r="R237" s="34" t="str">
        <f t="shared" si="14"/>
        <v/>
      </c>
      <c r="S237" s="34" t="str">
        <f t="shared" si="14"/>
        <v/>
      </c>
      <c r="T237" s="34" t="str">
        <f t="shared" si="14"/>
        <v/>
      </c>
      <c r="U237" s="34" t="str">
        <f t="shared" si="14"/>
        <v/>
      </c>
      <c r="V237" s="34" t="str">
        <f t="shared" si="14"/>
        <v/>
      </c>
      <c r="W237" s="34" t="str">
        <f t="shared" si="14"/>
        <v/>
      </c>
      <c r="X237" s="34" t="str">
        <f t="shared" si="14"/>
        <v/>
      </c>
    </row>
    <row r="238" spans="1:24" x14ac:dyDescent="0.25">
      <c r="A238" s="32">
        <f>Macro!E233</f>
        <v>0</v>
      </c>
      <c r="B238" s="9">
        <f>Macro!F233</f>
        <v>0</v>
      </c>
      <c r="C238" s="32">
        <f>Macro!A233</f>
        <v>0</v>
      </c>
      <c r="D238" s="32">
        <f>Macro!C233</f>
        <v>0</v>
      </c>
      <c r="E238" s="16">
        <f>Macro!B233</f>
        <v>0</v>
      </c>
      <c r="F238" s="27" t="s">
        <v>255</v>
      </c>
      <c r="G238" s="29">
        <f>Macro!K233</f>
        <v>0</v>
      </c>
      <c r="H238" s="28">
        <f>Macro!L233</f>
        <v>0</v>
      </c>
      <c r="I238" s="33">
        <f>Macro!M233</f>
        <v>0</v>
      </c>
      <c r="J238" s="33" t="s">
        <v>256</v>
      </c>
      <c r="K238" s="33">
        <f>Macro!N233</f>
        <v>0</v>
      </c>
      <c r="L238" s="8">
        <f>Macro!O233</f>
        <v>0</v>
      </c>
      <c r="M238" s="34" t="str">
        <f t="shared" si="14"/>
        <v/>
      </c>
      <c r="N238" s="34" t="str">
        <f t="shared" si="14"/>
        <v/>
      </c>
      <c r="O238" s="34" t="str">
        <f t="shared" si="14"/>
        <v/>
      </c>
      <c r="P238" s="34" t="str">
        <f t="shared" si="14"/>
        <v/>
      </c>
      <c r="Q238" s="34" t="str">
        <f t="shared" si="14"/>
        <v/>
      </c>
      <c r="R238" s="34" t="str">
        <f t="shared" si="14"/>
        <v/>
      </c>
      <c r="S238" s="34" t="str">
        <f t="shared" si="14"/>
        <v/>
      </c>
      <c r="T238" s="34" t="str">
        <f t="shared" si="14"/>
        <v/>
      </c>
      <c r="U238" s="34" t="str">
        <f t="shared" si="14"/>
        <v/>
      </c>
      <c r="V238" s="34" t="str">
        <f t="shared" si="14"/>
        <v/>
      </c>
      <c r="W238" s="34" t="str">
        <f t="shared" si="14"/>
        <v/>
      </c>
      <c r="X238" s="34" t="str">
        <f t="shared" si="14"/>
        <v/>
      </c>
    </row>
    <row r="239" spans="1:24" x14ac:dyDescent="0.25">
      <c r="A239" s="32">
        <f>Macro!E234</f>
        <v>0</v>
      </c>
      <c r="B239" s="9">
        <f>Macro!F234</f>
        <v>0</v>
      </c>
      <c r="C239" s="32">
        <f>Macro!A234</f>
        <v>0</v>
      </c>
      <c r="D239" s="32">
        <f>Macro!C234</f>
        <v>0</v>
      </c>
      <c r="E239" s="16">
        <f>Macro!B234</f>
        <v>0</v>
      </c>
      <c r="F239" s="27" t="s">
        <v>255</v>
      </c>
      <c r="G239" s="29">
        <f>Macro!K234</f>
        <v>0</v>
      </c>
      <c r="H239" s="28">
        <f>Macro!L234</f>
        <v>0</v>
      </c>
      <c r="I239" s="33">
        <f>Macro!M234</f>
        <v>0</v>
      </c>
      <c r="J239" s="33" t="s">
        <v>256</v>
      </c>
      <c r="K239" s="33">
        <f>Macro!N234</f>
        <v>0</v>
      </c>
      <c r="L239" s="8">
        <f>Macro!O234</f>
        <v>0</v>
      </c>
      <c r="M239" s="34" t="str">
        <f t="shared" si="14"/>
        <v/>
      </c>
      <c r="N239" s="34" t="str">
        <f t="shared" si="14"/>
        <v/>
      </c>
      <c r="O239" s="34" t="str">
        <f t="shared" si="14"/>
        <v/>
      </c>
      <c r="P239" s="34" t="str">
        <f t="shared" si="14"/>
        <v/>
      </c>
      <c r="Q239" s="34" t="str">
        <f t="shared" si="14"/>
        <v/>
      </c>
      <c r="R239" s="34" t="str">
        <f t="shared" si="14"/>
        <v/>
      </c>
      <c r="S239" s="34" t="str">
        <f t="shared" si="14"/>
        <v/>
      </c>
      <c r="T239" s="34" t="str">
        <f t="shared" si="14"/>
        <v/>
      </c>
      <c r="U239" s="34" t="str">
        <f t="shared" si="14"/>
        <v/>
      </c>
      <c r="V239" s="34" t="str">
        <f t="shared" si="14"/>
        <v/>
      </c>
      <c r="W239" s="34" t="str">
        <f t="shared" si="14"/>
        <v/>
      </c>
      <c r="X239" s="34" t="str">
        <f t="shared" si="14"/>
        <v/>
      </c>
    </row>
    <row r="240" spans="1:24" x14ac:dyDescent="0.25">
      <c r="A240" s="32">
        <f>Macro!E235</f>
        <v>0</v>
      </c>
      <c r="B240" s="9">
        <f>Macro!F235</f>
        <v>0</v>
      </c>
      <c r="C240" s="32">
        <f>Macro!A235</f>
        <v>0</v>
      </c>
      <c r="D240" s="32">
        <f>Macro!C235</f>
        <v>0</v>
      </c>
      <c r="E240" s="16">
        <f>Macro!B235</f>
        <v>0</v>
      </c>
      <c r="F240" s="27" t="s">
        <v>255</v>
      </c>
      <c r="G240" s="29">
        <f>Macro!K235</f>
        <v>0</v>
      </c>
      <c r="H240" s="28">
        <f>Macro!L235</f>
        <v>0</v>
      </c>
      <c r="I240" s="33">
        <f>Macro!M235</f>
        <v>0</v>
      </c>
      <c r="J240" s="33" t="s">
        <v>256</v>
      </c>
      <c r="K240" s="33">
        <f>Macro!N235</f>
        <v>0</v>
      </c>
      <c r="L240" s="8">
        <f>Macro!O235</f>
        <v>0</v>
      </c>
      <c r="M240" s="34" t="str">
        <f t="shared" si="14"/>
        <v/>
      </c>
      <c r="N240" s="34" t="str">
        <f t="shared" si="14"/>
        <v/>
      </c>
      <c r="O240" s="34" t="str">
        <f t="shared" si="14"/>
        <v/>
      </c>
      <c r="P240" s="34" t="str">
        <f t="shared" si="14"/>
        <v/>
      </c>
      <c r="Q240" s="34" t="str">
        <f t="shared" si="14"/>
        <v/>
      </c>
      <c r="R240" s="34" t="str">
        <f t="shared" si="14"/>
        <v/>
      </c>
      <c r="S240" s="34" t="str">
        <f t="shared" si="14"/>
        <v/>
      </c>
      <c r="T240" s="34" t="str">
        <f t="shared" si="14"/>
        <v/>
      </c>
      <c r="U240" s="34" t="str">
        <f t="shared" si="14"/>
        <v/>
      </c>
      <c r="V240" s="34" t="str">
        <f t="shared" si="14"/>
        <v/>
      </c>
      <c r="W240" s="34" t="str">
        <f t="shared" si="14"/>
        <v/>
      </c>
      <c r="X240" s="34" t="str">
        <f t="shared" si="14"/>
        <v/>
      </c>
    </row>
    <row r="241" spans="1:24" x14ac:dyDescent="0.25">
      <c r="A241" s="32">
        <f>Macro!E236</f>
        <v>0</v>
      </c>
      <c r="B241" s="9">
        <f>Macro!F236</f>
        <v>0</v>
      </c>
      <c r="C241" s="32">
        <f>Macro!A236</f>
        <v>0</v>
      </c>
      <c r="D241" s="32">
        <f>Macro!C236</f>
        <v>0</v>
      </c>
      <c r="E241" s="16">
        <f>Macro!B236</f>
        <v>0</v>
      </c>
      <c r="F241" s="27" t="s">
        <v>255</v>
      </c>
      <c r="G241" s="29">
        <f>Macro!K236</f>
        <v>0</v>
      </c>
      <c r="H241" s="28">
        <f>Macro!L236</f>
        <v>0</v>
      </c>
      <c r="I241" s="33">
        <f>Macro!M236</f>
        <v>0</v>
      </c>
      <c r="J241" s="33" t="s">
        <v>256</v>
      </c>
      <c r="K241" s="33">
        <f>Macro!N236</f>
        <v>0</v>
      </c>
      <c r="L241" s="8">
        <f>Macro!O236</f>
        <v>0</v>
      </c>
      <c r="M241" s="34" t="str">
        <f t="shared" si="14"/>
        <v/>
      </c>
      <c r="N241" s="34" t="str">
        <f t="shared" si="14"/>
        <v/>
      </c>
      <c r="O241" s="34" t="str">
        <f t="shared" si="14"/>
        <v/>
      </c>
      <c r="P241" s="34" t="str">
        <f t="shared" si="14"/>
        <v/>
      </c>
      <c r="Q241" s="34" t="str">
        <f t="shared" si="14"/>
        <v/>
      </c>
      <c r="R241" s="34" t="str">
        <f t="shared" si="14"/>
        <v/>
      </c>
      <c r="S241" s="34" t="str">
        <f t="shared" si="14"/>
        <v/>
      </c>
      <c r="T241" s="34" t="str">
        <f t="shared" si="14"/>
        <v/>
      </c>
      <c r="U241" s="34" t="str">
        <f t="shared" si="14"/>
        <v/>
      </c>
      <c r="V241" s="34" t="str">
        <f t="shared" si="14"/>
        <v/>
      </c>
      <c r="W241" s="34" t="str">
        <f t="shared" si="14"/>
        <v/>
      </c>
      <c r="X241" s="34" t="str">
        <f t="shared" si="14"/>
        <v/>
      </c>
    </row>
    <row r="242" spans="1:24" x14ac:dyDescent="0.25">
      <c r="A242" s="32">
        <f>Macro!E237</f>
        <v>0</v>
      </c>
      <c r="B242" s="9">
        <f>Macro!F237</f>
        <v>0</v>
      </c>
      <c r="C242" s="32">
        <f>Macro!A237</f>
        <v>0</v>
      </c>
      <c r="D242" s="32">
        <f>Macro!C237</f>
        <v>0</v>
      </c>
      <c r="E242" s="16">
        <f>Macro!B237</f>
        <v>0</v>
      </c>
      <c r="F242" s="27" t="s">
        <v>255</v>
      </c>
      <c r="G242" s="29">
        <f>Macro!K237</f>
        <v>0</v>
      </c>
      <c r="H242" s="28">
        <f>Macro!L237</f>
        <v>0</v>
      </c>
      <c r="I242" s="33">
        <f>Macro!M237</f>
        <v>0</v>
      </c>
      <c r="J242" s="33" t="s">
        <v>256</v>
      </c>
      <c r="K242" s="33">
        <f>Macro!N237</f>
        <v>0</v>
      </c>
      <c r="L242" s="8">
        <f>Macro!O237</f>
        <v>0</v>
      </c>
      <c r="M242" s="34" t="str">
        <f t="shared" si="14"/>
        <v/>
      </c>
      <c r="N242" s="34" t="str">
        <f t="shared" si="14"/>
        <v/>
      </c>
      <c r="O242" s="34" t="str">
        <f t="shared" si="14"/>
        <v/>
      </c>
      <c r="P242" s="34" t="str">
        <f t="shared" si="14"/>
        <v/>
      </c>
      <c r="Q242" s="34" t="str">
        <f t="shared" si="14"/>
        <v/>
      </c>
      <c r="R242" s="34" t="str">
        <f t="shared" si="14"/>
        <v/>
      </c>
      <c r="S242" s="34" t="str">
        <f t="shared" si="14"/>
        <v/>
      </c>
      <c r="T242" s="34" t="str">
        <f t="shared" si="14"/>
        <v/>
      </c>
      <c r="U242" s="34" t="str">
        <f t="shared" si="14"/>
        <v/>
      </c>
      <c r="V242" s="34" t="str">
        <f t="shared" si="14"/>
        <v/>
      </c>
      <c r="W242" s="34" t="str">
        <f t="shared" si="14"/>
        <v/>
      </c>
      <c r="X242" s="34" t="str">
        <f t="shared" si="14"/>
        <v/>
      </c>
    </row>
    <row r="243" spans="1:24" x14ac:dyDescent="0.25">
      <c r="A243" s="37"/>
      <c r="B243" s="9">
        <f>Macro!F238</f>
        <v>0</v>
      </c>
      <c r="C243" s="32">
        <f>Macro!A238</f>
        <v>0</v>
      </c>
      <c r="D243" s="32">
        <f>Macro!C238</f>
        <v>0</v>
      </c>
      <c r="E243" s="16">
        <f>Macro!B238</f>
        <v>0</v>
      </c>
      <c r="F243" s="27" t="s">
        <v>255</v>
      </c>
      <c r="G243" s="33">
        <f>Macro!K238</f>
        <v>0</v>
      </c>
      <c r="H243" s="32">
        <f>Macro!L238</f>
        <v>0</v>
      </c>
      <c r="I243" s="33">
        <f>Macro!M238</f>
        <v>0</v>
      </c>
      <c r="J243" s="33" t="s">
        <v>256</v>
      </c>
      <c r="K243" s="33">
        <f>Macro!N238</f>
        <v>0</v>
      </c>
      <c r="L243" s="8">
        <f>Macro!O238</f>
        <v>0</v>
      </c>
      <c r="M243" s="34" t="str">
        <f t="shared" si="14"/>
        <v/>
      </c>
      <c r="N243" s="34" t="str">
        <f t="shared" si="14"/>
        <v/>
      </c>
      <c r="O243" s="34" t="str">
        <f t="shared" si="14"/>
        <v/>
      </c>
      <c r="P243" s="34" t="str">
        <f t="shared" si="14"/>
        <v/>
      </c>
      <c r="Q243" s="34" t="str">
        <f t="shared" si="14"/>
        <v/>
      </c>
      <c r="R243" s="34" t="str">
        <f t="shared" si="14"/>
        <v/>
      </c>
      <c r="S243" s="34" t="str">
        <f t="shared" si="14"/>
        <v/>
      </c>
      <c r="T243" s="34" t="str">
        <f t="shared" si="14"/>
        <v/>
      </c>
      <c r="U243" s="34" t="str">
        <f t="shared" si="14"/>
        <v/>
      </c>
      <c r="V243" s="34" t="str">
        <f t="shared" si="14"/>
        <v/>
      </c>
      <c r="W243" s="34" t="str">
        <f t="shared" si="14"/>
        <v/>
      </c>
      <c r="X243" s="34" t="str">
        <f t="shared" si="14"/>
        <v/>
      </c>
    </row>
    <row r="244" spans="1:24" x14ac:dyDescent="0.25">
      <c r="A244" s="37"/>
      <c r="B244" s="9">
        <f>Macro!F239</f>
        <v>0</v>
      </c>
      <c r="C244" s="32">
        <f>Macro!A239</f>
        <v>0</v>
      </c>
      <c r="D244" s="32">
        <f>Macro!C239</f>
        <v>0</v>
      </c>
      <c r="E244" s="16">
        <f>Macro!B239</f>
        <v>0</v>
      </c>
      <c r="F244" s="27" t="s">
        <v>255</v>
      </c>
      <c r="G244" s="33">
        <f>Macro!K239</f>
        <v>0</v>
      </c>
      <c r="H244" s="32">
        <f>Macro!L239</f>
        <v>0</v>
      </c>
      <c r="I244" s="33">
        <f>Macro!M239</f>
        <v>0</v>
      </c>
      <c r="J244" s="33" t="s">
        <v>256</v>
      </c>
      <c r="K244" s="33">
        <f>Macro!N239</f>
        <v>0</v>
      </c>
      <c r="L244" s="8">
        <f>Macro!O239</f>
        <v>0</v>
      </c>
      <c r="M244" s="34" t="str">
        <f t="shared" si="14"/>
        <v/>
      </c>
      <c r="N244" s="34" t="str">
        <f t="shared" si="14"/>
        <v/>
      </c>
      <c r="O244" s="34" t="str">
        <f t="shared" si="14"/>
        <v/>
      </c>
      <c r="P244" s="34" t="str">
        <f t="shared" si="14"/>
        <v/>
      </c>
      <c r="Q244" s="34" t="str">
        <f t="shared" si="14"/>
        <v/>
      </c>
      <c r="R244" s="34" t="str">
        <f t="shared" si="14"/>
        <v/>
      </c>
      <c r="S244" s="34" t="str">
        <f t="shared" si="14"/>
        <v/>
      </c>
      <c r="T244" s="34" t="str">
        <f t="shared" si="14"/>
        <v/>
      </c>
      <c r="U244" s="34" t="str">
        <f t="shared" si="14"/>
        <v/>
      </c>
      <c r="V244" s="34" t="str">
        <f t="shared" si="14"/>
        <v/>
      </c>
      <c r="W244" s="34" t="str">
        <f t="shared" si="14"/>
        <v/>
      </c>
      <c r="X244" s="34" t="str">
        <f t="shared" si="14"/>
        <v/>
      </c>
    </row>
    <row r="245" spans="1:24" x14ac:dyDescent="0.25">
      <c r="A245" s="37"/>
      <c r="B245" s="9">
        <f>Macro!F240</f>
        <v>0</v>
      </c>
      <c r="C245" s="32">
        <f>Macro!A240</f>
        <v>0</v>
      </c>
      <c r="D245" s="32">
        <f>Macro!C240</f>
        <v>0</v>
      </c>
      <c r="E245" s="16">
        <f>Macro!B240</f>
        <v>0</v>
      </c>
      <c r="F245" s="27" t="s">
        <v>255</v>
      </c>
      <c r="G245" s="33">
        <f>Macro!K240</f>
        <v>0</v>
      </c>
      <c r="H245" s="32">
        <f>Macro!L240</f>
        <v>0</v>
      </c>
      <c r="I245" s="33">
        <f>Macro!M240</f>
        <v>0</v>
      </c>
      <c r="J245" s="33" t="s">
        <v>256</v>
      </c>
      <c r="K245" s="33">
        <f>Macro!N240</f>
        <v>0</v>
      </c>
      <c r="L245" s="8">
        <f>Macro!O240</f>
        <v>0</v>
      </c>
      <c r="M245" s="34" t="str">
        <f t="shared" si="14"/>
        <v/>
      </c>
      <c r="N245" s="34" t="str">
        <f t="shared" si="14"/>
        <v/>
      </c>
      <c r="O245" s="34" t="str">
        <f t="shared" si="14"/>
        <v/>
      </c>
      <c r="P245" s="34" t="str">
        <f t="shared" si="14"/>
        <v/>
      </c>
      <c r="Q245" s="34" t="str">
        <f t="shared" si="14"/>
        <v/>
      </c>
      <c r="R245" s="34" t="str">
        <f t="shared" si="14"/>
        <v/>
      </c>
      <c r="S245" s="34" t="str">
        <f t="shared" si="14"/>
        <v/>
      </c>
      <c r="T245" s="34" t="str">
        <f t="shared" si="14"/>
        <v/>
      </c>
      <c r="U245" s="34" t="str">
        <f t="shared" si="14"/>
        <v/>
      </c>
      <c r="V245" s="34" t="str">
        <f t="shared" si="14"/>
        <v/>
      </c>
      <c r="W245" s="34" t="str">
        <f t="shared" si="14"/>
        <v/>
      </c>
      <c r="X245" s="34" t="str">
        <f t="shared" si="14"/>
        <v/>
      </c>
    </row>
    <row r="246" spans="1:24" x14ac:dyDescent="0.25">
      <c r="A246" s="37"/>
      <c r="B246" s="9">
        <f>Macro!F241</f>
        <v>0</v>
      </c>
      <c r="C246" s="32">
        <f>Macro!A241</f>
        <v>0</v>
      </c>
      <c r="D246" s="32">
        <f>Macro!C241</f>
        <v>0</v>
      </c>
      <c r="E246" s="16">
        <f>Macro!B241</f>
        <v>0</v>
      </c>
      <c r="F246" s="27" t="s">
        <v>255</v>
      </c>
      <c r="G246" s="33">
        <f>Macro!K241</f>
        <v>0</v>
      </c>
      <c r="H246" s="32">
        <f>Macro!L241</f>
        <v>0</v>
      </c>
      <c r="I246" s="33">
        <f>Macro!M241</f>
        <v>0</v>
      </c>
      <c r="J246" s="33" t="s">
        <v>256</v>
      </c>
      <c r="K246" s="33">
        <f>Macro!N241</f>
        <v>0</v>
      </c>
      <c r="L246" s="8">
        <f>Macro!O241</f>
        <v>0</v>
      </c>
      <c r="M246" s="34" t="str">
        <f t="shared" si="14"/>
        <v/>
      </c>
      <c r="N246" s="34" t="str">
        <f t="shared" si="14"/>
        <v/>
      </c>
      <c r="O246" s="34" t="str">
        <f t="shared" si="14"/>
        <v/>
      </c>
      <c r="P246" s="34" t="str">
        <f t="shared" si="14"/>
        <v/>
      </c>
      <c r="Q246" s="34" t="str">
        <f t="shared" si="14"/>
        <v/>
      </c>
      <c r="R246" s="34" t="str">
        <f t="shared" si="14"/>
        <v/>
      </c>
      <c r="S246" s="34" t="str">
        <f t="shared" si="14"/>
        <v/>
      </c>
      <c r="T246" s="34" t="str">
        <f t="shared" si="14"/>
        <v/>
      </c>
      <c r="U246" s="34" t="str">
        <f t="shared" si="14"/>
        <v/>
      </c>
      <c r="V246" s="34" t="str">
        <f t="shared" si="14"/>
        <v/>
      </c>
      <c r="W246" s="34" t="str">
        <f t="shared" si="14"/>
        <v/>
      </c>
      <c r="X246" s="34" t="str">
        <f t="shared" si="14"/>
        <v/>
      </c>
    </row>
    <row r="247" spans="1:24" x14ac:dyDescent="0.25">
      <c r="A247" s="37"/>
      <c r="B247" s="9">
        <f>Macro!F242</f>
        <v>0</v>
      </c>
      <c r="C247" s="32">
        <f>Macro!A242</f>
        <v>0</v>
      </c>
      <c r="D247" s="32">
        <f>Macro!C242</f>
        <v>0</v>
      </c>
      <c r="E247" s="16">
        <f>Macro!B242</f>
        <v>0</v>
      </c>
      <c r="F247" s="27" t="s">
        <v>255</v>
      </c>
      <c r="G247" s="33">
        <f>Macro!K242</f>
        <v>0</v>
      </c>
      <c r="H247" s="32">
        <f>Macro!L242</f>
        <v>0</v>
      </c>
      <c r="I247" s="33">
        <f>Macro!M242</f>
        <v>0</v>
      </c>
      <c r="J247" s="33" t="s">
        <v>256</v>
      </c>
      <c r="K247" s="33">
        <f>Macro!N242</f>
        <v>0</v>
      </c>
      <c r="L247" s="8">
        <f>Macro!O242</f>
        <v>0</v>
      </c>
      <c r="M247" s="34" t="str">
        <f t="shared" si="14"/>
        <v/>
      </c>
      <c r="N247" s="34" t="str">
        <f t="shared" si="14"/>
        <v/>
      </c>
      <c r="O247" s="34" t="str">
        <f t="shared" si="14"/>
        <v/>
      </c>
      <c r="P247" s="34" t="str">
        <f t="shared" si="14"/>
        <v/>
      </c>
      <c r="Q247" s="34" t="str">
        <f t="shared" si="14"/>
        <v/>
      </c>
      <c r="R247" s="34" t="str">
        <f t="shared" si="14"/>
        <v/>
      </c>
      <c r="S247" s="34" t="str">
        <f t="shared" si="14"/>
        <v/>
      </c>
      <c r="T247" s="34" t="str">
        <f t="shared" si="14"/>
        <v/>
      </c>
      <c r="U247" s="34" t="str">
        <f t="shared" si="14"/>
        <v/>
      </c>
      <c r="V247" s="34" t="str">
        <f t="shared" si="14"/>
        <v/>
      </c>
      <c r="W247" s="34" t="str">
        <f t="shared" si="14"/>
        <v/>
      </c>
      <c r="X247" s="34" t="str">
        <f t="shared" si="14"/>
        <v/>
      </c>
    </row>
    <row r="248" spans="1:24" x14ac:dyDescent="0.25">
      <c r="A248" s="37"/>
      <c r="B248" s="9">
        <f>Macro!F243</f>
        <v>0</v>
      </c>
      <c r="C248" s="32">
        <f>Macro!A243</f>
        <v>0</v>
      </c>
      <c r="D248" s="32">
        <f>Macro!C243</f>
        <v>0</v>
      </c>
      <c r="E248" s="16">
        <f>Macro!B243</f>
        <v>0</v>
      </c>
      <c r="F248" s="27" t="s">
        <v>255</v>
      </c>
      <c r="G248" s="33">
        <f>Macro!K243</f>
        <v>0</v>
      </c>
      <c r="H248" s="32">
        <f>Macro!L243</f>
        <v>0</v>
      </c>
      <c r="I248" s="33">
        <f>Macro!M243</f>
        <v>0</v>
      </c>
      <c r="J248" s="33" t="s">
        <v>256</v>
      </c>
      <c r="K248" s="33">
        <f>Macro!N243</f>
        <v>0</v>
      </c>
      <c r="L248" s="8">
        <f>Macro!O243</f>
        <v>0</v>
      </c>
      <c r="M248" s="34" t="str">
        <f t="shared" si="14"/>
        <v/>
      </c>
      <c r="N248" s="34" t="str">
        <f t="shared" si="14"/>
        <v/>
      </c>
      <c r="O248" s="34" t="str">
        <f t="shared" si="14"/>
        <v/>
      </c>
      <c r="P248" s="34" t="str">
        <f t="shared" si="14"/>
        <v/>
      </c>
      <c r="Q248" s="34" t="str">
        <f t="shared" si="14"/>
        <v/>
      </c>
      <c r="R248" s="34" t="str">
        <f t="shared" si="14"/>
        <v/>
      </c>
      <c r="S248" s="34" t="str">
        <f t="shared" si="14"/>
        <v/>
      </c>
      <c r="T248" s="34" t="str">
        <f t="shared" si="14"/>
        <v/>
      </c>
      <c r="U248" s="34" t="str">
        <f t="shared" si="14"/>
        <v/>
      </c>
      <c r="V248" s="34" t="str">
        <f t="shared" si="14"/>
        <v/>
      </c>
      <c r="W248" s="34" t="str">
        <f t="shared" si="14"/>
        <v/>
      </c>
      <c r="X248" s="34" t="str">
        <f t="shared" si="14"/>
        <v/>
      </c>
    </row>
    <row r="249" spans="1:24" x14ac:dyDescent="0.25">
      <c r="A249" s="37"/>
      <c r="B249" s="9">
        <f>Macro!F244</f>
        <v>0</v>
      </c>
      <c r="C249" s="32">
        <f>Macro!A244</f>
        <v>0</v>
      </c>
      <c r="D249" s="32">
        <f>Macro!C244</f>
        <v>0</v>
      </c>
      <c r="E249" s="16">
        <f>Macro!B244</f>
        <v>0</v>
      </c>
      <c r="F249" s="27" t="s">
        <v>255</v>
      </c>
      <c r="G249" s="33">
        <f>Macro!K244</f>
        <v>0</v>
      </c>
      <c r="H249" s="32">
        <f>Macro!L244</f>
        <v>0</v>
      </c>
      <c r="I249" s="33">
        <f>Macro!M244</f>
        <v>0</v>
      </c>
      <c r="J249" s="33" t="s">
        <v>256</v>
      </c>
      <c r="K249" s="33">
        <f>Macro!N244</f>
        <v>0</v>
      </c>
      <c r="L249" s="8">
        <f>Macro!O244</f>
        <v>0</v>
      </c>
      <c r="M249" s="34" t="str">
        <f t="shared" si="14"/>
        <v/>
      </c>
      <c r="N249" s="34" t="str">
        <f t="shared" si="14"/>
        <v/>
      </c>
      <c r="O249" s="34" t="str">
        <f t="shared" si="14"/>
        <v/>
      </c>
      <c r="P249" s="34" t="str">
        <f t="shared" si="14"/>
        <v/>
      </c>
      <c r="Q249" s="34" t="str">
        <f t="shared" si="14"/>
        <v/>
      </c>
      <c r="R249" s="34" t="str">
        <f t="shared" si="14"/>
        <v/>
      </c>
      <c r="S249" s="34" t="str">
        <f t="shared" si="14"/>
        <v/>
      </c>
      <c r="T249" s="34" t="str">
        <f t="shared" si="14"/>
        <v/>
      </c>
      <c r="U249" s="34" t="str">
        <f t="shared" si="14"/>
        <v/>
      </c>
      <c r="V249" s="34" t="str">
        <f t="shared" si="14"/>
        <v/>
      </c>
      <c r="W249" s="34" t="str">
        <f t="shared" si="14"/>
        <v/>
      </c>
      <c r="X249" s="34" t="str">
        <f t="shared" si="14"/>
        <v/>
      </c>
    </row>
    <row r="250" spans="1:24" x14ac:dyDescent="0.25">
      <c r="A250" s="37"/>
      <c r="B250" s="9">
        <f>Macro!F245</f>
        <v>0</v>
      </c>
      <c r="C250" s="32">
        <f>Macro!A245</f>
        <v>0</v>
      </c>
      <c r="D250" s="32">
        <f>Macro!C245</f>
        <v>0</v>
      </c>
      <c r="E250" s="16">
        <f>Macro!B245</f>
        <v>0</v>
      </c>
      <c r="F250" s="27" t="s">
        <v>255</v>
      </c>
      <c r="G250" s="33">
        <f>Macro!K245</f>
        <v>0</v>
      </c>
      <c r="H250" s="32">
        <f>Macro!L245</f>
        <v>0</v>
      </c>
      <c r="I250" s="33">
        <f>Macro!M245</f>
        <v>0</v>
      </c>
      <c r="J250" s="33" t="s">
        <v>256</v>
      </c>
      <c r="K250" s="33">
        <f>Macro!N245</f>
        <v>0</v>
      </c>
      <c r="L250" s="8">
        <f>Macro!O245</f>
        <v>0</v>
      </c>
      <c r="M250" s="34" t="str">
        <f t="shared" si="14"/>
        <v/>
      </c>
      <c r="N250" s="34" t="str">
        <f t="shared" si="14"/>
        <v/>
      </c>
      <c r="O250" s="34" t="str">
        <f t="shared" si="14"/>
        <v/>
      </c>
      <c r="P250" s="34" t="str">
        <f t="shared" si="14"/>
        <v/>
      </c>
      <c r="Q250" s="34" t="str">
        <f t="shared" si="14"/>
        <v/>
      </c>
      <c r="R250" s="34" t="str">
        <f t="shared" si="14"/>
        <v/>
      </c>
      <c r="S250" s="34" t="str">
        <f t="shared" si="14"/>
        <v/>
      </c>
      <c r="T250" s="34" t="str">
        <f t="shared" si="14"/>
        <v/>
      </c>
      <c r="U250" s="34" t="str">
        <f t="shared" si="14"/>
        <v/>
      </c>
      <c r="V250" s="34" t="str">
        <f t="shared" si="14"/>
        <v/>
      </c>
      <c r="W250" s="34" t="str">
        <f t="shared" si="14"/>
        <v/>
      </c>
      <c r="X250" s="34" t="str">
        <f t="shared" si="14"/>
        <v/>
      </c>
    </row>
    <row r="251" spans="1:24" x14ac:dyDescent="0.25">
      <c r="A251" s="37"/>
      <c r="B251" s="9">
        <f>Macro!F246</f>
        <v>0</v>
      </c>
      <c r="C251" s="32">
        <f>Macro!A246</f>
        <v>0</v>
      </c>
      <c r="D251" s="32">
        <f>Macro!C246</f>
        <v>0</v>
      </c>
      <c r="E251" s="16">
        <f>Macro!B246</f>
        <v>0</v>
      </c>
      <c r="F251" s="27" t="s">
        <v>255</v>
      </c>
      <c r="G251" s="33">
        <f>Macro!K246</f>
        <v>0</v>
      </c>
      <c r="H251" s="32">
        <f>Macro!L246</f>
        <v>0</v>
      </c>
      <c r="I251" s="33">
        <f>Macro!M246</f>
        <v>0</v>
      </c>
      <c r="J251" s="33" t="s">
        <v>256</v>
      </c>
      <c r="K251" s="33">
        <f>Macro!N246</f>
        <v>0</v>
      </c>
      <c r="L251" s="8">
        <f>Macro!O246</f>
        <v>0</v>
      </c>
      <c r="M251" s="34" t="str">
        <f t="shared" si="14"/>
        <v/>
      </c>
      <c r="N251" s="34" t="str">
        <f t="shared" si="14"/>
        <v/>
      </c>
      <c r="O251" s="34" t="str">
        <f t="shared" si="14"/>
        <v/>
      </c>
      <c r="P251" s="34" t="str">
        <f t="shared" si="14"/>
        <v/>
      </c>
      <c r="Q251" s="34" t="str">
        <f t="shared" si="14"/>
        <v/>
      </c>
      <c r="R251" s="34" t="str">
        <f t="shared" si="14"/>
        <v/>
      </c>
      <c r="S251" s="34" t="str">
        <f t="shared" si="14"/>
        <v/>
      </c>
      <c r="T251" s="34" t="str">
        <f t="shared" si="14"/>
        <v/>
      </c>
      <c r="U251" s="34" t="str">
        <f t="shared" si="14"/>
        <v/>
      </c>
      <c r="V251" s="34" t="str">
        <f t="shared" si="14"/>
        <v/>
      </c>
      <c r="W251" s="34" t="str">
        <f t="shared" si="14"/>
        <v/>
      </c>
      <c r="X251" s="34" t="str">
        <f t="shared" si="14"/>
        <v/>
      </c>
    </row>
    <row r="252" spans="1:24" x14ac:dyDescent="0.25">
      <c r="A252" s="37"/>
      <c r="B252" s="9">
        <f>Macro!F247</f>
        <v>0</v>
      </c>
      <c r="C252" s="32">
        <f>Macro!A247</f>
        <v>0</v>
      </c>
      <c r="D252" s="32">
        <f>Macro!C247</f>
        <v>0</v>
      </c>
      <c r="E252" s="16">
        <f>Macro!B247</f>
        <v>0</v>
      </c>
      <c r="F252" s="27" t="s">
        <v>255</v>
      </c>
      <c r="G252" s="33">
        <f>Macro!K247</f>
        <v>0</v>
      </c>
      <c r="H252" s="32">
        <f>Macro!L247</f>
        <v>0</v>
      </c>
      <c r="I252" s="33">
        <f>Macro!M247</f>
        <v>0</v>
      </c>
      <c r="J252" s="33" t="s">
        <v>256</v>
      </c>
      <c r="K252" s="33">
        <f>Macro!N247</f>
        <v>0</v>
      </c>
      <c r="L252" s="8">
        <f>Macro!O247</f>
        <v>0</v>
      </c>
      <c r="M252" s="34" t="str">
        <f t="shared" si="14"/>
        <v/>
      </c>
      <c r="N252" s="34" t="str">
        <f t="shared" si="14"/>
        <v/>
      </c>
      <c r="O252" s="34" t="str">
        <f t="shared" si="14"/>
        <v/>
      </c>
      <c r="P252" s="34" t="str">
        <f t="shared" si="14"/>
        <v/>
      </c>
      <c r="Q252" s="34" t="str">
        <f t="shared" si="14"/>
        <v/>
      </c>
      <c r="R252" s="34" t="str">
        <f t="shared" si="14"/>
        <v/>
      </c>
      <c r="S252" s="34" t="str">
        <f t="shared" si="14"/>
        <v/>
      </c>
      <c r="T252" s="34" t="str">
        <f t="shared" si="14"/>
        <v/>
      </c>
      <c r="U252" s="34" t="str">
        <f t="shared" si="14"/>
        <v/>
      </c>
      <c r="V252" s="34" t="str">
        <f t="shared" si="14"/>
        <v/>
      </c>
      <c r="W252" s="34" t="str">
        <f t="shared" si="14"/>
        <v/>
      </c>
      <c r="X252" s="34" t="str">
        <f t="shared" si="14"/>
        <v/>
      </c>
    </row>
    <row r="253" spans="1:24" x14ac:dyDescent="0.25">
      <c r="A253" s="37"/>
      <c r="B253" s="9">
        <f>Macro!F248</f>
        <v>0</v>
      </c>
      <c r="C253" s="32">
        <f>Macro!A248</f>
        <v>0</v>
      </c>
      <c r="D253" s="32">
        <f>Macro!C248</f>
        <v>0</v>
      </c>
      <c r="E253" s="16">
        <f>Macro!B248</f>
        <v>0</v>
      </c>
      <c r="F253" s="27" t="s">
        <v>255</v>
      </c>
      <c r="G253" s="33">
        <f>Macro!K248</f>
        <v>0</v>
      </c>
      <c r="H253" s="32">
        <f>Macro!L248</f>
        <v>0</v>
      </c>
      <c r="I253" s="33">
        <f>Macro!M248</f>
        <v>0</v>
      </c>
      <c r="J253" s="33" t="s">
        <v>256</v>
      </c>
      <c r="K253" s="33">
        <f>Macro!N248</f>
        <v>0</v>
      </c>
      <c r="L253" s="8">
        <f>Macro!O248</f>
        <v>0</v>
      </c>
      <c r="M253" s="34" t="str">
        <f t="shared" ref="M253:X274" si="15">IF(AND(MONTH($K253)=MONTH(M$5),YEAR($K253)=YEAR(M$5)),$L253,IF(AND(MONTH($I253)=MONTH(M$5),YEAR($I253)=YEAR(M$5)),$J253,IF(AND(MONTH($G253)=MONTH(M$5),YEAR($G253)=YEAR(M$5)),$H253,IF(AND(MONTH($E253)=MONTH(M$5),YEAR($E253)=YEAR(M$5)),$F253,""))))</f>
        <v/>
      </c>
      <c r="N253" s="34" t="str">
        <f t="shared" si="15"/>
        <v/>
      </c>
      <c r="O253" s="34" t="str">
        <f t="shared" si="15"/>
        <v/>
      </c>
      <c r="P253" s="34" t="str">
        <f t="shared" si="15"/>
        <v/>
      </c>
      <c r="Q253" s="34" t="str">
        <f t="shared" si="15"/>
        <v/>
      </c>
      <c r="R253" s="34" t="str">
        <f t="shared" si="15"/>
        <v/>
      </c>
      <c r="S253" s="34" t="str">
        <f t="shared" si="15"/>
        <v/>
      </c>
      <c r="T253" s="34" t="str">
        <f t="shared" si="15"/>
        <v/>
      </c>
      <c r="U253" s="34" t="str">
        <f t="shared" si="15"/>
        <v/>
      </c>
      <c r="V253" s="34" t="str">
        <f t="shared" si="15"/>
        <v/>
      </c>
      <c r="W253" s="34" t="str">
        <f t="shared" si="15"/>
        <v/>
      </c>
      <c r="X253" s="34" t="str">
        <f t="shared" si="15"/>
        <v/>
      </c>
    </row>
    <row r="254" spans="1:24" x14ac:dyDescent="0.25">
      <c r="A254" s="37"/>
      <c r="B254" s="9">
        <f>Macro!F249</f>
        <v>0</v>
      </c>
      <c r="C254" s="32">
        <f>Macro!A249</f>
        <v>0</v>
      </c>
      <c r="D254" s="32">
        <f>Macro!C249</f>
        <v>0</v>
      </c>
      <c r="E254" s="16">
        <f>Macro!B249</f>
        <v>0</v>
      </c>
      <c r="F254" s="27" t="s">
        <v>255</v>
      </c>
      <c r="G254" s="33">
        <f>Macro!K249</f>
        <v>0</v>
      </c>
      <c r="H254" s="32">
        <f>Macro!L249</f>
        <v>0</v>
      </c>
      <c r="I254" s="33">
        <f>Macro!M249</f>
        <v>0</v>
      </c>
      <c r="J254" s="33" t="s">
        <v>256</v>
      </c>
      <c r="K254" s="33">
        <f>Macro!N249</f>
        <v>0</v>
      </c>
      <c r="L254" s="8">
        <f>Macro!O249</f>
        <v>0</v>
      </c>
      <c r="M254" s="34" t="str">
        <f t="shared" si="15"/>
        <v/>
      </c>
      <c r="N254" s="34" t="str">
        <f t="shared" si="15"/>
        <v/>
      </c>
      <c r="O254" s="34" t="str">
        <f t="shared" si="15"/>
        <v/>
      </c>
      <c r="P254" s="34" t="str">
        <f t="shared" si="15"/>
        <v/>
      </c>
      <c r="Q254" s="34" t="str">
        <f t="shared" si="15"/>
        <v/>
      </c>
      <c r="R254" s="34" t="str">
        <f t="shared" si="15"/>
        <v/>
      </c>
      <c r="S254" s="34" t="str">
        <f t="shared" si="15"/>
        <v/>
      </c>
      <c r="T254" s="34" t="str">
        <f t="shared" si="15"/>
        <v/>
      </c>
      <c r="U254" s="34" t="str">
        <f t="shared" si="15"/>
        <v/>
      </c>
      <c r="V254" s="34" t="str">
        <f t="shared" si="15"/>
        <v/>
      </c>
      <c r="W254" s="34" t="str">
        <f t="shared" si="15"/>
        <v/>
      </c>
      <c r="X254" s="34" t="str">
        <f t="shared" si="15"/>
        <v/>
      </c>
    </row>
    <row r="255" spans="1:24" x14ac:dyDescent="0.25">
      <c r="A255" s="37"/>
      <c r="B255" s="9">
        <f>Macro!F250</f>
        <v>0</v>
      </c>
      <c r="C255" s="32">
        <f>Macro!A250</f>
        <v>0</v>
      </c>
      <c r="D255" s="32">
        <f>Macro!C250</f>
        <v>0</v>
      </c>
      <c r="E255" s="16">
        <f>Macro!B250</f>
        <v>0</v>
      </c>
      <c r="F255" s="27" t="s">
        <v>255</v>
      </c>
      <c r="G255" s="33">
        <f>Macro!K250</f>
        <v>0</v>
      </c>
      <c r="H255" s="32">
        <f>Macro!L250</f>
        <v>0</v>
      </c>
      <c r="I255" s="33">
        <f>Macro!M250</f>
        <v>0</v>
      </c>
      <c r="J255" s="33" t="s">
        <v>256</v>
      </c>
      <c r="K255" s="33">
        <f>Macro!N250</f>
        <v>0</v>
      </c>
      <c r="L255" s="8">
        <f>Macro!O250</f>
        <v>0</v>
      </c>
      <c r="M255" s="34" t="str">
        <f t="shared" si="15"/>
        <v/>
      </c>
      <c r="N255" s="34" t="str">
        <f t="shared" si="15"/>
        <v/>
      </c>
      <c r="O255" s="34" t="str">
        <f t="shared" si="15"/>
        <v/>
      </c>
      <c r="P255" s="34" t="str">
        <f t="shared" si="15"/>
        <v/>
      </c>
      <c r="Q255" s="34" t="str">
        <f t="shared" si="15"/>
        <v/>
      </c>
      <c r="R255" s="34" t="str">
        <f t="shared" si="15"/>
        <v/>
      </c>
      <c r="S255" s="34" t="str">
        <f t="shared" si="15"/>
        <v/>
      </c>
      <c r="T255" s="34" t="str">
        <f t="shared" si="15"/>
        <v/>
      </c>
      <c r="U255" s="34" t="str">
        <f t="shared" si="15"/>
        <v/>
      </c>
      <c r="V255" s="34" t="str">
        <f t="shared" si="15"/>
        <v/>
      </c>
      <c r="W255" s="34" t="str">
        <f t="shared" si="15"/>
        <v/>
      </c>
      <c r="X255" s="34" t="str">
        <f t="shared" si="15"/>
        <v/>
      </c>
    </row>
    <row r="256" spans="1:24" x14ac:dyDescent="0.25">
      <c r="A256" s="37"/>
      <c r="B256" s="9">
        <f>Macro!F251</f>
        <v>0</v>
      </c>
      <c r="C256" s="32">
        <f>Macro!A251</f>
        <v>0</v>
      </c>
      <c r="D256" s="32">
        <f>Macro!C251</f>
        <v>0</v>
      </c>
      <c r="E256" s="16">
        <f>Macro!B251</f>
        <v>0</v>
      </c>
      <c r="F256" s="27" t="s">
        <v>255</v>
      </c>
      <c r="G256" s="33">
        <f>Macro!K251</f>
        <v>0</v>
      </c>
      <c r="H256" s="32">
        <f>Macro!L251</f>
        <v>0</v>
      </c>
      <c r="I256" s="33">
        <f>Macro!M251</f>
        <v>0</v>
      </c>
      <c r="J256" s="33" t="s">
        <v>256</v>
      </c>
      <c r="K256" s="33">
        <f>Macro!N251</f>
        <v>0</v>
      </c>
      <c r="L256" s="8">
        <f>Macro!O251</f>
        <v>0</v>
      </c>
      <c r="M256" s="34" t="str">
        <f t="shared" si="15"/>
        <v/>
      </c>
      <c r="N256" s="34" t="str">
        <f t="shared" si="15"/>
        <v/>
      </c>
      <c r="O256" s="34" t="str">
        <f t="shared" si="15"/>
        <v/>
      </c>
      <c r="P256" s="34" t="str">
        <f t="shared" si="15"/>
        <v/>
      </c>
      <c r="Q256" s="34" t="str">
        <f t="shared" si="15"/>
        <v/>
      </c>
      <c r="R256" s="34" t="str">
        <f t="shared" si="15"/>
        <v/>
      </c>
      <c r="S256" s="34" t="str">
        <f t="shared" si="15"/>
        <v/>
      </c>
      <c r="T256" s="34" t="str">
        <f t="shared" si="15"/>
        <v/>
      </c>
      <c r="U256" s="34" t="str">
        <f t="shared" si="15"/>
        <v/>
      </c>
      <c r="V256" s="34" t="str">
        <f t="shared" si="15"/>
        <v/>
      </c>
      <c r="W256" s="34" t="str">
        <f t="shared" si="15"/>
        <v/>
      </c>
      <c r="X256" s="34" t="str">
        <f t="shared" si="15"/>
        <v/>
      </c>
    </row>
    <row r="257" spans="1:24" x14ac:dyDescent="0.25">
      <c r="A257" s="37"/>
      <c r="B257" s="9">
        <f>Macro!F252</f>
        <v>0</v>
      </c>
      <c r="C257" s="32">
        <f>Macro!A252</f>
        <v>0</v>
      </c>
      <c r="D257" s="32">
        <f>Macro!C252</f>
        <v>0</v>
      </c>
      <c r="E257" s="16">
        <f>Macro!B252</f>
        <v>0</v>
      </c>
      <c r="F257" s="27" t="s">
        <v>255</v>
      </c>
      <c r="G257" s="33">
        <f>Macro!K252</f>
        <v>0</v>
      </c>
      <c r="H257" s="32">
        <f>Macro!L252</f>
        <v>0</v>
      </c>
      <c r="I257" s="33">
        <f>Macro!M252</f>
        <v>0</v>
      </c>
      <c r="J257" s="33" t="s">
        <v>256</v>
      </c>
      <c r="K257" s="33">
        <f>Macro!N252</f>
        <v>0</v>
      </c>
      <c r="L257" s="8">
        <f>Macro!O252</f>
        <v>0</v>
      </c>
      <c r="M257" s="34" t="str">
        <f t="shared" si="15"/>
        <v/>
      </c>
      <c r="N257" s="34" t="str">
        <f t="shared" si="15"/>
        <v/>
      </c>
      <c r="O257" s="34" t="str">
        <f t="shared" si="15"/>
        <v/>
      </c>
      <c r="P257" s="34" t="str">
        <f t="shared" si="15"/>
        <v/>
      </c>
      <c r="Q257" s="34" t="str">
        <f t="shared" si="15"/>
        <v/>
      </c>
      <c r="R257" s="34" t="str">
        <f t="shared" si="15"/>
        <v/>
      </c>
      <c r="S257" s="34" t="str">
        <f t="shared" si="15"/>
        <v/>
      </c>
      <c r="T257" s="34" t="str">
        <f t="shared" si="15"/>
        <v/>
      </c>
      <c r="U257" s="34" t="str">
        <f t="shared" si="15"/>
        <v/>
      </c>
      <c r="V257" s="34" t="str">
        <f t="shared" si="15"/>
        <v/>
      </c>
      <c r="W257" s="34" t="str">
        <f t="shared" si="15"/>
        <v/>
      </c>
      <c r="X257" s="34" t="str">
        <f t="shared" si="15"/>
        <v/>
      </c>
    </row>
    <row r="258" spans="1:24" x14ac:dyDescent="0.25">
      <c r="A258" s="37"/>
      <c r="B258" s="9">
        <f>Macro!F253</f>
        <v>0</v>
      </c>
      <c r="C258" s="32">
        <f>Macro!A253</f>
        <v>0</v>
      </c>
      <c r="D258" s="32">
        <f>Macro!C253</f>
        <v>0</v>
      </c>
      <c r="E258" s="16">
        <f>Macro!B253</f>
        <v>0</v>
      </c>
      <c r="F258" s="27" t="s">
        <v>255</v>
      </c>
      <c r="G258" s="33">
        <f>Macro!K253</f>
        <v>0</v>
      </c>
      <c r="H258" s="32">
        <f>Macro!L253</f>
        <v>0</v>
      </c>
      <c r="I258" s="33">
        <f>Macro!M253</f>
        <v>0</v>
      </c>
      <c r="J258" s="33" t="s">
        <v>256</v>
      </c>
      <c r="K258" s="33">
        <f>Macro!N253</f>
        <v>0</v>
      </c>
      <c r="L258" s="8">
        <f>Macro!O253</f>
        <v>0</v>
      </c>
      <c r="M258" s="34" t="str">
        <f t="shared" si="15"/>
        <v/>
      </c>
      <c r="N258" s="34" t="str">
        <f t="shared" si="15"/>
        <v/>
      </c>
      <c r="O258" s="34" t="str">
        <f t="shared" si="15"/>
        <v/>
      </c>
      <c r="P258" s="34" t="str">
        <f t="shared" si="15"/>
        <v/>
      </c>
      <c r="Q258" s="34" t="str">
        <f t="shared" si="15"/>
        <v/>
      </c>
      <c r="R258" s="34" t="str">
        <f t="shared" si="15"/>
        <v/>
      </c>
      <c r="S258" s="34" t="str">
        <f t="shared" si="15"/>
        <v/>
      </c>
      <c r="T258" s="34" t="str">
        <f t="shared" si="15"/>
        <v/>
      </c>
      <c r="U258" s="34" t="str">
        <f t="shared" si="15"/>
        <v/>
      </c>
      <c r="V258" s="34" t="str">
        <f t="shared" si="15"/>
        <v/>
      </c>
      <c r="W258" s="34" t="str">
        <f t="shared" si="15"/>
        <v/>
      </c>
      <c r="X258" s="34" t="str">
        <f t="shared" si="15"/>
        <v/>
      </c>
    </row>
    <row r="259" spans="1:24" x14ac:dyDescent="0.25">
      <c r="A259" s="37"/>
      <c r="B259" s="9">
        <f>Macro!F254</f>
        <v>0</v>
      </c>
      <c r="C259" s="32">
        <f>Macro!A254</f>
        <v>0</v>
      </c>
      <c r="D259" s="32">
        <f>Macro!C254</f>
        <v>0</v>
      </c>
      <c r="E259" s="16">
        <f>Macro!B254</f>
        <v>0</v>
      </c>
      <c r="F259" s="27" t="s">
        <v>255</v>
      </c>
      <c r="G259" s="33">
        <f>Macro!K254</f>
        <v>0</v>
      </c>
      <c r="H259" s="32">
        <f>Macro!L254</f>
        <v>0</v>
      </c>
      <c r="I259" s="33">
        <f>Macro!M254</f>
        <v>0</v>
      </c>
      <c r="J259" s="33" t="s">
        <v>256</v>
      </c>
      <c r="K259" s="33">
        <f>Macro!N254</f>
        <v>0</v>
      </c>
      <c r="L259" s="8">
        <f>Macro!O254</f>
        <v>0</v>
      </c>
      <c r="M259" s="34" t="str">
        <f t="shared" si="15"/>
        <v/>
      </c>
      <c r="N259" s="34" t="str">
        <f t="shared" si="15"/>
        <v/>
      </c>
      <c r="O259" s="34" t="str">
        <f t="shared" si="15"/>
        <v/>
      </c>
      <c r="P259" s="34" t="str">
        <f t="shared" si="15"/>
        <v/>
      </c>
      <c r="Q259" s="34" t="str">
        <f t="shared" si="15"/>
        <v/>
      </c>
      <c r="R259" s="34" t="str">
        <f t="shared" si="15"/>
        <v/>
      </c>
      <c r="S259" s="34" t="str">
        <f t="shared" si="15"/>
        <v/>
      </c>
      <c r="T259" s="34" t="str">
        <f t="shared" si="15"/>
        <v/>
      </c>
      <c r="U259" s="34" t="str">
        <f t="shared" si="15"/>
        <v/>
      </c>
      <c r="V259" s="34" t="str">
        <f t="shared" si="15"/>
        <v/>
      </c>
      <c r="W259" s="34" t="str">
        <f t="shared" si="15"/>
        <v/>
      </c>
      <c r="X259" s="34" t="str">
        <f t="shared" si="15"/>
        <v/>
      </c>
    </row>
    <row r="260" spans="1:24" x14ac:dyDescent="0.25">
      <c r="A260" s="37"/>
      <c r="B260" s="9">
        <f>Macro!F255</f>
        <v>0</v>
      </c>
      <c r="C260" s="32">
        <f>Macro!A255</f>
        <v>0</v>
      </c>
      <c r="D260" s="32">
        <f>Macro!C255</f>
        <v>0</v>
      </c>
      <c r="E260" s="16">
        <f>Macro!B255</f>
        <v>0</v>
      </c>
      <c r="F260" s="27" t="s">
        <v>255</v>
      </c>
      <c r="G260" s="33">
        <f>Macro!K255</f>
        <v>0</v>
      </c>
      <c r="H260" s="32">
        <f>Macro!L255</f>
        <v>0</v>
      </c>
      <c r="I260" s="33">
        <f>Macro!M255</f>
        <v>0</v>
      </c>
      <c r="J260" s="33" t="s">
        <v>256</v>
      </c>
      <c r="K260" s="33">
        <f>Macro!N255</f>
        <v>0</v>
      </c>
      <c r="L260" s="8">
        <f>Macro!O255</f>
        <v>0</v>
      </c>
      <c r="M260" s="34" t="str">
        <f t="shared" si="15"/>
        <v/>
      </c>
      <c r="N260" s="34" t="str">
        <f t="shared" si="15"/>
        <v/>
      </c>
      <c r="O260" s="34" t="str">
        <f t="shared" si="15"/>
        <v/>
      </c>
      <c r="P260" s="34" t="str">
        <f t="shared" si="15"/>
        <v/>
      </c>
      <c r="Q260" s="34" t="str">
        <f t="shared" si="15"/>
        <v/>
      </c>
      <c r="R260" s="34" t="str">
        <f t="shared" si="15"/>
        <v/>
      </c>
      <c r="S260" s="34" t="str">
        <f t="shared" si="15"/>
        <v/>
      </c>
      <c r="T260" s="34" t="str">
        <f t="shared" si="15"/>
        <v/>
      </c>
      <c r="U260" s="34" t="str">
        <f t="shared" si="15"/>
        <v/>
      </c>
      <c r="V260" s="34" t="str">
        <f t="shared" si="15"/>
        <v/>
      </c>
      <c r="W260" s="34" t="str">
        <f t="shared" si="15"/>
        <v/>
      </c>
      <c r="X260" s="34" t="str">
        <f t="shared" si="15"/>
        <v/>
      </c>
    </row>
    <row r="261" spans="1:24" x14ac:dyDescent="0.25">
      <c r="A261" s="37"/>
      <c r="B261" s="9">
        <f>Macro!F256</f>
        <v>0</v>
      </c>
      <c r="C261" s="32">
        <f>Macro!A256</f>
        <v>0</v>
      </c>
      <c r="D261" s="32">
        <f>Macro!C256</f>
        <v>0</v>
      </c>
      <c r="E261" s="16">
        <f>Macro!B256</f>
        <v>0</v>
      </c>
      <c r="F261" s="27" t="s">
        <v>255</v>
      </c>
      <c r="G261" s="33">
        <f>Macro!K256</f>
        <v>0</v>
      </c>
      <c r="H261" s="32">
        <f>Macro!L256</f>
        <v>0</v>
      </c>
      <c r="I261" s="33">
        <f>Macro!M256</f>
        <v>0</v>
      </c>
      <c r="J261" s="33" t="s">
        <v>256</v>
      </c>
      <c r="K261" s="33">
        <f>Macro!N256</f>
        <v>0</v>
      </c>
      <c r="L261" s="8">
        <f>Macro!O256</f>
        <v>0</v>
      </c>
      <c r="M261" s="34" t="str">
        <f t="shared" si="15"/>
        <v/>
      </c>
      <c r="N261" s="34" t="str">
        <f t="shared" si="15"/>
        <v/>
      </c>
      <c r="O261" s="34" t="str">
        <f t="shared" si="15"/>
        <v/>
      </c>
      <c r="P261" s="34" t="str">
        <f t="shared" si="15"/>
        <v/>
      </c>
      <c r="Q261" s="34" t="str">
        <f t="shared" si="15"/>
        <v/>
      </c>
      <c r="R261" s="34" t="str">
        <f t="shared" si="15"/>
        <v/>
      </c>
      <c r="S261" s="34" t="str">
        <f t="shared" si="15"/>
        <v/>
      </c>
      <c r="T261" s="34" t="str">
        <f t="shared" si="15"/>
        <v/>
      </c>
      <c r="U261" s="34" t="str">
        <f t="shared" si="15"/>
        <v/>
      </c>
      <c r="V261" s="34" t="str">
        <f t="shared" si="15"/>
        <v/>
      </c>
      <c r="W261" s="34" t="str">
        <f t="shared" si="15"/>
        <v/>
      </c>
      <c r="X261" s="34" t="str">
        <f t="shared" si="15"/>
        <v/>
      </c>
    </row>
    <row r="262" spans="1:24" x14ac:dyDescent="0.25">
      <c r="A262" s="37"/>
      <c r="B262" s="9">
        <f>Macro!F257</f>
        <v>0</v>
      </c>
      <c r="C262" s="32">
        <f>Macro!A257</f>
        <v>0</v>
      </c>
      <c r="D262" s="32">
        <f>Macro!C257</f>
        <v>0</v>
      </c>
      <c r="E262" s="16">
        <f>Macro!B257</f>
        <v>0</v>
      </c>
      <c r="F262" s="27" t="s">
        <v>255</v>
      </c>
      <c r="G262" s="33">
        <f>Macro!K257</f>
        <v>0</v>
      </c>
      <c r="H262" s="32">
        <f>Macro!L257</f>
        <v>0</v>
      </c>
      <c r="I262" s="33">
        <f>Macro!M257</f>
        <v>0</v>
      </c>
      <c r="J262" s="33" t="s">
        <v>256</v>
      </c>
      <c r="K262" s="33">
        <f>Macro!N257</f>
        <v>0</v>
      </c>
      <c r="L262" s="8">
        <f>Macro!O257</f>
        <v>0</v>
      </c>
      <c r="M262" s="34" t="str">
        <f t="shared" si="15"/>
        <v/>
      </c>
      <c r="N262" s="34" t="str">
        <f t="shared" si="15"/>
        <v/>
      </c>
      <c r="O262" s="34" t="str">
        <f t="shared" si="15"/>
        <v/>
      </c>
      <c r="P262" s="34" t="str">
        <f t="shared" si="15"/>
        <v/>
      </c>
      <c r="Q262" s="34" t="str">
        <f t="shared" si="15"/>
        <v/>
      </c>
      <c r="R262" s="34" t="str">
        <f t="shared" si="15"/>
        <v/>
      </c>
      <c r="S262" s="34" t="str">
        <f t="shared" si="15"/>
        <v/>
      </c>
      <c r="T262" s="34" t="str">
        <f t="shared" si="15"/>
        <v/>
      </c>
      <c r="U262" s="34" t="str">
        <f t="shared" si="15"/>
        <v/>
      </c>
      <c r="V262" s="34" t="str">
        <f t="shared" si="15"/>
        <v/>
      </c>
      <c r="W262" s="34" t="str">
        <f t="shared" si="15"/>
        <v/>
      </c>
      <c r="X262" s="34" t="str">
        <f t="shared" si="15"/>
        <v/>
      </c>
    </row>
    <row r="263" spans="1:24" x14ac:dyDescent="0.25">
      <c r="A263" s="37"/>
      <c r="B263" s="9">
        <f>Macro!F258</f>
        <v>0</v>
      </c>
      <c r="C263" s="32">
        <f>Macro!A258</f>
        <v>0</v>
      </c>
      <c r="D263" s="32">
        <f>Macro!C258</f>
        <v>0</v>
      </c>
      <c r="E263" s="16">
        <f>Macro!B258</f>
        <v>0</v>
      </c>
      <c r="F263" s="27" t="s">
        <v>255</v>
      </c>
      <c r="G263" s="33">
        <f>Macro!K258</f>
        <v>0</v>
      </c>
      <c r="H263" s="32">
        <f>Macro!L258</f>
        <v>0</v>
      </c>
      <c r="I263" s="33">
        <f>Macro!M258</f>
        <v>0</v>
      </c>
      <c r="J263" s="33" t="s">
        <v>256</v>
      </c>
      <c r="K263" s="33">
        <f>Macro!N258</f>
        <v>0</v>
      </c>
      <c r="L263" s="8">
        <f>Macro!O258</f>
        <v>0</v>
      </c>
      <c r="M263" s="34" t="str">
        <f t="shared" si="15"/>
        <v/>
      </c>
      <c r="N263" s="34" t="str">
        <f t="shared" si="15"/>
        <v/>
      </c>
      <c r="O263" s="34" t="str">
        <f t="shared" si="15"/>
        <v/>
      </c>
      <c r="P263" s="34" t="str">
        <f t="shared" si="15"/>
        <v/>
      </c>
      <c r="Q263" s="34" t="str">
        <f t="shared" si="15"/>
        <v/>
      </c>
      <c r="R263" s="34" t="str">
        <f t="shared" si="15"/>
        <v/>
      </c>
      <c r="S263" s="34" t="str">
        <f t="shared" si="15"/>
        <v/>
      </c>
      <c r="T263" s="34" t="str">
        <f t="shared" si="15"/>
        <v/>
      </c>
      <c r="U263" s="34" t="str">
        <f t="shared" si="15"/>
        <v/>
      </c>
      <c r="V263" s="34" t="str">
        <f t="shared" si="15"/>
        <v/>
      </c>
      <c r="W263" s="34" t="str">
        <f t="shared" si="15"/>
        <v/>
      </c>
      <c r="X263" s="34" t="str">
        <f t="shared" si="15"/>
        <v/>
      </c>
    </row>
    <row r="264" spans="1:24" x14ac:dyDescent="0.25">
      <c r="A264" s="37"/>
      <c r="B264" s="9">
        <f>Macro!F259</f>
        <v>0</v>
      </c>
      <c r="C264" s="32">
        <f>Macro!A259</f>
        <v>0</v>
      </c>
      <c r="D264" s="32">
        <f>Macro!C259</f>
        <v>0</v>
      </c>
      <c r="E264" s="16">
        <f>Macro!B259</f>
        <v>0</v>
      </c>
      <c r="F264" s="27" t="s">
        <v>255</v>
      </c>
      <c r="G264" s="33">
        <f>Macro!K259</f>
        <v>0</v>
      </c>
      <c r="H264" s="32">
        <f>Macro!L259</f>
        <v>0</v>
      </c>
      <c r="I264" s="33">
        <f>Macro!M259</f>
        <v>0</v>
      </c>
      <c r="J264" s="33" t="s">
        <v>256</v>
      </c>
      <c r="K264" s="33">
        <f>Macro!N259</f>
        <v>0</v>
      </c>
      <c r="L264" s="8">
        <f>Macro!O259</f>
        <v>0</v>
      </c>
      <c r="M264" s="34" t="str">
        <f t="shared" si="15"/>
        <v/>
      </c>
      <c r="N264" s="34" t="str">
        <f t="shared" si="15"/>
        <v/>
      </c>
      <c r="O264" s="34" t="str">
        <f t="shared" si="15"/>
        <v/>
      </c>
      <c r="P264" s="34" t="str">
        <f t="shared" si="15"/>
        <v/>
      </c>
      <c r="Q264" s="34" t="str">
        <f t="shared" si="15"/>
        <v/>
      </c>
      <c r="R264" s="34" t="str">
        <f t="shared" si="15"/>
        <v/>
      </c>
      <c r="S264" s="34" t="str">
        <f t="shared" si="15"/>
        <v/>
      </c>
      <c r="T264" s="34" t="str">
        <f t="shared" si="15"/>
        <v/>
      </c>
      <c r="U264" s="34" t="str">
        <f t="shared" si="15"/>
        <v/>
      </c>
      <c r="V264" s="34" t="str">
        <f t="shared" si="15"/>
        <v/>
      </c>
      <c r="W264" s="34" t="str">
        <f t="shared" si="15"/>
        <v/>
      </c>
      <c r="X264" s="34" t="str">
        <f t="shared" si="15"/>
        <v/>
      </c>
    </row>
    <row r="265" spans="1:24" x14ac:dyDescent="0.25">
      <c r="A265" s="37"/>
      <c r="B265" s="9">
        <f>Macro!F260</f>
        <v>0</v>
      </c>
      <c r="C265" s="32">
        <f>Macro!A260</f>
        <v>0</v>
      </c>
      <c r="D265" s="32">
        <f>Macro!C260</f>
        <v>0</v>
      </c>
      <c r="E265" s="16">
        <f>Macro!B260</f>
        <v>0</v>
      </c>
      <c r="F265" s="27" t="s">
        <v>255</v>
      </c>
      <c r="G265" s="33">
        <f>Macro!K260</f>
        <v>0</v>
      </c>
      <c r="H265" s="32">
        <f>Macro!L260</f>
        <v>0</v>
      </c>
      <c r="I265" s="33">
        <f>Macro!M260</f>
        <v>0</v>
      </c>
      <c r="J265" s="33" t="s">
        <v>256</v>
      </c>
      <c r="K265" s="33">
        <f>Macro!N260</f>
        <v>0</v>
      </c>
      <c r="L265" s="8">
        <f>Macro!O260</f>
        <v>0</v>
      </c>
      <c r="M265" s="34" t="str">
        <f t="shared" si="15"/>
        <v/>
      </c>
      <c r="N265" s="34" t="str">
        <f t="shared" si="15"/>
        <v/>
      </c>
      <c r="O265" s="34" t="str">
        <f t="shared" si="15"/>
        <v/>
      </c>
      <c r="P265" s="34" t="str">
        <f t="shared" si="15"/>
        <v/>
      </c>
      <c r="Q265" s="34" t="str">
        <f t="shared" si="15"/>
        <v/>
      </c>
      <c r="R265" s="34" t="str">
        <f t="shared" si="15"/>
        <v/>
      </c>
      <c r="S265" s="34" t="str">
        <f t="shared" si="15"/>
        <v/>
      </c>
      <c r="T265" s="34" t="str">
        <f t="shared" si="15"/>
        <v/>
      </c>
      <c r="U265" s="34" t="str">
        <f t="shared" si="15"/>
        <v/>
      </c>
      <c r="V265" s="34" t="str">
        <f t="shared" si="15"/>
        <v/>
      </c>
      <c r="W265" s="34" t="str">
        <f t="shared" si="15"/>
        <v/>
      </c>
      <c r="X265" s="34" t="str">
        <f t="shared" si="15"/>
        <v/>
      </c>
    </row>
    <row r="266" spans="1:24" x14ac:dyDescent="0.25">
      <c r="A266" s="37"/>
      <c r="B266" s="9">
        <f>Macro!F261</f>
        <v>0</v>
      </c>
      <c r="C266" s="32">
        <f>Macro!A261</f>
        <v>0</v>
      </c>
      <c r="D266" s="32">
        <f>Macro!C261</f>
        <v>0</v>
      </c>
      <c r="E266" s="16">
        <f>Macro!B261</f>
        <v>0</v>
      </c>
      <c r="F266" s="27" t="s">
        <v>255</v>
      </c>
      <c r="G266" s="33">
        <f>Macro!K261</f>
        <v>0</v>
      </c>
      <c r="H266" s="32">
        <f>Macro!L261</f>
        <v>0</v>
      </c>
      <c r="I266" s="33">
        <f>Macro!M261</f>
        <v>0</v>
      </c>
      <c r="J266" s="33" t="s">
        <v>256</v>
      </c>
      <c r="K266" s="33">
        <f>Macro!N261</f>
        <v>0</v>
      </c>
      <c r="L266" s="8">
        <f>Macro!O261</f>
        <v>0</v>
      </c>
      <c r="M266" s="34" t="str">
        <f t="shared" si="15"/>
        <v/>
      </c>
      <c r="N266" s="34" t="str">
        <f t="shared" si="15"/>
        <v/>
      </c>
      <c r="O266" s="34" t="str">
        <f t="shared" si="15"/>
        <v/>
      </c>
      <c r="P266" s="34" t="str">
        <f t="shared" si="15"/>
        <v/>
      </c>
      <c r="Q266" s="34" t="str">
        <f t="shared" si="15"/>
        <v/>
      </c>
      <c r="R266" s="34" t="str">
        <f t="shared" si="15"/>
        <v/>
      </c>
      <c r="S266" s="34" t="str">
        <f t="shared" si="15"/>
        <v/>
      </c>
      <c r="T266" s="34" t="str">
        <f t="shared" si="15"/>
        <v/>
      </c>
      <c r="U266" s="34" t="str">
        <f t="shared" si="15"/>
        <v/>
      </c>
      <c r="V266" s="34" t="str">
        <f t="shared" si="15"/>
        <v/>
      </c>
      <c r="W266" s="34" t="str">
        <f t="shared" si="15"/>
        <v/>
      </c>
      <c r="X266" s="34" t="str">
        <f t="shared" si="15"/>
        <v/>
      </c>
    </row>
    <row r="267" spans="1:24" x14ac:dyDescent="0.25">
      <c r="A267" s="37"/>
      <c r="B267" s="9">
        <f>Macro!F262</f>
        <v>0</v>
      </c>
      <c r="C267" s="32">
        <f>Macro!A262</f>
        <v>0</v>
      </c>
      <c r="D267" s="32">
        <f>Macro!C262</f>
        <v>0</v>
      </c>
      <c r="E267" s="16">
        <f>Macro!B262</f>
        <v>0</v>
      </c>
      <c r="F267" s="27" t="s">
        <v>255</v>
      </c>
      <c r="G267" s="33">
        <f>Macro!K262</f>
        <v>0</v>
      </c>
      <c r="H267" s="32">
        <f>Macro!L262</f>
        <v>0</v>
      </c>
      <c r="I267" s="33">
        <f>Macro!M262</f>
        <v>0</v>
      </c>
      <c r="J267" s="33" t="s">
        <v>256</v>
      </c>
      <c r="K267" s="33">
        <f>Macro!N262</f>
        <v>0</v>
      </c>
      <c r="L267" s="8">
        <f>Macro!O262</f>
        <v>0</v>
      </c>
      <c r="M267" s="34" t="str">
        <f t="shared" si="15"/>
        <v/>
      </c>
      <c r="N267" s="34" t="str">
        <f t="shared" si="15"/>
        <v/>
      </c>
      <c r="O267" s="34" t="str">
        <f t="shared" si="15"/>
        <v/>
      </c>
      <c r="P267" s="34" t="str">
        <f t="shared" si="15"/>
        <v/>
      </c>
      <c r="Q267" s="34" t="str">
        <f t="shared" si="15"/>
        <v/>
      </c>
      <c r="R267" s="34" t="str">
        <f t="shared" si="15"/>
        <v/>
      </c>
      <c r="S267" s="34" t="str">
        <f t="shared" si="15"/>
        <v/>
      </c>
      <c r="T267" s="34" t="str">
        <f t="shared" si="15"/>
        <v/>
      </c>
      <c r="U267" s="34" t="str">
        <f t="shared" si="15"/>
        <v/>
      </c>
      <c r="V267" s="34" t="str">
        <f t="shared" si="15"/>
        <v/>
      </c>
      <c r="W267" s="34" t="str">
        <f t="shared" si="15"/>
        <v/>
      </c>
      <c r="X267" s="34" t="str">
        <f t="shared" si="15"/>
        <v/>
      </c>
    </row>
    <row r="268" spans="1:24" x14ac:dyDescent="0.25">
      <c r="A268" s="37"/>
      <c r="B268" s="9">
        <f>Macro!F263</f>
        <v>0</v>
      </c>
      <c r="C268" s="32">
        <f>Macro!A263</f>
        <v>0</v>
      </c>
      <c r="D268" s="32">
        <f>Macro!C263</f>
        <v>0</v>
      </c>
      <c r="E268" s="16">
        <f>Macro!B263</f>
        <v>0</v>
      </c>
      <c r="F268" s="27" t="s">
        <v>255</v>
      </c>
      <c r="G268" s="33">
        <f>Macro!K263</f>
        <v>0</v>
      </c>
      <c r="H268" s="32">
        <f>Macro!L263</f>
        <v>0</v>
      </c>
      <c r="I268" s="33">
        <f>Macro!M263</f>
        <v>0</v>
      </c>
      <c r="J268" s="33" t="s">
        <v>256</v>
      </c>
      <c r="K268" s="33">
        <f>Macro!N263</f>
        <v>0</v>
      </c>
      <c r="L268" s="8">
        <f>Macro!O263</f>
        <v>0</v>
      </c>
      <c r="M268" s="34" t="str">
        <f t="shared" si="15"/>
        <v/>
      </c>
      <c r="N268" s="34" t="str">
        <f t="shared" si="15"/>
        <v/>
      </c>
      <c r="O268" s="34" t="str">
        <f t="shared" si="15"/>
        <v/>
      </c>
      <c r="P268" s="34" t="str">
        <f t="shared" si="15"/>
        <v/>
      </c>
      <c r="Q268" s="34" t="str">
        <f t="shared" si="15"/>
        <v/>
      </c>
      <c r="R268" s="34" t="str">
        <f t="shared" si="15"/>
        <v/>
      </c>
      <c r="S268" s="34" t="str">
        <f t="shared" si="15"/>
        <v/>
      </c>
      <c r="T268" s="34" t="str">
        <f t="shared" si="15"/>
        <v/>
      </c>
      <c r="U268" s="34" t="str">
        <f t="shared" si="15"/>
        <v/>
      </c>
      <c r="V268" s="34" t="str">
        <f t="shared" si="15"/>
        <v/>
      </c>
      <c r="W268" s="34" t="str">
        <f t="shared" si="15"/>
        <v/>
      </c>
      <c r="X268" s="34" t="str">
        <f t="shared" si="15"/>
        <v/>
      </c>
    </row>
    <row r="269" spans="1:24" x14ac:dyDescent="0.25">
      <c r="A269" s="37"/>
      <c r="B269" s="9">
        <f>Macro!F264</f>
        <v>0</v>
      </c>
      <c r="C269" s="32">
        <f>Macro!A264</f>
        <v>0</v>
      </c>
      <c r="D269" s="32">
        <f>Macro!C264</f>
        <v>0</v>
      </c>
      <c r="E269" s="16">
        <f>Macro!B264</f>
        <v>0</v>
      </c>
      <c r="F269" s="27" t="s">
        <v>255</v>
      </c>
      <c r="G269" s="33">
        <f>Macro!K264</f>
        <v>0</v>
      </c>
      <c r="H269" s="32">
        <f>Macro!L264</f>
        <v>0</v>
      </c>
      <c r="I269" s="33">
        <f>Macro!M264</f>
        <v>0</v>
      </c>
      <c r="J269" s="33" t="s">
        <v>256</v>
      </c>
      <c r="K269" s="33">
        <f>Macro!N264</f>
        <v>0</v>
      </c>
      <c r="L269" s="8">
        <f>Macro!O264</f>
        <v>0</v>
      </c>
      <c r="M269" s="34" t="str">
        <f t="shared" si="15"/>
        <v/>
      </c>
      <c r="N269" s="34" t="str">
        <f t="shared" si="15"/>
        <v/>
      </c>
      <c r="O269" s="34" t="str">
        <f t="shared" si="15"/>
        <v/>
      </c>
      <c r="P269" s="34" t="str">
        <f t="shared" si="15"/>
        <v/>
      </c>
      <c r="Q269" s="34" t="str">
        <f t="shared" si="15"/>
        <v/>
      </c>
      <c r="R269" s="34" t="str">
        <f t="shared" si="15"/>
        <v/>
      </c>
      <c r="S269" s="34" t="str">
        <f t="shared" si="15"/>
        <v/>
      </c>
      <c r="T269" s="34" t="str">
        <f t="shared" si="15"/>
        <v/>
      </c>
      <c r="U269" s="34" t="str">
        <f t="shared" si="15"/>
        <v/>
      </c>
      <c r="V269" s="34" t="str">
        <f t="shared" si="15"/>
        <v/>
      </c>
      <c r="W269" s="34" t="str">
        <f t="shared" si="15"/>
        <v/>
      </c>
      <c r="X269" s="34" t="str">
        <f t="shared" si="15"/>
        <v/>
      </c>
    </row>
    <row r="270" spans="1:24" x14ac:dyDescent="0.25">
      <c r="A270" s="37"/>
      <c r="B270" s="9">
        <f>Macro!F265</f>
        <v>0</v>
      </c>
      <c r="C270" s="32">
        <f>Macro!A265</f>
        <v>0</v>
      </c>
      <c r="D270" s="32">
        <f>Macro!C265</f>
        <v>0</v>
      </c>
      <c r="E270" s="16">
        <f>Macro!B265</f>
        <v>0</v>
      </c>
      <c r="F270" s="27" t="s">
        <v>255</v>
      </c>
      <c r="G270" s="33">
        <f>Macro!K265</f>
        <v>0</v>
      </c>
      <c r="H270" s="32">
        <f>Macro!L265</f>
        <v>0</v>
      </c>
      <c r="I270" s="33">
        <f>Macro!M265</f>
        <v>0</v>
      </c>
      <c r="J270" s="33" t="s">
        <v>256</v>
      </c>
      <c r="K270" s="33">
        <f>Macro!N265</f>
        <v>0</v>
      </c>
      <c r="L270" s="8">
        <f>Macro!O265</f>
        <v>0</v>
      </c>
      <c r="M270" s="34" t="str">
        <f t="shared" si="15"/>
        <v/>
      </c>
      <c r="N270" s="34" t="str">
        <f t="shared" si="15"/>
        <v/>
      </c>
      <c r="O270" s="34" t="str">
        <f t="shared" si="15"/>
        <v/>
      </c>
      <c r="P270" s="34" t="str">
        <f t="shared" si="15"/>
        <v/>
      </c>
      <c r="Q270" s="34" t="str">
        <f t="shared" si="15"/>
        <v/>
      </c>
      <c r="R270" s="34" t="str">
        <f t="shared" si="15"/>
        <v/>
      </c>
      <c r="S270" s="34" t="str">
        <f t="shared" si="15"/>
        <v/>
      </c>
      <c r="T270" s="34" t="str">
        <f t="shared" si="15"/>
        <v/>
      </c>
      <c r="U270" s="34" t="str">
        <f t="shared" si="15"/>
        <v/>
      </c>
      <c r="V270" s="34" t="str">
        <f t="shared" si="15"/>
        <v/>
      </c>
      <c r="W270" s="34" t="str">
        <f t="shared" si="15"/>
        <v/>
      </c>
      <c r="X270" s="34" t="str">
        <f t="shared" si="15"/>
        <v/>
      </c>
    </row>
    <row r="271" spans="1:24" x14ac:dyDescent="0.25">
      <c r="A271" s="37"/>
      <c r="B271" s="9">
        <f>Macro!F266</f>
        <v>0</v>
      </c>
      <c r="C271" s="32">
        <f>Macro!A266</f>
        <v>0</v>
      </c>
      <c r="D271" s="32">
        <f>Macro!C266</f>
        <v>0</v>
      </c>
      <c r="E271" s="16">
        <f>Macro!B266</f>
        <v>0</v>
      </c>
      <c r="F271" s="27" t="s">
        <v>255</v>
      </c>
      <c r="G271" s="33">
        <f>Macro!K266</f>
        <v>0</v>
      </c>
      <c r="H271" s="32">
        <f>Macro!L266</f>
        <v>0</v>
      </c>
      <c r="I271" s="33">
        <f>Macro!M266</f>
        <v>0</v>
      </c>
      <c r="J271" s="33" t="s">
        <v>256</v>
      </c>
      <c r="K271" s="33">
        <f>Macro!N266</f>
        <v>0</v>
      </c>
      <c r="L271" s="8">
        <f>Macro!O266</f>
        <v>0</v>
      </c>
      <c r="M271" s="34" t="str">
        <f t="shared" si="15"/>
        <v/>
      </c>
      <c r="N271" s="34" t="str">
        <f t="shared" si="15"/>
        <v/>
      </c>
      <c r="O271" s="34" t="str">
        <f t="shared" si="15"/>
        <v/>
      </c>
      <c r="P271" s="34" t="str">
        <f t="shared" si="15"/>
        <v/>
      </c>
      <c r="Q271" s="34" t="str">
        <f t="shared" si="15"/>
        <v/>
      </c>
      <c r="R271" s="34" t="str">
        <f t="shared" si="15"/>
        <v/>
      </c>
      <c r="S271" s="34" t="str">
        <f t="shared" si="15"/>
        <v/>
      </c>
      <c r="T271" s="34" t="str">
        <f t="shared" si="15"/>
        <v/>
      </c>
      <c r="U271" s="34" t="str">
        <f t="shared" si="15"/>
        <v/>
      </c>
      <c r="V271" s="34" t="str">
        <f t="shared" si="15"/>
        <v/>
      </c>
      <c r="W271" s="34" t="str">
        <f t="shared" si="15"/>
        <v/>
      </c>
      <c r="X271" s="34" t="str">
        <f t="shared" si="15"/>
        <v/>
      </c>
    </row>
    <row r="272" spans="1:24" x14ac:dyDescent="0.25">
      <c r="A272" s="37"/>
      <c r="B272" s="9">
        <f>Macro!F267</f>
        <v>0</v>
      </c>
      <c r="C272" s="32">
        <f>Macro!A267</f>
        <v>0</v>
      </c>
      <c r="D272" s="32">
        <f>Macro!C267</f>
        <v>0</v>
      </c>
      <c r="E272" s="16">
        <f>Macro!B267</f>
        <v>0</v>
      </c>
      <c r="F272" s="27" t="s">
        <v>255</v>
      </c>
      <c r="G272" s="33">
        <f>Macro!K267</f>
        <v>0</v>
      </c>
      <c r="H272" s="32">
        <f>Macro!L267</f>
        <v>0</v>
      </c>
      <c r="I272" s="33">
        <f>Macro!M267</f>
        <v>0</v>
      </c>
      <c r="J272" s="33" t="s">
        <v>256</v>
      </c>
      <c r="K272" s="33">
        <f>Macro!N267</f>
        <v>0</v>
      </c>
      <c r="L272" s="8">
        <f>Macro!O267</f>
        <v>0</v>
      </c>
      <c r="M272" s="34" t="str">
        <f t="shared" si="15"/>
        <v/>
      </c>
      <c r="N272" s="34" t="str">
        <f t="shared" si="15"/>
        <v/>
      </c>
      <c r="O272" s="34" t="str">
        <f t="shared" si="15"/>
        <v/>
      </c>
      <c r="P272" s="34" t="str">
        <f t="shared" si="15"/>
        <v/>
      </c>
      <c r="Q272" s="34" t="str">
        <f t="shared" si="15"/>
        <v/>
      </c>
      <c r="R272" s="34" t="str">
        <f t="shared" si="15"/>
        <v/>
      </c>
      <c r="S272" s="34" t="str">
        <f t="shared" si="15"/>
        <v/>
      </c>
      <c r="T272" s="34" t="str">
        <f t="shared" si="15"/>
        <v/>
      </c>
      <c r="U272" s="34" t="str">
        <f t="shared" si="15"/>
        <v/>
      </c>
      <c r="V272" s="34" t="str">
        <f t="shared" si="15"/>
        <v/>
      </c>
      <c r="W272" s="34" t="str">
        <f t="shared" si="15"/>
        <v/>
      </c>
      <c r="X272" s="34" t="str">
        <f t="shared" si="15"/>
        <v/>
      </c>
    </row>
    <row r="273" spans="1:24" x14ac:dyDescent="0.25">
      <c r="A273" s="37"/>
      <c r="B273" s="9">
        <f>Macro!F268</f>
        <v>0</v>
      </c>
      <c r="C273" s="32">
        <f>Macro!A268</f>
        <v>0</v>
      </c>
      <c r="D273" s="32">
        <f>Macro!C268</f>
        <v>0</v>
      </c>
      <c r="E273" s="16">
        <f>Macro!B268</f>
        <v>0</v>
      </c>
      <c r="F273" s="27" t="s">
        <v>255</v>
      </c>
      <c r="G273" s="33">
        <f>Macro!K268</f>
        <v>0</v>
      </c>
      <c r="H273" s="32">
        <f>Macro!L268</f>
        <v>0</v>
      </c>
      <c r="I273" s="33">
        <f>Macro!M268</f>
        <v>0</v>
      </c>
      <c r="J273" s="33" t="s">
        <v>256</v>
      </c>
      <c r="K273" s="33">
        <f>Macro!N268</f>
        <v>0</v>
      </c>
      <c r="L273" s="8">
        <f>Macro!O268</f>
        <v>0</v>
      </c>
      <c r="M273" s="34" t="str">
        <f t="shared" si="15"/>
        <v/>
      </c>
      <c r="N273" s="34" t="str">
        <f t="shared" si="15"/>
        <v/>
      </c>
      <c r="O273" s="34" t="str">
        <f t="shared" si="15"/>
        <v/>
      </c>
      <c r="P273" s="34" t="str">
        <f t="shared" si="15"/>
        <v/>
      </c>
      <c r="Q273" s="34" t="str">
        <f t="shared" si="15"/>
        <v/>
      </c>
      <c r="R273" s="34" t="str">
        <f t="shared" si="15"/>
        <v/>
      </c>
      <c r="S273" s="34" t="str">
        <f t="shared" si="15"/>
        <v/>
      </c>
      <c r="T273" s="34" t="str">
        <f t="shared" si="15"/>
        <v/>
      </c>
      <c r="U273" s="34" t="str">
        <f t="shared" si="15"/>
        <v/>
      </c>
      <c r="V273" s="34" t="str">
        <f t="shared" si="15"/>
        <v/>
      </c>
      <c r="W273" s="34" t="str">
        <f t="shared" si="15"/>
        <v/>
      </c>
      <c r="X273" s="34" t="str">
        <f t="shared" si="15"/>
        <v/>
      </c>
    </row>
    <row r="274" spans="1:24" x14ac:dyDescent="0.25">
      <c r="A274" s="37"/>
      <c r="B274" s="9">
        <f>Macro!F269</f>
        <v>0</v>
      </c>
      <c r="C274" s="32">
        <f>Macro!A269</f>
        <v>0</v>
      </c>
      <c r="D274" s="32">
        <f>Macro!C269</f>
        <v>0</v>
      </c>
      <c r="E274" s="16">
        <f>Macro!B269</f>
        <v>0</v>
      </c>
      <c r="F274" s="27" t="s">
        <v>255</v>
      </c>
      <c r="G274" s="33">
        <f>Macro!K269</f>
        <v>0</v>
      </c>
      <c r="H274" s="32">
        <f>Macro!L269</f>
        <v>0</v>
      </c>
      <c r="I274" s="33">
        <f>Macro!M269</f>
        <v>0</v>
      </c>
      <c r="J274" s="33" t="s">
        <v>256</v>
      </c>
      <c r="K274" s="33">
        <f>Macro!N269</f>
        <v>0</v>
      </c>
      <c r="L274" s="8">
        <f>Macro!O269</f>
        <v>0</v>
      </c>
      <c r="M274" s="34" t="str">
        <f t="shared" si="15"/>
        <v/>
      </c>
      <c r="N274" s="34" t="str">
        <f t="shared" si="15"/>
        <v/>
      </c>
      <c r="O274" s="34" t="str">
        <f t="shared" si="15"/>
        <v/>
      </c>
      <c r="P274" s="34" t="str">
        <f t="shared" ref="M274:X295" si="16">IF(AND(MONTH($K274)=MONTH(P$5),YEAR($K274)=YEAR(P$5)),$L274,IF(AND(MONTH($I274)=MONTH(P$5),YEAR($I274)=YEAR(P$5)),$J274,IF(AND(MONTH($G274)=MONTH(P$5),YEAR($G274)=YEAR(P$5)),$H274,IF(AND(MONTH($E274)=MONTH(P$5),YEAR($E274)=YEAR(P$5)),$F274,""))))</f>
        <v/>
      </c>
      <c r="Q274" s="34" t="str">
        <f t="shared" si="16"/>
        <v/>
      </c>
      <c r="R274" s="34" t="str">
        <f t="shared" si="16"/>
        <v/>
      </c>
      <c r="S274" s="34" t="str">
        <f t="shared" si="16"/>
        <v/>
      </c>
      <c r="T274" s="34" t="str">
        <f t="shared" si="16"/>
        <v/>
      </c>
      <c r="U274" s="34" t="str">
        <f t="shared" si="16"/>
        <v/>
      </c>
      <c r="V274" s="34" t="str">
        <f t="shared" si="16"/>
        <v/>
      </c>
      <c r="W274" s="34" t="str">
        <f t="shared" si="16"/>
        <v/>
      </c>
      <c r="X274" s="34" t="str">
        <f t="shared" si="16"/>
        <v/>
      </c>
    </row>
    <row r="275" spans="1:24" x14ac:dyDescent="0.25">
      <c r="A275" s="37"/>
      <c r="B275" s="9">
        <f>Macro!F270</f>
        <v>0</v>
      </c>
      <c r="C275" s="32">
        <f>Macro!A270</f>
        <v>0</v>
      </c>
      <c r="D275" s="32">
        <f>Macro!C270</f>
        <v>0</v>
      </c>
      <c r="E275" s="16">
        <f>Macro!B270</f>
        <v>0</v>
      </c>
      <c r="F275" s="27" t="s">
        <v>255</v>
      </c>
      <c r="G275" s="33">
        <f>Macro!K270</f>
        <v>0</v>
      </c>
      <c r="H275" s="32">
        <f>Macro!L270</f>
        <v>0</v>
      </c>
      <c r="I275" s="33">
        <f>Macro!M270</f>
        <v>0</v>
      </c>
      <c r="J275" s="33" t="s">
        <v>256</v>
      </c>
      <c r="K275" s="33">
        <f>Macro!N270</f>
        <v>0</v>
      </c>
      <c r="L275" s="8">
        <f>Macro!O270</f>
        <v>0</v>
      </c>
      <c r="M275" s="34" t="str">
        <f t="shared" si="16"/>
        <v/>
      </c>
      <c r="N275" s="34" t="str">
        <f t="shared" si="16"/>
        <v/>
      </c>
      <c r="O275" s="34" t="str">
        <f t="shared" si="16"/>
        <v/>
      </c>
      <c r="P275" s="34" t="str">
        <f t="shared" si="16"/>
        <v/>
      </c>
      <c r="Q275" s="34" t="str">
        <f t="shared" si="16"/>
        <v/>
      </c>
      <c r="R275" s="34" t="str">
        <f t="shared" si="16"/>
        <v/>
      </c>
      <c r="S275" s="34" t="str">
        <f t="shared" si="16"/>
        <v/>
      </c>
      <c r="T275" s="34" t="str">
        <f t="shared" si="16"/>
        <v/>
      </c>
      <c r="U275" s="34" t="str">
        <f t="shared" si="16"/>
        <v/>
      </c>
      <c r="V275" s="34" t="str">
        <f t="shared" si="16"/>
        <v/>
      </c>
      <c r="W275" s="34" t="str">
        <f t="shared" si="16"/>
        <v/>
      </c>
      <c r="X275" s="34" t="str">
        <f t="shared" si="16"/>
        <v/>
      </c>
    </row>
    <row r="276" spans="1:24" x14ac:dyDescent="0.25">
      <c r="A276" s="37"/>
      <c r="B276" s="9">
        <f>Macro!F271</f>
        <v>0</v>
      </c>
      <c r="C276" s="32">
        <f>Macro!A271</f>
        <v>0</v>
      </c>
      <c r="D276" s="32">
        <f>Macro!C271</f>
        <v>0</v>
      </c>
      <c r="E276" s="16">
        <f>Macro!B271</f>
        <v>0</v>
      </c>
      <c r="F276" s="27" t="s">
        <v>255</v>
      </c>
      <c r="G276" s="33">
        <f>Macro!K271</f>
        <v>0</v>
      </c>
      <c r="H276" s="32">
        <f>Macro!L271</f>
        <v>0</v>
      </c>
      <c r="I276" s="33">
        <f>Macro!M271</f>
        <v>0</v>
      </c>
      <c r="J276" s="33" t="s">
        <v>256</v>
      </c>
      <c r="K276" s="33">
        <f>Macro!N271</f>
        <v>0</v>
      </c>
      <c r="L276" s="8">
        <f>Macro!O271</f>
        <v>0</v>
      </c>
      <c r="M276" s="34" t="str">
        <f t="shared" si="16"/>
        <v/>
      </c>
      <c r="N276" s="34" t="str">
        <f t="shared" si="16"/>
        <v/>
      </c>
      <c r="O276" s="34" t="str">
        <f t="shared" si="16"/>
        <v/>
      </c>
      <c r="P276" s="34" t="str">
        <f t="shared" si="16"/>
        <v/>
      </c>
      <c r="Q276" s="34" t="str">
        <f t="shared" si="16"/>
        <v/>
      </c>
      <c r="R276" s="34" t="str">
        <f t="shared" si="16"/>
        <v/>
      </c>
      <c r="S276" s="34" t="str">
        <f t="shared" si="16"/>
        <v/>
      </c>
      <c r="T276" s="34" t="str">
        <f t="shared" si="16"/>
        <v/>
      </c>
      <c r="U276" s="34" t="str">
        <f t="shared" si="16"/>
        <v/>
      </c>
      <c r="V276" s="34" t="str">
        <f t="shared" si="16"/>
        <v/>
      </c>
      <c r="W276" s="34" t="str">
        <f t="shared" si="16"/>
        <v/>
      </c>
      <c r="X276" s="34" t="str">
        <f t="shared" si="16"/>
        <v/>
      </c>
    </row>
    <row r="277" spans="1:24" x14ac:dyDescent="0.25">
      <c r="A277" s="37"/>
      <c r="B277" s="9">
        <f>Macro!F272</f>
        <v>0</v>
      </c>
      <c r="C277" s="32">
        <f>Macro!A272</f>
        <v>0</v>
      </c>
      <c r="D277" s="32">
        <f>Macro!C272</f>
        <v>0</v>
      </c>
      <c r="E277" s="16">
        <f>Macro!B272</f>
        <v>0</v>
      </c>
      <c r="F277" s="27" t="s">
        <v>255</v>
      </c>
      <c r="G277" s="33">
        <f>Macro!K272</f>
        <v>0</v>
      </c>
      <c r="H277" s="32">
        <f>Macro!L272</f>
        <v>0</v>
      </c>
      <c r="I277" s="33">
        <f>Macro!M272</f>
        <v>0</v>
      </c>
      <c r="J277" s="33" t="s">
        <v>256</v>
      </c>
      <c r="K277" s="33">
        <f>Macro!N272</f>
        <v>0</v>
      </c>
      <c r="L277" s="8">
        <f>Macro!O272</f>
        <v>0</v>
      </c>
      <c r="M277" s="34" t="str">
        <f t="shared" si="16"/>
        <v/>
      </c>
      <c r="N277" s="34" t="str">
        <f t="shared" si="16"/>
        <v/>
      </c>
      <c r="O277" s="34" t="str">
        <f t="shared" si="16"/>
        <v/>
      </c>
      <c r="P277" s="34" t="str">
        <f t="shared" si="16"/>
        <v/>
      </c>
      <c r="Q277" s="34" t="str">
        <f t="shared" si="16"/>
        <v/>
      </c>
      <c r="R277" s="34" t="str">
        <f t="shared" si="16"/>
        <v/>
      </c>
      <c r="S277" s="34" t="str">
        <f t="shared" si="16"/>
        <v/>
      </c>
      <c r="T277" s="34" t="str">
        <f t="shared" si="16"/>
        <v/>
      </c>
      <c r="U277" s="34" t="str">
        <f t="shared" si="16"/>
        <v/>
      </c>
      <c r="V277" s="34" t="str">
        <f t="shared" si="16"/>
        <v/>
      </c>
      <c r="W277" s="34" t="str">
        <f t="shared" si="16"/>
        <v/>
      </c>
      <c r="X277" s="34" t="str">
        <f t="shared" si="16"/>
        <v/>
      </c>
    </row>
    <row r="278" spans="1:24" x14ac:dyDescent="0.25">
      <c r="A278" s="37"/>
      <c r="B278" s="9">
        <f>Macro!F273</f>
        <v>0</v>
      </c>
      <c r="C278" s="32">
        <f>Macro!A273</f>
        <v>0</v>
      </c>
      <c r="D278" s="32">
        <f>Macro!C273</f>
        <v>0</v>
      </c>
      <c r="E278" s="16">
        <f>Macro!B273</f>
        <v>0</v>
      </c>
      <c r="F278" s="27" t="s">
        <v>255</v>
      </c>
      <c r="G278" s="33">
        <f>Macro!K273</f>
        <v>0</v>
      </c>
      <c r="H278" s="32">
        <f>Macro!L273</f>
        <v>0</v>
      </c>
      <c r="I278" s="33">
        <f>Macro!M273</f>
        <v>0</v>
      </c>
      <c r="J278" s="33" t="s">
        <v>256</v>
      </c>
      <c r="K278" s="33">
        <f>Macro!N273</f>
        <v>0</v>
      </c>
      <c r="L278" s="8">
        <f>Macro!O273</f>
        <v>0</v>
      </c>
      <c r="M278" s="34" t="str">
        <f t="shared" si="16"/>
        <v/>
      </c>
      <c r="N278" s="34" t="str">
        <f t="shared" si="16"/>
        <v/>
      </c>
      <c r="O278" s="34" t="str">
        <f t="shared" si="16"/>
        <v/>
      </c>
      <c r="P278" s="34" t="str">
        <f t="shared" si="16"/>
        <v/>
      </c>
      <c r="Q278" s="34" t="str">
        <f t="shared" si="16"/>
        <v/>
      </c>
      <c r="R278" s="34" t="str">
        <f t="shared" si="16"/>
        <v/>
      </c>
      <c r="S278" s="34" t="str">
        <f t="shared" si="16"/>
        <v/>
      </c>
      <c r="T278" s="34" t="str">
        <f t="shared" si="16"/>
        <v/>
      </c>
      <c r="U278" s="34" t="str">
        <f t="shared" si="16"/>
        <v/>
      </c>
      <c r="V278" s="34" t="str">
        <f t="shared" si="16"/>
        <v/>
      </c>
      <c r="W278" s="34" t="str">
        <f t="shared" si="16"/>
        <v/>
      </c>
      <c r="X278" s="34" t="str">
        <f t="shared" si="16"/>
        <v/>
      </c>
    </row>
    <row r="279" spans="1:24" x14ac:dyDescent="0.25">
      <c r="A279" s="37"/>
      <c r="B279" s="9">
        <f>Macro!F274</f>
        <v>0</v>
      </c>
      <c r="C279" s="32">
        <f>Macro!A274</f>
        <v>0</v>
      </c>
      <c r="D279" s="32">
        <f>Macro!C274</f>
        <v>0</v>
      </c>
      <c r="E279" s="16">
        <f>Macro!B274</f>
        <v>0</v>
      </c>
      <c r="F279" s="27" t="s">
        <v>255</v>
      </c>
      <c r="G279" s="33">
        <f>Macro!K274</f>
        <v>0</v>
      </c>
      <c r="H279" s="32">
        <f>Macro!L274</f>
        <v>0</v>
      </c>
      <c r="I279" s="33">
        <f>Macro!M274</f>
        <v>0</v>
      </c>
      <c r="J279" s="33" t="s">
        <v>256</v>
      </c>
      <c r="K279" s="33">
        <f>Macro!N274</f>
        <v>0</v>
      </c>
      <c r="L279" s="8">
        <f>Macro!O274</f>
        <v>0</v>
      </c>
      <c r="M279" s="34" t="str">
        <f t="shared" si="16"/>
        <v/>
      </c>
      <c r="N279" s="34" t="str">
        <f t="shared" si="16"/>
        <v/>
      </c>
      <c r="O279" s="34" t="str">
        <f t="shared" si="16"/>
        <v/>
      </c>
      <c r="P279" s="34" t="str">
        <f t="shared" si="16"/>
        <v/>
      </c>
      <c r="Q279" s="34" t="str">
        <f t="shared" si="16"/>
        <v/>
      </c>
      <c r="R279" s="34" t="str">
        <f t="shared" si="16"/>
        <v/>
      </c>
      <c r="S279" s="34" t="str">
        <f t="shared" si="16"/>
        <v/>
      </c>
      <c r="T279" s="34" t="str">
        <f t="shared" si="16"/>
        <v/>
      </c>
      <c r="U279" s="34" t="str">
        <f t="shared" si="16"/>
        <v/>
      </c>
      <c r="V279" s="34" t="str">
        <f t="shared" si="16"/>
        <v/>
      </c>
      <c r="W279" s="34" t="str">
        <f t="shared" si="16"/>
        <v/>
      </c>
      <c r="X279" s="34" t="str">
        <f t="shared" si="16"/>
        <v/>
      </c>
    </row>
    <row r="280" spans="1:24" x14ac:dyDescent="0.25">
      <c r="A280" s="37"/>
      <c r="B280" s="9">
        <f>Macro!F275</f>
        <v>0</v>
      </c>
      <c r="C280" s="32">
        <f>Macro!A275</f>
        <v>0</v>
      </c>
      <c r="D280" s="32">
        <f>Macro!C275</f>
        <v>0</v>
      </c>
      <c r="E280" s="16">
        <f>Macro!B275</f>
        <v>0</v>
      </c>
      <c r="F280" s="27" t="s">
        <v>255</v>
      </c>
      <c r="G280" s="33">
        <f>Macro!K275</f>
        <v>0</v>
      </c>
      <c r="H280" s="32">
        <f>Macro!L275</f>
        <v>0</v>
      </c>
      <c r="I280" s="33">
        <f>Macro!M275</f>
        <v>0</v>
      </c>
      <c r="J280" s="33" t="s">
        <v>256</v>
      </c>
      <c r="K280" s="33">
        <f>Macro!N275</f>
        <v>0</v>
      </c>
      <c r="L280" s="8">
        <f>Macro!O275</f>
        <v>0</v>
      </c>
      <c r="M280" s="34" t="str">
        <f t="shared" si="16"/>
        <v/>
      </c>
      <c r="N280" s="34" t="str">
        <f t="shared" si="16"/>
        <v/>
      </c>
      <c r="O280" s="34" t="str">
        <f t="shared" si="16"/>
        <v/>
      </c>
      <c r="P280" s="34" t="str">
        <f t="shared" si="16"/>
        <v/>
      </c>
      <c r="Q280" s="34" t="str">
        <f t="shared" si="16"/>
        <v/>
      </c>
      <c r="R280" s="34" t="str">
        <f t="shared" si="16"/>
        <v/>
      </c>
      <c r="S280" s="34" t="str">
        <f t="shared" si="16"/>
        <v/>
      </c>
      <c r="T280" s="34" t="str">
        <f t="shared" si="16"/>
        <v/>
      </c>
      <c r="U280" s="34" t="str">
        <f t="shared" si="16"/>
        <v/>
      </c>
      <c r="V280" s="34" t="str">
        <f t="shared" si="16"/>
        <v/>
      </c>
      <c r="W280" s="34" t="str">
        <f t="shared" si="16"/>
        <v/>
      </c>
      <c r="X280" s="34" t="str">
        <f t="shared" si="16"/>
        <v/>
      </c>
    </row>
    <row r="281" spans="1:24" x14ac:dyDescent="0.25">
      <c r="A281" s="37"/>
      <c r="B281" s="9">
        <f>Macro!F276</f>
        <v>0</v>
      </c>
      <c r="C281" s="32">
        <f>Macro!A276</f>
        <v>0</v>
      </c>
      <c r="D281" s="32">
        <f>Macro!C276</f>
        <v>0</v>
      </c>
      <c r="E281" s="16">
        <f>Macro!B276</f>
        <v>0</v>
      </c>
      <c r="F281" s="27" t="s">
        <v>255</v>
      </c>
      <c r="G281" s="33">
        <f>Macro!K276</f>
        <v>0</v>
      </c>
      <c r="H281" s="32">
        <f>Macro!L276</f>
        <v>0</v>
      </c>
      <c r="I281" s="33">
        <f>Macro!M276</f>
        <v>0</v>
      </c>
      <c r="J281" s="33" t="s">
        <v>256</v>
      </c>
      <c r="K281" s="33">
        <f>Macro!N276</f>
        <v>0</v>
      </c>
      <c r="L281" s="8">
        <f>Macro!O276</f>
        <v>0</v>
      </c>
      <c r="M281" s="34" t="str">
        <f t="shared" si="16"/>
        <v/>
      </c>
      <c r="N281" s="34" t="str">
        <f t="shared" si="16"/>
        <v/>
      </c>
      <c r="O281" s="34" t="str">
        <f t="shared" si="16"/>
        <v/>
      </c>
      <c r="P281" s="34" t="str">
        <f t="shared" si="16"/>
        <v/>
      </c>
      <c r="Q281" s="34" t="str">
        <f t="shared" si="16"/>
        <v/>
      </c>
      <c r="R281" s="34" t="str">
        <f t="shared" si="16"/>
        <v/>
      </c>
      <c r="S281" s="34" t="str">
        <f t="shared" si="16"/>
        <v/>
      </c>
      <c r="T281" s="34" t="str">
        <f t="shared" si="16"/>
        <v/>
      </c>
      <c r="U281" s="34" t="str">
        <f t="shared" si="16"/>
        <v/>
      </c>
      <c r="V281" s="34" t="str">
        <f t="shared" si="16"/>
        <v/>
      </c>
      <c r="W281" s="34" t="str">
        <f t="shared" si="16"/>
        <v/>
      </c>
      <c r="X281" s="34" t="str">
        <f t="shared" si="16"/>
        <v/>
      </c>
    </row>
    <row r="282" spans="1:24" x14ac:dyDescent="0.25">
      <c r="A282" s="37"/>
      <c r="B282" s="9">
        <f>Macro!F277</f>
        <v>0</v>
      </c>
      <c r="C282" s="32">
        <f>Macro!A277</f>
        <v>0</v>
      </c>
      <c r="D282" s="32">
        <f>Macro!C277</f>
        <v>0</v>
      </c>
      <c r="E282" s="16">
        <f>Macro!B277</f>
        <v>0</v>
      </c>
      <c r="F282" s="27" t="s">
        <v>255</v>
      </c>
      <c r="G282" s="33">
        <f>Macro!K277</f>
        <v>0</v>
      </c>
      <c r="H282" s="32">
        <f>Macro!L277</f>
        <v>0</v>
      </c>
      <c r="I282" s="33">
        <f>Macro!M277</f>
        <v>0</v>
      </c>
      <c r="J282" s="33" t="s">
        <v>256</v>
      </c>
      <c r="K282" s="33">
        <f>Macro!N277</f>
        <v>0</v>
      </c>
      <c r="L282" s="8">
        <f>Macro!O277</f>
        <v>0</v>
      </c>
      <c r="M282" s="34" t="str">
        <f t="shared" si="16"/>
        <v/>
      </c>
      <c r="N282" s="34" t="str">
        <f t="shared" si="16"/>
        <v/>
      </c>
      <c r="O282" s="34" t="str">
        <f t="shared" si="16"/>
        <v/>
      </c>
      <c r="P282" s="34" t="str">
        <f t="shared" si="16"/>
        <v/>
      </c>
      <c r="Q282" s="34" t="str">
        <f t="shared" si="16"/>
        <v/>
      </c>
      <c r="R282" s="34" t="str">
        <f t="shared" si="16"/>
        <v/>
      </c>
      <c r="S282" s="34" t="str">
        <f t="shared" si="16"/>
        <v/>
      </c>
      <c r="T282" s="34" t="str">
        <f t="shared" si="16"/>
        <v/>
      </c>
      <c r="U282" s="34" t="str">
        <f t="shared" si="16"/>
        <v/>
      </c>
      <c r="V282" s="34" t="str">
        <f t="shared" si="16"/>
        <v/>
      </c>
      <c r="W282" s="34" t="str">
        <f t="shared" si="16"/>
        <v/>
      </c>
      <c r="X282" s="34" t="str">
        <f t="shared" si="16"/>
        <v/>
      </c>
    </row>
    <row r="283" spans="1:24" x14ac:dyDescent="0.25">
      <c r="A283" s="37"/>
      <c r="B283" s="9">
        <f>Macro!F278</f>
        <v>0</v>
      </c>
      <c r="C283" s="32">
        <f>Macro!A278</f>
        <v>0</v>
      </c>
      <c r="D283" s="32">
        <f>Macro!C278</f>
        <v>0</v>
      </c>
      <c r="E283" s="16">
        <f>Macro!B278</f>
        <v>0</v>
      </c>
      <c r="F283" s="27" t="s">
        <v>255</v>
      </c>
      <c r="G283" s="33">
        <f>Macro!K278</f>
        <v>0</v>
      </c>
      <c r="H283" s="32">
        <f>Macro!L278</f>
        <v>0</v>
      </c>
      <c r="I283" s="33">
        <f>Macro!M278</f>
        <v>0</v>
      </c>
      <c r="J283" s="33" t="s">
        <v>256</v>
      </c>
      <c r="K283" s="33">
        <f>Macro!N278</f>
        <v>0</v>
      </c>
      <c r="L283" s="8">
        <f>Macro!O278</f>
        <v>0</v>
      </c>
      <c r="M283" s="34" t="str">
        <f t="shared" si="16"/>
        <v/>
      </c>
      <c r="N283" s="34" t="str">
        <f t="shared" si="16"/>
        <v/>
      </c>
      <c r="O283" s="34" t="str">
        <f t="shared" si="16"/>
        <v/>
      </c>
      <c r="P283" s="34" t="str">
        <f t="shared" si="16"/>
        <v/>
      </c>
      <c r="Q283" s="34" t="str">
        <f t="shared" si="16"/>
        <v/>
      </c>
      <c r="R283" s="34" t="str">
        <f t="shared" si="16"/>
        <v/>
      </c>
      <c r="S283" s="34" t="str">
        <f t="shared" si="16"/>
        <v/>
      </c>
      <c r="T283" s="34" t="str">
        <f t="shared" si="16"/>
        <v/>
      </c>
      <c r="U283" s="34" t="str">
        <f t="shared" si="16"/>
        <v/>
      </c>
      <c r="V283" s="34" t="str">
        <f t="shared" si="16"/>
        <v/>
      </c>
      <c r="W283" s="34" t="str">
        <f t="shared" si="16"/>
        <v/>
      </c>
      <c r="X283" s="34" t="str">
        <f t="shared" si="16"/>
        <v/>
      </c>
    </row>
    <row r="284" spans="1:24" x14ac:dyDescent="0.25">
      <c r="A284" s="37"/>
      <c r="B284" s="9">
        <f>Macro!F279</f>
        <v>0</v>
      </c>
      <c r="C284" s="32">
        <f>Macro!A279</f>
        <v>0</v>
      </c>
      <c r="D284" s="32">
        <f>Macro!C279</f>
        <v>0</v>
      </c>
      <c r="E284" s="16">
        <f>Macro!B279</f>
        <v>0</v>
      </c>
      <c r="F284" s="27" t="s">
        <v>255</v>
      </c>
      <c r="G284" s="33">
        <f>Macro!K279</f>
        <v>0</v>
      </c>
      <c r="H284" s="32">
        <f>Macro!L279</f>
        <v>0</v>
      </c>
      <c r="I284" s="33">
        <f>Macro!M279</f>
        <v>0</v>
      </c>
      <c r="J284" s="33" t="s">
        <v>256</v>
      </c>
      <c r="K284" s="33">
        <f>Macro!N279</f>
        <v>0</v>
      </c>
      <c r="L284" s="8">
        <f>Macro!O279</f>
        <v>0</v>
      </c>
      <c r="M284" s="34" t="str">
        <f t="shared" si="16"/>
        <v/>
      </c>
      <c r="N284" s="34" t="str">
        <f t="shared" si="16"/>
        <v/>
      </c>
      <c r="O284" s="34" t="str">
        <f t="shared" si="16"/>
        <v/>
      </c>
      <c r="P284" s="34" t="str">
        <f t="shared" si="16"/>
        <v/>
      </c>
      <c r="Q284" s="34" t="str">
        <f t="shared" si="16"/>
        <v/>
      </c>
      <c r="R284" s="34" t="str">
        <f t="shared" si="16"/>
        <v/>
      </c>
      <c r="S284" s="34" t="str">
        <f t="shared" si="16"/>
        <v/>
      </c>
      <c r="T284" s="34" t="str">
        <f t="shared" si="16"/>
        <v/>
      </c>
      <c r="U284" s="34" t="str">
        <f t="shared" si="16"/>
        <v/>
      </c>
      <c r="V284" s="34" t="str">
        <f t="shared" si="16"/>
        <v/>
      </c>
      <c r="W284" s="34" t="str">
        <f t="shared" si="16"/>
        <v/>
      </c>
      <c r="X284" s="34" t="str">
        <f t="shared" si="16"/>
        <v/>
      </c>
    </row>
    <row r="285" spans="1:24" x14ac:dyDescent="0.25">
      <c r="A285" s="37"/>
      <c r="B285" s="9">
        <f>Macro!F280</f>
        <v>0</v>
      </c>
      <c r="C285" s="32">
        <f>Macro!A280</f>
        <v>0</v>
      </c>
      <c r="D285" s="32">
        <f>Macro!C280</f>
        <v>0</v>
      </c>
      <c r="E285" s="16">
        <f>Macro!B280</f>
        <v>0</v>
      </c>
      <c r="F285" s="27" t="s">
        <v>255</v>
      </c>
      <c r="G285" s="33">
        <f>Macro!K280</f>
        <v>0</v>
      </c>
      <c r="H285" s="32">
        <f>Macro!L280</f>
        <v>0</v>
      </c>
      <c r="I285" s="33">
        <f>Macro!M280</f>
        <v>0</v>
      </c>
      <c r="J285" s="33" t="s">
        <v>256</v>
      </c>
      <c r="K285" s="33">
        <f>Macro!N280</f>
        <v>0</v>
      </c>
      <c r="L285" s="8">
        <f>Macro!O280</f>
        <v>0</v>
      </c>
      <c r="M285" s="34" t="str">
        <f t="shared" si="16"/>
        <v/>
      </c>
      <c r="N285" s="34" t="str">
        <f t="shared" si="16"/>
        <v/>
      </c>
      <c r="O285" s="34" t="str">
        <f t="shared" si="16"/>
        <v/>
      </c>
      <c r="P285" s="34" t="str">
        <f t="shared" si="16"/>
        <v/>
      </c>
      <c r="Q285" s="34" t="str">
        <f t="shared" si="16"/>
        <v/>
      </c>
      <c r="R285" s="34" t="str">
        <f t="shared" si="16"/>
        <v/>
      </c>
      <c r="S285" s="34" t="str">
        <f t="shared" si="16"/>
        <v/>
      </c>
      <c r="T285" s="34" t="str">
        <f t="shared" si="16"/>
        <v/>
      </c>
      <c r="U285" s="34" t="str">
        <f t="shared" si="16"/>
        <v/>
      </c>
      <c r="V285" s="34" t="str">
        <f t="shared" si="16"/>
        <v/>
      </c>
      <c r="W285" s="34" t="str">
        <f t="shared" si="16"/>
        <v/>
      </c>
      <c r="X285" s="34" t="str">
        <f t="shared" si="16"/>
        <v/>
      </c>
    </row>
    <row r="286" spans="1:24" x14ac:dyDescent="0.25">
      <c r="A286" s="37"/>
      <c r="B286" s="9">
        <f>Macro!F281</f>
        <v>0</v>
      </c>
      <c r="C286" s="32">
        <f>Macro!A281</f>
        <v>0</v>
      </c>
      <c r="D286" s="32">
        <f>Macro!C281</f>
        <v>0</v>
      </c>
      <c r="E286" s="16">
        <f>Macro!B281</f>
        <v>0</v>
      </c>
      <c r="F286" s="27" t="s">
        <v>255</v>
      </c>
      <c r="G286" s="33">
        <f>Macro!K281</f>
        <v>0</v>
      </c>
      <c r="H286" s="32">
        <f>Macro!L281</f>
        <v>0</v>
      </c>
      <c r="I286" s="33">
        <f>Macro!M281</f>
        <v>0</v>
      </c>
      <c r="J286" s="33" t="s">
        <v>256</v>
      </c>
      <c r="K286" s="33">
        <f>Macro!N281</f>
        <v>0</v>
      </c>
      <c r="L286" s="8">
        <f>Macro!O281</f>
        <v>0</v>
      </c>
      <c r="M286" s="34" t="str">
        <f t="shared" si="16"/>
        <v/>
      </c>
      <c r="N286" s="34" t="str">
        <f t="shared" si="16"/>
        <v/>
      </c>
      <c r="O286" s="34" t="str">
        <f t="shared" si="16"/>
        <v/>
      </c>
      <c r="P286" s="34" t="str">
        <f t="shared" si="16"/>
        <v/>
      </c>
      <c r="Q286" s="34" t="str">
        <f t="shared" si="16"/>
        <v/>
      </c>
      <c r="R286" s="34" t="str">
        <f t="shared" si="16"/>
        <v/>
      </c>
      <c r="S286" s="34" t="str">
        <f t="shared" si="16"/>
        <v/>
      </c>
      <c r="T286" s="34" t="str">
        <f t="shared" si="16"/>
        <v/>
      </c>
      <c r="U286" s="34" t="str">
        <f t="shared" si="16"/>
        <v/>
      </c>
      <c r="V286" s="34" t="str">
        <f t="shared" si="16"/>
        <v/>
      </c>
      <c r="W286" s="34" t="str">
        <f t="shared" si="16"/>
        <v/>
      </c>
      <c r="X286" s="34" t="str">
        <f t="shared" si="16"/>
        <v/>
      </c>
    </row>
    <row r="287" spans="1:24" x14ac:dyDescent="0.25">
      <c r="A287" s="37"/>
      <c r="B287" s="9">
        <f>Macro!F282</f>
        <v>0</v>
      </c>
      <c r="C287" s="32">
        <f>Macro!A282</f>
        <v>0</v>
      </c>
      <c r="D287" s="32">
        <f>Macro!C282</f>
        <v>0</v>
      </c>
      <c r="E287" s="16">
        <f>Macro!B282</f>
        <v>0</v>
      </c>
      <c r="F287" s="27" t="s">
        <v>255</v>
      </c>
      <c r="G287" s="33">
        <f>Macro!K282</f>
        <v>0</v>
      </c>
      <c r="H287" s="32">
        <f>Macro!L282</f>
        <v>0</v>
      </c>
      <c r="I287" s="33">
        <f>Macro!M282</f>
        <v>0</v>
      </c>
      <c r="J287" s="33" t="s">
        <v>256</v>
      </c>
      <c r="K287" s="33">
        <f>Macro!N282</f>
        <v>0</v>
      </c>
      <c r="L287" s="8">
        <f>Macro!O282</f>
        <v>0</v>
      </c>
      <c r="M287" s="34" t="str">
        <f t="shared" si="16"/>
        <v/>
      </c>
      <c r="N287" s="34" t="str">
        <f t="shared" si="16"/>
        <v/>
      </c>
      <c r="O287" s="34" t="str">
        <f t="shared" si="16"/>
        <v/>
      </c>
      <c r="P287" s="34" t="str">
        <f t="shared" si="16"/>
        <v/>
      </c>
      <c r="Q287" s="34" t="str">
        <f t="shared" si="16"/>
        <v/>
      </c>
      <c r="R287" s="34" t="str">
        <f t="shared" si="16"/>
        <v/>
      </c>
      <c r="S287" s="34" t="str">
        <f t="shared" si="16"/>
        <v/>
      </c>
      <c r="T287" s="34" t="str">
        <f t="shared" si="16"/>
        <v/>
      </c>
      <c r="U287" s="34" t="str">
        <f t="shared" si="16"/>
        <v/>
      </c>
      <c r="V287" s="34" t="str">
        <f t="shared" si="16"/>
        <v/>
      </c>
      <c r="W287" s="34" t="str">
        <f t="shared" si="16"/>
        <v/>
      </c>
      <c r="X287" s="34" t="str">
        <f t="shared" si="16"/>
        <v/>
      </c>
    </row>
    <row r="288" spans="1:24" x14ac:dyDescent="0.25">
      <c r="A288" s="37"/>
      <c r="B288" s="9">
        <f>Macro!F283</f>
        <v>0</v>
      </c>
      <c r="C288" s="32">
        <f>Macro!A283</f>
        <v>0</v>
      </c>
      <c r="D288" s="32">
        <f>Macro!C283</f>
        <v>0</v>
      </c>
      <c r="E288" s="16">
        <f>Macro!B283</f>
        <v>0</v>
      </c>
      <c r="F288" s="27" t="s">
        <v>255</v>
      </c>
      <c r="G288" s="33">
        <f>Macro!K283</f>
        <v>0</v>
      </c>
      <c r="H288" s="32">
        <f>Macro!L283</f>
        <v>0</v>
      </c>
      <c r="I288" s="33">
        <f>Macro!M283</f>
        <v>0</v>
      </c>
      <c r="J288" s="33" t="s">
        <v>256</v>
      </c>
      <c r="K288" s="33">
        <f>Macro!N283</f>
        <v>0</v>
      </c>
      <c r="L288" s="8">
        <f>Macro!O283</f>
        <v>0</v>
      </c>
      <c r="M288" s="34" t="str">
        <f t="shared" si="16"/>
        <v/>
      </c>
      <c r="N288" s="34" t="str">
        <f t="shared" si="16"/>
        <v/>
      </c>
      <c r="O288" s="34" t="str">
        <f t="shared" si="16"/>
        <v/>
      </c>
      <c r="P288" s="34" t="str">
        <f t="shared" si="16"/>
        <v/>
      </c>
      <c r="Q288" s="34" t="str">
        <f t="shared" si="16"/>
        <v/>
      </c>
      <c r="R288" s="34" t="str">
        <f t="shared" si="16"/>
        <v/>
      </c>
      <c r="S288" s="34" t="str">
        <f t="shared" si="16"/>
        <v/>
      </c>
      <c r="T288" s="34" t="str">
        <f t="shared" si="16"/>
        <v/>
      </c>
      <c r="U288" s="34" t="str">
        <f t="shared" si="16"/>
        <v/>
      </c>
      <c r="V288" s="34" t="str">
        <f t="shared" si="16"/>
        <v/>
      </c>
      <c r="W288" s="34" t="str">
        <f t="shared" si="16"/>
        <v/>
      </c>
      <c r="X288" s="34" t="str">
        <f t="shared" si="16"/>
        <v/>
      </c>
    </row>
    <row r="289" spans="1:24" x14ac:dyDescent="0.25">
      <c r="A289" s="37"/>
      <c r="B289" s="9">
        <f>Macro!F284</f>
        <v>0</v>
      </c>
      <c r="C289" s="32">
        <f>Macro!A284</f>
        <v>0</v>
      </c>
      <c r="D289" s="32">
        <f>Macro!C284</f>
        <v>0</v>
      </c>
      <c r="E289" s="16">
        <f>Macro!B284</f>
        <v>0</v>
      </c>
      <c r="F289" s="27" t="s">
        <v>255</v>
      </c>
      <c r="G289" s="33">
        <f>Macro!K284</f>
        <v>0</v>
      </c>
      <c r="H289" s="32">
        <f>Macro!L284</f>
        <v>0</v>
      </c>
      <c r="I289" s="33">
        <f>Macro!M284</f>
        <v>0</v>
      </c>
      <c r="J289" s="33" t="s">
        <v>256</v>
      </c>
      <c r="K289" s="33">
        <f>Macro!N284</f>
        <v>0</v>
      </c>
      <c r="L289" s="8">
        <f>Macro!O284</f>
        <v>0</v>
      </c>
      <c r="M289" s="34" t="str">
        <f t="shared" si="16"/>
        <v/>
      </c>
      <c r="N289" s="34" t="str">
        <f t="shared" si="16"/>
        <v/>
      </c>
      <c r="O289" s="34" t="str">
        <f t="shared" si="16"/>
        <v/>
      </c>
      <c r="P289" s="34" t="str">
        <f t="shared" si="16"/>
        <v/>
      </c>
      <c r="Q289" s="34" t="str">
        <f t="shared" si="16"/>
        <v/>
      </c>
      <c r="R289" s="34" t="str">
        <f t="shared" si="16"/>
        <v/>
      </c>
      <c r="S289" s="34" t="str">
        <f t="shared" si="16"/>
        <v/>
      </c>
      <c r="T289" s="34" t="str">
        <f t="shared" si="16"/>
        <v/>
      </c>
      <c r="U289" s="34" t="str">
        <f t="shared" si="16"/>
        <v/>
      </c>
      <c r="V289" s="34" t="str">
        <f t="shared" si="16"/>
        <v/>
      </c>
      <c r="W289" s="34" t="str">
        <f t="shared" si="16"/>
        <v/>
      </c>
      <c r="X289" s="34" t="str">
        <f t="shared" si="16"/>
        <v/>
      </c>
    </row>
    <row r="290" spans="1:24" x14ac:dyDescent="0.25">
      <c r="A290" s="37"/>
      <c r="B290" s="9">
        <f>Macro!F285</f>
        <v>0</v>
      </c>
      <c r="C290" s="32">
        <f>Macro!A285</f>
        <v>0</v>
      </c>
      <c r="D290" s="32">
        <f>Macro!C285</f>
        <v>0</v>
      </c>
      <c r="E290" s="16">
        <f>Macro!B285</f>
        <v>0</v>
      </c>
      <c r="F290" s="27" t="s">
        <v>255</v>
      </c>
      <c r="G290" s="33">
        <f>Macro!K285</f>
        <v>0</v>
      </c>
      <c r="H290" s="32">
        <f>Macro!L285</f>
        <v>0</v>
      </c>
      <c r="I290" s="33">
        <f>Macro!M285</f>
        <v>0</v>
      </c>
      <c r="J290" s="33" t="s">
        <v>256</v>
      </c>
      <c r="K290" s="33">
        <f>Macro!N285</f>
        <v>0</v>
      </c>
      <c r="L290" s="8">
        <f>Macro!O285</f>
        <v>0</v>
      </c>
      <c r="M290" s="34" t="str">
        <f t="shared" si="16"/>
        <v/>
      </c>
      <c r="N290" s="34" t="str">
        <f t="shared" si="16"/>
        <v/>
      </c>
      <c r="O290" s="34" t="str">
        <f t="shared" si="16"/>
        <v/>
      </c>
      <c r="P290" s="34" t="str">
        <f t="shared" si="16"/>
        <v/>
      </c>
      <c r="Q290" s="34" t="str">
        <f t="shared" si="16"/>
        <v/>
      </c>
      <c r="R290" s="34" t="str">
        <f t="shared" si="16"/>
        <v/>
      </c>
      <c r="S290" s="34" t="str">
        <f t="shared" si="16"/>
        <v/>
      </c>
      <c r="T290" s="34" t="str">
        <f t="shared" si="16"/>
        <v/>
      </c>
      <c r="U290" s="34" t="str">
        <f t="shared" si="16"/>
        <v/>
      </c>
      <c r="V290" s="34" t="str">
        <f t="shared" si="16"/>
        <v/>
      </c>
      <c r="W290" s="34" t="str">
        <f t="shared" si="16"/>
        <v/>
      </c>
      <c r="X290" s="34" t="str">
        <f t="shared" si="16"/>
        <v/>
      </c>
    </row>
    <row r="291" spans="1:24" x14ac:dyDescent="0.25">
      <c r="A291" s="37"/>
      <c r="B291" s="9">
        <f>Macro!F286</f>
        <v>0</v>
      </c>
      <c r="C291" s="32">
        <f>Macro!A286</f>
        <v>0</v>
      </c>
      <c r="D291" s="32">
        <f>Macro!C286</f>
        <v>0</v>
      </c>
      <c r="E291" s="16">
        <f>Macro!B286</f>
        <v>0</v>
      </c>
      <c r="F291" s="27" t="s">
        <v>255</v>
      </c>
      <c r="G291" s="33">
        <f>Macro!K286</f>
        <v>0</v>
      </c>
      <c r="H291" s="32">
        <f>Macro!L286</f>
        <v>0</v>
      </c>
      <c r="I291" s="33">
        <f>Macro!M286</f>
        <v>0</v>
      </c>
      <c r="J291" s="33" t="s">
        <v>256</v>
      </c>
      <c r="K291" s="33">
        <f>Macro!N286</f>
        <v>0</v>
      </c>
      <c r="L291" s="8">
        <f>Macro!O286</f>
        <v>0</v>
      </c>
      <c r="M291" s="34" t="str">
        <f t="shared" si="16"/>
        <v/>
      </c>
      <c r="N291" s="34" t="str">
        <f t="shared" si="16"/>
        <v/>
      </c>
      <c r="O291" s="34" t="str">
        <f t="shared" si="16"/>
        <v/>
      </c>
      <c r="P291" s="34" t="str">
        <f t="shared" si="16"/>
        <v/>
      </c>
      <c r="Q291" s="34" t="str">
        <f t="shared" si="16"/>
        <v/>
      </c>
      <c r="R291" s="34" t="str">
        <f t="shared" si="16"/>
        <v/>
      </c>
      <c r="S291" s="34" t="str">
        <f t="shared" si="16"/>
        <v/>
      </c>
      <c r="T291" s="34" t="str">
        <f t="shared" si="16"/>
        <v/>
      </c>
      <c r="U291" s="34" t="str">
        <f t="shared" si="16"/>
        <v/>
      </c>
      <c r="V291" s="34" t="str">
        <f t="shared" si="16"/>
        <v/>
      </c>
      <c r="W291" s="34" t="str">
        <f t="shared" si="16"/>
        <v/>
      </c>
      <c r="X291" s="34" t="str">
        <f t="shared" si="16"/>
        <v/>
      </c>
    </row>
    <row r="292" spans="1:24" x14ac:dyDescent="0.25">
      <c r="A292" s="37"/>
      <c r="B292" s="9">
        <f>Macro!F287</f>
        <v>0</v>
      </c>
      <c r="C292" s="32">
        <f>Macro!A287</f>
        <v>0</v>
      </c>
      <c r="D292" s="32">
        <f>Macro!C287</f>
        <v>0</v>
      </c>
      <c r="E292" s="16">
        <f>Macro!B287</f>
        <v>0</v>
      </c>
      <c r="F292" s="27" t="s">
        <v>255</v>
      </c>
      <c r="G292" s="33">
        <f>Macro!K287</f>
        <v>0</v>
      </c>
      <c r="H292" s="32">
        <f>Macro!L287</f>
        <v>0</v>
      </c>
      <c r="I292" s="33">
        <f>Macro!M287</f>
        <v>0</v>
      </c>
      <c r="J292" s="33" t="s">
        <v>256</v>
      </c>
      <c r="K292" s="33">
        <f>Macro!N287</f>
        <v>0</v>
      </c>
      <c r="L292" s="8">
        <f>Macro!O287</f>
        <v>0</v>
      </c>
      <c r="M292" s="34" t="str">
        <f t="shared" si="16"/>
        <v/>
      </c>
      <c r="N292" s="34" t="str">
        <f t="shared" si="16"/>
        <v/>
      </c>
      <c r="O292" s="34" t="str">
        <f t="shared" si="16"/>
        <v/>
      </c>
      <c r="P292" s="34" t="str">
        <f t="shared" si="16"/>
        <v/>
      </c>
      <c r="Q292" s="34" t="str">
        <f t="shared" si="16"/>
        <v/>
      </c>
      <c r="R292" s="34" t="str">
        <f t="shared" si="16"/>
        <v/>
      </c>
      <c r="S292" s="34" t="str">
        <f t="shared" si="16"/>
        <v/>
      </c>
      <c r="T292" s="34" t="str">
        <f t="shared" si="16"/>
        <v/>
      </c>
      <c r="U292" s="34" t="str">
        <f t="shared" si="16"/>
        <v/>
      </c>
      <c r="V292" s="34" t="str">
        <f t="shared" si="16"/>
        <v/>
      </c>
      <c r="W292" s="34" t="str">
        <f t="shared" si="16"/>
        <v/>
      </c>
      <c r="X292" s="34" t="str">
        <f t="shared" si="16"/>
        <v/>
      </c>
    </row>
    <row r="293" spans="1:24" x14ac:dyDescent="0.25">
      <c r="A293" s="37"/>
      <c r="B293" s="9">
        <f>Macro!F288</f>
        <v>0</v>
      </c>
      <c r="C293" s="32">
        <f>Macro!A288</f>
        <v>0</v>
      </c>
      <c r="D293" s="32">
        <f>Macro!C288</f>
        <v>0</v>
      </c>
      <c r="E293" s="16">
        <f>Macro!B288</f>
        <v>0</v>
      </c>
      <c r="F293" s="27" t="s">
        <v>255</v>
      </c>
      <c r="G293" s="33">
        <f>Macro!K288</f>
        <v>0</v>
      </c>
      <c r="H293" s="32">
        <f>Macro!L288</f>
        <v>0</v>
      </c>
      <c r="I293" s="33">
        <f>Macro!M288</f>
        <v>0</v>
      </c>
      <c r="J293" s="33" t="s">
        <v>256</v>
      </c>
      <c r="K293" s="33">
        <f>Macro!N288</f>
        <v>0</v>
      </c>
      <c r="L293" s="8">
        <f>Macro!O288</f>
        <v>0</v>
      </c>
      <c r="M293" s="34" t="str">
        <f t="shared" si="16"/>
        <v/>
      </c>
      <c r="N293" s="34" t="str">
        <f t="shared" si="16"/>
        <v/>
      </c>
      <c r="O293" s="34" t="str">
        <f t="shared" si="16"/>
        <v/>
      </c>
      <c r="P293" s="34" t="str">
        <f t="shared" si="16"/>
        <v/>
      </c>
      <c r="Q293" s="34" t="str">
        <f t="shared" si="16"/>
        <v/>
      </c>
      <c r="R293" s="34" t="str">
        <f t="shared" si="16"/>
        <v/>
      </c>
      <c r="S293" s="34" t="str">
        <f t="shared" si="16"/>
        <v/>
      </c>
      <c r="T293" s="34" t="str">
        <f t="shared" si="16"/>
        <v/>
      </c>
      <c r="U293" s="34" t="str">
        <f t="shared" si="16"/>
        <v/>
      </c>
      <c r="V293" s="34" t="str">
        <f t="shared" si="16"/>
        <v/>
      </c>
      <c r="W293" s="34" t="str">
        <f t="shared" si="16"/>
        <v/>
      </c>
      <c r="X293" s="34" t="str">
        <f t="shared" si="16"/>
        <v/>
      </c>
    </row>
    <row r="294" spans="1:24" x14ac:dyDescent="0.25">
      <c r="A294" s="37"/>
      <c r="B294" s="9">
        <f>Macro!F289</f>
        <v>0</v>
      </c>
      <c r="C294" s="32">
        <f>Macro!A289</f>
        <v>0</v>
      </c>
      <c r="D294" s="32">
        <f>Macro!C289</f>
        <v>0</v>
      </c>
      <c r="E294" s="16">
        <f>Macro!B289</f>
        <v>0</v>
      </c>
      <c r="F294" s="27" t="s">
        <v>255</v>
      </c>
      <c r="G294" s="33">
        <f>Macro!K289</f>
        <v>0</v>
      </c>
      <c r="H294" s="32">
        <f>Macro!L289</f>
        <v>0</v>
      </c>
      <c r="I294" s="33">
        <f>Macro!M289</f>
        <v>0</v>
      </c>
      <c r="J294" s="33" t="s">
        <v>256</v>
      </c>
      <c r="K294" s="33">
        <f>Macro!N289</f>
        <v>0</v>
      </c>
      <c r="L294" s="8">
        <f>Macro!O289</f>
        <v>0</v>
      </c>
      <c r="M294" s="34" t="str">
        <f t="shared" si="16"/>
        <v/>
      </c>
      <c r="N294" s="34" t="str">
        <f t="shared" si="16"/>
        <v/>
      </c>
      <c r="O294" s="34" t="str">
        <f t="shared" si="16"/>
        <v/>
      </c>
      <c r="P294" s="34" t="str">
        <f t="shared" si="16"/>
        <v/>
      </c>
      <c r="Q294" s="34" t="str">
        <f t="shared" si="16"/>
        <v/>
      </c>
      <c r="R294" s="34" t="str">
        <f t="shared" si="16"/>
        <v/>
      </c>
      <c r="S294" s="34" t="str">
        <f t="shared" si="16"/>
        <v/>
      </c>
      <c r="T294" s="34" t="str">
        <f t="shared" si="16"/>
        <v/>
      </c>
      <c r="U294" s="34" t="str">
        <f t="shared" si="16"/>
        <v/>
      </c>
      <c r="V294" s="34" t="str">
        <f t="shared" si="16"/>
        <v/>
      </c>
      <c r="W294" s="34" t="str">
        <f t="shared" si="16"/>
        <v/>
      </c>
      <c r="X294" s="34" t="str">
        <f t="shared" si="16"/>
        <v/>
      </c>
    </row>
    <row r="295" spans="1:24" x14ac:dyDescent="0.25">
      <c r="A295" s="37"/>
      <c r="B295" s="9">
        <f>Macro!F290</f>
        <v>0</v>
      </c>
      <c r="C295" s="32">
        <f>Macro!A290</f>
        <v>0</v>
      </c>
      <c r="D295" s="32">
        <f>Macro!C290</f>
        <v>0</v>
      </c>
      <c r="E295" s="16">
        <f>Macro!B290</f>
        <v>0</v>
      </c>
      <c r="F295" s="27" t="s">
        <v>255</v>
      </c>
      <c r="G295" s="33">
        <f>Macro!K290</f>
        <v>0</v>
      </c>
      <c r="H295" s="32">
        <f>Macro!L290</f>
        <v>0</v>
      </c>
      <c r="I295" s="33">
        <f>Macro!M290</f>
        <v>0</v>
      </c>
      <c r="J295" s="33" t="s">
        <v>256</v>
      </c>
      <c r="K295" s="33">
        <f>Macro!N290</f>
        <v>0</v>
      </c>
      <c r="L295" s="8">
        <f>Macro!O290</f>
        <v>0</v>
      </c>
      <c r="M295" s="34" t="str">
        <f t="shared" si="16"/>
        <v/>
      </c>
      <c r="N295" s="34" t="str">
        <f t="shared" si="16"/>
        <v/>
      </c>
      <c r="O295" s="34" t="str">
        <f t="shared" si="16"/>
        <v/>
      </c>
      <c r="P295" s="34" t="str">
        <f t="shared" si="16"/>
        <v/>
      </c>
      <c r="Q295" s="34" t="str">
        <f t="shared" si="16"/>
        <v/>
      </c>
      <c r="R295" s="34" t="str">
        <f t="shared" si="16"/>
        <v/>
      </c>
      <c r="S295" s="34" t="str">
        <f t="shared" ref="M295:X300" si="17">IF(AND(MONTH($K295)=MONTH(S$5),YEAR($K295)=YEAR(S$5)),$L295,IF(AND(MONTH($I295)=MONTH(S$5),YEAR($I295)=YEAR(S$5)),$J295,IF(AND(MONTH($G295)=MONTH(S$5),YEAR($G295)=YEAR(S$5)),$H295,IF(AND(MONTH($E295)=MONTH(S$5),YEAR($E295)=YEAR(S$5)),$F295,""))))</f>
        <v/>
      </c>
      <c r="T295" s="34" t="str">
        <f t="shared" si="17"/>
        <v/>
      </c>
      <c r="U295" s="34" t="str">
        <f t="shared" si="17"/>
        <v/>
      </c>
      <c r="V295" s="34" t="str">
        <f t="shared" si="17"/>
        <v/>
      </c>
      <c r="W295" s="34" t="str">
        <f t="shared" si="17"/>
        <v/>
      </c>
      <c r="X295" s="34" t="str">
        <f t="shared" si="17"/>
        <v/>
      </c>
    </row>
    <row r="296" spans="1:24" x14ac:dyDescent="0.25">
      <c r="A296" s="37"/>
      <c r="B296" s="9">
        <f>Macro!F291</f>
        <v>0</v>
      </c>
      <c r="C296" s="32">
        <f>Macro!A291</f>
        <v>0</v>
      </c>
      <c r="D296" s="32">
        <f>Macro!C291</f>
        <v>0</v>
      </c>
      <c r="E296" s="16">
        <f>Macro!B291</f>
        <v>0</v>
      </c>
      <c r="F296" s="27" t="s">
        <v>255</v>
      </c>
      <c r="G296" s="33">
        <f>Macro!K291</f>
        <v>0</v>
      </c>
      <c r="H296" s="32">
        <f>Macro!L291</f>
        <v>0</v>
      </c>
      <c r="I296" s="33">
        <f>Macro!M291</f>
        <v>0</v>
      </c>
      <c r="J296" s="33" t="s">
        <v>256</v>
      </c>
      <c r="K296" s="33">
        <f>Macro!N291</f>
        <v>0</v>
      </c>
      <c r="L296" s="8">
        <f>Macro!O291</f>
        <v>0</v>
      </c>
      <c r="M296" s="34" t="str">
        <f t="shared" si="17"/>
        <v/>
      </c>
      <c r="N296" s="34" t="str">
        <f t="shared" si="17"/>
        <v/>
      </c>
      <c r="O296" s="34" t="str">
        <f t="shared" si="17"/>
        <v/>
      </c>
      <c r="P296" s="34" t="str">
        <f t="shared" si="17"/>
        <v/>
      </c>
      <c r="Q296" s="34" t="str">
        <f t="shared" si="17"/>
        <v/>
      </c>
      <c r="R296" s="34" t="str">
        <f t="shared" si="17"/>
        <v/>
      </c>
      <c r="S296" s="34" t="str">
        <f t="shared" si="17"/>
        <v/>
      </c>
      <c r="T296" s="34" t="str">
        <f t="shared" si="17"/>
        <v/>
      </c>
      <c r="U296" s="34" t="str">
        <f t="shared" si="17"/>
        <v/>
      </c>
      <c r="V296" s="34" t="str">
        <f t="shared" si="17"/>
        <v/>
      </c>
      <c r="W296" s="34" t="str">
        <f t="shared" si="17"/>
        <v/>
      </c>
      <c r="X296" s="34" t="str">
        <f t="shared" si="17"/>
        <v/>
      </c>
    </row>
    <row r="297" spans="1:24" x14ac:dyDescent="0.25">
      <c r="A297" s="37"/>
      <c r="B297" s="9">
        <f>Macro!F292</f>
        <v>0</v>
      </c>
      <c r="C297" s="32">
        <f>Macro!A292</f>
        <v>0</v>
      </c>
      <c r="D297" s="32">
        <f>Macro!C292</f>
        <v>0</v>
      </c>
      <c r="E297" s="16">
        <f>Macro!B292</f>
        <v>0</v>
      </c>
      <c r="F297" s="27" t="s">
        <v>255</v>
      </c>
      <c r="G297" s="33">
        <f>Macro!K292</f>
        <v>0</v>
      </c>
      <c r="H297" s="32">
        <f>Macro!L292</f>
        <v>0</v>
      </c>
      <c r="I297" s="33">
        <f>Macro!M292</f>
        <v>0</v>
      </c>
      <c r="J297" s="33" t="s">
        <v>256</v>
      </c>
      <c r="K297" s="33">
        <f>Macro!N292</f>
        <v>0</v>
      </c>
      <c r="L297" s="8">
        <f>Macro!O292</f>
        <v>0</v>
      </c>
      <c r="M297" s="34" t="str">
        <f t="shared" si="17"/>
        <v/>
      </c>
      <c r="N297" s="34" t="str">
        <f t="shared" si="17"/>
        <v/>
      </c>
      <c r="O297" s="34" t="str">
        <f t="shared" si="17"/>
        <v/>
      </c>
      <c r="P297" s="34" t="str">
        <f t="shared" si="17"/>
        <v/>
      </c>
      <c r="Q297" s="34" t="str">
        <f t="shared" si="17"/>
        <v/>
      </c>
      <c r="R297" s="34" t="str">
        <f t="shared" si="17"/>
        <v/>
      </c>
      <c r="S297" s="34" t="str">
        <f t="shared" si="17"/>
        <v/>
      </c>
      <c r="T297" s="34" t="str">
        <f t="shared" si="17"/>
        <v/>
      </c>
      <c r="U297" s="34" t="str">
        <f t="shared" si="17"/>
        <v/>
      </c>
      <c r="V297" s="34" t="str">
        <f t="shared" si="17"/>
        <v/>
      </c>
      <c r="W297" s="34" t="str">
        <f t="shared" si="17"/>
        <v/>
      </c>
      <c r="X297" s="34" t="str">
        <f t="shared" si="17"/>
        <v/>
      </c>
    </row>
    <row r="298" spans="1:24" x14ac:dyDescent="0.25">
      <c r="A298" s="37"/>
      <c r="B298" s="9">
        <f>Macro!F293</f>
        <v>0</v>
      </c>
      <c r="C298" s="32">
        <f>Macro!A293</f>
        <v>0</v>
      </c>
      <c r="D298" s="32">
        <f>Macro!C293</f>
        <v>0</v>
      </c>
      <c r="E298" s="16">
        <f>Macro!B293</f>
        <v>0</v>
      </c>
      <c r="F298" s="27" t="s">
        <v>255</v>
      </c>
      <c r="G298" s="33">
        <f>Macro!K293</f>
        <v>0</v>
      </c>
      <c r="H298" s="32">
        <f>Macro!L293</f>
        <v>0</v>
      </c>
      <c r="I298" s="33">
        <f>Macro!M293</f>
        <v>0</v>
      </c>
      <c r="J298" s="33" t="s">
        <v>256</v>
      </c>
      <c r="K298" s="33">
        <f>Macro!N293</f>
        <v>0</v>
      </c>
      <c r="L298" s="8">
        <f>Macro!O293</f>
        <v>0</v>
      </c>
      <c r="M298" s="34" t="str">
        <f t="shared" si="17"/>
        <v/>
      </c>
      <c r="N298" s="34" t="str">
        <f t="shared" si="17"/>
        <v/>
      </c>
      <c r="O298" s="34" t="str">
        <f t="shared" si="17"/>
        <v/>
      </c>
      <c r="P298" s="34" t="str">
        <f t="shared" si="17"/>
        <v/>
      </c>
      <c r="Q298" s="34" t="str">
        <f t="shared" si="17"/>
        <v/>
      </c>
      <c r="R298" s="34" t="str">
        <f t="shared" si="17"/>
        <v/>
      </c>
      <c r="S298" s="34" t="str">
        <f t="shared" si="17"/>
        <v/>
      </c>
      <c r="T298" s="34" t="str">
        <f t="shared" si="17"/>
        <v/>
      </c>
      <c r="U298" s="34" t="str">
        <f t="shared" si="17"/>
        <v/>
      </c>
      <c r="V298" s="34" t="str">
        <f t="shared" si="17"/>
        <v/>
      </c>
      <c r="W298" s="34" t="str">
        <f t="shared" si="17"/>
        <v/>
      </c>
      <c r="X298" s="34" t="str">
        <f t="shared" si="17"/>
        <v/>
      </c>
    </row>
    <row r="299" spans="1:24" x14ac:dyDescent="0.25">
      <c r="A299" s="37"/>
      <c r="B299" s="9">
        <f>Macro!F294</f>
        <v>0</v>
      </c>
      <c r="C299" s="32">
        <f>Macro!A294</f>
        <v>0</v>
      </c>
      <c r="D299" s="32">
        <f>Macro!C294</f>
        <v>0</v>
      </c>
      <c r="E299" s="16">
        <f>Macro!B294</f>
        <v>0</v>
      </c>
      <c r="F299" s="27" t="s">
        <v>255</v>
      </c>
      <c r="G299" s="33">
        <f>Macro!K294</f>
        <v>0</v>
      </c>
      <c r="H299" s="32">
        <f>Macro!L294</f>
        <v>0</v>
      </c>
      <c r="I299" s="33">
        <f>Macro!M294</f>
        <v>0</v>
      </c>
      <c r="J299" s="33" t="s">
        <v>256</v>
      </c>
      <c r="K299" s="33">
        <f>Macro!N294</f>
        <v>0</v>
      </c>
      <c r="L299" s="8">
        <f>Macro!O294</f>
        <v>0</v>
      </c>
      <c r="M299" s="34" t="str">
        <f t="shared" si="17"/>
        <v/>
      </c>
      <c r="N299" s="34" t="str">
        <f t="shared" si="17"/>
        <v/>
      </c>
      <c r="O299" s="34" t="str">
        <f t="shared" si="17"/>
        <v/>
      </c>
      <c r="P299" s="34" t="str">
        <f t="shared" si="17"/>
        <v/>
      </c>
      <c r="Q299" s="34" t="str">
        <f t="shared" si="17"/>
        <v/>
      </c>
      <c r="R299" s="34" t="str">
        <f t="shared" si="17"/>
        <v/>
      </c>
      <c r="S299" s="34" t="str">
        <f t="shared" si="17"/>
        <v/>
      </c>
      <c r="T299" s="34" t="str">
        <f t="shared" si="17"/>
        <v/>
      </c>
      <c r="U299" s="34" t="str">
        <f t="shared" si="17"/>
        <v/>
      </c>
      <c r="V299" s="34" t="str">
        <f t="shared" si="17"/>
        <v/>
      </c>
      <c r="W299" s="34" t="str">
        <f t="shared" si="17"/>
        <v/>
      </c>
      <c r="X299" s="34" t="str">
        <f t="shared" si="17"/>
        <v/>
      </c>
    </row>
    <row r="300" spans="1:24" x14ac:dyDescent="0.25">
      <c r="A300" s="37"/>
      <c r="B300" s="9">
        <f>Macro!F295</f>
        <v>0</v>
      </c>
      <c r="C300" s="32">
        <f>Macro!A295</f>
        <v>0</v>
      </c>
      <c r="D300" s="32">
        <f>Macro!C295</f>
        <v>0</v>
      </c>
      <c r="E300" s="16">
        <f>Macro!B295</f>
        <v>0</v>
      </c>
      <c r="F300" s="27" t="s">
        <v>255</v>
      </c>
      <c r="G300" s="33">
        <f>Macro!K295</f>
        <v>0</v>
      </c>
      <c r="H300" s="32">
        <f>Macro!L295</f>
        <v>0</v>
      </c>
      <c r="I300" s="33">
        <f>Macro!M295</f>
        <v>0</v>
      </c>
      <c r="J300" s="33" t="s">
        <v>256</v>
      </c>
      <c r="K300" s="33">
        <f>Macro!N295</f>
        <v>0</v>
      </c>
      <c r="L300" s="8">
        <f>Macro!O295</f>
        <v>0</v>
      </c>
      <c r="M300" s="34" t="str">
        <f t="shared" si="17"/>
        <v/>
      </c>
      <c r="N300" s="34" t="str">
        <f t="shared" si="17"/>
        <v/>
      </c>
      <c r="O300" s="34" t="str">
        <f t="shared" si="17"/>
        <v/>
      </c>
      <c r="P300" s="34" t="str">
        <f t="shared" si="17"/>
        <v/>
      </c>
      <c r="Q300" s="34" t="str">
        <f t="shared" si="17"/>
        <v/>
      </c>
      <c r="R300" s="34" t="str">
        <f t="shared" si="17"/>
        <v/>
      </c>
      <c r="S300" s="34" t="str">
        <f t="shared" si="17"/>
        <v/>
      </c>
      <c r="T300" s="34" t="str">
        <f t="shared" si="17"/>
        <v/>
      </c>
      <c r="U300" s="34" t="str">
        <f t="shared" si="17"/>
        <v/>
      </c>
      <c r="V300" s="34" t="str">
        <f t="shared" si="17"/>
        <v/>
      </c>
      <c r="W300" s="34" t="str">
        <f t="shared" si="17"/>
        <v/>
      </c>
      <c r="X300" s="34" t="str">
        <f t="shared" si="17"/>
        <v/>
      </c>
    </row>
  </sheetData>
  <mergeCells count="3">
    <mergeCell ref="M1:X4"/>
    <mergeCell ref="A1:D2"/>
    <mergeCell ref="A3:D4"/>
  </mergeCells>
  <conditionalFormatting sqref="M6:X300">
    <cfRule type="containsText" dxfId="72" priority="1" operator="containsText" text="X2">
      <formula>NOT(ISERROR(SEARCH("X2",M6)))</formula>
    </cfRule>
    <cfRule type="containsText" dxfId="71" priority="9" operator="containsText" text="3">
      <formula>NOT(ISERROR(SEARCH("3",M6)))</formula>
    </cfRule>
    <cfRule type="containsText" dxfId="70" priority="11" operator="containsText" text="2">
      <formula>NOT(ISERROR(SEARCH("2",M6)))</formula>
    </cfRule>
    <cfRule type="containsText" dxfId="69" priority="12" operator="containsText" text="X1">
      <formula>NOT(ISERROR(SEARCH("X1",M6)))</formula>
    </cfRule>
    <cfRule type="containsText" dxfId="68" priority="13" operator="containsText" text="1">
      <formula>NOT(ISERROR(SEARCH("1",M6)))</formula>
    </cfRule>
  </conditionalFormatting>
  <printOptions horizontalCentered="1"/>
  <pageMargins left="0.23622047244094491" right="0.23622047244094491" top="0.39370078740157483" bottom="0.6692913385826772" header="0" footer="0.31496062992125984"/>
  <pageSetup paperSize="9" scale="57" fitToHeight="0" orientation="portrait" horizontalDpi="4294967293" verticalDpi="4294967293" r:id="rId1"/>
  <headerFooter>
    <oddFooter>&amp;C&amp;G</oddFooter>
  </headerFooter>
  <drawing r:id="rId2"/>
  <legacyDrawingHF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0.39997558519241921"/>
    <pageSetUpPr fitToPage="1"/>
  </sheetPr>
  <dimension ref="A1:Z300"/>
  <sheetViews>
    <sheetView zoomScaleNormal="100" workbookViewId="0">
      <selection activeCell="B35" sqref="B35"/>
    </sheetView>
  </sheetViews>
  <sheetFormatPr baseColWidth="10" defaultRowHeight="15" x14ac:dyDescent="0.25"/>
  <cols>
    <col min="1" max="1" width="15.28515625" style="30" customWidth="1"/>
    <col min="2" max="2" width="82.28515625" style="20" customWidth="1"/>
    <col min="3" max="3" width="24.42578125" style="31" bestFit="1" customWidth="1"/>
    <col min="4" max="4" width="13.28515625" style="31" bestFit="1" customWidth="1"/>
    <col min="5" max="12" width="11.42578125" style="30" customWidth="1"/>
    <col min="13" max="25" width="3.28515625" style="30" customWidth="1"/>
    <col min="26" max="16384" width="11.42578125" style="30"/>
  </cols>
  <sheetData>
    <row r="1" spans="1:26" ht="24.95" customHeight="1" x14ac:dyDescent="0.25">
      <c r="A1" s="55" t="s">
        <v>282</v>
      </c>
      <c r="B1" s="55"/>
      <c r="C1" s="55"/>
      <c r="D1" s="55"/>
      <c r="E1" s="22"/>
      <c r="F1" s="22"/>
      <c r="G1" s="22"/>
      <c r="H1" s="22"/>
      <c r="I1" s="22"/>
      <c r="J1" s="22"/>
      <c r="K1" s="22"/>
      <c r="L1" s="22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22"/>
    </row>
    <row r="2" spans="1:26" ht="24.95" customHeight="1" x14ac:dyDescent="0.25">
      <c r="A2" s="55"/>
      <c r="B2" s="55"/>
      <c r="C2" s="55"/>
      <c r="D2" s="55"/>
      <c r="E2" s="22"/>
      <c r="F2" s="22"/>
      <c r="G2" s="22"/>
      <c r="H2" s="22"/>
      <c r="I2" s="22"/>
      <c r="J2" s="22"/>
      <c r="K2" s="22"/>
      <c r="L2" s="22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22"/>
    </row>
    <row r="3" spans="1:26" ht="24.95" customHeight="1" x14ac:dyDescent="0.25">
      <c r="A3" s="56">
        <f>X5</f>
        <v>42552</v>
      </c>
      <c r="B3" s="56"/>
      <c r="C3" s="56"/>
      <c r="D3" s="56"/>
      <c r="E3" s="22"/>
      <c r="F3" s="22"/>
      <c r="G3" s="22"/>
      <c r="H3" s="22"/>
      <c r="I3" s="22"/>
      <c r="J3" s="22"/>
      <c r="K3" s="22"/>
      <c r="L3" s="22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22"/>
    </row>
    <row r="4" spans="1:26" ht="24.95" customHeight="1" thickBot="1" x14ac:dyDescent="0.3">
      <c r="A4" s="57"/>
      <c r="B4" s="57"/>
      <c r="C4" s="57"/>
      <c r="D4" s="57"/>
      <c r="E4" s="22"/>
      <c r="F4" s="22"/>
      <c r="G4" s="22"/>
      <c r="H4" s="22"/>
      <c r="I4" s="22"/>
      <c r="J4" s="22"/>
      <c r="K4" s="22"/>
      <c r="L4" s="22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22"/>
    </row>
    <row r="5" spans="1:26" ht="54.75" thickBot="1" x14ac:dyDescent="0.3">
      <c r="A5" s="18" t="s">
        <v>0</v>
      </c>
      <c r="B5" s="19" t="s">
        <v>254</v>
      </c>
      <c r="C5" s="19" t="s">
        <v>281</v>
      </c>
      <c r="D5" s="19" t="s">
        <v>4</v>
      </c>
      <c r="E5" s="17" t="s">
        <v>262</v>
      </c>
      <c r="F5" s="25" t="s">
        <v>258</v>
      </c>
      <c r="G5" s="23" t="s">
        <v>257</v>
      </c>
      <c r="H5" s="23" t="s">
        <v>261</v>
      </c>
      <c r="I5" s="23" t="s">
        <v>263</v>
      </c>
      <c r="J5" s="23" t="s">
        <v>259</v>
      </c>
      <c r="K5" s="23" t="s">
        <v>260</v>
      </c>
      <c r="L5" s="23" t="s">
        <v>253</v>
      </c>
      <c r="M5" s="26">
        <f>'Liste Défauts internes R10M'!C1</f>
        <v>42217</v>
      </c>
      <c r="N5" s="26">
        <f>DATE(YEAR(M5),MONTH(M5)+1,1)</f>
        <v>42248</v>
      </c>
      <c r="O5" s="26">
        <f t="shared" ref="O5:X5" si="0">DATE(YEAR(N5),MONTH(N5)+1,1)</f>
        <v>42278</v>
      </c>
      <c r="P5" s="26">
        <f t="shared" si="0"/>
        <v>42309</v>
      </c>
      <c r="Q5" s="26">
        <f t="shared" si="0"/>
        <v>42339</v>
      </c>
      <c r="R5" s="26">
        <f t="shared" si="0"/>
        <v>42370</v>
      </c>
      <c r="S5" s="26">
        <f t="shared" si="0"/>
        <v>42401</v>
      </c>
      <c r="T5" s="26">
        <f t="shared" si="0"/>
        <v>42430</v>
      </c>
      <c r="U5" s="26">
        <f t="shared" si="0"/>
        <v>42461</v>
      </c>
      <c r="V5" s="26">
        <f t="shared" si="0"/>
        <v>42491</v>
      </c>
      <c r="W5" s="26">
        <f t="shared" si="0"/>
        <v>42522</v>
      </c>
      <c r="X5" s="14">
        <f t="shared" si="0"/>
        <v>42552</v>
      </c>
      <c r="Z5" s="38"/>
    </row>
    <row r="6" spans="1:26" x14ac:dyDescent="0.25">
      <c r="A6" s="12"/>
      <c r="B6" s="10"/>
      <c r="C6" s="12"/>
      <c r="D6" s="12"/>
      <c r="E6" s="16"/>
      <c r="F6" s="24" t="s">
        <v>255</v>
      </c>
      <c r="G6" s="33"/>
      <c r="H6" s="32"/>
      <c r="I6" s="33"/>
      <c r="J6" s="11" t="s">
        <v>256</v>
      </c>
      <c r="K6" s="33"/>
      <c r="L6" s="8"/>
      <c r="M6" s="21" t="str">
        <f t="shared" ref="M6:X21" si="1">IF(AND(MONTH($K6)=MONTH(M$5),YEAR($K6)=YEAR(M$5)),$L6,IF(AND(MONTH($I6)=MONTH(M$5),YEAR($I6)=YEAR(M$5)),$J6,IF(AND(MONTH($G6)=MONTH(M$5),YEAR($G6)=YEAR(M$5)),$H6,IF(AND(MONTH($E6)=MONTH(M$5),YEAR($E6)=YEAR(M$5)),$F6,""))))</f>
        <v/>
      </c>
      <c r="N6" s="21" t="str">
        <f t="shared" si="1"/>
        <v/>
      </c>
      <c r="O6" s="21" t="str">
        <f t="shared" si="1"/>
        <v/>
      </c>
      <c r="P6" s="21" t="str">
        <f t="shared" si="1"/>
        <v/>
      </c>
      <c r="Q6" s="21" t="str">
        <f t="shared" si="1"/>
        <v/>
      </c>
      <c r="R6" s="21" t="str">
        <f t="shared" si="1"/>
        <v/>
      </c>
      <c r="S6" s="21" t="str">
        <f t="shared" si="1"/>
        <v/>
      </c>
      <c r="T6" s="21" t="str">
        <f t="shared" si="1"/>
        <v/>
      </c>
      <c r="U6" s="21" t="str">
        <f t="shared" si="1"/>
        <v/>
      </c>
      <c r="V6" s="21" t="str">
        <f t="shared" si="1"/>
        <v/>
      </c>
      <c r="W6" s="21" t="str">
        <f t="shared" si="1"/>
        <v/>
      </c>
      <c r="X6" s="21" t="str">
        <f t="shared" si="1"/>
        <v/>
      </c>
      <c r="Z6" s="39"/>
    </row>
    <row r="7" spans="1:26" x14ac:dyDescent="0.25">
      <c r="A7" s="32"/>
      <c r="B7" s="9"/>
      <c r="C7" s="32"/>
      <c r="D7" s="32"/>
      <c r="E7" s="16"/>
      <c r="F7" s="24" t="s">
        <v>255</v>
      </c>
      <c r="G7" s="33"/>
      <c r="H7" s="32"/>
      <c r="I7" s="33"/>
      <c r="J7" s="11" t="s">
        <v>256</v>
      </c>
      <c r="K7" s="33"/>
      <c r="L7" s="8"/>
      <c r="M7" s="34" t="str">
        <f t="shared" si="1"/>
        <v/>
      </c>
      <c r="N7" s="34" t="str">
        <f t="shared" si="1"/>
        <v/>
      </c>
      <c r="O7" s="34" t="str">
        <f t="shared" si="1"/>
        <v/>
      </c>
      <c r="P7" s="34" t="str">
        <f t="shared" si="1"/>
        <v/>
      </c>
      <c r="Q7" s="34" t="str">
        <f t="shared" si="1"/>
        <v/>
      </c>
      <c r="R7" s="34" t="str">
        <f t="shared" si="1"/>
        <v/>
      </c>
      <c r="S7" s="34" t="str">
        <f t="shared" si="1"/>
        <v/>
      </c>
      <c r="T7" s="34" t="str">
        <f t="shared" si="1"/>
        <v/>
      </c>
      <c r="U7" s="34" t="str">
        <f t="shared" si="1"/>
        <v/>
      </c>
      <c r="V7" s="34" t="str">
        <f t="shared" si="1"/>
        <v/>
      </c>
      <c r="W7" s="34" t="str">
        <f t="shared" si="1"/>
        <v/>
      </c>
      <c r="X7" s="34" t="str">
        <f t="shared" si="1"/>
        <v/>
      </c>
      <c r="Z7" s="38"/>
    </row>
    <row r="8" spans="1:26" x14ac:dyDescent="0.25">
      <c r="A8" s="32"/>
      <c r="B8" s="9"/>
      <c r="C8" s="32"/>
      <c r="D8" s="32"/>
      <c r="E8" s="16"/>
      <c r="F8" s="24" t="s">
        <v>255</v>
      </c>
      <c r="G8" s="33"/>
      <c r="H8" s="32"/>
      <c r="I8" s="33"/>
      <c r="J8" s="11" t="s">
        <v>256</v>
      </c>
      <c r="K8" s="33"/>
      <c r="L8" s="8"/>
      <c r="M8" s="34" t="str">
        <f t="shared" si="1"/>
        <v/>
      </c>
      <c r="N8" s="34" t="str">
        <f t="shared" si="1"/>
        <v/>
      </c>
      <c r="O8" s="34" t="str">
        <f t="shared" si="1"/>
        <v/>
      </c>
      <c r="P8" s="34" t="str">
        <f t="shared" si="1"/>
        <v/>
      </c>
      <c r="Q8" s="34" t="str">
        <f t="shared" si="1"/>
        <v/>
      </c>
      <c r="R8" s="34" t="str">
        <f t="shared" si="1"/>
        <v/>
      </c>
      <c r="S8" s="34" t="str">
        <f t="shared" si="1"/>
        <v/>
      </c>
      <c r="T8" s="34" t="str">
        <f t="shared" si="1"/>
        <v/>
      </c>
      <c r="U8" s="34" t="str">
        <f t="shared" si="1"/>
        <v/>
      </c>
      <c r="V8" s="34" t="str">
        <f t="shared" si="1"/>
        <v/>
      </c>
      <c r="W8" s="34" t="str">
        <f t="shared" si="1"/>
        <v/>
      </c>
      <c r="X8" s="34" t="str">
        <f t="shared" si="1"/>
        <v/>
      </c>
      <c r="Z8" s="38"/>
    </row>
    <row r="9" spans="1:26" x14ac:dyDescent="0.25">
      <c r="A9" s="32"/>
      <c r="B9" s="9"/>
      <c r="C9" s="32"/>
      <c r="D9" s="32"/>
      <c r="E9" s="16"/>
      <c r="F9" s="24" t="s">
        <v>255</v>
      </c>
      <c r="G9" s="33"/>
      <c r="H9" s="32"/>
      <c r="I9" s="33"/>
      <c r="J9" s="11" t="s">
        <v>256</v>
      </c>
      <c r="K9" s="33"/>
      <c r="L9" s="8"/>
      <c r="M9" s="34" t="str">
        <f t="shared" si="1"/>
        <v/>
      </c>
      <c r="N9" s="34" t="str">
        <f t="shared" si="1"/>
        <v/>
      </c>
      <c r="O9" s="34" t="str">
        <f t="shared" si="1"/>
        <v/>
      </c>
      <c r="P9" s="34" t="str">
        <f t="shared" si="1"/>
        <v/>
      </c>
      <c r="Q9" s="34" t="str">
        <f t="shared" si="1"/>
        <v/>
      </c>
      <c r="R9" s="34" t="str">
        <f t="shared" si="1"/>
        <v/>
      </c>
      <c r="S9" s="34" t="str">
        <f t="shared" si="1"/>
        <v/>
      </c>
      <c r="T9" s="34" t="str">
        <f t="shared" si="1"/>
        <v/>
      </c>
      <c r="U9" s="34" t="str">
        <f t="shared" si="1"/>
        <v/>
      </c>
      <c r="V9" s="34" t="str">
        <f t="shared" si="1"/>
        <v/>
      </c>
      <c r="W9" s="34" t="str">
        <f t="shared" si="1"/>
        <v/>
      </c>
      <c r="X9" s="34" t="str">
        <f t="shared" si="1"/>
        <v/>
      </c>
      <c r="Z9" s="38"/>
    </row>
    <row r="10" spans="1:26" x14ac:dyDescent="0.25">
      <c r="A10" s="32"/>
      <c r="B10" s="9"/>
      <c r="C10" s="32"/>
      <c r="D10" s="32"/>
      <c r="E10" s="16"/>
      <c r="F10" s="24" t="s">
        <v>255</v>
      </c>
      <c r="G10" s="33"/>
      <c r="H10" s="32"/>
      <c r="I10" s="33"/>
      <c r="J10" s="11" t="s">
        <v>256</v>
      </c>
      <c r="K10" s="33"/>
      <c r="L10" s="8"/>
      <c r="M10" s="34" t="str">
        <f t="shared" si="1"/>
        <v/>
      </c>
      <c r="N10" s="34" t="str">
        <f t="shared" si="1"/>
        <v/>
      </c>
      <c r="O10" s="34" t="str">
        <f t="shared" si="1"/>
        <v/>
      </c>
      <c r="P10" s="34" t="str">
        <f t="shared" si="1"/>
        <v/>
      </c>
      <c r="Q10" s="34" t="str">
        <f t="shared" si="1"/>
        <v/>
      </c>
      <c r="R10" s="34" t="str">
        <f t="shared" si="1"/>
        <v/>
      </c>
      <c r="S10" s="34" t="str">
        <f t="shared" si="1"/>
        <v/>
      </c>
      <c r="T10" s="34" t="str">
        <f t="shared" si="1"/>
        <v/>
      </c>
      <c r="U10" s="34" t="str">
        <f t="shared" si="1"/>
        <v/>
      </c>
      <c r="V10" s="34" t="str">
        <f t="shared" si="1"/>
        <v/>
      </c>
      <c r="W10" s="34" t="str">
        <f t="shared" si="1"/>
        <v/>
      </c>
      <c r="X10" s="34" t="str">
        <f t="shared" si="1"/>
        <v/>
      </c>
      <c r="Z10" s="38"/>
    </row>
    <row r="11" spans="1:26" x14ac:dyDescent="0.25">
      <c r="A11" s="32"/>
      <c r="B11" s="9"/>
      <c r="C11" s="32"/>
      <c r="D11" s="32"/>
      <c r="E11" s="16"/>
      <c r="F11" s="24" t="s">
        <v>255</v>
      </c>
      <c r="G11" s="33"/>
      <c r="H11" s="32"/>
      <c r="I11" s="33"/>
      <c r="J11" s="11" t="s">
        <v>256</v>
      </c>
      <c r="K11" s="33"/>
      <c r="L11" s="8"/>
      <c r="M11" s="34" t="str">
        <f t="shared" si="1"/>
        <v/>
      </c>
      <c r="N11" s="34" t="str">
        <f t="shared" si="1"/>
        <v/>
      </c>
      <c r="O11" s="34" t="str">
        <f t="shared" si="1"/>
        <v/>
      </c>
      <c r="P11" s="34" t="str">
        <f t="shared" si="1"/>
        <v/>
      </c>
      <c r="Q11" s="34" t="str">
        <f t="shared" si="1"/>
        <v/>
      </c>
      <c r="R11" s="34" t="str">
        <f t="shared" si="1"/>
        <v/>
      </c>
      <c r="S11" s="34" t="str">
        <f t="shared" si="1"/>
        <v/>
      </c>
      <c r="T11" s="34" t="str">
        <f t="shared" si="1"/>
        <v/>
      </c>
      <c r="U11" s="34" t="str">
        <f t="shared" si="1"/>
        <v/>
      </c>
      <c r="V11" s="34" t="str">
        <f t="shared" si="1"/>
        <v/>
      </c>
      <c r="W11" s="34" t="str">
        <f t="shared" si="1"/>
        <v/>
      </c>
      <c r="X11" s="34" t="str">
        <f t="shared" si="1"/>
        <v/>
      </c>
    </row>
    <row r="12" spans="1:26" x14ac:dyDescent="0.25">
      <c r="A12" s="32"/>
      <c r="B12" s="9"/>
      <c r="C12" s="32"/>
      <c r="D12" s="32"/>
      <c r="E12" s="16"/>
      <c r="F12" s="24" t="s">
        <v>255</v>
      </c>
      <c r="G12" s="33"/>
      <c r="H12" s="32"/>
      <c r="I12" s="33"/>
      <c r="J12" s="11" t="s">
        <v>256</v>
      </c>
      <c r="K12" s="33"/>
      <c r="L12" s="8"/>
      <c r="M12" s="34" t="str">
        <f t="shared" si="1"/>
        <v/>
      </c>
      <c r="N12" s="34" t="str">
        <f t="shared" si="1"/>
        <v/>
      </c>
      <c r="O12" s="34" t="str">
        <f t="shared" si="1"/>
        <v/>
      </c>
      <c r="P12" s="34" t="str">
        <f t="shared" si="1"/>
        <v/>
      </c>
      <c r="Q12" s="34" t="str">
        <f t="shared" si="1"/>
        <v/>
      </c>
      <c r="R12" s="34" t="str">
        <f t="shared" si="1"/>
        <v/>
      </c>
      <c r="S12" s="34" t="str">
        <f t="shared" si="1"/>
        <v/>
      </c>
      <c r="T12" s="34" t="str">
        <f t="shared" si="1"/>
        <v/>
      </c>
      <c r="U12" s="34" t="str">
        <f t="shared" si="1"/>
        <v/>
      </c>
      <c r="V12" s="34" t="str">
        <f t="shared" si="1"/>
        <v/>
      </c>
      <c r="W12" s="34" t="str">
        <f t="shared" si="1"/>
        <v/>
      </c>
      <c r="X12" s="34" t="str">
        <f>IF(AND(MONTH($K12)=MONTH(X$5),YEAR($K12)=YEAR(X$5)),$L12,IF(AND(MONTH($I12)=MONTH(X$5),YEAR($I12)=YEAR(X$5)),$J12,IF(AND(MONTH($G12)=MONTH(X$5),YEAR($G12)=YEAR(X$5)),$H12,IF(AND(MONTH($E12)=MONTH(X$5),YEAR($E12)=YEAR(X$5)),$F12,""))))</f>
        <v/>
      </c>
    </row>
    <row r="13" spans="1:26" x14ac:dyDescent="0.25">
      <c r="A13" s="32"/>
      <c r="B13" s="9"/>
      <c r="C13" s="32"/>
      <c r="D13" s="32"/>
      <c r="E13" s="16"/>
      <c r="F13" s="24" t="s">
        <v>255</v>
      </c>
      <c r="G13" s="33"/>
      <c r="H13" s="32"/>
      <c r="I13" s="33"/>
      <c r="J13" s="11" t="s">
        <v>256</v>
      </c>
      <c r="K13" s="33"/>
      <c r="L13" s="8"/>
      <c r="M13" s="34" t="str">
        <f t="shared" si="1"/>
        <v/>
      </c>
      <c r="N13" s="34" t="str">
        <f t="shared" si="1"/>
        <v/>
      </c>
      <c r="O13" s="34" t="str">
        <f t="shared" si="1"/>
        <v/>
      </c>
      <c r="P13" s="34" t="str">
        <f t="shared" si="1"/>
        <v/>
      </c>
      <c r="Q13" s="34" t="str">
        <f t="shared" si="1"/>
        <v/>
      </c>
      <c r="R13" s="34" t="str">
        <f t="shared" si="1"/>
        <v/>
      </c>
      <c r="S13" s="34" t="str">
        <f t="shared" si="1"/>
        <v/>
      </c>
      <c r="T13" s="34" t="str">
        <f t="shared" si="1"/>
        <v/>
      </c>
      <c r="U13" s="34" t="str">
        <f t="shared" si="1"/>
        <v/>
      </c>
      <c r="V13" s="34" t="str">
        <f t="shared" si="1"/>
        <v/>
      </c>
      <c r="W13" s="34" t="str">
        <f t="shared" si="1"/>
        <v/>
      </c>
      <c r="X13" s="34" t="str">
        <f t="shared" si="1"/>
        <v/>
      </c>
    </row>
    <row r="14" spans="1:26" x14ac:dyDescent="0.25">
      <c r="A14" s="32"/>
      <c r="B14" s="9"/>
      <c r="C14" s="32"/>
      <c r="D14" s="32"/>
      <c r="E14" s="16"/>
      <c r="F14" s="24" t="s">
        <v>255</v>
      </c>
      <c r="G14" s="33"/>
      <c r="H14" s="32"/>
      <c r="I14" s="33"/>
      <c r="J14" s="11" t="s">
        <v>256</v>
      </c>
      <c r="K14" s="33"/>
      <c r="L14" s="8"/>
      <c r="M14" s="34" t="str">
        <f t="shared" si="1"/>
        <v/>
      </c>
      <c r="N14" s="34" t="str">
        <f t="shared" si="1"/>
        <v/>
      </c>
      <c r="O14" s="34" t="str">
        <f t="shared" si="1"/>
        <v/>
      </c>
      <c r="P14" s="34" t="str">
        <f t="shared" si="1"/>
        <v/>
      </c>
      <c r="Q14" s="34" t="str">
        <f t="shared" si="1"/>
        <v/>
      </c>
      <c r="R14" s="34" t="str">
        <f t="shared" si="1"/>
        <v/>
      </c>
      <c r="S14" s="34" t="str">
        <f t="shared" si="1"/>
        <v/>
      </c>
      <c r="T14" s="34" t="str">
        <f t="shared" si="1"/>
        <v/>
      </c>
      <c r="U14" s="34" t="str">
        <f t="shared" si="1"/>
        <v/>
      </c>
      <c r="V14" s="34" t="str">
        <f t="shared" si="1"/>
        <v/>
      </c>
      <c r="W14" s="34" t="str">
        <f t="shared" si="1"/>
        <v/>
      </c>
      <c r="X14" s="34" t="str">
        <f t="shared" si="1"/>
        <v/>
      </c>
    </row>
    <row r="15" spans="1:26" x14ac:dyDescent="0.25">
      <c r="A15" s="32"/>
      <c r="B15" s="9"/>
      <c r="C15" s="32"/>
      <c r="D15" s="32"/>
      <c r="E15" s="16"/>
      <c r="F15" s="24" t="s">
        <v>255</v>
      </c>
      <c r="G15" s="33"/>
      <c r="H15" s="32"/>
      <c r="I15" s="33"/>
      <c r="J15" s="11" t="s">
        <v>256</v>
      </c>
      <c r="K15" s="33"/>
      <c r="L15" s="8"/>
      <c r="M15" s="34" t="str">
        <f t="shared" si="1"/>
        <v/>
      </c>
      <c r="N15" s="34" t="str">
        <f t="shared" si="1"/>
        <v/>
      </c>
      <c r="O15" s="34" t="str">
        <f t="shared" si="1"/>
        <v/>
      </c>
      <c r="P15" s="34" t="str">
        <f t="shared" si="1"/>
        <v/>
      </c>
      <c r="Q15" s="34" t="str">
        <f t="shared" si="1"/>
        <v/>
      </c>
      <c r="R15" s="34" t="str">
        <f t="shared" si="1"/>
        <v/>
      </c>
      <c r="S15" s="34" t="str">
        <f t="shared" si="1"/>
        <v/>
      </c>
      <c r="T15" s="34" t="str">
        <f t="shared" si="1"/>
        <v/>
      </c>
      <c r="U15" s="34" t="str">
        <f t="shared" si="1"/>
        <v/>
      </c>
      <c r="V15" s="34" t="str">
        <f t="shared" si="1"/>
        <v/>
      </c>
      <c r="W15" s="34" t="str">
        <f t="shared" si="1"/>
        <v/>
      </c>
      <c r="X15" s="34" t="str">
        <f t="shared" si="1"/>
        <v/>
      </c>
    </row>
    <row r="16" spans="1:26" x14ac:dyDescent="0.25">
      <c r="A16" s="32"/>
      <c r="B16" s="9"/>
      <c r="C16" s="32"/>
      <c r="D16" s="32"/>
      <c r="E16" s="16"/>
      <c r="F16" s="24" t="s">
        <v>255</v>
      </c>
      <c r="G16" s="33"/>
      <c r="H16" s="32"/>
      <c r="I16" s="33"/>
      <c r="J16" s="11" t="s">
        <v>256</v>
      </c>
      <c r="K16" s="33"/>
      <c r="L16" s="8"/>
      <c r="M16" s="34" t="str">
        <f t="shared" si="1"/>
        <v/>
      </c>
      <c r="N16" s="34" t="str">
        <f t="shared" si="1"/>
        <v/>
      </c>
      <c r="O16" s="34" t="str">
        <f t="shared" si="1"/>
        <v/>
      </c>
      <c r="P16" s="34" t="str">
        <f t="shared" si="1"/>
        <v/>
      </c>
      <c r="Q16" s="34" t="str">
        <f t="shared" si="1"/>
        <v/>
      </c>
      <c r="R16" s="34" t="str">
        <f t="shared" si="1"/>
        <v/>
      </c>
      <c r="S16" s="34" t="str">
        <f t="shared" si="1"/>
        <v/>
      </c>
      <c r="T16" s="34" t="str">
        <f t="shared" si="1"/>
        <v/>
      </c>
      <c r="U16" s="34" t="str">
        <f t="shared" si="1"/>
        <v/>
      </c>
      <c r="V16" s="34" t="str">
        <f t="shared" si="1"/>
        <v/>
      </c>
      <c r="W16" s="34" t="str">
        <f t="shared" si="1"/>
        <v/>
      </c>
      <c r="X16" s="34" t="str">
        <f t="shared" si="1"/>
        <v/>
      </c>
    </row>
    <row r="17" spans="1:24" x14ac:dyDescent="0.25">
      <c r="A17" s="32"/>
      <c r="B17" s="9"/>
      <c r="C17" s="32"/>
      <c r="D17" s="32"/>
      <c r="E17" s="16"/>
      <c r="F17" s="24" t="s">
        <v>255</v>
      </c>
      <c r="G17" s="33"/>
      <c r="H17" s="32"/>
      <c r="I17" s="33"/>
      <c r="J17" s="11" t="s">
        <v>256</v>
      </c>
      <c r="K17" s="33"/>
      <c r="L17" s="8"/>
      <c r="M17" s="34" t="str">
        <f t="shared" si="1"/>
        <v/>
      </c>
      <c r="N17" s="34" t="str">
        <f t="shared" si="1"/>
        <v/>
      </c>
      <c r="O17" s="34" t="str">
        <f t="shared" si="1"/>
        <v/>
      </c>
      <c r="P17" s="34" t="str">
        <f t="shared" si="1"/>
        <v/>
      </c>
      <c r="Q17" s="34" t="str">
        <f t="shared" si="1"/>
        <v/>
      </c>
      <c r="R17" s="34" t="str">
        <f t="shared" si="1"/>
        <v/>
      </c>
      <c r="S17" s="34" t="str">
        <f t="shared" si="1"/>
        <v/>
      </c>
      <c r="T17" s="34" t="str">
        <f t="shared" si="1"/>
        <v/>
      </c>
      <c r="U17" s="34" t="str">
        <f t="shared" si="1"/>
        <v/>
      </c>
      <c r="V17" s="34" t="str">
        <f t="shared" si="1"/>
        <v/>
      </c>
      <c r="W17" s="34" t="str">
        <f t="shared" si="1"/>
        <v/>
      </c>
      <c r="X17" s="34" t="str">
        <f t="shared" si="1"/>
        <v/>
      </c>
    </row>
    <row r="18" spans="1:24" x14ac:dyDescent="0.25">
      <c r="A18" s="32"/>
      <c r="B18" s="9"/>
      <c r="C18" s="32"/>
      <c r="D18" s="32"/>
      <c r="E18" s="16"/>
      <c r="F18" s="24" t="s">
        <v>255</v>
      </c>
      <c r="G18" s="33"/>
      <c r="H18" s="32"/>
      <c r="I18" s="33"/>
      <c r="J18" s="11" t="s">
        <v>256</v>
      </c>
      <c r="K18" s="33"/>
      <c r="L18" s="8"/>
      <c r="M18" s="34" t="str">
        <f t="shared" si="1"/>
        <v/>
      </c>
      <c r="N18" s="34" t="str">
        <f t="shared" si="1"/>
        <v/>
      </c>
      <c r="O18" s="34" t="str">
        <f t="shared" si="1"/>
        <v/>
      </c>
      <c r="P18" s="34" t="str">
        <f t="shared" si="1"/>
        <v/>
      </c>
      <c r="Q18" s="34" t="str">
        <f t="shared" si="1"/>
        <v/>
      </c>
      <c r="R18" s="34" t="str">
        <f t="shared" si="1"/>
        <v/>
      </c>
      <c r="S18" s="34" t="str">
        <f t="shared" si="1"/>
        <v/>
      </c>
      <c r="T18" s="34" t="str">
        <f t="shared" si="1"/>
        <v/>
      </c>
      <c r="U18" s="34" t="str">
        <f t="shared" si="1"/>
        <v/>
      </c>
      <c r="V18" s="34" t="str">
        <f t="shared" si="1"/>
        <v/>
      </c>
      <c r="W18" s="34" t="str">
        <f t="shared" si="1"/>
        <v/>
      </c>
      <c r="X18" s="34" t="str">
        <f t="shared" si="1"/>
        <v/>
      </c>
    </row>
    <row r="19" spans="1:24" x14ac:dyDescent="0.25">
      <c r="A19" s="32"/>
      <c r="B19" s="9"/>
      <c r="C19" s="32"/>
      <c r="D19" s="32"/>
      <c r="E19" s="16"/>
      <c r="F19" s="24" t="s">
        <v>255</v>
      </c>
      <c r="G19" s="33"/>
      <c r="H19" s="32"/>
      <c r="I19" s="33"/>
      <c r="J19" s="11" t="s">
        <v>256</v>
      </c>
      <c r="K19" s="33"/>
      <c r="L19" s="8"/>
      <c r="M19" s="34" t="str">
        <f t="shared" si="1"/>
        <v/>
      </c>
      <c r="N19" s="34" t="str">
        <f t="shared" si="1"/>
        <v/>
      </c>
      <c r="O19" s="34" t="str">
        <f t="shared" si="1"/>
        <v/>
      </c>
      <c r="P19" s="34" t="str">
        <f t="shared" si="1"/>
        <v/>
      </c>
      <c r="Q19" s="34" t="str">
        <f t="shared" si="1"/>
        <v/>
      </c>
      <c r="R19" s="34" t="str">
        <f t="shared" si="1"/>
        <v/>
      </c>
      <c r="S19" s="34" t="str">
        <f t="shared" si="1"/>
        <v/>
      </c>
      <c r="T19" s="34" t="str">
        <f t="shared" si="1"/>
        <v/>
      </c>
      <c r="U19" s="34" t="str">
        <f t="shared" si="1"/>
        <v/>
      </c>
      <c r="V19" s="34" t="str">
        <f t="shared" si="1"/>
        <v/>
      </c>
      <c r="W19" s="34" t="str">
        <f t="shared" si="1"/>
        <v/>
      </c>
      <c r="X19" s="34" t="str">
        <f t="shared" si="1"/>
        <v/>
      </c>
    </row>
    <row r="20" spans="1:24" x14ac:dyDescent="0.25">
      <c r="A20" s="32"/>
      <c r="B20" s="9"/>
      <c r="C20" s="32"/>
      <c r="D20" s="32"/>
      <c r="E20" s="16"/>
      <c r="F20" s="24" t="s">
        <v>255</v>
      </c>
      <c r="G20" s="33"/>
      <c r="H20" s="32"/>
      <c r="I20" s="33"/>
      <c r="J20" s="11" t="s">
        <v>256</v>
      </c>
      <c r="K20" s="33"/>
      <c r="L20" s="8"/>
      <c r="M20" s="34" t="str">
        <f>IF(AND(MONTH($K20)=MONTH(M$5),YEAR($K20)=YEAR(M$5)),$L20,IF(AND(MONTH($I20)=MONTH(M$5),YEAR($I20)=YEAR(M$5)),$J20,IF(AND(MONTH($G20)=MONTH(M$5),YEAR($G20)=YEAR(M$5)),$H20,IF(AND(MONTH($E20)=MONTH(M$5),YEAR($E20)=YEAR(M$5)),$F20,""))))</f>
        <v/>
      </c>
      <c r="N20" s="34" t="str">
        <f t="shared" si="1"/>
        <v/>
      </c>
      <c r="O20" s="34" t="str">
        <f t="shared" si="1"/>
        <v/>
      </c>
      <c r="P20" s="34" t="str">
        <f t="shared" si="1"/>
        <v/>
      </c>
      <c r="Q20" s="34" t="str">
        <f t="shared" si="1"/>
        <v/>
      </c>
      <c r="R20" s="34" t="str">
        <f t="shared" si="1"/>
        <v/>
      </c>
      <c r="S20" s="34" t="str">
        <f t="shared" si="1"/>
        <v/>
      </c>
      <c r="T20" s="34" t="str">
        <f t="shared" si="1"/>
        <v/>
      </c>
      <c r="U20" s="34" t="str">
        <f t="shared" si="1"/>
        <v/>
      </c>
      <c r="V20" s="34" t="str">
        <f t="shared" si="1"/>
        <v/>
      </c>
      <c r="W20" s="34" t="str">
        <f t="shared" si="1"/>
        <v/>
      </c>
      <c r="X20" s="34" t="str">
        <f t="shared" si="1"/>
        <v/>
      </c>
    </row>
    <row r="21" spans="1:24" x14ac:dyDescent="0.25">
      <c r="A21" s="32"/>
      <c r="B21" s="9"/>
      <c r="C21" s="32"/>
      <c r="D21" s="32"/>
      <c r="E21" s="16"/>
      <c r="F21" s="24" t="s">
        <v>255</v>
      </c>
      <c r="G21" s="33"/>
      <c r="H21" s="32"/>
      <c r="I21" s="33"/>
      <c r="J21" s="11" t="s">
        <v>256</v>
      </c>
      <c r="K21" s="33"/>
      <c r="L21" s="8"/>
      <c r="M21" s="34" t="str">
        <f t="shared" si="1"/>
        <v/>
      </c>
      <c r="N21" s="34" t="str">
        <f t="shared" si="1"/>
        <v/>
      </c>
      <c r="O21" s="34" t="str">
        <f t="shared" si="1"/>
        <v/>
      </c>
      <c r="P21" s="34" t="str">
        <f t="shared" si="1"/>
        <v/>
      </c>
      <c r="Q21" s="34" t="str">
        <f t="shared" si="1"/>
        <v/>
      </c>
      <c r="R21" s="34" t="str">
        <f t="shared" si="1"/>
        <v/>
      </c>
      <c r="S21" s="34" t="str">
        <f t="shared" si="1"/>
        <v/>
      </c>
      <c r="T21" s="34" t="str">
        <f t="shared" si="1"/>
        <v/>
      </c>
      <c r="U21" s="34" t="str">
        <f t="shared" si="1"/>
        <v/>
      </c>
      <c r="V21" s="34" t="str">
        <f t="shared" si="1"/>
        <v/>
      </c>
      <c r="W21" s="34" t="str">
        <f t="shared" si="1"/>
        <v/>
      </c>
      <c r="X21" s="34" t="str">
        <f t="shared" si="1"/>
        <v/>
      </c>
    </row>
    <row r="22" spans="1:24" x14ac:dyDescent="0.25">
      <c r="A22" s="32"/>
      <c r="B22" s="9"/>
      <c r="C22" s="32"/>
      <c r="D22" s="32"/>
      <c r="E22" s="16"/>
      <c r="F22" s="24" t="s">
        <v>255</v>
      </c>
      <c r="G22" s="33"/>
      <c r="H22" s="32"/>
      <c r="I22" s="33"/>
      <c r="J22" s="11" t="s">
        <v>256</v>
      </c>
      <c r="K22" s="33"/>
      <c r="L22" s="8"/>
      <c r="M22" s="34" t="str">
        <f t="shared" ref="M22:X43" si="2">IF(AND(MONTH($K22)=MONTH(M$5),YEAR($K22)=YEAR(M$5)),$L22,IF(AND(MONTH($I22)=MONTH(M$5),YEAR($I22)=YEAR(M$5)),$J22,IF(AND(MONTH($G22)=MONTH(M$5),YEAR($G22)=YEAR(M$5)),$H22,IF(AND(MONTH($E22)=MONTH(M$5),YEAR($E22)=YEAR(M$5)),$F22,""))))</f>
        <v/>
      </c>
      <c r="N22" s="34" t="str">
        <f t="shared" si="2"/>
        <v/>
      </c>
      <c r="O22" s="34" t="str">
        <f t="shared" si="2"/>
        <v/>
      </c>
      <c r="P22" s="34" t="str">
        <f t="shared" si="2"/>
        <v/>
      </c>
      <c r="Q22" s="34" t="str">
        <f t="shared" si="2"/>
        <v/>
      </c>
      <c r="R22" s="34" t="str">
        <f t="shared" si="2"/>
        <v/>
      </c>
      <c r="S22" s="34" t="str">
        <f t="shared" si="2"/>
        <v/>
      </c>
      <c r="T22" s="34" t="str">
        <f t="shared" si="2"/>
        <v/>
      </c>
      <c r="U22" s="34" t="str">
        <f t="shared" si="2"/>
        <v/>
      </c>
      <c r="V22" s="34" t="str">
        <f t="shared" si="2"/>
        <v/>
      </c>
      <c r="W22" s="34" t="str">
        <f t="shared" si="2"/>
        <v/>
      </c>
      <c r="X22" s="34" t="str">
        <f t="shared" si="2"/>
        <v/>
      </c>
    </row>
    <row r="23" spans="1:24" x14ac:dyDescent="0.25">
      <c r="A23" s="32"/>
      <c r="B23" s="9"/>
      <c r="C23" s="32"/>
      <c r="D23" s="32"/>
      <c r="E23" s="16"/>
      <c r="F23" s="24" t="s">
        <v>255</v>
      </c>
      <c r="G23" s="33"/>
      <c r="H23" s="32"/>
      <c r="I23" s="33"/>
      <c r="J23" s="11" t="s">
        <v>256</v>
      </c>
      <c r="K23" s="33"/>
      <c r="L23" s="8"/>
      <c r="M23" s="34" t="str">
        <f t="shared" si="2"/>
        <v/>
      </c>
      <c r="N23" s="34" t="str">
        <f t="shared" si="2"/>
        <v/>
      </c>
      <c r="O23" s="34" t="str">
        <f t="shared" si="2"/>
        <v/>
      </c>
      <c r="P23" s="34" t="str">
        <f t="shared" si="2"/>
        <v/>
      </c>
      <c r="Q23" s="34" t="str">
        <f t="shared" si="2"/>
        <v/>
      </c>
      <c r="R23" s="34" t="str">
        <f t="shared" si="2"/>
        <v/>
      </c>
      <c r="S23" s="34" t="str">
        <f t="shared" si="2"/>
        <v/>
      </c>
      <c r="T23" s="34" t="str">
        <f t="shared" si="2"/>
        <v/>
      </c>
      <c r="U23" s="34" t="str">
        <f t="shared" si="2"/>
        <v/>
      </c>
      <c r="V23" s="34" t="str">
        <f t="shared" si="2"/>
        <v/>
      </c>
      <c r="W23" s="34" t="str">
        <f t="shared" si="2"/>
        <v/>
      </c>
      <c r="X23" s="34" t="str">
        <f t="shared" si="2"/>
        <v/>
      </c>
    </row>
    <row r="24" spans="1:24" x14ac:dyDescent="0.25">
      <c r="A24" s="32"/>
      <c r="B24" s="9"/>
      <c r="C24" s="32"/>
      <c r="D24" s="32"/>
      <c r="E24" s="16"/>
      <c r="F24" s="24" t="s">
        <v>255</v>
      </c>
      <c r="G24" s="33"/>
      <c r="H24" s="32"/>
      <c r="I24" s="33"/>
      <c r="J24" s="11" t="s">
        <v>256</v>
      </c>
      <c r="K24" s="33"/>
      <c r="L24" s="8"/>
      <c r="M24" s="34" t="str">
        <f t="shared" si="2"/>
        <v/>
      </c>
      <c r="N24" s="34" t="str">
        <f t="shared" si="2"/>
        <v/>
      </c>
      <c r="O24" s="34" t="str">
        <f t="shared" si="2"/>
        <v/>
      </c>
      <c r="P24" s="34" t="str">
        <f t="shared" si="2"/>
        <v/>
      </c>
      <c r="Q24" s="34" t="str">
        <f t="shared" si="2"/>
        <v/>
      </c>
      <c r="R24" s="34" t="str">
        <f t="shared" si="2"/>
        <v/>
      </c>
      <c r="S24" s="34" t="str">
        <f t="shared" si="2"/>
        <v/>
      </c>
      <c r="T24" s="34" t="str">
        <f t="shared" si="2"/>
        <v/>
      </c>
      <c r="U24" s="34" t="str">
        <f t="shared" si="2"/>
        <v/>
      </c>
      <c r="V24" s="34" t="str">
        <f t="shared" si="2"/>
        <v/>
      </c>
      <c r="W24" s="34" t="str">
        <f t="shared" si="2"/>
        <v/>
      </c>
      <c r="X24" s="34" t="str">
        <f t="shared" si="2"/>
        <v/>
      </c>
    </row>
    <row r="25" spans="1:24" x14ac:dyDescent="0.25">
      <c r="A25" s="32"/>
      <c r="B25" s="9"/>
      <c r="C25" s="32"/>
      <c r="D25" s="32"/>
      <c r="E25" s="16"/>
      <c r="F25" s="24" t="s">
        <v>255</v>
      </c>
      <c r="G25" s="33"/>
      <c r="H25" s="32"/>
      <c r="I25" s="33"/>
      <c r="J25" s="11" t="s">
        <v>256</v>
      </c>
      <c r="K25" s="33"/>
      <c r="L25" s="8"/>
      <c r="M25" s="34" t="str">
        <f t="shared" si="2"/>
        <v/>
      </c>
      <c r="N25" s="34" t="str">
        <f t="shared" si="2"/>
        <v/>
      </c>
      <c r="O25" s="34" t="str">
        <f t="shared" si="2"/>
        <v/>
      </c>
      <c r="P25" s="34" t="str">
        <f t="shared" si="2"/>
        <v/>
      </c>
      <c r="Q25" s="34" t="str">
        <f t="shared" si="2"/>
        <v/>
      </c>
      <c r="R25" s="34" t="str">
        <f t="shared" si="2"/>
        <v/>
      </c>
      <c r="S25" s="34" t="str">
        <f t="shared" si="2"/>
        <v/>
      </c>
      <c r="T25" s="34" t="str">
        <f t="shared" si="2"/>
        <v/>
      </c>
      <c r="U25" s="34" t="str">
        <f t="shared" si="2"/>
        <v/>
      </c>
      <c r="V25" s="34" t="str">
        <f t="shared" si="2"/>
        <v/>
      </c>
      <c r="W25" s="34" t="str">
        <f t="shared" si="2"/>
        <v/>
      </c>
      <c r="X25" s="34" t="str">
        <f t="shared" si="2"/>
        <v/>
      </c>
    </row>
    <row r="26" spans="1:24" x14ac:dyDescent="0.25">
      <c r="A26" s="32"/>
      <c r="B26" s="9"/>
      <c r="C26" s="32"/>
      <c r="D26" s="32"/>
      <c r="E26" s="16"/>
      <c r="F26" s="24" t="s">
        <v>255</v>
      </c>
      <c r="G26" s="33"/>
      <c r="H26" s="32"/>
      <c r="I26" s="33"/>
      <c r="J26" s="11" t="s">
        <v>256</v>
      </c>
      <c r="K26" s="33"/>
      <c r="L26" s="8"/>
      <c r="M26" s="34" t="str">
        <f t="shared" si="2"/>
        <v/>
      </c>
      <c r="N26" s="34" t="str">
        <f t="shared" si="2"/>
        <v/>
      </c>
      <c r="O26" s="34" t="str">
        <f t="shared" si="2"/>
        <v/>
      </c>
      <c r="P26" s="34" t="str">
        <f t="shared" si="2"/>
        <v/>
      </c>
      <c r="Q26" s="34" t="str">
        <f t="shared" si="2"/>
        <v/>
      </c>
      <c r="R26" s="34" t="str">
        <f t="shared" si="2"/>
        <v/>
      </c>
      <c r="S26" s="34" t="str">
        <f t="shared" si="2"/>
        <v/>
      </c>
      <c r="T26" s="34" t="str">
        <f t="shared" si="2"/>
        <v/>
      </c>
      <c r="U26" s="34" t="str">
        <f t="shared" si="2"/>
        <v/>
      </c>
      <c r="V26" s="34" t="str">
        <f t="shared" si="2"/>
        <v/>
      </c>
      <c r="W26" s="34" t="str">
        <f t="shared" si="2"/>
        <v/>
      </c>
      <c r="X26" s="34" t="str">
        <f t="shared" si="2"/>
        <v/>
      </c>
    </row>
    <row r="27" spans="1:24" x14ac:dyDescent="0.25">
      <c r="A27" s="32"/>
      <c r="B27" s="9"/>
      <c r="C27" s="32"/>
      <c r="D27" s="32"/>
      <c r="E27" s="16"/>
      <c r="F27" s="24" t="s">
        <v>255</v>
      </c>
      <c r="G27" s="33"/>
      <c r="H27" s="32"/>
      <c r="I27" s="33"/>
      <c r="J27" s="11" t="s">
        <v>256</v>
      </c>
      <c r="K27" s="33"/>
      <c r="L27" s="8"/>
      <c r="M27" s="34" t="str">
        <f t="shared" si="2"/>
        <v/>
      </c>
      <c r="N27" s="34" t="str">
        <f t="shared" si="2"/>
        <v/>
      </c>
      <c r="O27" s="34" t="str">
        <f t="shared" si="2"/>
        <v/>
      </c>
      <c r="P27" s="34" t="str">
        <f t="shared" si="2"/>
        <v/>
      </c>
      <c r="Q27" s="34" t="str">
        <f t="shared" si="2"/>
        <v/>
      </c>
      <c r="R27" s="34" t="str">
        <f t="shared" si="2"/>
        <v/>
      </c>
      <c r="S27" s="34" t="str">
        <f t="shared" si="2"/>
        <v/>
      </c>
      <c r="T27" s="34" t="str">
        <f t="shared" si="2"/>
        <v/>
      </c>
      <c r="U27" s="34" t="str">
        <f t="shared" si="2"/>
        <v/>
      </c>
      <c r="V27" s="34" t="str">
        <f t="shared" si="2"/>
        <v/>
      </c>
      <c r="W27" s="34" t="str">
        <f t="shared" si="2"/>
        <v/>
      </c>
      <c r="X27" s="34" t="str">
        <f t="shared" si="2"/>
        <v/>
      </c>
    </row>
    <row r="28" spans="1:24" x14ac:dyDescent="0.25">
      <c r="A28" s="32"/>
      <c r="B28" s="9"/>
      <c r="C28" s="32"/>
      <c r="D28" s="32"/>
      <c r="E28" s="16"/>
      <c r="F28" s="24" t="s">
        <v>255</v>
      </c>
      <c r="G28" s="33"/>
      <c r="H28" s="32"/>
      <c r="I28" s="33"/>
      <c r="J28" s="11" t="s">
        <v>256</v>
      </c>
      <c r="K28" s="33"/>
      <c r="L28" s="8"/>
      <c r="M28" s="34" t="str">
        <f t="shared" si="2"/>
        <v/>
      </c>
      <c r="N28" s="34" t="str">
        <f t="shared" si="2"/>
        <v/>
      </c>
      <c r="O28" s="34" t="str">
        <f t="shared" si="2"/>
        <v/>
      </c>
      <c r="P28" s="34" t="str">
        <f t="shared" si="2"/>
        <v/>
      </c>
      <c r="Q28" s="34" t="str">
        <f t="shared" si="2"/>
        <v/>
      </c>
      <c r="R28" s="34" t="str">
        <f t="shared" si="2"/>
        <v/>
      </c>
      <c r="S28" s="34" t="str">
        <f t="shared" si="2"/>
        <v/>
      </c>
      <c r="T28" s="34" t="str">
        <f t="shared" si="2"/>
        <v/>
      </c>
      <c r="U28" s="34" t="str">
        <f t="shared" si="2"/>
        <v/>
      </c>
      <c r="V28" s="34" t="str">
        <f t="shared" si="2"/>
        <v/>
      </c>
      <c r="W28" s="34" t="str">
        <f t="shared" si="2"/>
        <v/>
      </c>
      <c r="X28" s="34" t="str">
        <f t="shared" si="2"/>
        <v/>
      </c>
    </row>
    <row r="29" spans="1:24" x14ac:dyDescent="0.25">
      <c r="A29" s="32"/>
      <c r="B29" s="9"/>
      <c r="C29" s="32"/>
      <c r="D29" s="32"/>
      <c r="E29" s="16"/>
      <c r="F29" s="24" t="s">
        <v>255</v>
      </c>
      <c r="G29" s="33"/>
      <c r="H29" s="32"/>
      <c r="I29" s="33"/>
      <c r="J29" s="11" t="s">
        <v>256</v>
      </c>
      <c r="K29" s="33"/>
      <c r="L29" s="8"/>
      <c r="M29" s="34" t="str">
        <f t="shared" si="2"/>
        <v/>
      </c>
      <c r="N29" s="34" t="str">
        <f t="shared" si="2"/>
        <v/>
      </c>
      <c r="O29" s="34" t="str">
        <f t="shared" si="2"/>
        <v/>
      </c>
      <c r="P29" s="34" t="str">
        <f t="shared" si="2"/>
        <v/>
      </c>
      <c r="Q29" s="34" t="str">
        <f t="shared" si="2"/>
        <v/>
      </c>
      <c r="R29" s="34" t="str">
        <f t="shared" si="2"/>
        <v/>
      </c>
      <c r="S29" s="34" t="str">
        <f t="shared" si="2"/>
        <v/>
      </c>
      <c r="T29" s="34" t="str">
        <f t="shared" si="2"/>
        <v/>
      </c>
      <c r="U29" s="34" t="str">
        <f t="shared" si="2"/>
        <v/>
      </c>
      <c r="V29" s="34" t="str">
        <f t="shared" si="2"/>
        <v/>
      </c>
      <c r="W29" s="34" t="str">
        <f t="shared" si="2"/>
        <v/>
      </c>
      <c r="X29" s="34" t="str">
        <f t="shared" si="2"/>
        <v/>
      </c>
    </row>
    <row r="30" spans="1:24" x14ac:dyDescent="0.25">
      <c r="A30" s="32"/>
      <c r="B30" s="9"/>
      <c r="C30" s="32"/>
      <c r="D30" s="32"/>
      <c r="E30" s="16"/>
      <c r="F30" s="24" t="s">
        <v>255</v>
      </c>
      <c r="G30" s="33"/>
      <c r="H30" s="32"/>
      <c r="I30" s="33"/>
      <c r="J30" s="11" t="s">
        <v>256</v>
      </c>
      <c r="K30" s="33"/>
      <c r="L30" s="8"/>
      <c r="M30" s="34" t="str">
        <f t="shared" si="2"/>
        <v/>
      </c>
      <c r="N30" s="34" t="str">
        <f t="shared" si="2"/>
        <v/>
      </c>
      <c r="O30" s="34" t="str">
        <f t="shared" si="2"/>
        <v/>
      </c>
      <c r="P30" s="34" t="str">
        <f t="shared" si="2"/>
        <v/>
      </c>
      <c r="Q30" s="34" t="str">
        <f t="shared" si="2"/>
        <v/>
      </c>
      <c r="R30" s="34" t="str">
        <f t="shared" si="2"/>
        <v/>
      </c>
      <c r="S30" s="34" t="str">
        <f t="shared" si="2"/>
        <v/>
      </c>
      <c r="T30" s="34" t="str">
        <f t="shared" si="2"/>
        <v/>
      </c>
      <c r="U30" s="34" t="str">
        <f t="shared" si="2"/>
        <v/>
      </c>
      <c r="V30" s="34" t="str">
        <f t="shared" si="2"/>
        <v/>
      </c>
      <c r="W30" s="34" t="str">
        <f t="shared" si="2"/>
        <v/>
      </c>
      <c r="X30" s="34" t="str">
        <f t="shared" si="2"/>
        <v/>
      </c>
    </row>
    <row r="31" spans="1:24" x14ac:dyDescent="0.25">
      <c r="A31" s="32"/>
      <c r="B31" s="9"/>
      <c r="C31" s="32"/>
      <c r="D31" s="32"/>
      <c r="E31" s="16"/>
      <c r="F31" s="24" t="s">
        <v>255</v>
      </c>
      <c r="G31" s="33"/>
      <c r="H31" s="32"/>
      <c r="I31" s="33"/>
      <c r="J31" s="11" t="s">
        <v>256</v>
      </c>
      <c r="K31" s="33"/>
      <c r="L31" s="8"/>
      <c r="M31" s="34" t="str">
        <f t="shared" si="2"/>
        <v/>
      </c>
      <c r="N31" s="34" t="str">
        <f t="shared" si="2"/>
        <v/>
      </c>
      <c r="O31" s="34" t="str">
        <f t="shared" si="2"/>
        <v/>
      </c>
      <c r="P31" s="34" t="str">
        <f t="shared" si="2"/>
        <v/>
      </c>
      <c r="Q31" s="34" t="str">
        <f t="shared" si="2"/>
        <v/>
      </c>
      <c r="R31" s="34" t="str">
        <f t="shared" si="2"/>
        <v/>
      </c>
      <c r="S31" s="34" t="str">
        <f t="shared" si="2"/>
        <v/>
      </c>
      <c r="T31" s="34" t="str">
        <f t="shared" si="2"/>
        <v/>
      </c>
      <c r="U31" s="34" t="str">
        <f t="shared" si="2"/>
        <v/>
      </c>
      <c r="V31" s="34" t="str">
        <f t="shared" si="2"/>
        <v/>
      </c>
      <c r="W31" s="34" t="str">
        <f t="shared" si="2"/>
        <v/>
      </c>
      <c r="X31" s="34" t="str">
        <f t="shared" si="2"/>
        <v/>
      </c>
    </row>
    <row r="32" spans="1:24" x14ac:dyDescent="0.25">
      <c r="A32" s="32"/>
      <c r="B32" s="9"/>
      <c r="C32" s="32"/>
      <c r="D32" s="32"/>
      <c r="E32" s="16"/>
      <c r="F32" s="24" t="s">
        <v>255</v>
      </c>
      <c r="G32" s="33"/>
      <c r="H32" s="32"/>
      <c r="I32" s="33"/>
      <c r="J32" s="11" t="s">
        <v>256</v>
      </c>
      <c r="K32" s="33"/>
      <c r="L32" s="8"/>
      <c r="M32" s="34" t="str">
        <f>IF(AND(MONTH($K32)=MONTH(M$5),YEAR($K32)=YEAR(M$5)),$L32,IF(AND(MONTH($I32)=MONTH(M$5),YEAR($I32)=YEAR(M$5)),$J32,IF(AND(MONTH($G32)=MONTH(M$5),YEAR($G32)=YEAR(M$5)),$H32,IF(AND(MONTH($E32)=MONTH(M$5),YEAR($E32)=YEAR(M$5)),$F32,""))))</f>
        <v/>
      </c>
      <c r="N32" s="34" t="str">
        <f t="shared" si="2"/>
        <v/>
      </c>
      <c r="O32" s="34" t="str">
        <f t="shared" si="2"/>
        <v/>
      </c>
      <c r="P32" s="34" t="str">
        <f t="shared" si="2"/>
        <v/>
      </c>
      <c r="Q32" s="34" t="str">
        <f t="shared" si="2"/>
        <v/>
      </c>
      <c r="R32" s="34" t="str">
        <f t="shared" si="2"/>
        <v/>
      </c>
      <c r="S32" s="34" t="str">
        <f t="shared" si="2"/>
        <v/>
      </c>
      <c r="T32" s="34" t="str">
        <f t="shared" si="2"/>
        <v/>
      </c>
      <c r="U32" s="34" t="str">
        <f t="shared" si="2"/>
        <v/>
      </c>
      <c r="V32" s="34" t="str">
        <f t="shared" si="2"/>
        <v/>
      </c>
      <c r="W32" s="34" t="str">
        <f t="shared" si="2"/>
        <v/>
      </c>
      <c r="X32" s="34" t="str">
        <f t="shared" si="2"/>
        <v/>
      </c>
    </row>
    <row r="33" spans="1:24" x14ac:dyDescent="0.25">
      <c r="A33" s="32"/>
      <c r="B33" s="9"/>
      <c r="C33" s="32"/>
      <c r="D33" s="32"/>
      <c r="E33" s="16"/>
      <c r="F33" s="24" t="s">
        <v>255</v>
      </c>
      <c r="G33" s="33"/>
      <c r="H33" s="32"/>
      <c r="I33" s="33"/>
      <c r="J33" s="11" t="s">
        <v>256</v>
      </c>
      <c r="K33" s="33"/>
      <c r="L33" s="8"/>
      <c r="M33" s="34" t="str">
        <f t="shared" si="2"/>
        <v/>
      </c>
      <c r="N33" s="34" t="str">
        <f t="shared" si="2"/>
        <v/>
      </c>
      <c r="O33" s="34" t="str">
        <f t="shared" si="2"/>
        <v/>
      </c>
      <c r="P33" s="34" t="str">
        <f t="shared" si="2"/>
        <v/>
      </c>
      <c r="Q33" s="34" t="str">
        <f t="shared" si="2"/>
        <v/>
      </c>
      <c r="R33" s="34" t="str">
        <f t="shared" si="2"/>
        <v/>
      </c>
      <c r="S33" s="34" t="str">
        <f t="shared" si="2"/>
        <v/>
      </c>
      <c r="T33" s="34" t="str">
        <f t="shared" si="2"/>
        <v/>
      </c>
      <c r="U33" s="34" t="str">
        <f t="shared" si="2"/>
        <v/>
      </c>
      <c r="V33" s="34" t="str">
        <f t="shared" si="2"/>
        <v/>
      </c>
      <c r="W33" s="34" t="str">
        <f t="shared" si="2"/>
        <v/>
      </c>
      <c r="X33" s="34" t="str">
        <f t="shared" si="2"/>
        <v/>
      </c>
    </row>
    <row r="34" spans="1:24" x14ac:dyDescent="0.25">
      <c r="A34" s="32"/>
      <c r="B34" s="9"/>
      <c r="C34" s="32"/>
      <c r="D34" s="32"/>
      <c r="E34" s="16"/>
      <c r="F34" s="24" t="s">
        <v>255</v>
      </c>
      <c r="G34" s="33"/>
      <c r="H34" s="32"/>
      <c r="I34" s="33"/>
      <c r="J34" s="11" t="s">
        <v>256</v>
      </c>
      <c r="K34" s="33"/>
      <c r="L34" s="8"/>
      <c r="M34" s="34" t="str">
        <f t="shared" si="2"/>
        <v/>
      </c>
      <c r="N34" s="34" t="str">
        <f t="shared" si="2"/>
        <v/>
      </c>
      <c r="O34" s="34" t="str">
        <f t="shared" si="2"/>
        <v/>
      </c>
      <c r="P34" s="34" t="str">
        <f t="shared" si="2"/>
        <v/>
      </c>
      <c r="Q34" s="34" t="str">
        <f t="shared" si="2"/>
        <v/>
      </c>
      <c r="R34" s="34" t="str">
        <f t="shared" si="2"/>
        <v/>
      </c>
      <c r="S34" s="34" t="str">
        <f t="shared" si="2"/>
        <v/>
      </c>
      <c r="T34" s="34" t="str">
        <f t="shared" si="2"/>
        <v/>
      </c>
      <c r="U34" s="34" t="str">
        <f t="shared" si="2"/>
        <v/>
      </c>
      <c r="V34" s="34" t="str">
        <f t="shared" si="2"/>
        <v/>
      </c>
      <c r="W34" s="34" t="str">
        <f t="shared" si="2"/>
        <v/>
      </c>
      <c r="X34" s="34" t="str">
        <f t="shared" si="2"/>
        <v/>
      </c>
    </row>
    <row r="35" spans="1:24" x14ac:dyDescent="0.25">
      <c r="A35" s="32"/>
      <c r="B35" s="9"/>
      <c r="C35" s="32"/>
      <c r="D35" s="32"/>
      <c r="E35" s="16"/>
      <c r="F35" s="24" t="s">
        <v>255</v>
      </c>
      <c r="G35" s="33"/>
      <c r="H35" s="32"/>
      <c r="I35" s="33"/>
      <c r="J35" s="11" t="s">
        <v>256</v>
      </c>
      <c r="K35" s="33"/>
      <c r="L35" s="8"/>
      <c r="M35" s="34" t="str">
        <f t="shared" si="2"/>
        <v/>
      </c>
      <c r="N35" s="34" t="str">
        <f t="shared" si="2"/>
        <v/>
      </c>
      <c r="O35" s="34" t="str">
        <f t="shared" si="2"/>
        <v/>
      </c>
      <c r="P35" s="34" t="str">
        <f t="shared" si="2"/>
        <v/>
      </c>
      <c r="Q35" s="34" t="str">
        <f t="shared" si="2"/>
        <v/>
      </c>
      <c r="R35" s="34" t="str">
        <f t="shared" si="2"/>
        <v/>
      </c>
      <c r="S35" s="34" t="str">
        <f t="shared" si="2"/>
        <v/>
      </c>
      <c r="T35" s="34" t="str">
        <f t="shared" si="2"/>
        <v/>
      </c>
      <c r="U35" s="34" t="str">
        <f t="shared" si="2"/>
        <v/>
      </c>
      <c r="V35" s="34" t="str">
        <f t="shared" si="2"/>
        <v/>
      </c>
      <c r="W35" s="34" t="str">
        <f t="shared" si="2"/>
        <v/>
      </c>
      <c r="X35" s="34" t="str">
        <f t="shared" si="2"/>
        <v/>
      </c>
    </row>
    <row r="36" spans="1:24" x14ac:dyDescent="0.25">
      <c r="A36" s="32"/>
      <c r="B36" s="9"/>
      <c r="C36" s="32"/>
      <c r="D36" s="32"/>
      <c r="E36" s="16"/>
      <c r="F36" s="24" t="s">
        <v>255</v>
      </c>
      <c r="G36" s="33"/>
      <c r="H36" s="32"/>
      <c r="I36" s="33"/>
      <c r="J36" s="11" t="s">
        <v>256</v>
      </c>
      <c r="K36" s="33"/>
      <c r="L36" s="8"/>
      <c r="M36" s="34" t="str">
        <f t="shared" si="2"/>
        <v/>
      </c>
      <c r="N36" s="34" t="str">
        <f t="shared" si="2"/>
        <v/>
      </c>
      <c r="O36" s="34" t="str">
        <f t="shared" si="2"/>
        <v/>
      </c>
      <c r="P36" s="34" t="str">
        <f t="shared" si="2"/>
        <v/>
      </c>
      <c r="Q36" s="34" t="str">
        <f t="shared" si="2"/>
        <v/>
      </c>
      <c r="R36" s="34" t="str">
        <f t="shared" si="2"/>
        <v/>
      </c>
      <c r="S36" s="34" t="str">
        <f t="shared" si="2"/>
        <v/>
      </c>
      <c r="T36" s="34" t="str">
        <f t="shared" si="2"/>
        <v/>
      </c>
      <c r="U36" s="34" t="str">
        <f t="shared" si="2"/>
        <v/>
      </c>
      <c r="V36" s="34" t="str">
        <f t="shared" si="2"/>
        <v/>
      </c>
      <c r="W36" s="34" t="str">
        <f t="shared" si="2"/>
        <v/>
      </c>
      <c r="X36" s="34" t="str">
        <f t="shared" si="2"/>
        <v/>
      </c>
    </row>
    <row r="37" spans="1:24" x14ac:dyDescent="0.25">
      <c r="A37" s="32"/>
      <c r="B37" s="9"/>
      <c r="C37" s="32"/>
      <c r="D37" s="32"/>
      <c r="E37" s="16"/>
      <c r="F37" s="24" t="s">
        <v>255</v>
      </c>
      <c r="G37" s="33"/>
      <c r="H37" s="32"/>
      <c r="I37" s="33"/>
      <c r="J37" s="11" t="s">
        <v>256</v>
      </c>
      <c r="K37" s="33"/>
      <c r="L37" s="8"/>
      <c r="M37" s="34" t="str">
        <f t="shared" si="2"/>
        <v/>
      </c>
      <c r="N37" s="34" t="str">
        <f t="shared" si="2"/>
        <v/>
      </c>
      <c r="O37" s="34" t="str">
        <f t="shared" si="2"/>
        <v/>
      </c>
      <c r="P37" s="34" t="str">
        <f t="shared" si="2"/>
        <v/>
      </c>
      <c r="Q37" s="34" t="str">
        <f t="shared" si="2"/>
        <v/>
      </c>
      <c r="R37" s="34" t="str">
        <f t="shared" si="2"/>
        <v/>
      </c>
      <c r="S37" s="34" t="str">
        <f t="shared" si="2"/>
        <v/>
      </c>
      <c r="T37" s="34" t="str">
        <f t="shared" si="2"/>
        <v/>
      </c>
      <c r="U37" s="34" t="str">
        <f t="shared" si="2"/>
        <v/>
      </c>
      <c r="V37" s="34" t="str">
        <f t="shared" si="2"/>
        <v/>
      </c>
      <c r="W37" s="34" t="str">
        <f t="shared" si="2"/>
        <v/>
      </c>
      <c r="X37" s="34" t="str">
        <f t="shared" si="2"/>
        <v/>
      </c>
    </row>
    <row r="38" spans="1:24" x14ac:dyDescent="0.25">
      <c r="A38" s="32"/>
      <c r="B38" s="9"/>
      <c r="C38" s="32"/>
      <c r="D38" s="32"/>
      <c r="E38" s="16"/>
      <c r="F38" s="24" t="s">
        <v>255</v>
      </c>
      <c r="G38" s="33"/>
      <c r="H38" s="32"/>
      <c r="I38" s="33"/>
      <c r="J38" s="11" t="s">
        <v>256</v>
      </c>
      <c r="K38" s="33"/>
      <c r="L38" s="8"/>
      <c r="M38" s="34" t="str">
        <f t="shared" si="2"/>
        <v/>
      </c>
      <c r="N38" s="34" t="str">
        <f t="shared" si="2"/>
        <v/>
      </c>
      <c r="O38" s="34" t="str">
        <f t="shared" si="2"/>
        <v/>
      </c>
      <c r="P38" s="34" t="str">
        <f t="shared" si="2"/>
        <v/>
      </c>
      <c r="Q38" s="34" t="str">
        <f t="shared" si="2"/>
        <v/>
      </c>
      <c r="R38" s="34" t="str">
        <f t="shared" si="2"/>
        <v/>
      </c>
      <c r="S38" s="34" t="str">
        <f t="shared" si="2"/>
        <v/>
      </c>
      <c r="T38" s="34" t="str">
        <f t="shared" si="2"/>
        <v/>
      </c>
      <c r="U38" s="34" t="str">
        <f t="shared" si="2"/>
        <v/>
      </c>
      <c r="V38" s="34" t="str">
        <f t="shared" si="2"/>
        <v/>
      </c>
      <c r="W38" s="34" t="str">
        <f t="shared" si="2"/>
        <v/>
      </c>
      <c r="X38" s="34" t="str">
        <f t="shared" si="2"/>
        <v/>
      </c>
    </row>
    <row r="39" spans="1:24" x14ac:dyDescent="0.25">
      <c r="A39" s="32"/>
      <c r="B39" s="9"/>
      <c r="C39" s="32"/>
      <c r="D39" s="32"/>
      <c r="E39" s="16"/>
      <c r="F39" s="24" t="s">
        <v>255</v>
      </c>
      <c r="G39" s="33"/>
      <c r="H39" s="32"/>
      <c r="I39" s="33"/>
      <c r="J39" s="11" t="s">
        <v>256</v>
      </c>
      <c r="K39" s="33"/>
      <c r="L39" s="8"/>
      <c r="M39" s="34" t="str">
        <f t="shared" si="2"/>
        <v/>
      </c>
      <c r="N39" s="34" t="str">
        <f t="shared" si="2"/>
        <v/>
      </c>
      <c r="O39" s="34" t="str">
        <f t="shared" si="2"/>
        <v/>
      </c>
      <c r="P39" s="34" t="str">
        <f t="shared" si="2"/>
        <v/>
      </c>
      <c r="Q39" s="34" t="str">
        <f t="shared" si="2"/>
        <v/>
      </c>
      <c r="R39" s="34" t="str">
        <f t="shared" si="2"/>
        <v/>
      </c>
      <c r="S39" s="34" t="str">
        <f t="shared" si="2"/>
        <v/>
      </c>
      <c r="T39" s="34" t="str">
        <f t="shared" si="2"/>
        <v/>
      </c>
      <c r="U39" s="34" t="str">
        <f t="shared" si="2"/>
        <v/>
      </c>
      <c r="V39" s="34" t="str">
        <f t="shared" si="2"/>
        <v/>
      </c>
      <c r="W39" s="34" t="str">
        <f t="shared" si="2"/>
        <v/>
      </c>
      <c r="X39" s="34" t="str">
        <f t="shared" si="2"/>
        <v/>
      </c>
    </row>
    <row r="40" spans="1:24" x14ac:dyDescent="0.25">
      <c r="A40" s="32"/>
      <c r="B40" s="9"/>
      <c r="C40" s="32"/>
      <c r="D40" s="32"/>
      <c r="E40" s="16"/>
      <c r="F40" s="24" t="s">
        <v>255</v>
      </c>
      <c r="G40" s="33"/>
      <c r="H40" s="32"/>
      <c r="I40" s="33"/>
      <c r="J40" s="11" t="s">
        <v>256</v>
      </c>
      <c r="K40" s="33"/>
      <c r="L40" s="8"/>
      <c r="M40" s="34" t="str">
        <f t="shared" si="2"/>
        <v/>
      </c>
      <c r="N40" s="34" t="str">
        <f t="shared" si="2"/>
        <v/>
      </c>
      <c r="O40" s="34" t="str">
        <f t="shared" si="2"/>
        <v/>
      </c>
      <c r="P40" s="34" t="str">
        <f t="shared" si="2"/>
        <v/>
      </c>
      <c r="Q40" s="34" t="str">
        <f t="shared" si="2"/>
        <v/>
      </c>
      <c r="R40" s="34" t="str">
        <f t="shared" si="2"/>
        <v/>
      </c>
      <c r="S40" s="34" t="str">
        <f t="shared" si="2"/>
        <v/>
      </c>
      <c r="T40" s="34" t="str">
        <f t="shared" si="2"/>
        <v/>
      </c>
      <c r="U40" s="34" t="str">
        <f t="shared" si="2"/>
        <v/>
      </c>
      <c r="V40" s="34" t="str">
        <f t="shared" si="2"/>
        <v/>
      </c>
      <c r="W40" s="34" t="str">
        <f t="shared" si="2"/>
        <v/>
      </c>
      <c r="X40" s="34" t="str">
        <f t="shared" si="2"/>
        <v/>
      </c>
    </row>
    <row r="41" spans="1:24" x14ac:dyDescent="0.25">
      <c r="A41" s="32"/>
      <c r="B41" s="9"/>
      <c r="C41" s="32"/>
      <c r="D41" s="32"/>
      <c r="E41" s="16"/>
      <c r="F41" s="24" t="s">
        <v>255</v>
      </c>
      <c r="G41" s="33"/>
      <c r="H41" s="32"/>
      <c r="I41" s="33"/>
      <c r="J41" s="11" t="s">
        <v>256</v>
      </c>
      <c r="K41" s="33"/>
      <c r="L41" s="8"/>
      <c r="M41" s="34" t="str">
        <f t="shared" si="2"/>
        <v/>
      </c>
      <c r="N41" s="34" t="str">
        <f t="shared" si="2"/>
        <v/>
      </c>
      <c r="O41" s="34" t="str">
        <f t="shared" si="2"/>
        <v/>
      </c>
      <c r="P41" s="34" t="str">
        <f t="shared" si="2"/>
        <v/>
      </c>
      <c r="Q41" s="34" t="str">
        <f t="shared" si="2"/>
        <v/>
      </c>
      <c r="R41" s="34" t="str">
        <f t="shared" si="2"/>
        <v/>
      </c>
      <c r="S41" s="34" t="str">
        <f t="shared" si="2"/>
        <v/>
      </c>
      <c r="T41" s="34" t="str">
        <f t="shared" si="2"/>
        <v/>
      </c>
      <c r="U41" s="34" t="str">
        <f t="shared" si="2"/>
        <v/>
      </c>
      <c r="V41" s="34" t="str">
        <f t="shared" si="2"/>
        <v/>
      </c>
      <c r="W41" s="34" t="str">
        <f t="shared" si="2"/>
        <v/>
      </c>
      <c r="X41" s="34" t="str">
        <f t="shared" si="2"/>
        <v/>
      </c>
    </row>
    <row r="42" spans="1:24" x14ac:dyDescent="0.25">
      <c r="A42" s="32"/>
      <c r="B42" s="9"/>
      <c r="C42" s="32"/>
      <c r="D42" s="32"/>
      <c r="E42" s="16"/>
      <c r="F42" s="24" t="s">
        <v>255</v>
      </c>
      <c r="G42" s="33"/>
      <c r="H42" s="32"/>
      <c r="I42" s="33"/>
      <c r="J42" s="11" t="s">
        <v>256</v>
      </c>
      <c r="K42" s="33"/>
      <c r="L42" s="8"/>
      <c r="M42" s="34" t="str">
        <f t="shared" si="2"/>
        <v/>
      </c>
      <c r="N42" s="34" t="str">
        <f t="shared" si="2"/>
        <v/>
      </c>
      <c r="O42" s="34" t="str">
        <f t="shared" si="2"/>
        <v/>
      </c>
      <c r="P42" s="34" t="str">
        <f t="shared" si="2"/>
        <v/>
      </c>
      <c r="Q42" s="34" t="str">
        <f t="shared" si="2"/>
        <v/>
      </c>
      <c r="R42" s="34" t="str">
        <f t="shared" si="2"/>
        <v/>
      </c>
      <c r="S42" s="34" t="str">
        <f t="shared" si="2"/>
        <v/>
      </c>
      <c r="T42" s="34" t="str">
        <f t="shared" si="2"/>
        <v/>
      </c>
      <c r="U42" s="34" t="str">
        <f t="shared" si="2"/>
        <v/>
      </c>
      <c r="V42" s="34" t="str">
        <f t="shared" si="2"/>
        <v/>
      </c>
      <c r="W42" s="34" t="str">
        <f t="shared" si="2"/>
        <v/>
      </c>
      <c r="X42" s="34" t="str">
        <f t="shared" si="2"/>
        <v/>
      </c>
    </row>
    <row r="43" spans="1:24" x14ac:dyDescent="0.25">
      <c r="A43" s="32"/>
      <c r="B43" s="9"/>
      <c r="C43" s="32"/>
      <c r="D43" s="32"/>
      <c r="E43" s="16"/>
      <c r="F43" s="24" t="s">
        <v>255</v>
      </c>
      <c r="G43" s="33"/>
      <c r="H43" s="32"/>
      <c r="I43" s="33"/>
      <c r="J43" s="11" t="s">
        <v>256</v>
      </c>
      <c r="K43" s="33"/>
      <c r="L43" s="8"/>
      <c r="M43" s="34" t="str">
        <f t="shared" si="2"/>
        <v/>
      </c>
      <c r="N43" s="34" t="str">
        <f t="shared" si="2"/>
        <v/>
      </c>
      <c r="O43" s="34" t="str">
        <f t="shared" si="2"/>
        <v/>
      </c>
      <c r="P43" s="34" t="str">
        <f t="shared" si="2"/>
        <v/>
      </c>
      <c r="Q43" s="34" t="str">
        <f t="shared" ref="Q43:X43" si="3">IF(AND(MONTH($K43)=MONTH(Q$5),YEAR($K43)=YEAR(Q$5)),$L43,IF(AND(MONTH($I43)=MONTH(Q$5),YEAR($I43)=YEAR(Q$5)),$J43,IF(AND(MONTH($G43)=MONTH(Q$5),YEAR($G43)=YEAR(Q$5)),$H43,IF(AND(MONTH($E43)=MONTH(Q$5),YEAR($E43)=YEAR(Q$5)),$F43,""))))</f>
        <v/>
      </c>
      <c r="R43" s="34" t="str">
        <f t="shared" si="3"/>
        <v/>
      </c>
      <c r="S43" s="34" t="str">
        <f t="shared" si="3"/>
        <v/>
      </c>
      <c r="T43" s="34" t="str">
        <f t="shared" si="3"/>
        <v/>
      </c>
      <c r="U43" s="34" t="str">
        <f t="shared" si="3"/>
        <v/>
      </c>
      <c r="V43" s="34" t="str">
        <f t="shared" si="3"/>
        <v/>
      </c>
      <c r="W43" s="34" t="str">
        <f t="shared" si="3"/>
        <v/>
      </c>
      <c r="X43" s="34" t="str">
        <f t="shared" si="3"/>
        <v/>
      </c>
    </row>
    <row r="44" spans="1:24" x14ac:dyDescent="0.25">
      <c r="A44" s="32"/>
      <c r="B44" s="9"/>
      <c r="C44" s="32"/>
      <c r="D44" s="32"/>
      <c r="E44" s="16"/>
      <c r="F44" s="24" t="s">
        <v>255</v>
      </c>
      <c r="G44" s="33"/>
      <c r="H44" s="32"/>
      <c r="I44" s="33"/>
      <c r="J44" s="11" t="s">
        <v>256</v>
      </c>
      <c r="K44" s="33"/>
      <c r="L44" s="8"/>
      <c r="M44" s="34" t="str">
        <f t="shared" ref="M44:X59" si="4">IF(AND(MONTH($K44)=MONTH(M$5),YEAR($K44)=YEAR(M$5)),$L44,IF(AND(MONTH($I44)=MONTH(M$5),YEAR($I44)=YEAR(M$5)),$J44,IF(AND(MONTH($G44)=MONTH(M$5),YEAR($G44)=YEAR(M$5)),$H44,IF(AND(MONTH($E44)=MONTH(M$5),YEAR($E44)=YEAR(M$5)),$F44,""))))</f>
        <v/>
      </c>
      <c r="N44" s="34" t="str">
        <f t="shared" si="4"/>
        <v/>
      </c>
      <c r="O44" s="34" t="str">
        <f t="shared" si="4"/>
        <v/>
      </c>
      <c r="P44" s="34" t="str">
        <f t="shared" si="4"/>
        <v/>
      </c>
      <c r="Q44" s="34" t="str">
        <f t="shared" si="4"/>
        <v/>
      </c>
      <c r="R44" s="34" t="str">
        <f t="shared" si="4"/>
        <v/>
      </c>
      <c r="S44" s="34" t="str">
        <f t="shared" si="4"/>
        <v/>
      </c>
      <c r="T44" s="34" t="str">
        <f t="shared" si="4"/>
        <v/>
      </c>
      <c r="U44" s="34" t="str">
        <f t="shared" si="4"/>
        <v/>
      </c>
      <c r="V44" s="34" t="str">
        <f t="shared" si="4"/>
        <v/>
      </c>
      <c r="W44" s="34" t="str">
        <f t="shared" si="4"/>
        <v/>
      </c>
      <c r="X44" s="34" t="str">
        <f t="shared" si="4"/>
        <v/>
      </c>
    </row>
    <row r="45" spans="1:24" x14ac:dyDescent="0.25">
      <c r="A45" s="32"/>
      <c r="B45" s="9"/>
      <c r="C45" s="32"/>
      <c r="D45" s="32"/>
      <c r="E45" s="16"/>
      <c r="F45" s="24" t="s">
        <v>255</v>
      </c>
      <c r="G45" s="33"/>
      <c r="H45" s="32"/>
      <c r="I45" s="33"/>
      <c r="J45" s="11" t="s">
        <v>256</v>
      </c>
      <c r="K45" s="33"/>
      <c r="L45" s="8"/>
      <c r="M45" s="34" t="str">
        <f t="shared" si="4"/>
        <v/>
      </c>
      <c r="N45" s="34" t="str">
        <f t="shared" si="4"/>
        <v/>
      </c>
      <c r="O45" s="34" t="str">
        <f t="shared" si="4"/>
        <v/>
      </c>
      <c r="P45" s="34" t="str">
        <f t="shared" si="4"/>
        <v/>
      </c>
      <c r="Q45" s="34" t="str">
        <f t="shared" si="4"/>
        <v/>
      </c>
      <c r="R45" s="34" t="str">
        <f t="shared" si="4"/>
        <v/>
      </c>
      <c r="S45" s="34" t="str">
        <f t="shared" si="4"/>
        <v/>
      </c>
      <c r="T45" s="34" t="str">
        <f t="shared" si="4"/>
        <v/>
      </c>
      <c r="U45" s="34" t="str">
        <f t="shared" si="4"/>
        <v/>
      </c>
      <c r="V45" s="34" t="str">
        <f t="shared" si="4"/>
        <v/>
      </c>
      <c r="W45" s="34" t="str">
        <f t="shared" si="4"/>
        <v/>
      </c>
      <c r="X45" s="34" t="str">
        <f t="shared" si="4"/>
        <v/>
      </c>
    </row>
    <row r="46" spans="1:24" x14ac:dyDescent="0.25">
      <c r="A46" s="32"/>
      <c r="B46" s="9"/>
      <c r="C46" s="32"/>
      <c r="D46" s="32"/>
      <c r="E46" s="16"/>
      <c r="F46" s="24" t="s">
        <v>255</v>
      </c>
      <c r="G46" s="33"/>
      <c r="H46" s="32"/>
      <c r="I46" s="33"/>
      <c r="J46" s="11" t="s">
        <v>256</v>
      </c>
      <c r="K46" s="33"/>
      <c r="L46" s="8"/>
      <c r="M46" s="34" t="str">
        <f t="shared" si="4"/>
        <v/>
      </c>
      <c r="N46" s="34" t="str">
        <f t="shared" si="4"/>
        <v/>
      </c>
      <c r="O46" s="34" t="str">
        <f t="shared" si="4"/>
        <v/>
      </c>
      <c r="P46" s="34" t="str">
        <f t="shared" si="4"/>
        <v/>
      </c>
      <c r="Q46" s="34" t="str">
        <f t="shared" si="4"/>
        <v/>
      </c>
      <c r="R46" s="34" t="str">
        <f t="shared" si="4"/>
        <v/>
      </c>
      <c r="S46" s="34" t="str">
        <f t="shared" si="4"/>
        <v/>
      </c>
      <c r="T46" s="34" t="str">
        <f t="shared" si="4"/>
        <v/>
      </c>
      <c r="U46" s="34" t="str">
        <f t="shared" si="4"/>
        <v/>
      </c>
      <c r="V46" s="34" t="str">
        <f t="shared" si="4"/>
        <v/>
      </c>
      <c r="W46" s="34" t="str">
        <f t="shared" si="4"/>
        <v/>
      </c>
      <c r="X46" s="34" t="str">
        <f t="shared" si="4"/>
        <v/>
      </c>
    </row>
    <row r="47" spans="1:24" x14ac:dyDescent="0.25">
      <c r="A47" s="32"/>
      <c r="B47" s="9"/>
      <c r="C47" s="32"/>
      <c r="D47" s="32"/>
      <c r="E47" s="16"/>
      <c r="F47" s="24" t="s">
        <v>255</v>
      </c>
      <c r="G47" s="33"/>
      <c r="H47" s="32"/>
      <c r="I47" s="33"/>
      <c r="J47" s="11" t="s">
        <v>256</v>
      </c>
      <c r="K47" s="33"/>
      <c r="L47" s="8"/>
      <c r="M47" s="34" t="str">
        <f t="shared" si="4"/>
        <v/>
      </c>
      <c r="N47" s="34" t="str">
        <f t="shared" si="4"/>
        <v/>
      </c>
      <c r="O47" s="34" t="str">
        <f t="shared" si="4"/>
        <v/>
      </c>
      <c r="P47" s="34" t="str">
        <f t="shared" si="4"/>
        <v/>
      </c>
      <c r="Q47" s="34" t="str">
        <f t="shared" si="4"/>
        <v/>
      </c>
      <c r="R47" s="34" t="str">
        <f t="shared" si="4"/>
        <v/>
      </c>
      <c r="S47" s="34" t="str">
        <f t="shared" si="4"/>
        <v/>
      </c>
      <c r="T47" s="34" t="str">
        <f t="shared" si="4"/>
        <v/>
      </c>
      <c r="U47" s="34" t="str">
        <f t="shared" si="4"/>
        <v/>
      </c>
      <c r="V47" s="34" t="str">
        <f t="shared" si="4"/>
        <v/>
      </c>
      <c r="W47" s="34" t="str">
        <f t="shared" si="4"/>
        <v/>
      </c>
      <c r="X47" s="34" t="str">
        <f t="shared" si="4"/>
        <v/>
      </c>
    </row>
    <row r="48" spans="1:24" x14ac:dyDescent="0.25">
      <c r="A48" s="32"/>
      <c r="B48" s="9"/>
      <c r="C48" s="32"/>
      <c r="D48" s="32"/>
      <c r="E48" s="16"/>
      <c r="F48" s="24" t="s">
        <v>255</v>
      </c>
      <c r="G48" s="33"/>
      <c r="H48" s="32"/>
      <c r="I48" s="33"/>
      <c r="J48" s="11" t="s">
        <v>256</v>
      </c>
      <c r="K48" s="33"/>
      <c r="L48" s="8"/>
      <c r="M48" s="34" t="str">
        <f t="shared" si="4"/>
        <v/>
      </c>
      <c r="N48" s="34" t="str">
        <f t="shared" si="4"/>
        <v/>
      </c>
      <c r="O48" s="34" t="str">
        <f t="shared" si="4"/>
        <v/>
      </c>
      <c r="P48" s="34" t="str">
        <f t="shared" si="4"/>
        <v/>
      </c>
      <c r="Q48" s="34" t="str">
        <f t="shared" si="4"/>
        <v/>
      </c>
      <c r="R48" s="34" t="str">
        <f t="shared" si="4"/>
        <v/>
      </c>
      <c r="S48" s="34" t="str">
        <f t="shared" si="4"/>
        <v/>
      </c>
      <c r="T48" s="34" t="str">
        <f t="shared" si="4"/>
        <v/>
      </c>
      <c r="U48" s="34" t="str">
        <f t="shared" si="4"/>
        <v/>
      </c>
      <c r="V48" s="34" t="str">
        <f t="shared" si="4"/>
        <v/>
      </c>
      <c r="W48" s="34" t="str">
        <f t="shared" si="4"/>
        <v/>
      </c>
      <c r="X48" s="34" t="str">
        <f t="shared" si="4"/>
        <v/>
      </c>
    </row>
    <row r="49" spans="1:24" x14ac:dyDescent="0.25">
      <c r="A49" s="32"/>
      <c r="B49" s="9"/>
      <c r="C49" s="32"/>
      <c r="D49" s="32"/>
      <c r="E49" s="16"/>
      <c r="F49" s="24" t="s">
        <v>255</v>
      </c>
      <c r="G49" s="33"/>
      <c r="H49" s="32"/>
      <c r="I49" s="33"/>
      <c r="J49" s="11" t="s">
        <v>256</v>
      </c>
      <c r="K49" s="33"/>
      <c r="L49" s="8"/>
      <c r="M49" s="34" t="str">
        <f t="shared" si="4"/>
        <v/>
      </c>
      <c r="N49" s="34" t="str">
        <f t="shared" si="4"/>
        <v/>
      </c>
      <c r="O49" s="34" t="str">
        <f t="shared" si="4"/>
        <v/>
      </c>
      <c r="P49" s="34" t="str">
        <f t="shared" si="4"/>
        <v/>
      </c>
      <c r="Q49" s="34" t="str">
        <f t="shared" si="4"/>
        <v/>
      </c>
      <c r="R49" s="34" t="str">
        <f t="shared" si="4"/>
        <v/>
      </c>
      <c r="S49" s="34" t="str">
        <f t="shared" si="4"/>
        <v/>
      </c>
      <c r="T49" s="34" t="str">
        <f t="shared" si="4"/>
        <v/>
      </c>
      <c r="U49" s="34" t="str">
        <f t="shared" si="4"/>
        <v/>
      </c>
      <c r="V49" s="34" t="str">
        <f t="shared" si="4"/>
        <v/>
      </c>
      <c r="W49" s="34" t="str">
        <f t="shared" si="4"/>
        <v/>
      </c>
      <c r="X49" s="34" t="str">
        <f t="shared" si="4"/>
        <v/>
      </c>
    </row>
    <row r="50" spans="1:24" x14ac:dyDescent="0.25">
      <c r="A50" s="32"/>
      <c r="B50" s="9"/>
      <c r="C50" s="32"/>
      <c r="D50" s="32"/>
      <c r="E50" s="16"/>
      <c r="F50" s="24" t="s">
        <v>255</v>
      </c>
      <c r="G50" s="33"/>
      <c r="H50" s="32"/>
      <c r="I50" s="33"/>
      <c r="J50" s="11" t="s">
        <v>256</v>
      </c>
      <c r="K50" s="33"/>
      <c r="L50" s="8"/>
      <c r="M50" s="34" t="str">
        <f t="shared" si="4"/>
        <v/>
      </c>
      <c r="N50" s="34" t="str">
        <f t="shared" si="4"/>
        <v/>
      </c>
      <c r="O50" s="34" t="str">
        <f t="shared" si="4"/>
        <v/>
      </c>
      <c r="P50" s="34" t="str">
        <f t="shared" si="4"/>
        <v/>
      </c>
      <c r="Q50" s="34" t="str">
        <f t="shared" si="4"/>
        <v/>
      </c>
      <c r="R50" s="34" t="str">
        <f t="shared" si="4"/>
        <v/>
      </c>
      <c r="S50" s="34" t="str">
        <f t="shared" si="4"/>
        <v/>
      </c>
      <c r="T50" s="34" t="str">
        <f t="shared" si="4"/>
        <v/>
      </c>
      <c r="U50" s="34" t="str">
        <f t="shared" si="4"/>
        <v/>
      </c>
      <c r="V50" s="34" t="str">
        <f t="shared" si="4"/>
        <v/>
      </c>
      <c r="W50" s="34" t="str">
        <f t="shared" si="4"/>
        <v/>
      </c>
      <c r="X50" s="34" t="str">
        <f t="shared" si="4"/>
        <v/>
      </c>
    </row>
    <row r="51" spans="1:24" x14ac:dyDescent="0.25">
      <c r="A51" s="32"/>
      <c r="B51" s="9"/>
      <c r="C51" s="32"/>
      <c r="D51" s="32"/>
      <c r="E51" s="16"/>
      <c r="F51" s="24" t="s">
        <v>255</v>
      </c>
      <c r="G51" s="33"/>
      <c r="H51" s="32"/>
      <c r="I51" s="33"/>
      <c r="J51" s="11" t="s">
        <v>256</v>
      </c>
      <c r="K51" s="33"/>
      <c r="L51" s="8"/>
      <c r="M51" s="34" t="str">
        <f t="shared" si="4"/>
        <v/>
      </c>
      <c r="N51" s="34" t="str">
        <f t="shared" si="4"/>
        <v/>
      </c>
      <c r="O51" s="34" t="str">
        <f t="shared" si="4"/>
        <v/>
      </c>
      <c r="P51" s="34" t="str">
        <f t="shared" si="4"/>
        <v/>
      </c>
      <c r="Q51" s="34" t="str">
        <f t="shared" si="4"/>
        <v/>
      </c>
      <c r="R51" s="34" t="str">
        <f t="shared" si="4"/>
        <v/>
      </c>
      <c r="S51" s="34" t="str">
        <f t="shared" si="4"/>
        <v/>
      </c>
      <c r="T51" s="34" t="str">
        <f t="shared" si="4"/>
        <v/>
      </c>
      <c r="U51" s="34" t="str">
        <f t="shared" si="4"/>
        <v/>
      </c>
      <c r="V51" s="34" t="str">
        <f t="shared" si="4"/>
        <v/>
      </c>
      <c r="W51" s="34" t="str">
        <f t="shared" si="4"/>
        <v/>
      </c>
      <c r="X51" s="34" t="str">
        <f t="shared" si="4"/>
        <v/>
      </c>
    </row>
    <row r="52" spans="1:24" x14ac:dyDescent="0.25">
      <c r="A52" s="32"/>
      <c r="B52" s="9"/>
      <c r="C52" s="32"/>
      <c r="D52" s="32"/>
      <c r="E52" s="16"/>
      <c r="F52" s="24" t="s">
        <v>255</v>
      </c>
      <c r="G52" s="33"/>
      <c r="H52" s="32"/>
      <c r="I52" s="33"/>
      <c r="J52" s="11" t="s">
        <v>256</v>
      </c>
      <c r="K52" s="33"/>
      <c r="L52" s="8"/>
      <c r="M52" s="34" t="str">
        <f t="shared" si="4"/>
        <v/>
      </c>
      <c r="N52" s="34" t="str">
        <f t="shared" si="4"/>
        <v/>
      </c>
      <c r="O52" s="34" t="str">
        <f t="shared" si="4"/>
        <v/>
      </c>
      <c r="P52" s="34" t="str">
        <f t="shared" si="4"/>
        <v/>
      </c>
      <c r="Q52" s="34" t="str">
        <f t="shared" si="4"/>
        <v/>
      </c>
      <c r="R52" s="34" t="str">
        <f t="shared" si="4"/>
        <v/>
      </c>
      <c r="S52" s="34" t="str">
        <f t="shared" si="4"/>
        <v/>
      </c>
      <c r="T52" s="34" t="str">
        <f t="shared" si="4"/>
        <v/>
      </c>
      <c r="U52" s="34" t="str">
        <f t="shared" si="4"/>
        <v/>
      </c>
      <c r="V52" s="34" t="str">
        <f t="shared" si="4"/>
        <v/>
      </c>
      <c r="W52" s="34" t="str">
        <f t="shared" si="4"/>
        <v/>
      </c>
      <c r="X52" s="34" t="str">
        <f t="shared" si="4"/>
        <v/>
      </c>
    </row>
    <row r="53" spans="1:24" x14ac:dyDescent="0.25">
      <c r="A53" s="32"/>
      <c r="B53" s="9"/>
      <c r="C53" s="32"/>
      <c r="D53" s="32"/>
      <c r="E53" s="16"/>
      <c r="F53" s="24" t="s">
        <v>255</v>
      </c>
      <c r="G53" s="33"/>
      <c r="H53" s="32"/>
      <c r="I53" s="33"/>
      <c r="J53" s="11" t="s">
        <v>256</v>
      </c>
      <c r="K53" s="33"/>
      <c r="L53" s="8"/>
      <c r="M53" s="34" t="str">
        <f t="shared" si="4"/>
        <v/>
      </c>
      <c r="N53" s="34" t="str">
        <f t="shared" si="4"/>
        <v/>
      </c>
      <c r="O53" s="34" t="str">
        <f t="shared" si="4"/>
        <v/>
      </c>
      <c r="P53" s="34" t="str">
        <f t="shared" si="4"/>
        <v/>
      </c>
      <c r="Q53" s="34" t="str">
        <f t="shared" si="4"/>
        <v/>
      </c>
      <c r="R53" s="34" t="str">
        <f t="shared" si="4"/>
        <v/>
      </c>
      <c r="S53" s="34" t="str">
        <f t="shared" si="4"/>
        <v/>
      </c>
      <c r="T53" s="34" t="str">
        <f t="shared" si="4"/>
        <v/>
      </c>
      <c r="U53" s="34" t="str">
        <f t="shared" si="4"/>
        <v/>
      </c>
      <c r="V53" s="34" t="str">
        <f t="shared" si="4"/>
        <v/>
      </c>
      <c r="W53" s="34" t="str">
        <f t="shared" si="4"/>
        <v/>
      </c>
      <c r="X53" s="34" t="str">
        <f t="shared" si="4"/>
        <v/>
      </c>
    </row>
    <row r="54" spans="1:24" x14ac:dyDescent="0.25">
      <c r="A54" s="32"/>
      <c r="B54" s="9"/>
      <c r="C54" s="32"/>
      <c r="D54" s="32"/>
      <c r="E54" s="16"/>
      <c r="F54" s="24" t="s">
        <v>255</v>
      </c>
      <c r="G54" s="33"/>
      <c r="H54" s="32"/>
      <c r="I54" s="33"/>
      <c r="J54" s="11" t="s">
        <v>256</v>
      </c>
      <c r="K54" s="33"/>
      <c r="L54" s="8"/>
      <c r="M54" s="34" t="str">
        <f t="shared" si="4"/>
        <v/>
      </c>
      <c r="N54" s="34" t="str">
        <f t="shared" si="4"/>
        <v/>
      </c>
      <c r="O54" s="34" t="str">
        <f t="shared" si="4"/>
        <v/>
      </c>
      <c r="P54" s="34" t="str">
        <f t="shared" si="4"/>
        <v/>
      </c>
      <c r="Q54" s="34" t="str">
        <f t="shared" si="4"/>
        <v/>
      </c>
      <c r="R54" s="34" t="str">
        <f t="shared" si="4"/>
        <v/>
      </c>
      <c r="S54" s="34" t="str">
        <f t="shared" si="4"/>
        <v/>
      </c>
      <c r="T54" s="34" t="str">
        <f t="shared" si="4"/>
        <v/>
      </c>
      <c r="U54" s="34" t="str">
        <f t="shared" si="4"/>
        <v/>
      </c>
      <c r="V54" s="34" t="str">
        <f t="shared" si="4"/>
        <v/>
      </c>
      <c r="W54" s="34" t="str">
        <f t="shared" si="4"/>
        <v/>
      </c>
      <c r="X54" s="34" t="str">
        <f t="shared" si="4"/>
        <v/>
      </c>
    </row>
    <row r="55" spans="1:24" x14ac:dyDescent="0.25">
      <c r="A55" s="32"/>
      <c r="B55" s="9"/>
      <c r="C55" s="32"/>
      <c r="D55" s="32"/>
      <c r="E55" s="16"/>
      <c r="F55" s="24" t="s">
        <v>255</v>
      </c>
      <c r="G55" s="33"/>
      <c r="H55" s="32"/>
      <c r="I55" s="33"/>
      <c r="J55" s="11" t="s">
        <v>256</v>
      </c>
      <c r="K55" s="33"/>
      <c r="L55" s="8"/>
      <c r="M55" s="34" t="str">
        <f t="shared" si="4"/>
        <v/>
      </c>
      <c r="N55" s="34" t="str">
        <f t="shared" si="4"/>
        <v/>
      </c>
      <c r="O55" s="34" t="str">
        <f t="shared" si="4"/>
        <v/>
      </c>
      <c r="P55" s="34" t="str">
        <f t="shared" si="4"/>
        <v/>
      </c>
      <c r="Q55" s="34" t="str">
        <f t="shared" si="4"/>
        <v/>
      </c>
      <c r="R55" s="34" t="str">
        <f t="shared" si="4"/>
        <v/>
      </c>
      <c r="S55" s="34" t="str">
        <f t="shared" si="4"/>
        <v/>
      </c>
      <c r="T55" s="34" t="str">
        <f t="shared" si="4"/>
        <v/>
      </c>
      <c r="U55" s="34" t="str">
        <f t="shared" si="4"/>
        <v/>
      </c>
      <c r="V55" s="34" t="str">
        <f t="shared" si="4"/>
        <v/>
      </c>
      <c r="W55" s="34" t="str">
        <f t="shared" si="4"/>
        <v/>
      </c>
      <c r="X55" s="34" t="str">
        <f t="shared" si="4"/>
        <v/>
      </c>
    </row>
    <row r="56" spans="1:24" x14ac:dyDescent="0.25">
      <c r="A56" s="32"/>
      <c r="B56" s="9"/>
      <c r="C56" s="32"/>
      <c r="D56" s="32"/>
      <c r="E56" s="16"/>
      <c r="F56" s="24" t="s">
        <v>255</v>
      </c>
      <c r="G56" s="33"/>
      <c r="H56" s="32"/>
      <c r="I56" s="33"/>
      <c r="J56" s="11" t="s">
        <v>256</v>
      </c>
      <c r="K56" s="33"/>
      <c r="L56" s="8"/>
      <c r="M56" s="34" t="str">
        <f t="shared" si="4"/>
        <v/>
      </c>
      <c r="N56" s="34" t="str">
        <f t="shared" si="4"/>
        <v/>
      </c>
      <c r="O56" s="34" t="str">
        <f t="shared" si="4"/>
        <v/>
      </c>
      <c r="P56" s="34" t="str">
        <f t="shared" si="4"/>
        <v/>
      </c>
      <c r="Q56" s="34" t="str">
        <f t="shared" si="4"/>
        <v/>
      </c>
      <c r="R56" s="34" t="str">
        <f t="shared" si="4"/>
        <v/>
      </c>
      <c r="S56" s="34" t="str">
        <f t="shared" si="4"/>
        <v/>
      </c>
      <c r="T56" s="34" t="str">
        <f t="shared" si="4"/>
        <v/>
      </c>
      <c r="U56" s="34" t="str">
        <f t="shared" si="4"/>
        <v/>
      </c>
      <c r="V56" s="34" t="str">
        <f t="shared" si="4"/>
        <v/>
      </c>
      <c r="W56" s="34" t="str">
        <f t="shared" si="4"/>
        <v/>
      </c>
      <c r="X56" s="34" t="str">
        <f t="shared" si="4"/>
        <v/>
      </c>
    </row>
    <row r="57" spans="1:24" x14ac:dyDescent="0.25">
      <c r="A57" s="32"/>
      <c r="B57" s="9"/>
      <c r="C57" s="32"/>
      <c r="D57" s="32"/>
      <c r="E57" s="16"/>
      <c r="F57" s="24" t="s">
        <v>255</v>
      </c>
      <c r="G57" s="33"/>
      <c r="H57" s="32"/>
      <c r="I57" s="33"/>
      <c r="J57" s="11" t="s">
        <v>256</v>
      </c>
      <c r="K57" s="33"/>
      <c r="L57" s="8"/>
      <c r="M57" s="34" t="str">
        <f t="shared" si="4"/>
        <v/>
      </c>
      <c r="N57" s="34" t="str">
        <f t="shared" si="4"/>
        <v/>
      </c>
      <c r="O57" s="34" t="str">
        <f t="shared" si="4"/>
        <v/>
      </c>
      <c r="P57" s="34" t="str">
        <f t="shared" si="4"/>
        <v/>
      </c>
      <c r="Q57" s="34" t="str">
        <f t="shared" si="4"/>
        <v/>
      </c>
      <c r="R57" s="34" t="str">
        <f t="shared" si="4"/>
        <v/>
      </c>
      <c r="S57" s="34" t="str">
        <f t="shared" si="4"/>
        <v/>
      </c>
      <c r="T57" s="34" t="str">
        <f t="shared" si="4"/>
        <v/>
      </c>
      <c r="U57" s="34" t="str">
        <f t="shared" si="4"/>
        <v/>
      </c>
      <c r="V57" s="34" t="str">
        <f t="shared" si="4"/>
        <v/>
      </c>
      <c r="W57" s="34" t="str">
        <f t="shared" si="4"/>
        <v/>
      </c>
      <c r="X57" s="34" t="str">
        <f t="shared" si="4"/>
        <v/>
      </c>
    </row>
    <row r="58" spans="1:24" x14ac:dyDescent="0.25">
      <c r="A58" s="32"/>
      <c r="B58" s="9"/>
      <c r="C58" s="32"/>
      <c r="D58" s="32"/>
      <c r="E58" s="16"/>
      <c r="F58" s="24" t="s">
        <v>255</v>
      </c>
      <c r="G58" s="33"/>
      <c r="H58" s="32"/>
      <c r="I58" s="33"/>
      <c r="J58" s="11" t="s">
        <v>256</v>
      </c>
      <c r="K58" s="33"/>
      <c r="L58" s="8"/>
      <c r="M58" s="34" t="str">
        <f t="shared" si="4"/>
        <v/>
      </c>
      <c r="N58" s="34" t="str">
        <f t="shared" si="4"/>
        <v/>
      </c>
      <c r="O58" s="34" t="str">
        <f t="shared" si="4"/>
        <v/>
      </c>
      <c r="P58" s="34" t="str">
        <f t="shared" si="4"/>
        <v/>
      </c>
      <c r="Q58" s="34" t="str">
        <f t="shared" si="4"/>
        <v/>
      </c>
      <c r="R58" s="34" t="str">
        <f t="shared" si="4"/>
        <v/>
      </c>
      <c r="S58" s="34" t="str">
        <f t="shared" si="4"/>
        <v/>
      </c>
      <c r="T58" s="34" t="str">
        <f t="shared" si="4"/>
        <v/>
      </c>
      <c r="U58" s="34" t="str">
        <f t="shared" si="4"/>
        <v/>
      </c>
      <c r="V58" s="34" t="str">
        <f t="shared" si="4"/>
        <v/>
      </c>
      <c r="W58" s="34" t="str">
        <f t="shared" si="4"/>
        <v/>
      </c>
      <c r="X58" s="34" t="str">
        <f t="shared" si="4"/>
        <v/>
      </c>
    </row>
    <row r="59" spans="1:24" x14ac:dyDescent="0.25">
      <c r="A59" s="32"/>
      <c r="B59" s="9"/>
      <c r="C59" s="32"/>
      <c r="D59" s="32"/>
      <c r="E59" s="16"/>
      <c r="F59" s="24" t="s">
        <v>255</v>
      </c>
      <c r="G59" s="33"/>
      <c r="H59" s="32"/>
      <c r="I59" s="33"/>
      <c r="J59" s="11" t="s">
        <v>256</v>
      </c>
      <c r="K59" s="33"/>
      <c r="L59" s="8"/>
      <c r="M59" s="34" t="str">
        <f t="shared" si="4"/>
        <v/>
      </c>
      <c r="N59" s="34" t="str">
        <f t="shared" si="4"/>
        <v/>
      </c>
      <c r="O59" s="34" t="str">
        <f t="shared" si="4"/>
        <v/>
      </c>
      <c r="P59" s="34" t="str">
        <f t="shared" si="4"/>
        <v/>
      </c>
      <c r="Q59" s="34" t="str">
        <f t="shared" si="4"/>
        <v/>
      </c>
      <c r="R59" s="34" t="str">
        <f t="shared" si="4"/>
        <v/>
      </c>
      <c r="S59" s="34" t="str">
        <f t="shared" si="4"/>
        <v/>
      </c>
      <c r="T59" s="34" t="str">
        <f t="shared" si="4"/>
        <v/>
      </c>
      <c r="U59" s="34" t="str">
        <f t="shared" si="4"/>
        <v/>
      </c>
      <c r="V59" s="34" t="str">
        <f t="shared" si="4"/>
        <v/>
      </c>
      <c r="W59" s="34" t="str">
        <f t="shared" si="4"/>
        <v/>
      </c>
      <c r="X59" s="34" t="str">
        <f t="shared" si="4"/>
        <v/>
      </c>
    </row>
    <row r="60" spans="1:24" x14ac:dyDescent="0.25">
      <c r="A60" s="32"/>
      <c r="B60" s="9"/>
      <c r="C60" s="32"/>
      <c r="D60" s="32"/>
      <c r="E60" s="16"/>
      <c r="F60" s="24" t="s">
        <v>255</v>
      </c>
      <c r="G60" s="33"/>
      <c r="H60" s="32"/>
      <c r="I60" s="33"/>
      <c r="J60" s="11" t="s">
        <v>256</v>
      </c>
      <c r="K60" s="33"/>
      <c r="L60" s="8"/>
      <c r="M60" s="34" t="str">
        <f t="shared" ref="M60:X81" si="5">IF(AND(MONTH($K60)=MONTH(M$5),YEAR($K60)=YEAR(M$5)),$L60,IF(AND(MONTH($I60)=MONTH(M$5),YEAR($I60)=YEAR(M$5)),$J60,IF(AND(MONTH($G60)=MONTH(M$5),YEAR($G60)=YEAR(M$5)),$H60,IF(AND(MONTH($E60)=MONTH(M$5),YEAR($E60)=YEAR(M$5)),$F60,""))))</f>
        <v/>
      </c>
      <c r="N60" s="34" t="str">
        <f t="shared" si="5"/>
        <v/>
      </c>
      <c r="O60" s="34" t="str">
        <f t="shared" si="5"/>
        <v/>
      </c>
      <c r="P60" s="34" t="str">
        <f t="shared" si="5"/>
        <v/>
      </c>
      <c r="Q60" s="34" t="str">
        <f t="shared" si="5"/>
        <v/>
      </c>
      <c r="R60" s="34" t="str">
        <f t="shared" si="5"/>
        <v/>
      </c>
      <c r="S60" s="34" t="str">
        <f t="shared" si="5"/>
        <v/>
      </c>
      <c r="T60" s="34" t="str">
        <f t="shared" si="5"/>
        <v/>
      </c>
      <c r="U60" s="34" t="str">
        <f t="shared" si="5"/>
        <v/>
      </c>
      <c r="V60" s="34" t="str">
        <f t="shared" si="5"/>
        <v/>
      </c>
      <c r="W60" s="34" t="str">
        <f t="shared" si="5"/>
        <v/>
      </c>
      <c r="X60" s="34" t="str">
        <f t="shared" si="5"/>
        <v/>
      </c>
    </row>
    <row r="61" spans="1:24" x14ac:dyDescent="0.25">
      <c r="A61" s="32"/>
      <c r="B61" s="9"/>
      <c r="C61" s="32"/>
      <c r="D61" s="32"/>
      <c r="E61" s="16"/>
      <c r="F61" s="24" t="s">
        <v>255</v>
      </c>
      <c r="G61" s="33"/>
      <c r="H61" s="32"/>
      <c r="I61" s="33"/>
      <c r="J61" s="11" t="s">
        <v>256</v>
      </c>
      <c r="K61" s="33"/>
      <c r="L61" s="8"/>
      <c r="M61" s="34" t="str">
        <f t="shared" si="5"/>
        <v/>
      </c>
      <c r="N61" s="34" t="str">
        <f t="shared" si="5"/>
        <v/>
      </c>
      <c r="O61" s="34" t="str">
        <f t="shared" si="5"/>
        <v/>
      </c>
      <c r="P61" s="34" t="str">
        <f t="shared" si="5"/>
        <v/>
      </c>
      <c r="Q61" s="34" t="str">
        <f t="shared" si="5"/>
        <v/>
      </c>
      <c r="R61" s="34" t="str">
        <f t="shared" si="5"/>
        <v/>
      </c>
      <c r="S61" s="34" t="str">
        <f t="shared" si="5"/>
        <v/>
      </c>
      <c r="T61" s="34" t="str">
        <f t="shared" si="5"/>
        <v/>
      </c>
      <c r="U61" s="34" t="str">
        <f t="shared" si="5"/>
        <v/>
      </c>
      <c r="V61" s="34" t="str">
        <f t="shared" si="5"/>
        <v/>
      </c>
      <c r="W61" s="34" t="str">
        <f t="shared" si="5"/>
        <v/>
      </c>
      <c r="X61" s="34" t="str">
        <f t="shared" si="5"/>
        <v/>
      </c>
    </row>
    <row r="62" spans="1:24" x14ac:dyDescent="0.25">
      <c r="A62" s="32"/>
      <c r="B62" s="9"/>
      <c r="C62" s="32"/>
      <c r="D62" s="32"/>
      <c r="E62" s="16"/>
      <c r="F62" s="24" t="s">
        <v>255</v>
      </c>
      <c r="G62" s="33"/>
      <c r="H62" s="32"/>
      <c r="I62" s="33"/>
      <c r="J62" s="11" t="s">
        <v>256</v>
      </c>
      <c r="K62" s="33"/>
      <c r="L62" s="8"/>
      <c r="M62" s="34" t="str">
        <f t="shared" si="5"/>
        <v/>
      </c>
      <c r="N62" s="34" t="str">
        <f t="shared" si="5"/>
        <v/>
      </c>
      <c r="O62" s="34" t="str">
        <f t="shared" si="5"/>
        <v/>
      </c>
      <c r="P62" s="34" t="str">
        <f t="shared" si="5"/>
        <v/>
      </c>
      <c r="Q62" s="34" t="str">
        <f t="shared" si="5"/>
        <v/>
      </c>
      <c r="R62" s="34" t="str">
        <f t="shared" si="5"/>
        <v/>
      </c>
      <c r="S62" s="34" t="str">
        <f t="shared" si="5"/>
        <v/>
      </c>
      <c r="T62" s="34" t="str">
        <f t="shared" si="5"/>
        <v/>
      </c>
      <c r="U62" s="34" t="str">
        <f t="shared" si="5"/>
        <v/>
      </c>
      <c r="V62" s="34" t="str">
        <f t="shared" si="5"/>
        <v/>
      </c>
      <c r="W62" s="34" t="str">
        <f t="shared" si="5"/>
        <v/>
      </c>
      <c r="X62" s="34" t="str">
        <f t="shared" si="5"/>
        <v/>
      </c>
    </row>
    <row r="63" spans="1:24" x14ac:dyDescent="0.25">
      <c r="A63" s="32"/>
      <c r="B63" s="9"/>
      <c r="C63" s="32"/>
      <c r="D63" s="32"/>
      <c r="E63" s="16"/>
      <c r="F63" s="24" t="s">
        <v>255</v>
      </c>
      <c r="G63" s="33"/>
      <c r="H63" s="32"/>
      <c r="I63" s="33"/>
      <c r="J63" s="11" t="s">
        <v>256</v>
      </c>
      <c r="K63" s="33"/>
      <c r="L63" s="8"/>
      <c r="M63" s="34" t="str">
        <f t="shared" si="5"/>
        <v/>
      </c>
      <c r="N63" s="34" t="str">
        <f t="shared" si="5"/>
        <v/>
      </c>
      <c r="O63" s="34" t="str">
        <f t="shared" si="5"/>
        <v/>
      </c>
      <c r="P63" s="34" t="str">
        <f t="shared" si="5"/>
        <v/>
      </c>
      <c r="Q63" s="34" t="str">
        <f t="shared" si="5"/>
        <v/>
      </c>
      <c r="R63" s="34" t="str">
        <f t="shared" si="5"/>
        <v/>
      </c>
      <c r="S63" s="34" t="str">
        <f t="shared" si="5"/>
        <v/>
      </c>
      <c r="T63" s="34" t="str">
        <f t="shared" si="5"/>
        <v/>
      </c>
      <c r="U63" s="34" t="str">
        <f t="shared" si="5"/>
        <v/>
      </c>
      <c r="V63" s="34" t="str">
        <f t="shared" si="5"/>
        <v/>
      </c>
      <c r="W63" s="34" t="str">
        <f t="shared" si="5"/>
        <v/>
      </c>
      <c r="X63" s="34" t="str">
        <f t="shared" si="5"/>
        <v/>
      </c>
    </row>
    <row r="64" spans="1:24" x14ac:dyDescent="0.25">
      <c r="A64" s="32"/>
      <c r="B64" s="9"/>
      <c r="C64" s="32"/>
      <c r="D64" s="32"/>
      <c r="E64" s="16"/>
      <c r="F64" s="24" t="s">
        <v>255</v>
      </c>
      <c r="G64" s="33"/>
      <c r="H64" s="32"/>
      <c r="I64" s="33"/>
      <c r="J64" s="11" t="s">
        <v>256</v>
      </c>
      <c r="K64" s="33"/>
      <c r="L64" s="8"/>
      <c r="M64" s="34" t="str">
        <f t="shared" si="5"/>
        <v/>
      </c>
      <c r="N64" s="34" t="str">
        <f t="shared" si="5"/>
        <v/>
      </c>
      <c r="O64" s="34" t="str">
        <f t="shared" si="5"/>
        <v/>
      </c>
      <c r="P64" s="34" t="str">
        <f t="shared" si="5"/>
        <v/>
      </c>
      <c r="Q64" s="34" t="str">
        <f t="shared" si="5"/>
        <v/>
      </c>
      <c r="R64" s="34" t="str">
        <f t="shared" si="5"/>
        <v/>
      </c>
      <c r="S64" s="34" t="str">
        <f t="shared" si="5"/>
        <v/>
      </c>
      <c r="T64" s="34" t="str">
        <f t="shared" si="5"/>
        <v/>
      </c>
      <c r="U64" s="34" t="str">
        <f t="shared" si="5"/>
        <v/>
      </c>
      <c r="V64" s="34" t="str">
        <f t="shared" si="5"/>
        <v/>
      </c>
      <c r="W64" s="34" t="str">
        <f t="shared" si="5"/>
        <v/>
      </c>
      <c r="X64" s="34" t="str">
        <f t="shared" si="5"/>
        <v/>
      </c>
    </row>
    <row r="65" spans="1:24" x14ac:dyDescent="0.25">
      <c r="A65" s="32"/>
      <c r="B65" s="9"/>
      <c r="C65" s="32"/>
      <c r="D65" s="32"/>
      <c r="E65" s="16"/>
      <c r="F65" s="24" t="s">
        <v>255</v>
      </c>
      <c r="G65" s="33"/>
      <c r="H65" s="32"/>
      <c r="I65" s="33"/>
      <c r="J65" s="11" t="s">
        <v>256</v>
      </c>
      <c r="K65" s="33"/>
      <c r="L65" s="8"/>
      <c r="M65" s="34" t="str">
        <f t="shared" si="5"/>
        <v/>
      </c>
      <c r="N65" s="34" t="str">
        <f t="shared" si="5"/>
        <v/>
      </c>
      <c r="O65" s="34" t="str">
        <f t="shared" si="5"/>
        <v/>
      </c>
      <c r="P65" s="34" t="str">
        <f t="shared" si="5"/>
        <v/>
      </c>
      <c r="Q65" s="34" t="str">
        <f t="shared" si="5"/>
        <v/>
      </c>
      <c r="R65" s="34" t="str">
        <f t="shared" si="5"/>
        <v/>
      </c>
      <c r="S65" s="34" t="str">
        <f t="shared" si="5"/>
        <v/>
      </c>
      <c r="T65" s="34" t="str">
        <f t="shared" si="5"/>
        <v/>
      </c>
      <c r="U65" s="34" t="str">
        <f t="shared" si="5"/>
        <v/>
      </c>
      <c r="V65" s="34" t="str">
        <f t="shared" si="5"/>
        <v/>
      </c>
      <c r="W65" s="34" t="str">
        <f t="shared" si="5"/>
        <v/>
      </c>
      <c r="X65" s="34" t="str">
        <f t="shared" si="5"/>
        <v/>
      </c>
    </row>
    <row r="66" spans="1:24" x14ac:dyDescent="0.25">
      <c r="A66" s="32"/>
      <c r="B66" s="9"/>
      <c r="C66" s="32"/>
      <c r="D66" s="32"/>
      <c r="E66" s="16"/>
      <c r="F66" s="24" t="s">
        <v>255</v>
      </c>
      <c r="G66" s="33"/>
      <c r="H66" s="32"/>
      <c r="I66" s="33"/>
      <c r="J66" s="11" t="s">
        <v>256</v>
      </c>
      <c r="K66" s="33"/>
      <c r="L66" s="8"/>
      <c r="M66" s="34" t="str">
        <f t="shared" si="5"/>
        <v/>
      </c>
      <c r="N66" s="34" t="str">
        <f t="shared" si="5"/>
        <v/>
      </c>
      <c r="O66" s="34" t="str">
        <f t="shared" si="5"/>
        <v/>
      </c>
      <c r="P66" s="34" t="str">
        <f t="shared" si="5"/>
        <v/>
      </c>
      <c r="Q66" s="34" t="str">
        <f t="shared" si="5"/>
        <v/>
      </c>
      <c r="R66" s="34" t="str">
        <f t="shared" si="5"/>
        <v/>
      </c>
      <c r="S66" s="34" t="str">
        <f t="shared" si="5"/>
        <v/>
      </c>
      <c r="T66" s="34" t="str">
        <f t="shared" si="5"/>
        <v/>
      </c>
      <c r="U66" s="34" t="str">
        <f t="shared" si="5"/>
        <v/>
      </c>
      <c r="V66" s="34" t="str">
        <f t="shared" si="5"/>
        <v/>
      </c>
      <c r="W66" s="34" t="str">
        <f t="shared" si="5"/>
        <v/>
      </c>
      <c r="X66" s="34" t="str">
        <f t="shared" si="5"/>
        <v/>
      </c>
    </row>
    <row r="67" spans="1:24" x14ac:dyDescent="0.25">
      <c r="A67" s="32"/>
      <c r="B67" s="9"/>
      <c r="C67" s="32"/>
      <c r="D67" s="32"/>
      <c r="E67" s="16"/>
      <c r="F67" s="24" t="s">
        <v>255</v>
      </c>
      <c r="G67" s="33"/>
      <c r="H67" s="32"/>
      <c r="I67" s="33"/>
      <c r="J67" s="11" t="s">
        <v>256</v>
      </c>
      <c r="K67" s="33"/>
      <c r="L67" s="8"/>
      <c r="M67" s="34" t="str">
        <f t="shared" si="5"/>
        <v/>
      </c>
      <c r="N67" s="34" t="str">
        <f t="shared" si="5"/>
        <v/>
      </c>
      <c r="O67" s="34" t="str">
        <f t="shared" si="5"/>
        <v/>
      </c>
      <c r="P67" s="34" t="str">
        <f t="shared" si="5"/>
        <v/>
      </c>
      <c r="Q67" s="34" t="str">
        <f t="shared" si="5"/>
        <v/>
      </c>
      <c r="R67" s="34" t="str">
        <f t="shared" si="5"/>
        <v/>
      </c>
      <c r="S67" s="34" t="str">
        <f t="shared" si="5"/>
        <v/>
      </c>
      <c r="T67" s="34" t="str">
        <f t="shared" si="5"/>
        <v/>
      </c>
      <c r="U67" s="34" t="str">
        <f t="shared" si="5"/>
        <v/>
      </c>
      <c r="V67" s="34" t="str">
        <f t="shared" si="5"/>
        <v/>
      </c>
      <c r="W67" s="34" t="str">
        <f t="shared" si="5"/>
        <v/>
      </c>
      <c r="X67" s="34" t="str">
        <f t="shared" si="5"/>
        <v/>
      </c>
    </row>
    <row r="68" spans="1:24" x14ac:dyDescent="0.25">
      <c r="A68" s="32"/>
      <c r="B68" s="9"/>
      <c r="C68" s="32"/>
      <c r="D68" s="32"/>
      <c r="E68" s="16"/>
      <c r="F68" s="24" t="s">
        <v>255</v>
      </c>
      <c r="G68" s="33"/>
      <c r="H68" s="32"/>
      <c r="I68" s="33"/>
      <c r="J68" s="11" t="s">
        <v>256</v>
      </c>
      <c r="K68" s="33"/>
      <c r="L68" s="8"/>
      <c r="M68" s="34" t="str">
        <f t="shared" si="5"/>
        <v/>
      </c>
      <c r="N68" s="34" t="str">
        <f t="shared" si="5"/>
        <v/>
      </c>
      <c r="O68" s="34" t="str">
        <f t="shared" si="5"/>
        <v/>
      </c>
      <c r="P68" s="34" t="str">
        <f t="shared" si="5"/>
        <v/>
      </c>
      <c r="Q68" s="34" t="str">
        <f t="shared" si="5"/>
        <v/>
      </c>
      <c r="R68" s="34" t="str">
        <f t="shared" si="5"/>
        <v/>
      </c>
      <c r="S68" s="34" t="str">
        <f t="shared" si="5"/>
        <v/>
      </c>
      <c r="T68" s="34" t="str">
        <f t="shared" si="5"/>
        <v/>
      </c>
      <c r="U68" s="34" t="str">
        <f t="shared" si="5"/>
        <v/>
      </c>
      <c r="V68" s="34" t="str">
        <f t="shared" si="5"/>
        <v/>
      </c>
      <c r="W68" s="34" t="str">
        <f t="shared" si="5"/>
        <v/>
      </c>
      <c r="X68" s="34" t="str">
        <f t="shared" si="5"/>
        <v/>
      </c>
    </row>
    <row r="69" spans="1:24" x14ac:dyDescent="0.25">
      <c r="A69" s="32"/>
      <c r="B69" s="9"/>
      <c r="C69" s="32"/>
      <c r="D69" s="32"/>
      <c r="E69" s="16"/>
      <c r="F69" s="24" t="s">
        <v>255</v>
      </c>
      <c r="G69" s="33"/>
      <c r="H69" s="32"/>
      <c r="I69" s="33"/>
      <c r="J69" s="11" t="s">
        <v>256</v>
      </c>
      <c r="K69" s="33"/>
      <c r="L69" s="8"/>
      <c r="M69" s="34" t="str">
        <f t="shared" si="5"/>
        <v/>
      </c>
      <c r="N69" s="34" t="str">
        <f t="shared" si="5"/>
        <v/>
      </c>
      <c r="O69" s="34" t="str">
        <f t="shared" si="5"/>
        <v/>
      </c>
      <c r="P69" s="34" t="str">
        <f t="shared" si="5"/>
        <v/>
      </c>
      <c r="Q69" s="34" t="str">
        <f t="shared" si="5"/>
        <v/>
      </c>
      <c r="R69" s="34" t="str">
        <f t="shared" si="5"/>
        <v/>
      </c>
      <c r="S69" s="34" t="str">
        <f t="shared" si="5"/>
        <v/>
      </c>
      <c r="T69" s="34" t="str">
        <f t="shared" si="5"/>
        <v/>
      </c>
      <c r="U69" s="34" t="str">
        <f t="shared" si="5"/>
        <v/>
      </c>
      <c r="V69" s="34" t="str">
        <f t="shared" si="5"/>
        <v/>
      </c>
      <c r="W69" s="34" t="str">
        <f t="shared" si="5"/>
        <v/>
      </c>
      <c r="X69" s="34" t="str">
        <f t="shared" si="5"/>
        <v/>
      </c>
    </row>
    <row r="70" spans="1:24" x14ac:dyDescent="0.25">
      <c r="A70" s="32"/>
      <c r="B70" s="9"/>
      <c r="C70" s="32"/>
      <c r="D70" s="32"/>
      <c r="E70" s="16"/>
      <c r="F70" s="24" t="s">
        <v>255</v>
      </c>
      <c r="G70" s="33"/>
      <c r="H70" s="32"/>
      <c r="I70" s="33"/>
      <c r="J70" s="11" t="s">
        <v>256</v>
      </c>
      <c r="K70" s="33"/>
      <c r="L70" s="8"/>
      <c r="M70" s="34" t="str">
        <f t="shared" si="5"/>
        <v/>
      </c>
      <c r="N70" s="34" t="str">
        <f t="shared" si="5"/>
        <v/>
      </c>
      <c r="O70" s="34" t="str">
        <f t="shared" si="5"/>
        <v/>
      </c>
      <c r="P70" s="34" t="str">
        <f t="shared" si="5"/>
        <v/>
      </c>
      <c r="Q70" s="34" t="str">
        <f t="shared" si="5"/>
        <v/>
      </c>
      <c r="R70" s="34" t="str">
        <f t="shared" si="5"/>
        <v/>
      </c>
      <c r="S70" s="34" t="str">
        <f t="shared" si="5"/>
        <v/>
      </c>
      <c r="T70" s="34" t="str">
        <f t="shared" si="5"/>
        <v/>
      </c>
      <c r="U70" s="34" t="str">
        <f t="shared" si="5"/>
        <v/>
      </c>
      <c r="V70" s="34" t="str">
        <f t="shared" si="5"/>
        <v/>
      </c>
      <c r="W70" s="34" t="str">
        <f t="shared" si="5"/>
        <v/>
      </c>
      <c r="X70" s="34" t="str">
        <f t="shared" si="5"/>
        <v/>
      </c>
    </row>
    <row r="71" spans="1:24" x14ac:dyDescent="0.25">
      <c r="A71" s="32"/>
      <c r="B71" s="9"/>
      <c r="C71" s="32"/>
      <c r="D71" s="32"/>
      <c r="E71" s="16"/>
      <c r="F71" s="24" t="s">
        <v>255</v>
      </c>
      <c r="G71" s="33"/>
      <c r="H71" s="32"/>
      <c r="I71" s="33"/>
      <c r="J71" s="11" t="s">
        <v>256</v>
      </c>
      <c r="K71" s="33"/>
      <c r="L71" s="8"/>
      <c r="M71" s="34" t="str">
        <f t="shared" si="5"/>
        <v/>
      </c>
      <c r="N71" s="34" t="str">
        <f t="shared" si="5"/>
        <v/>
      </c>
      <c r="O71" s="34" t="str">
        <f t="shared" si="5"/>
        <v/>
      </c>
      <c r="P71" s="34" t="str">
        <f t="shared" si="5"/>
        <v/>
      </c>
      <c r="Q71" s="34" t="str">
        <f t="shared" si="5"/>
        <v/>
      </c>
      <c r="R71" s="34" t="str">
        <f t="shared" si="5"/>
        <v/>
      </c>
      <c r="S71" s="34" t="str">
        <f t="shared" si="5"/>
        <v/>
      </c>
      <c r="T71" s="34" t="str">
        <f t="shared" si="5"/>
        <v/>
      </c>
      <c r="U71" s="34" t="str">
        <f t="shared" si="5"/>
        <v/>
      </c>
      <c r="V71" s="34" t="str">
        <f t="shared" si="5"/>
        <v/>
      </c>
      <c r="W71" s="34" t="str">
        <f t="shared" si="5"/>
        <v/>
      </c>
      <c r="X71" s="34" t="str">
        <f t="shared" si="5"/>
        <v/>
      </c>
    </row>
    <row r="72" spans="1:24" x14ac:dyDescent="0.25">
      <c r="A72" s="32"/>
      <c r="B72" s="9"/>
      <c r="C72" s="32"/>
      <c r="D72" s="32"/>
      <c r="E72" s="16"/>
      <c r="F72" s="24" t="s">
        <v>255</v>
      </c>
      <c r="G72" s="33"/>
      <c r="H72" s="32"/>
      <c r="I72" s="33"/>
      <c r="J72" s="11" t="s">
        <v>256</v>
      </c>
      <c r="K72" s="33"/>
      <c r="L72" s="8"/>
      <c r="M72" s="34" t="str">
        <f t="shared" si="5"/>
        <v/>
      </c>
      <c r="N72" s="34" t="str">
        <f t="shared" si="5"/>
        <v/>
      </c>
      <c r="O72" s="34" t="str">
        <f t="shared" si="5"/>
        <v/>
      </c>
      <c r="P72" s="34" t="str">
        <f t="shared" si="5"/>
        <v/>
      </c>
      <c r="Q72" s="34" t="str">
        <f t="shared" si="5"/>
        <v/>
      </c>
      <c r="R72" s="34" t="str">
        <f t="shared" si="5"/>
        <v/>
      </c>
      <c r="S72" s="34" t="str">
        <f t="shared" si="5"/>
        <v/>
      </c>
      <c r="T72" s="34" t="str">
        <f t="shared" si="5"/>
        <v/>
      </c>
      <c r="U72" s="34" t="str">
        <f t="shared" si="5"/>
        <v/>
      </c>
      <c r="V72" s="34" t="str">
        <f t="shared" si="5"/>
        <v/>
      </c>
      <c r="W72" s="34" t="str">
        <f t="shared" si="5"/>
        <v/>
      </c>
      <c r="X72" s="34" t="str">
        <f t="shared" si="5"/>
        <v/>
      </c>
    </row>
    <row r="73" spans="1:24" x14ac:dyDescent="0.25">
      <c r="A73" s="32"/>
      <c r="B73" s="9"/>
      <c r="C73" s="32"/>
      <c r="D73" s="32"/>
      <c r="E73" s="16"/>
      <c r="F73" s="24" t="s">
        <v>255</v>
      </c>
      <c r="G73" s="33"/>
      <c r="H73" s="32"/>
      <c r="I73" s="33"/>
      <c r="J73" s="11" t="s">
        <v>256</v>
      </c>
      <c r="K73" s="33"/>
      <c r="L73" s="8"/>
      <c r="M73" s="34" t="str">
        <f t="shared" si="5"/>
        <v/>
      </c>
      <c r="N73" s="34" t="str">
        <f t="shared" si="5"/>
        <v/>
      </c>
      <c r="O73" s="34" t="str">
        <f t="shared" si="5"/>
        <v/>
      </c>
      <c r="P73" s="34" t="str">
        <f t="shared" si="5"/>
        <v/>
      </c>
      <c r="Q73" s="34" t="str">
        <f t="shared" si="5"/>
        <v/>
      </c>
      <c r="R73" s="34" t="str">
        <f t="shared" si="5"/>
        <v/>
      </c>
      <c r="S73" s="34" t="str">
        <f t="shared" si="5"/>
        <v/>
      </c>
      <c r="T73" s="34" t="str">
        <f t="shared" si="5"/>
        <v/>
      </c>
      <c r="U73" s="34" t="str">
        <f t="shared" si="5"/>
        <v/>
      </c>
      <c r="V73" s="34" t="str">
        <f t="shared" si="5"/>
        <v/>
      </c>
      <c r="W73" s="34" t="str">
        <f t="shared" si="5"/>
        <v/>
      </c>
      <c r="X73" s="34" t="str">
        <f t="shared" si="5"/>
        <v/>
      </c>
    </row>
    <row r="74" spans="1:24" x14ac:dyDescent="0.25">
      <c r="A74" s="32"/>
      <c r="B74" s="9"/>
      <c r="C74" s="32"/>
      <c r="D74" s="32"/>
      <c r="E74" s="16"/>
      <c r="F74" s="24" t="s">
        <v>255</v>
      </c>
      <c r="G74" s="33"/>
      <c r="H74" s="32"/>
      <c r="I74" s="33"/>
      <c r="J74" s="11" t="s">
        <v>256</v>
      </c>
      <c r="K74" s="33"/>
      <c r="L74" s="8"/>
      <c r="M74" s="34" t="str">
        <f t="shared" si="5"/>
        <v/>
      </c>
      <c r="N74" s="34" t="str">
        <f t="shared" si="5"/>
        <v/>
      </c>
      <c r="O74" s="34" t="str">
        <f t="shared" si="5"/>
        <v/>
      </c>
      <c r="P74" s="34" t="str">
        <f t="shared" si="5"/>
        <v/>
      </c>
      <c r="Q74" s="34" t="str">
        <f t="shared" si="5"/>
        <v/>
      </c>
      <c r="R74" s="34" t="str">
        <f t="shared" si="5"/>
        <v/>
      </c>
      <c r="S74" s="34" t="str">
        <f t="shared" si="5"/>
        <v/>
      </c>
      <c r="T74" s="34" t="str">
        <f t="shared" si="5"/>
        <v/>
      </c>
      <c r="U74" s="34" t="str">
        <f t="shared" si="5"/>
        <v/>
      </c>
      <c r="V74" s="34" t="str">
        <f t="shared" si="5"/>
        <v/>
      </c>
      <c r="W74" s="34" t="str">
        <f t="shared" si="5"/>
        <v/>
      </c>
      <c r="X74" s="34" t="str">
        <f t="shared" si="5"/>
        <v/>
      </c>
    </row>
    <row r="75" spans="1:24" x14ac:dyDescent="0.25">
      <c r="A75" s="32"/>
      <c r="B75" s="9"/>
      <c r="C75" s="32"/>
      <c r="D75" s="32"/>
      <c r="E75" s="16"/>
      <c r="F75" s="24" t="s">
        <v>255</v>
      </c>
      <c r="G75" s="33"/>
      <c r="H75" s="32"/>
      <c r="I75" s="33"/>
      <c r="J75" s="11" t="s">
        <v>256</v>
      </c>
      <c r="K75" s="33"/>
      <c r="L75" s="8"/>
      <c r="M75" s="34" t="str">
        <f t="shared" si="5"/>
        <v/>
      </c>
      <c r="N75" s="34" t="str">
        <f t="shared" si="5"/>
        <v/>
      </c>
      <c r="O75" s="34" t="str">
        <f t="shared" si="5"/>
        <v/>
      </c>
      <c r="P75" s="34" t="str">
        <f t="shared" si="5"/>
        <v/>
      </c>
      <c r="Q75" s="34" t="str">
        <f t="shared" si="5"/>
        <v/>
      </c>
      <c r="R75" s="34" t="str">
        <f t="shared" si="5"/>
        <v/>
      </c>
      <c r="S75" s="34" t="str">
        <f t="shared" si="5"/>
        <v/>
      </c>
      <c r="T75" s="34" t="str">
        <f t="shared" si="5"/>
        <v/>
      </c>
      <c r="U75" s="34" t="str">
        <f t="shared" si="5"/>
        <v/>
      </c>
      <c r="V75" s="34" t="str">
        <f t="shared" si="5"/>
        <v/>
      </c>
      <c r="W75" s="34" t="str">
        <f t="shared" si="5"/>
        <v/>
      </c>
      <c r="X75" s="34" t="str">
        <f t="shared" si="5"/>
        <v/>
      </c>
    </row>
    <row r="76" spans="1:24" x14ac:dyDescent="0.25">
      <c r="A76" s="32"/>
      <c r="B76" s="9"/>
      <c r="C76" s="32"/>
      <c r="D76" s="32"/>
      <c r="E76" s="16"/>
      <c r="F76" s="24" t="s">
        <v>255</v>
      </c>
      <c r="G76" s="33"/>
      <c r="H76" s="32"/>
      <c r="I76" s="33"/>
      <c r="J76" s="11" t="s">
        <v>256</v>
      </c>
      <c r="K76" s="33"/>
      <c r="L76" s="8"/>
      <c r="M76" s="34" t="str">
        <f t="shared" si="5"/>
        <v/>
      </c>
      <c r="N76" s="34" t="str">
        <f t="shared" si="5"/>
        <v/>
      </c>
      <c r="O76" s="34" t="str">
        <f t="shared" si="5"/>
        <v/>
      </c>
      <c r="P76" s="34" t="str">
        <f t="shared" si="5"/>
        <v/>
      </c>
      <c r="Q76" s="34" t="str">
        <f t="shared" si="5"/>
        <v/>
      </c>
      <c r="R76" s="34" t="str">
        <f t="shared" si="5"/>
        <v/>
      </c>
      <c r="S76" s="34" t="str">
        <f t="shared" si="5"/>
        <v/>
      </c>
      <c r="T76" s="34" t="str">
        <f t="shared" si="5"/>
        <v/>
      </c>
      <c r="U76" s="34" t="str">
        <f t="shared" si="5"/>
        <v/>
      </c>
      <c r="V76" s="34" t="str">
        <f t="shared" si="5"/>
        <v/>
      </c>
      <c r="W76" s="34" t="str">
        <f t="shared" si="5"/>
        <v/>
      </c>
      <c r="X76" s="34" t="str">
        <f t="shared" si="5"/>
        <v/>
      </c>
    </row>
    <row r="77" spans="1:24" x14ac:dyDescent="0.25">
      <c r="A77" s="32"/>
      <c r="B77" s="9"/>
      <c r="C77" s="32"/>
      <c r="D77" s="32"/>
      <c r="E77" s="16"/>
      <c r="F77" s="24" t="s">
        <v>255</v>
      </c>
      <c r="G77" s="33"/>
      <c r="H77" s="32"/>
      <c r="I77" s="33"/>
      <c r="J77" s="11" t="s">
        <v>256</v>
      </c>
      <c r="K77" s="33"/>
      <c r="L77" s="8"/>
      <c r="M77" s="34" t="str">
        <f t="shared" si="5"/>
        <v/>
      </c>
      <c r="N77" s="34" t="str">
        <f t="shared" si="5"/>
        <v/>
      </c>
      <c r="O77" s="34" t="str">
        <f t="shared" si="5"/>
        <v/>
      </c>
      <c r="P77" s="34" t="str">
        <f t="shared" si="5"/>
        <v/>
      </c>
      <c r="Q77" s="34" t="str">
        <f t="shared" si="5"/>
        <v/>
      </c>
      <c r="R77" s="34" t="str">
        <f t="shared" si="5"/>
        <v/>
      </c>
      <c r="S77" s="34" t="str">
        <f t="shared" si="5"/>
        <v/>
      </c>
      <c r="T77" s="34" t="str">
        <f t="shared" si="5"/>
        <v/>
      </c>
      <c r="U77" s="34" t="str">
        <f t="shared" si="5"/>
        <v/>
      </c>
      <c r="V77" s="34" t="str">
        <f t="shared" si="5"/>
        <v/>
      </c>
      <c r="W77" s="34" t="str">
        <f t="shared" si="5"/>
        <v/>
      </c>
      <c r="X77" s="34" t="str">
        <f t="shared" si="5"/>
        <v/>
      </c>
    </row>
    <row r="78" spans="1:24" x14ac:dyDescent="0.25">
      <c r="A78" s="32"/>
      <c r="B78" s="9"/>
      <c r="C78" s="32"/>
      <c r="D78" s="32"/>
      <c r="E78" s="16"/>
      <c r="F78" s="24" t="s">
        <v>255</v>
      </c>
      <c r="G78" s="33"/>
      <c r="H78" s="32"/>
      <c r="I78" s="33"/>
      <c r="J78" s="11" t="s">
        <v>256</v>
      </c>
      <c r="K78" s="33"/>
      <c r="L78" s="8"/>
      <c r="M78" s="34" t="str">
        <f t="shared" si="5"/>
        <v/>
      </c>
      <c r="N78" s="34" t="str">
        <f t="shared" si="5"/>
        <v/>
      </c>
      <c r="O78" s="34" t="str">
        <f t="shared" si="5"/>
        <v/>
      </c>
      <c r="P78" s="34" t="str">
        <f t="shared" si="5"/>
        <v/>
      </c>
      <c r="Q78" s="34" t="str">
        <f t="shared" si="5"/>
        <v/>
      </c>
      <c r="R78" s="34" t="str">
        <f t="shared" si="5"/>
        <v/>
      </c>
      <c r="S78" s="34" t="str">
        <f t="shared" si="5"/>
        <v/>
      </c>
      <c r="T78" s="34" t="str">
        <f t="shared" si="5"/>
        <v/>
      </c>
      <c r="U78" s="34" t="str">
        <f t="shared" si="5"/>
        <v/>
      </c>
      <c r="V78" s="34" t="str">
        <f t="shared" si="5"/>
        <v/>
      </c>
      <c r="W78" s="34" t="str">
        <f t="shared" si="5"/>
        <v/>
      </c>
      <c r="X78" s="34" t="str">
        <f t="shared" si="5"/>
        <v/>
      </c>
    </row>
    <row r="79" spans="1:24" x14ac:dyDescent="0.25">
      <c r="A79" s="32"/>
      <c r="B79" s="9"/>
      <c r="C79" s="32"/>
      <c r="D79" s="32"/>
      <c r="E79" s="16"/>
      <c r="F79" s="24" t="s">
        <v>255</v>
      </c>
      <c r="G79" s="33"/>
      <c r="H79" s="32"/>
      <c r="I79" s="33"/>
      <c r="J79" s="11" t="s">
        <v>256</v>
      </c>
      <c r="K79" s="33"/>
      <c r="L79" s="8"/>
      <c r="M79" s="34" t="str">
        <f t="shared" si="5"/>
        <v/>
      </c>
      <c r="N79" s="34" t="str">
        <f t="shared" si="5"/>
        <v/>
      </c>
      <c r="O79" s="34" t="str">
        <f t="shared" si="5"/>
        <v/>
      </c>
      <c r="P79" s="34" t="str">
        <f t="shared" si="5"/>
        <v/>
      </c>
      <c r="Q79" s="34" t="str">
        <f t="shared" si="5"/>
        <v/>
      </c>
      <c r="R79" s="34" t="str">
        <f t="shared" si="5"/>
        <v/>
      </c>
      <c r="S79" s="34" t="str">
        <f t="shared" si="5"/>
        <v/>
      </c>
      <c r="T79" s="34" t="str">
        <f t="shared" si="5"/>
        <v/>
      </c>
      <c r="U79" s="34" t="str">
        <f t="shared" si="5"/>
        <v/>
      </c>
      <c r="V79" s="34" t="str">
        <f t="shared" si="5"/>
        <v/>
      </c>
      <c r="W79" s="34" t="str">
        <f t="shared" si="5"/>
        <v/>
      </c>
      <c r="X79" s="34" t="str">
        <f t="shared" si="5"/>
        <v/>
      </c>
    </row>
    <row r="80" spans="1:24" x14ac:dyDescent="0.25">
      <c r="A80" s="32"/>
      <c r="B80" s="9"/>
      <c r="C80" s="32"/>
      <c r="D80" s="32"/>
      <c r="E80" s="16"/>
      <c r="F80" s="24" t="s">
        <v>255</v>
      </c>
      <c r="G80" s="33"/>
      <c r="H80" s="32"/>
      <c r="I80" s="33"/>
      <c r="J80" s="11" t="s">
        <v>256</v>
      </c>
      <c r="K80" s="33"/>
      <c r="L80" s="8"/>
      <c r="M80" s="34" t="str">
        <f t="shared" si="5"/>
        <v/>
      </c>
      <c r="N80" s="34" t="str">
        <f t="shared" si="5"/>
        <v/>
      </c>
      <c r="O80" s="34" t="str">
        <f t="shared" si="5"/>
        <v/>
      </c>
      <c r="P80" s="34" t="str">
        <f t="shared" si="5"/>
        <v/>
      </c>
      <c r="Q80" s="34" t="str">
        <f t="shared" si="5"/>
        <v/>
      </c>
      <c r="R80" s="34" t="str">
        <f t="shared" si="5"/>
        <v/>
      </c>
      <c r="S80" s="34" t="str">
        <f t="shared" si="5"/>
        <v/>
      </c>
      <c r="T80" s="34" t="str">
        <f t="shared" si="5"/>
        <v/>
      </c>
      <c r="U80" s="34" t="str">
        <f t="shared" si="5"/>
        <v/>
      </c>
      <c r="V80" s="34" t="str">
        <f t="shared" si="5"/>
        <v/>
      </c>
      <c r="W80" s="34" t="str">
        <f t="shared" si="5"/>
        <v/>
      </c>
      <c r="X80" s="34" t="str">
        <f t="shared" si="5"/>
        <v/>
      </c>
    </row>
    <row r="81" spans="1:24" x14ac:dyDescent="0.25">
      <c r="A81" s="32"/>
      <c r="B81" s="9"/>
      <c r="C81" s="32"/>
      <c r="D81" s="32"/>
      <c r="E81" s="16"/>
      <c r="F81" s="24" t="s">
        <v>255</v>
      </c>
      <c r="G81" s="33"/>
      <c r="H81" s="32"/>
      <c r="I81" s="33"/>
      <c r="J81" s="11" t="s">
        <v>256</v>
      </c>
      <c r="K81" s="33"/>
      <c r="L81" s="8"/>
      <c r="M81" s="34" t="str">
        <f t="shared" si="5"/>
        <v/>
      </c>
      <c r="N81" s="34" t="str">
        <f t="shared" si="5"/>
        <v/>
      </c>
      <c r="O81" s="34" t="str">
        <f t="shared" si="5"/>
        <v/>
      </c>
      <c r="P81" s="34" t="str">
        <f t="shared" ref="P81:X81" si="6">IF(AND(MONTH($K81)=MONTH(P$5),YEAR($K81)=YEAR(P$5)),$L81,IF(AND(MONTH($I81)=MONTH(P$5),YEAR($I81)=YEAR(P$5)),$J81,IF(AND(MONTH($G81)=MONTH(P$5),YEAR($G81)=YEAR(P$5)),$H81,IF(AND(MONTH($E81)=MONTH(P$5),YEAR($E81)=YEAR(P$5)),$F81,""))))</f>
        <v/>
      </c>
      <c r="Q81" s="34" t="str">
        <f t="shared" si="6"/>
        <v/>
      </c>
      <c r="R81" s="34" t="str">
        <f t="shared" si="6"/>
        <v/>
      </c>
      <c r="S81" s="34" t="str">
        <f t="shared" si="6"/>
        <v/>
      </c>
      <c r="T81" s="34" t="str">
        <f t="shared" si="6"/>
        <v/>
      </c>
      <c r="U81" s="34" t="str">
        <f t="shared" si="6"/>
        <v/>
      </c>
      <c r="V81" s="34" t="str">
        <f t="shared" si="6"/>
        <v/>
      </c>
      <c r="W81" s="34" t="str">
        <f t="shared" si="6"/>
        <v/>
      </c>
      <c r="X81" s="34" t="str">
        <f t="shared" si="6"/>
        <v/>
      </c>
    </row>
    <row r="82" spans="1:24" x14ac:dyDescent="0.25">
      <c r="A82" s="32"/>
      <c r="B82" s="9"/>
      <c r="C82" s="32"/>
      <c r="D82" s="32"/>
      <c r="E82" s="16"/>
      <c r="F82" s="24" t="s">
        <v>255</v>
      </c>
      <c r="G82" s="33"/>
      <c r="H82" s="32"/>
      <c r="I82" s="33"/>
      <c r="J82" s="11" t="s">
        <v>256</v>
      </c>
      <c r="K82" s="33"/>
      <c r="L82" s="8"/>
      <c r="M82" s="34" t="str">
        <f t="shared" ref="M82:X103" si="7">IF(AND(MONTH($K82)=MONTH(M$5),YEAR($K82)=YEAR(M$5)),$L82,IF(AND(MONTH($I82)=MONTH(M$5),YEAR($I82)=YEAR(M$5)),$J82,IF(AND(MONTH($G82)=MONTH(M$5),YEAR($G82)=YEAR(M$5)),$H82,IF(AND(MONTH($E82)=MONTH(M$5),YEAR($E82)=YEAR(M$5)),$F82,""))))</f>
        <v/>
      </c>
      <c r="N82" s="34" t="str">
        <f t="shared" si="7"/>
        <v/>
      </c>
      <c r="O82" s="34" t="str">
        <f t="shared" si="7"/>
        <v/>
      </c>
      <c r="P82" s="34" t="str">
        <f t="shared" si="7"/>
        <v/>
      </c>
      <c r="Q82" s="34" t="str">
        <f t="shared" si="7"/>
        <v/>
      </c>
      <c r="R82" s="34" t="str">
        <f t="shared" si="7"/>
        <v/>
      </c>
      <c r="S82" s="34" t="str">
        <f t="shared" si="7"/>
        <v/>
      </c>
      <c r="T82" s="34" t="str">
        <f t="shared" si="7"/>
        <v/>
      </c>
      <c r="U82" s="34" t="str">
        <f t="shared" si="7"/>
        <v/>
      </c>
      <c r="V82" s="34" t="str">
        <f t="shared" si="7"/>
        <v/>
      </c>
      <c r="W82" s="34" t="str">
        <f t="shared" si="7"/>
        <v/>
      </c>
      <c r="X82" s="34" t="str">
        <f t="shared" si="7"/>
        <v/>
      </c>
    </row>
    <row r="83" spans="1:24" x14ac:dyDescent="0.25">
      <c r="A83" s="32"/>
      <c r="B83" s="9"/>
      <c r="C83" s="32"/>
      <c r="D83" s="32"/>
      <c r="E83" s="16"/>
      <c r="F83" s="24" t="s">
        <v>255</v>
      </c>
      <c r="G83" s="33"/>
      <c r="H83" s="32"/>
      <c r="I83" s="33"/>
      <c r="J83" s="11" t="s">
        <v>256</v>
      </c>
      <c r="K83" s="33"/>
      <c r="L83" s="8"/>
      <c r="M83" s="34" t="str">
        <f t="shared" si="7"/>
        <v/>
      </c>
      <c r="N83" s="34" t="str">
        <f t="shared" si="7"/>
        <v/>
      </c>
      <c r="O83" s="34" t="str">
        <f t="shared" si="7"/>
        <v/>
      </c>
      <c r="P83" s="34" t="str">
        <f t="shared" si="7"/>
        <v/>
      </c>
      <c r="Q83" s="34" t="str">
        <f t="shared" si="7"/>
        <v/>
      </c>
      <c r="R83" s="34" t="str">
        <f t="shared" si="7"/>
        <v/>
      </c>
      <c r="S83" s="34" t="str">
        <f t="shared" si="7"/>
        <v/>
      </c>
      <c r="T83" s="34" t="str">
        <f t="shared" si="7"/>
        <v/>
      </c>
      <c r="U83" s="34" t="str">
        <f t="shared" si="7"/>
        <v/>
      </c>
      <c r="V83" s="34" t="str">
        <f t="shared" si="7"/>
        <v/>
      </c>
      <c r="W83" s="34" t="str">
        <f t="shared" si="7"/>
        <v/>
      </c>
      <c r="X83" s="34" t="str">
        <f t="shared" si="7"/>
        <v/>
      </c>
    </row>
    <row r="84" spans="1:24" x14ac:dyDescent="0.25">
      <c r="A84" s="32"/>
      <c r="B84" s="9"/>
      <c r="C84" s="32"/>
      <c r="D84" s="32"/>
      <c r="E84" s="16"/>
      <c r="F84" s="24" t="s">
        <v>255</v>
      </c>
      <c r="G84" s="33"/>
      <c r="H84" s="32"/>
      <c r="I84" s="33"/>
      <c r="J84" s="11" t="s">
        <v>256</v>
      </c>
      <c r="K84" s="33"/>
      <c r="L84" s="8"/>
      <c r="M84" s="34" t="str">
        <f t="shared" si="7"/>
        <v/>
      </c>
      <c r="N84" s="34" t="str">
        <f t="shared" si="7"/>
        <v/>
      </c>
      <c r="O84" s="34" t="str">
        <f t="shared" si="7"/>
        <v/>
      </c>
      <c r="P84" s="34" t="str">
        <f t="shared" si="7"/>
        <v/>
      </c>
      <c r="Q84" s="34" t="str">
        <f t="shared" si="7"/>
        <v/>
      </c>
      <c r="R84" s="34" t="str">
        <f t="shared" si="7"/>
        <v/>
      </c>
      <c r="S84" s="34" t="str">
        <f t="shared" si="7"/>
        <v/>
      </c>
      <c r="T84" s="34" t="str">
        <f t="shared" si="7"/>
        <v/>
      </c>
      <c r="U84" s="34" t="str">
        <f t="shared" si="7"/>
        <v/>
      </c>
      <c r="V84" s="34" t="str">
        <f t="shared" si="7"/>
        <v/>
      </c>
      <c r="W84" s="34" t="str">
        <f t="shared" si="7"/>
        <v/>
      </c>
      <c r="X84" s="34" t="str">
        <f t="shared" si="7"/>
        <v/>
      </c>
    </row>
    <row r="85" spans="1:24" x14ac:dyDescent="0.25">
      <c r="A85" s="32"/>
      <c r="B85" s="9"/>
      <c r="C85" s="32"/>
      <c r="D85" s="32"/>
      <c r="E85" s="16"/>
      <c r="F85" s="24" t="s">
        <v>255</v>
      </c>
      <c r="G85" s="33"/>
      <c r="H85" s="32"/>
      <c r="I85" s="33"/>
      <c r="J85" s="11" t="s">
        <v>256</v>
      </c>
      <c r="K85" s="33"/>
      <c r="L85" s="8"/>
      <c r="M85" s="34" t="str">
        <f t="shared" si="7"/>
        <v/>
      </c>
      <c r="N85" s="34" t="str">
        <f t="shared" si="7"/>
        <v/>
      </c>
      <c r="O85" s="34" t="str">
        <f t="shared" si="7"/>
        <v/>
      </c>
      <c r="P85" s="34" t="str">
        <f t="shared" si="7"/>
        <v/>
      </c>
      <c r="Q85" s="34" t="str">
        <f t="shared" si="7"/>
        <v/>
      </c>
      <c r="R85" s="34" t="str">
        <f t="shared" si="7"/>
        <v/>
      </c>
      <c r="S85" s="34" t="str">
        <f t="shared" si="7"/>
        <v/>
      </c>
      <c r="T85" s="34" t="str">
        <f t="shared" si="7"/>
        <v/>
      </c>
      <c r="U85" s="34" t="str">
        <f t="shared" si="7"/>
        <v/>
      </c>
      <c r="V85" s="34" t="str">
        <f t="shared" si="7"/>
        <v/>
      </c>
      <c r="W85" s="34" t="str">
        <f t="shared" si="7"/>
        <v/>
      </c>
      <c r="X85" s="34" t="str">
        <f t="shared" si="7"/>
        <v/>
      </c>
    </row>
    <row r="86" spans="1:24" x14ac:dyDescent="0.25">
      <c r="A86" s="32"/>
      <c r="B86" s="9"/>
      <c r="C86" s="32"/>
      <c r="D86" s="32"/>
      <c r="E86" s="16"/>
      <c r="F86" s="24" t="s">
        <v>255</v>
      </c>
      <c r="G86" s="33"/>
      <c r="H86" s="32"/>
      <c r="I86" s="33"/>
      <c r="J86" s="11" t="s">
        <v>256</v>
      </c>
      <c r="K86" s="33"/>
      <c r="L86" s="8"/>
      <c r="M86" s="34" t="str">
        <f t="shared" si="7"/>
        <v/>
      </c>
      <c r="N86" s="34" t="str">
        <f t="shared" si="7"/>
        <v/>
      </c>
      <c r="O86" s="34" t="str">
        <f t="shared" si="7"/>
        <v/>
      </c>
      <c r="P86" s="34" t="str">
        <f t="shared" si="7"/>
        <v/>
      </c>
      <c r="Q86" s="34" t="str">
        <f t="shared" si="7"/>
        <v/>
      </c>
      <c r="R86" s="34" t="str">
        <f t="shared" si="7"/>
        <v/>
      </c>
      <c r="S86" s="34" t="str">
        <f t="shared" si="7"/>
        <v/>
      </c>
      <c r="T86" s="34" t="str">
        <f t="shared" si="7"/>
        <v/>
      </c>
      <c r="U86" s="34" t="str">
        <f t="shared" si="7"/>
        <v/>
      </c>
      <c r="V86" s="34" t="str">
        <f t="shared" si="7"/>
        <v/>
      </c>
      <c r="W86" s="34" t="str">
        <f t="shared" si="7"/>
        <v/>
      </c>
      <c r="X86" s="34" t="str">
        <f t="shared" si="7"/>
        <v/>
      </c>
    </row>
    <row r="87" spans="1:24" x14ac:dyDescent="0.25">
      <c r="A87" s="32"/>
      <c r="B87" s="9"/>
      <c r="C87" s="32"/>
      <c r="D87" s="32"/>
      <c r="E87" s="16"/>
      <c r="F87" s="24" t="s">
        <v>255</v>
      </c>
      <c r="G87" s="33"/>
      <c r="H87" s="32"/>
      <c r="I87" s="33"/>
      <c r="J87" s="11" t="s">
        <v>256</v>
      </c>
      <c r="K87" s="33"/>
      <c r="L87" s="8"/>
      <c r="M87" s="34" t="str">
        <f t="shared" si="7"/>
        <v/>
      </c>
      <c r="N87" s="34" t="str">
        <f t="shared" si="7"/>
        <v/>
      </c>
      <c r="O87" s="34" t="str">
        <f t="shared" si="7"/>
        <v/>
      </c>
      <c r="P87" s="34" t="str">
        <f t="shared" si="7"/>
        <v/>
      </c>
      <c r="Q87" s="34" t="str">
        <f t="shared" si="7"/>
        <v/>
      </c>
      <c r="R87" s="34" t="str">
        <f t="shared" si="7"/>
        <v/>
      </c>
      <c r="S87" s="34" t="str">
        <f t="shared" si="7"/>
        <v/>
      </c>
      <c r="T87" s="34" t="str">
        <f t="shared" si="7"/>
        <v/>
      </c>
      <c r="U87" s="34" t="str">
        <f t="shared" si="7"/>
        <v/>
      </c>
      <c r="V87" s="34" t="str">
        <f t="shared" si="7"/>
        <v/>
      </c>
      <c r="W87" s="34" t="str">
        <f t="shared" si="7"/>
        <v/>
      </c>
      <c r="X87" s="34" t="str">
        <f t="shared" si="7"/>
        <v/>
      </c>
    </row>
    <row r="88" spans="1:24" x14ac:dyDescent="0.25">
      <c r="A88" s="32"/>
      <c r="B88" s="9"/>
      <c r="C88" s="32"/>
      <c r="D88" s="32"/>
      <c r="E88" s="16"/>
      <c r="F88" s="24" t="s">
        <v>255</v>
      </c>
      <c r="G88" s="33"/>
      <c r="H88" s="32"/>
      <c r="I88" s="33"/>
      <c r="J88" s="11" t="s">
        <v>256</v>
      </c>
      <c r="K88" s="33"/>
      <c r="L88" s="8"/>
      <c r="M88" s="34" t="str">
        <f t="shared" si="7"/>
        <v/>
      </c>
      <c r="N88" s="34" t="str">
        <f t="shared" si="7"/>
        <v/>
      </c>
      <c r="O88" s="34" t="str">
        <f t="shared" si="7"/>
        <v/>
      </c>
      <c r="P88" s="34" t="str">
        <f t="shared" si="7"/>
        <v/>
      </c>
      <c r="Q88" s="34" t="str">
        <f t="shared" si="7"/>
        <v/>
      </c>
      <c r="R88" s="34" t="str">
        <f t="shared" si="7"/>
        <v/>
      </c>
      <c r="S88" s="34" t="str">
        <f t="shared" si="7"/>
        <v/>
      </c>
      <c r="T88" s="34" t="str">
        <f t="shared" si="7"/>
        <v/>
      </c>
      <c r="U88" s="34" t="str">
        <f t="shared" si="7"/>
        <v/>
      </c>
      <c r="V88" s="34" t="str">
        <f t="shared" si="7"/>
        <v/>
      </c>
      <c r="W88" s="34" t="str">
        <f t="shared" si="7"/>
        <v/>
      </c>
      <c r="X88" s="34" t="str">
        <f t="shared" si="7"/>
        <v/>
      </c>
    </row>
    <row r="89" spans="1:24" x14ac:dyDescent="0.25">
      <c r="A89" s="32"/>
      <c r="B89" s="9"/>
      <c r="C89" s="32"/>
      <c r="D89" s="32"/>
      <c r="E89" s="16"/>
      <c r="F89" s="24" t="s">
        <v>255</v>
      </c>
      <c r="G89" s="33"/>
      <c r="H89" s="32"/>
      <c r="I89" s="33"/>
      <c r="J89" s="11" t="s">
        <v>256</v>
      </c>
      <c r="K89" s="33"/>
      <c r="L89" s="8"/>
      <c r="M89" s="34" t="str">
        <f t="shared" si="7"/>
        <v/>
      </c>
      <c r="N89" s="34" t="str">
        <f t="shared" si="7"/>
        <v/>
      </c>
      <c r="O89" s="34" t="str">
        <f t="shared" si="7"/>
        <v/>
      </c>
      <c r="P89" s="34" t="str">
        <f t="shared" si="7"/>
        <v/>
      </c>
      <c r="Q89" s="34" t="str">
        <f t="shared" si="7"/>
        <v/>
      </c>
      <c r="R89" s="34" t="str">
        <f t="shared" si="7"/>
        <v/>
      </c>
      <c r="S89" s="34" t="str">
        <f t="shared" si="7"/>
        <v/>
      </c>
      <c r="T89" s="34" t="str">
        <f t="shared" si="7"/>
        <v/>
      </c>
      <c r="U89" s="34" t="str">
        <f t="shared" si="7"/>
        <v/>
      </c>
      <c r="V89" s="34" t="str">
        <f t="shared" si="7"/>
        <v/>
      </c>
      <c r="W89" s="34" t="str">
        <f t="shared" si="7"/>
        <v/>
      </c>
      <c r="X89" s="34" t="str">
        <f t="shared" si="7"/>
        <v/>
      </c>
    </row>
    <row r="90" spans="1:24" x14ac:dyDescent="0.25">
      <c r="A90" s="32"/>
      <c r="B90" s="9"/>
      <c r="C90" s="32"/>
      <c r="D90" s="32"/>
      <c r="E90" s="16"/>
      <c r="F90" s="24" t="s">
        <v>255</v>
      </c>
      <c r="G90" s="33"/>
      <c r="H90" s="32"/>
      <c r="I90" s="33"/>
      <c r="J90" s="11" t="s">
        <v>256</v>
      </c>
      <c r="K90" s="33"/>
      <c r="L90" s="8"/>
      <c r="M90" s="34" t="str">
        <f t="shared" si="7"/>
        <v/>
      </c>
      <c r="N90" s="34" t="str">
        <f t="shared" si="7"/>
        <v/>
      </c>
      <c r="O90" s="34" t="str">
        <f t="shared" si="7"/>
        <v/>
      </c>
      <c r="P90" s="34" t="str">
        <f t="shared" si="7"/>
        <v/>
      </c>
      <c r="Q90" s="34" t="str">
        <f t="shared" si="7"/>
        <v/>
      </c>
      <c r="R90" s="34" t="str">
        <f t="shared" si="7"/>
        <v/>
      </c>
      <c r="S90" s="34" t="str">
        <f t="shared" si="7"/>
        <v/>
      </c>
      <c r="T90" s="34" t="str">
        <f t="shared" si="7"/>
        <v/>
      </c>
      <c r="U90" s="34" t="str">
        <f t="shared" si="7"/>
        <v/>
      </c>
      <c r="V90" s="34" t="str">
        <f t="shared" si="7"/>
        <v/>
      </c>
      <c r="W90" s="34" t="str">
        <f t="shared" si="7"/>
        <v/>
      </c>
      <c r="X90" s="34" t="str">
        <f t="shared" si="7"/>
        <v/>
      </c>
    </row>
    <row r="91" spans="1:24" x14ac:dyDescent="0.25">
      <c r="A91" s="32"/>
      <c r="B91" s="9"/>
      <c r="C91" s="32"/>
      <c r="D91" s="32"/>
      <c r="E91" s="16"/>
      <c r="F91" s="24" t="s">
        <v>255</v>
      </c>
      <c r="G91" s="33"/>
      <c r="H91" s="32"/>
      <c r="I91" s="33"/>
      <c r="J91" s="11" t="s">
        <v>256</v>
      </c>
      <c r="K91" s="33"/>
      <c r="L91" s="8"/>
      <c r="M91" s="34" t="str">
        <f t="shared" si="7"/>
        <v/>
      </c>
      <c r="N91" s="34" t="str">
        <f t="shared" si="7"/>
        <v/>
      </c>
      <c r="O91" s="34" t="str">
        <f t="shared" si="7"/>
        <v/>
      </c>
      <c r="P91" s="34" t="str">
        <f t="shared" si="7"/>
        <v/>
      </c>
      <c r="Q91" s="34" t="str">
        <f t="shared" si="7"/>
        <v/>
      </c>
      <c r="R91" s="34" t="str">
        <f t="shared" si="7"/>
        <v/>
      </c>
      <c r="S91" s="34" t="str">
        <f t="shared" si="7"/>
        <v/>
      </c>
      <c r="T91" s="34" t="str">
        <f t="shared" si="7"/>
        <v/>
      </c>
      <c r="U91" s="34" t="str">
        <f t="shared" si="7"/>
        <v/>
      </c>
      <c r="V91" s="34" t="str">
        <f t="shared" si="7"/>
        <v/>
      </c>
      <c r="W91" s="34" t="str">
        <f t="shared" si="7"/>
        <v/>
      </c>
      <c r="X91" s="34" t="str">
        <f t="shared" si="7"/>
        <v/>
      </c>
    </row>
    <row r="92" spans="1:24" x14ac:dyDescent="0.25">
      <c r="A92" s="32"/>
      <c r="B92" s="9"/>
      <c r="C92" s="32"/>
      <c r="D92" s="32"/>
      <c r="E92" s="16"/>
      <c r="F92" s="24" t="s">
        <v>255</v>
      </c>
      <c r="G92" s="33"/>
      <c r="H92" s="32"/>
      <c r="I92" s="33"/>
      <c r="J92" s="11" t="s">
        <v>256</v>
      </c>
      <c r="K92" s="33"/>
      <c r="L92" s="8"/>
      <c r="M92" s="34" t="str">
        <f t="shared" si="7"/>
        <v/>
      </c>
      <c r="N92" s="34" t="str">
        <f t="shared" si="7"/>
        <v/>
      </c>
      <c r="O92" s="34" t="str">
        <f t="shared" si="7"/>
        <v/>
      </c>
      <c r="P92" s="34" t="str">
        <f t="shared" si="7"/>
        <v/>
      </c>
      <c r="Q92" s="34" t="str">
        <f t="shared" si="7"/>
        <v/>
      </c>
      <c r="R92" s="34" t="str">
        <f t="shared" si="7"/>
        <v/>
      </c>
      <c r="S92" s="34" t="str">
        <f t="shared" si="7"/>
        <v/>
      </c>
      <c r="T92" s="34" t="str">
        <f t="shared" si="7"/>
        <v/>
      </c>
      <c r="U92" s="34" t="str">
        <f t="shared" si="7"/>
        <v/>
      </c>
      <c r="V92" s="34" t="str">
        <f t="shared" si="7"/>
        <v/>
      </c>
      <c r="W92" s="34" t="str">
        <f t="shared" si="7"/>
        <v/>
      </c>
      <c r="X92" s="34" t="str">
        <f t="shared" si="7"/>
        <v/>
      </c>
    </row>
    <row r="93" spans="1:24" x14ac:dyDescent="0.25">
      <c r="A93" s="32"/>
      <c r="B93" s="9"/>
      <c r="C93" s="32"/>
      <c r="D93" s="32"/>
      <c r="E93" s="16"/>
      <c r="F93" s="24" t="s">
        <v>255</v>
      </c>
      <c r="G93" s="33"/>
      <c r="H93" s="32"/>
      <c r="I93" s="33"/>
      <c r="J93" s="11" t="s">
        <v>256</v>
      </c>
      <c r="K93" s="33"/>
      <c r="L93" s="8"/>
      <c r="M93" s="34" t="str">
        <f t="shared" si="7"/>
        <v/>
      </c>
      <c r="N93" s="34" t="str">
        <f t="shared" si="7"/>
        <v/>
      </c>
      <c r="O93" s="34" t="str">
        <f t="shared" si="7"/>
        <v/>
      </c>
      <c r="P93" s="34" t="str">
        <f t="shared" si="7"/>
        <v/>
      </c>
      <c r="Q93" s="34" t="str">
        <f t="shared" si="7"/>
        <v/>
      </c>
      <c r="R93" s="34" t="str">
        <f t="shared" si="7"/>
        <v/>
      </c>
      <c r="S93" s="34" t="str">
        <f t="shared" si="7"/>
        <v/>
      </c>
      <c r="T93" s="34" t="str">
        <f t="shared" si="7"/>
        <v/>
      </c>
      <c r="U93" s="34" t="str">
        <f t="shared" si="7"/>
        <v/>
      </c>
      <c r="V93" s="34" t="str">
        <f t="shared" si="7"/>
        <v/>
      </c>
      <c r="W93" s="34" t="str">
        <f t="shared" si="7"/>
        <v/>
      </c>
      <c r="X93" s="34" t="str">
        <f t="shared" si="7"/>
        <v/>
      </c>
    </row>
    <row r="94" spans="1:24" x14ac:dyDescent="0.25">
      <c r="A94" s="32"/>
      <c r="B94" s="9"/>
      <c r="C94" s="32"/>
      <c r="D94" s="32"/>
      <c r="E94" s="16"/>
      <c r="F94" s="24" t="s">
        <v>255</v>
      </c>
      <c r="G94" s="33"/>
      <c r="H94" s="32"/>
      <c r="I94" s="33"/>
      <c r="J94" s="11" t="s">
        <v>256</v>
      </c>
      <c r="K94" s="33"/>
      <c r="L94" s="8"/>
      <c r="M94" s="34" t="str">
        <f t="shared" si="7"/>
        <v/>
      </c>
      <c r="N94" s="34" t="str">
        <f t="shared" si="7"/>
        <v/>
      </c>
      <c r="O94" s="34" t="str">
        <f t="shared" si="7"/>
        <v/>
      </c>
      <c r="P94" s="34" t="str">
        <f t="shared" si="7"/>
        <v/>
      </c>
      <c r="Q94" s="34" t="str">
        <f t="shared" si="7"/>
        <v/>
      </c>
      <c r="R94" s="34" t="str">
        <f t="shared" si="7"/>
        <v/>
      </c>
      <c r="S94" s="34" t="str">
        <f t="shared" si="7"/>
        <v/>
      </c>
      <c r="T94" s="34" t="str">
        <f t="shared" si="7"/>
        <v/>
      </c>
      <c r="U94" s="34" t="str">
        <f t="shared" si="7"/>
        <v/>
      </c>
      <c r="V94" s="34" t="str">
        <f t="shared" si="7"/>
        <v/>
      </c>
      <c r="W94" s="34" t="str">
        <f t="shared" si="7"/>
        <v/>
      </c>
      <c r="X94" s="34" t="str">
        <f t="shared" si="7"/>
        <v/>
      </c>
    </row>
    <row r="95" spans="1:24" x14ac:dyDescent="0.25">
      <c r="A95" s="32"/>
      <c r="B95" s="9"/>
      <c r="C95" s="32"/>
      <c r="D95" s="32"/>
      <c r="E95" s="16"/>
      <c r="F95" s="24" t="s">
        <v>255</v>
      </c>
      <c r="G95" s="33"/>
      <c r="H95" s="32"/>
      <c r="I95" s="33"/>
      <c r="J95" s="11" t="s">
        <v>256</v>
      </c>
      <c r="K95" s="33"/>
      <c r="L95" s="8"/>
      <c r="M95" s="34" t="str">
        <f t="shared" si="7"/>
        <v/>
      </c>
      <c r="N95" s="34" t="str">
        <f t="shared" si="7"/>
        <v/>
      </c>
      <c r="O95" s="34" t="str">
        <f t="shared" si="7"/>
        <v/>
      </c>
      <c r="P95" s="34" t="str">
        <f t="shared" si="7"/>
        <v/>
      </c>
      <c r="Q95" s="34" t="str">
        <f t="shared" si="7"/>
        <v/>
      </c>
      <c r="R95" s="34" t="str">
        <f t="shared" si="7"/>
        <v/>
      </c>
      <c r="S95" s="34" t="str">
        <f t="shared" si="7"/>
        <v/>
      </c>
      <c r="T95" s="34" t="str">
        <f t="shared" si="7"/>
        <v/>
      </c>
      <c r="U95" s="34" t="str">
        <f t="shared" si="7"/>
        <v/>
      </c>
      <c r="V95" s="34" t="str">
        <f t="shared" si="7"/>
        <v/>
      </c>
      <c r="W95" s="34" t="str">
        <f t="shared" si="7"/>
        <v/>
      </c>
      <c r="X95" s="34" t="str">
        <f t="shared" si="7"/>
        <v/>
      </c>
    </row>
    <row r="96" spans="1:24" x14ac:dyDescent="0.25">
      <c r="A96" s="32"/>
      <c r="B96" s="9"/>
      <c r="C96" s="32"/>
      <c r="D96" s="32"/>
      <c r="E96" s="16"/>
      <c r="F96" s="24" t="s">
        <v>255</v>
      </c>
      <c r="G96" s="33"/>
      <c r="H96" s="32"/>
      <c r="I96" s="33"/>
      <c r="J96" s="11" t="s">
        <v>256</v>
      </c>
      <c r="K96" s="33"/>
      <c r="L96" s="8"/>
      <c r="M96" s="34" t="str">
        <f t="shared" si="7"/>
        <v/>
      </c>
      <c r="N96" s="34" t="str">
        <f t="shared" si="7"/>
        <v/>
      </c>
      <c r="O96" s="34" t="str">
        <f t="shared" si="7"/>
        <v/>
      </c>
      <c r="P96" s="34" t="str">
        <f t="shared" si="7"/>
        <v/>
      </c>
      <c r="Q96" s="34" t="str">
        <f t="shared" si="7"/>
        <v/>
      </c>
      <c r="R96" s="34" t="str">
        <f t="shared" si="7"/>
        <v/>
      </c>
      <c r="S96" s="34" t="str">
        <f t="shared" si="7"/>
        <v/>
      </c>
      <c r="T96" s="34" t="str">
        <f t="shared" si="7"/>
        <v/>
      </c>
      <c r="U96" s="34" t="str">
        <f t="shared" si="7"/>
        <v/>
      </c>
      <c r="V96" s="34" t="str">
        <f t="shared" si="7"/>
        <v/>
      </c>
      <c r="W96" s="34" t="str">
        <f t="shared" si="7"/>
        <v/>
      </c>
      <c r="X96" s="34" t="str">
        <f t="shared" si="7"/>
        <v/>
      </c>
    </row>
    <row r="97" spans="1:24" x14ac:dyDescent="0.25">
      <c r="A97" s="32"/>
      <c r="B97" s="9"/>
      <c r="C97" s="32"/>
      <c r="D97" s="32"/>
      <c r="E97" s="16"/>
      <c r="F97" s="24" t="s">
        <v>255</v>
      </c>
      <c r="G97" s="33"/>
      <c r="H97" s="32"/>
      <c r="I97" s="33"/>
      <c r="J97" s="11" t="s">
        <v>256</v>
      </c>
      <c r="K97" s="33"/>
      <c r="L97" s="8"/>
      <c r="M97" s="34" t="str">
        <f t="shared" si="7"/>
        <v/>
      </c>
      <c r="N97" s="34" t="str">
        <f t="shared" si="7"/>
        <v/>
      </c>
      <c r="O97" s="34" t="str">
        <f t="shared" si="7"/>
        <v/>
      </c>
      <c r="P97" s="34" t="str">
        <f t="shared" si="7"/>
        <v/>
      </c>
      <c r="Q97" s="34" t="str">
        <f t="shared" si="7"/>
        <v/>
      </c>
      <c r="R97" s="34" t="str">
        <f t="shared" si="7"/>
        <v/>
      </c>
      <c r="S97" s="34" t="str">
        <f t="shared" si="7"/>
        <v/>
      </c>
      <c r="T97" s="34" t="str">
        <f t="shared" si="7"/>
        <v/>
      </c>
      <c r="U97" s="34" t="str">
        <f t="shared" si="7"/>
        <v/>
      </c>
      <c r="V97" s="34" t="str">
        <f t="shared" si="7"/>
        <v/>
      </c>
      <c r="W97" s="34" t="str">
        <f t="shared" si="7"/>
        <v/>
      </c>
      <c r="X97" s="34" t="str">
        <f t="shared" si="7"/>
        <v/>
      </c>
    </row>
    <row r="98" spans="1:24" x14ac:dyDescent="0.25">
      <c r="A98" s="32"/>
      <c r="B98" s="9"/>
      <c r="C98" s="32"/>
      <c r="D98" s="32"/>
      <c r="E98" s="16"/>
      <c r="F98" s="24" t="s">
        <v>255</v>
      </c>
      <c r="G98" s="33"/>
      <c r="H98" s="32"/>
      <c r="I98" s="33"/>
      <c r="J98" s="11" t="s">
        <v>256</v>
      </c>
      <c r="K98" s="33"/>
      <c r="L98" s="8"/>
      <c r="M98" s="34" t="str">
        <f t="shared" si="7"/>
        <v/>
      </c>
      <c r="N98" s="34" t="str">
        <f t="shared" si="7"/>
        <v/>
      </c>
      <c r="O98" s="34" t="str">
        <f t="shared" si="7"/>
        <v/>
      </c>
      <c r="P98" s="34" t="str">
        <f t="shared" si="7"/>
        <v/>
      </c>
      <c r="Q98" s="34" t="str">
        <f t="shared" si="7"/>
        <v/>
      </c>
      <c r="R98" s="34" t="str">
        <f t="shared" si="7"/>
        <v/>
      </c>
      <c r="S98" s="34" t="str">
        <f t="shared" si="7"/>
        <v/>
      </c>
      <c r="T98" s="34" t="str">
        <f t="shared" si="7"/>
        <v/>
      </c>
      <c r="U98" s="34" t="str">
        <f t="shared" si="7"/>
        <v/>
      </c>
      <c r="V98" s="34" t="str">
        <f t="shared" si="7"/>
        <v/>
      </c>
      <c r="W98" s="34" t="str">
        <f t="shared" si="7"/>
        <v/>
      </c>
      <c r="X98" s="34" t="str">
        <f t="shared" si="7"/>
        <v/>
      </c>
    </row>
    <row r="99" spans="1:24" x14ac:dyDescent="0.25">
      <c r="A99" s="32"/>
      <c r="B99" s="9"/>
      <c r="C99" s="32"/>
      <c r="D99" s="32"/>
      <c r="E99" s="16"/>
      <c r="F99" s="24" t="s">
        <v>255</v>
      </c>
      <c r="G99" s="33"/>
      <c r="H99" s="32"/>
      <c r="I99" s="33"/>
      <c r="J99" s="11" t="s">
        <v>256</v>
      </c>
      <c r="K99" s="33"/>
      <c r="L99" s="8"/>
      <c r="M99" s="34" t="str">
        <f t="shared" si="7"/>
        <v/>
      </c>
      <c r="N99" s="34" t="str">
        <f t="shared" si="7"/>
        <v/>
      </c>
      <c r="O99" s="34" t="str">
        <f t="shared" si="7"/>
        <v/>
      </c>
      <c r="P99" s="34" t="str">
        <f t="shared" si="7"/>
        <v/>
      </c>
      <c r="Q99" s="34" t="str">
        <f t="shared" si="7"/>
        <v/>
      </c>
      <c r="R99" s="34" t="str">
        <f t="shared" si="7"/>
        <v/>
      </c>
      <c r="S99" s="34" t="str">
        <f t="shared" si="7"/>
        <v/>
      </c>
      <c r="T99" s="34" t="str">
        <f t="shared" si="7"/>
        <v/>
      </c>
      <c r="U99" s="34" t="str">
        <f t="shared" si="7"/>
        <v/>
      </c>
      <c r="V99" s="34" t="str">
        <f t="shared" si="7"/>
        <v/>
      </c>
      <c r="W99" s="34" t="str">
        <f t="shared" si="7"/>
        <v/>
      </c>
      <c r="X99" s="34" t="str">
        <f t="shared" si="7"/>
        <v/>
      </c>
    </row>
    <row r="100" spans="1:24" x14ac:dyDescent="0.25">
      <c r="A100" s="32"/>
      <c r="B100" s="9"/>
      <c r="C100" s="32"/>
      <c r="D100" s="32"/>
      <c r="E100" s="16"/>
      <c r="F100" s="24" t="s">
        <v>255</v>
      </c>
      <c r="G100" s="33"/>
      <c r="H100" s="32"/>
      <c r="I100" s="33"/>
      <c r="J100" s="11" t="s">
        <v>256</v>
      </c>
      <c r="K100" s="33"/>
      <c r="L100" s="8"/>
      <c r="M100" s="34" t="str">
        <f t="shared" si="7"/>
        <v/>
      </c>
      <c r="N100" s="34" t="str">
        <f t="shared" si="7"/>
        <v/>
      </c>
      <c r="O100" s="34" t="str">
        <f t="shared" si="7"/>
        <v/>
      </c>
      <c r="P100" s="34" t="str">
        <f t="shared" si="7"/>
        <v/>
      </c>
      <c r="Q100" s="34" t="str">
        <f t="shared" si="7"/>
        <v/>
      </c>
      <c r="R100" s="34" t="str">
        <f t="shared" si="7"/>
        <v/>
      </c>
      <c r="S100" s="34" t="str">
        <f t="shared" si="7"/>
        <v/>
      </c>
      <c r="T100" s="34" t="str">
        <f t="shared" si="7"/>
        <v/>
      </c>
      <c r="U100" s="34" t="str">
        <f t="shared" si="7"/>
        <v/>
      </c>
      <c r="V100" s="34" t="str">
        <f t="shared" si="7"/>
        <v/>
      </c>
      <c r="W100" s="34" t="str">
        <f t="shared" si="7"/>
        <v/>
      </c>
      <c r="X100" s="34" t="str">
        <f t="shared" si="7"/>
        <v/>
      </c>
    </row>
    <row r="101" spans="1:24" x14ac:dyDescent="0.25">
      <c r="A101" s="32"/>
      <c r="B101" s="9"/>
      <c r="C101" s="32"/>
      <c r="D101" s="32"/>
      <c r="E101" s="16"/>
      <c r="F101" s="24" t="s">
        <v>255</v>
      </c>
      <c r="G101" s="33"/>
      <c r="H101" s="32"/>
      <c r="I101" s="33"/>
      <c r="J101" s="11" t="s">
        <v>256</v>
      </c>
      <c r="K101" s="33"/>
      <c r="L101" s="8"/>
      <c r="M101" s="34" t="str">
        <f t="shared" si="7"/>
        <v/>
      </c>
      <c r="N101" s="34" t="str">
        <f t="shared" si="7"/>
        <v/>
      </c>
      <c r="O101" s="34" t="str">
        <f t="shared" si="7"/>
        <v/>
      </c>
      <c r="P101" s="34" t="str">
        <f t="shared" si="7"/>
        <v/>
      </c>
      <c r="Q101" s="34" t="str">
        <f t="shared" si="7"/>
        <v/>
      </c>
      <c r="R101" s="34" t="str">
        <f t="shared" si="7"/>
        <v/>
      </c>
      <c r="S101" s="34" t="str">
        <f t="shared" si="7"/>
        <v/>
      </c>
      <c r="T101" s="34" t="str">
        <f t="shared" si="7"/>
        <v/>
      </c>
      <c r="U101" s="34" t="str">
        <f t="shared" si="7"/>
        <v/>
      </c>
      <c r="V101" s="34" t="str">
        <f t="shared" si="7"/>
        <v/>
      </c>
      <c r="W101" s="34" t="str">
        <f t="shared" si="7"/>
        <v/>
      </c>
      <c r="X101" s="34" t="str">
        <f t="shared" si="7"/>
        <v/>
      </c>
    </row>
    <row r="102" spans="1:24" x14ac:dyDescent="0.25">
      <c r="A102" s="32"/>
      <c r="B102" s="9"/>
      <c r="C102" s="32"/>
      <c r="D102" s="32"/>
      <c r="E102" s="16"/>
      <c r="F102" s="24" t="s">
        <v>255</v>
      </c>
      <c r="G102" s="33"/>
      <c r="H102" s="32"/>
      <c r="I102" s="33"/>
      <c r="J102" s="11" t="s">
        <v>256</v>
      </c>
      <c r="K102" s="33"/>
      <c r="L102" s="8"/>
      <c r="M102" s="34" t="str">
        <f t="shared" si="7"/>
        <v/>
      </c>
      <c r="N102" s="34" t="str">
        <f t="shared" si="7"/>
        <v/>
      </c>
      <c r="O102" s="34" t="str">
        <f t="shared" si="7"/>
        <v/>
      </c>
      <c r="P102" s="34" t="str">
        <f t="shared" si="7"/>
        <v/>
      </c>
      <c r="Q102" s="34" t="str">
        <f t="shared" si="7"/>
        <v/>
      </c>
      <c r="R102" s="34" t="str">
        <f t="shared" si="7"/>
        <v/>
      </c>
      <c r="S102" s="34" t="str">
        <f t="shared" si="7"/>
        <v/>
      </c>
      <c r="T102" s="34" t="str">
        <f t="shared" si="7"/>
        <v/>
      </c>
      <c r="U102" s="34" t="str">
        <f t="shared" si="7"/>
        <v/>
      </c>
      <c r="V102" s="34" t="str">
        <f t="shared" si="7"/>
        <v/>
      </c>
      <c r="W102" s="34" t="str">
        <f t="shared" si="7"/>
        <v/>
      </c>
      <c r="X102" s="34" t="str">
        <f t="shared" si="7"/>
        <v/>
      </c>
    </row>
    <row r="103" spans="1:24" x14ac:dyDescent="0.25">
      <c r="A103" s="32"/>
      <c r="B103" s="9"/>
      <c r="C103" s="32"/>
      <c r="D103" s="32"/>
      <c r="E103" s="16"/>
      <c r="F103" s="24" t="s">
        <v>255</v>
      </c>
      <c r="G103" s="33"/>
      <c r="H103" s="32"/>
      <c r="I103" s="33"/>
      <c r="J103" s="11" t="s">
        <v>256</v>
      </c>
      <c r="K103" s="33"/>
      <c r="L103" s="8"/>
      <c r="M103" s="34" t="str">
        <f t="shared" si="7"/>
        <v/>
      </c>
      <c r="N103" s="34" t="str">
        <f t="shared" si="7"/>
        <v/>
      </c>
      <c r="O103" s="34" t="str">
        <f t="shared" si="7"/>
        <v/>
      </c>
      <c r="P103" s="34" t="str">
        <f t="shared" ref="M103:X124" si="8">IF(AND(MONTH($K103)=MONTH(P$5),YEAR($K103)=YEAR(P$5)),$L103,IF(AND(MONTH($I103)=MONTH(P$5),YEAR($I103)=YEAR(P$5)),$J103,IF(AND(MONTH($G103)=MONTH(P$5),YEAR($G103)=YEAR(P$5)),$H103,IF(AND(MONTH($E103)=MONTH(P$5),YEAR($E103)=YEAR(P$5)),$F103,""))))</f>
        <v/>
      </c>
      <c r="Q103" s="34" t="str">
        <f t="shared" si="8"/>
        <v/>
      </c>
      <c r="R103" s="34" t="str">
        <f t="shared" si="8"/>
        <v/>
      </c>
      <c r="S103" s="34" t="str">
        <f t="shared" si="8"/>
        <v/>
      </c>
      <c r="T103" s="34" t="str">
        <f t="shared" si="8"/>
        <v/>
      </c>
      <c r="U103" s="34" t="str">
        <f t="shared" si="8"/>
        <v/>
      </c>
      <c r="V103" s="34" t="str">
        <f t="shared" si="8"/>
        <v/>
      </c>
      <c r="W103" s="34" t="str">
        <f t="shared" si="8"/>
        <v/>
      </c>
      <c r="X103" s="34" t="str">
        <f t="shared" si="8"/>
        <v/>
      </c>
    </row>
    <row r="104" spans="1:24" x14ac:dyDescent="0.25">
      <c r="A104" s="32"/>
      <c r="B104" s="9"/>
      <c r="C104" s="32"/>
      <c r="D104" s="32"/>
      <c r="E104" s="16"/>
      <c r="F104" s="24" t="s">
        <v>255</v>
      </c>
      <c r="G104" s="33"/>
      <c r="H104" s="32"/>
      <c r="I104" s="33"/>
      <c r="J104" s="11" t="s">
        <v>256</v>
      </c>
      <c r="K104" s="33"/>
      <c r="L104" s="8"/>
      <c r="M104" s="34" t="str">
        <f t="shared" si="8"/>
        <v/>
      </c>
      <c r="N104" s="34" t="str">
        <f t="shared" si="8"/>
        <v/>
      </c>
      <c r="O104" s="34" t="str">
        <f t="shared" si="8"/>
        <v/>
      </c>
      <c r="P104" s="34" t="str">
        <f t="shared" si="8"/>
        <v/>
      </c>
      <c r="Q104" s="34" t="str">
        <f t="shared" si="8"/>
        <v/>
      </c>
      <c r="R104" s="34" t="str">
        <f t="shared" si="8"/>
        <v/>
      </c>
      <c r="S104" s="34" t="str">
        <f t="shared" si="8"/>
        <v/>
      </c>
      <c r="T104" s="34" t="str">
        <f t="shared" si="8"/>
        <v/>
      </c>
      <c r="U104" s="34" t="str">
        <f t="shared" si="8"/>
        <v/>
      </c>
      <c r="V104" s="34" t="str">
        <f t="shared" si="8"/>
        <v/>
      </c>
      <c r="W104" s="34" t="str">
        <f t="shared" si="8"/>
        <v/>
      </c>
      <c r="X104" s="34" t="str">
        <f t="shared" si="8"/>
        <v/>
      </c>
    </row>
    <row r="105" spans="1:24" x14ac:dyDescent="0.25">
      <c r="A105" s="32"/>
      <c r="B105" s="9"/>
      <c r="C105" s="32"/>
      <c r="D105" s="32"/>
      <c r="E105" s="16"/>
      <c r="F105" s="24" t="s">
        <v>255</v>
      </c>
      <c r="G105" s="33"/>
      <c r="H105" s="32"/>
      <c r="I105" s="33"/>
      <c r="J105" s="11" t="s">
        <v>256</v>
      </c>
      <c r="K105" s="33"/>
      <c r="L105" s="8"/>
      <c r="M105" s="34" t="str">
        <f t="shared" si="8"/>
        <v/>
      </c>
      <c r="N105" s="34" t="str">
        <f t="shared" si="8"/>
        <v/>
      </c>
      <c r="O105" s="34" t="str">
        <f t="shared" si="8"/>
        <v/>
      </c>
      <c r="P105" s="34" t="str">
        <f t="shared" si="8"/>
        <v/>
      </c>
      <c r="Q105" s="34" t="str">
        <f t="shared" si="8"/>
        <v/>
      </c>
      <c r="R105" s="34" t="str">
        <f t="shared" si="8"/>
        <v/>
      </c>
      <c r="S105" s="34" t="str">
        <f t="shared" si="8"/>
        <v/>
      </c>
      <c r="T105" s="34" t="str">
        <f t="shared" si="8"/>
        <v/>
      </c>
      <c r="U105" s="34" t="str">
        <f t="shared" si="8"/>
        <v/>
      </c>
      <c r="V105" s="34" t="str">
        <f t="shared" si="8"/>
        <v/>
      </c>
      <c r="W105" s="34" t="str">
        <f t="shared" si="8"/>
        <v/>
      </c>
      <c r="X105" s="34" t="str">
        <f t="shared" si="8"/>
        <v/>
      </c>
    </row>
    <row r="106" spans="1:24" x14ac:dyDescent="0.25">
      <c r="A106" s="32"/>
      <c r="B106" s="9"/>
      <c r="C106" s="32"/>
      <c r="D106" s="32"/>
      <c r="E106" s="16"/>
      <c r="F106" s="24" t="s">
        <v>255</v>
      </c>
      <c r="G106" s="33"/>
      <c r="H106" s="32"/>
      <c r="I106" s="33"/>
      <c r="J106" s="11" t="s">
        <v>256</v>
      </c>
      <c r="K106" s="33"/>
      <c r="L106" s="8"/>
      <c r="M106" s="34" t="str">
        <f t="shared" si="8"/>
        <v/>
      </c>
      <c r="N106" s="34" t="str">
        <f t="shared" si="8"/>
        <v/>
      </c>
      <c r="O106" s="34" t="str">
        <f t="shared" si="8"/>
        <v/>
      </c>
      <c r="P106" s="34" t="str">
        <f t="shared" si="8"/>
        <v/>
      </c>
      <c r="Q106" s="34" t="str">
        <f t="shared" si="8"/>
        <v/>
      </c>
      <c r="R106" s="34" t="str">
        <f t="shared" si="8"/>
        <v/>
      </c>
      <c r="S106" s="34" t="str">
        <f t="shared" si="8"/>
        <v/>
      </c>
      <c r="T106" s="34" t="str">
        <f t="shared" si="8"/>
        <v/>
      </c>
      <c r="U106" s="34" t="str">
        <f t="shared" si="8"/>
        <v/>
      </c>
      <c r="V106" s="34" t="str">
        <f t="shared" si="8"/>
        <v/>
      </c>
      <c r="W106" s="34" t="str">
        <f t="shared" si="8"/>
        <v/>
      </c>
      <c r="X106" s="34" t="str">
        <f t="shared" si="8"/>
        <v/>
      </c>
    </row>
    <row r="107" spans="1:24" x14ac:dyDescent="0.25">
      <c r="A107" s="32"/>
      <c r="B107" s="9"/>
      <c r="C107" s="32"/>
      <c r="D107" s="32"/>
      <c r="E107" s="16"/>
      <c r="F107" s="24" t="s">
        <v>255</v>
      </c>
      <c r="G107" s="33"/>
      <c r="H107" s="32"/>
      <c r="I107" s="33"/>
      <c r="J107" s="11" t="s">
        <v>256</v>
      </c>
      <c r="K107" s="33"/>
      <c r="L107" s="8"/>
      <c r="M107" s="34" t="str">
        <f t="shared" si="8"/>
        <v/>
      </c>
      <c r="N107" s="34" t="str">
        <f t="shared" si="8"/>
        <v/>
      </c>
      <c r="O107" s="34" t="str">
        <f t="shared" si="8"/>
        <v/>
      </c>
      <c r="P107" s="34" t="str">
        <f t="shared" si="8"/>
        <v/>
      </c>
      <c r="Q107" s="34" t="str">
        <f t="shared" si="8"/>
        <v/>
      </c>
      <c r="R107" s="34" t="str">
        <f t="shared" si="8"/>
        <v/>
      </c>
      <c r="S107" s="34" t="str">
        <f t="shared" si="8"/>
        <v/>
      </c>
      <c r="T107" s="34" t="str">
        <f t="shared" si="8"/>
        <v/>
      </c>
      <c r="U107" s="34" t="str">
        <f t="shared" si="8"/>
        <v/>
      </c>
      <c r="V107" s="34" t="str">
        <f t="shared" si="8"/>
        <v/>
      </c>
      <c r="W107" s="34" t="str">
        <f t="shared" si="8"/>
        <v/>
      </c>
      <c r="X107" s="34" t="str">
        <f t="shared" si="8"/>
        <v/>
      </c>
    </row>
    <row r="108" spans="1:24" x14ac:dyDescent="0.25">
      <c r="A108" s="32"/>
      <c r="B108" s="9"/>
      <c r="C108" s="32"/>
      <c r="D108" s="32"/>
      <c r="E108" s="16"/>
      <c r="F108" s="24" t="s">
        <v>255</v>
      </c>
      <c r="G108" s="33"/>
      <c r="H108" s="32"/>
      <c r="I108" s="33"/>
      <c r="J108" s="11" t="s">
        <v>256</v>
      </c>
      <c r="K108" s="33"/>
      <c r="L108" s="8"/>
      <c r="M108" s="34" t="str">
        <f t="shared" si="8"/>
        <v/>
      </c>
      <c r="N108" s="34" t="str">
        <f t="shared" si="8"/>
        <v/>
      </c>
      <c r="O108" s="34" t="str">
        <f t="shared" si="8"/>
        <v/>
      </c>
      <c r="P108" s="34" t="str">
        <f t="shared" si="8"/>
        <v/>
      </c>
      <c r="Q108" s="34" t="str">
        <f t="shared" si="8"/>
        <v/>
      </c>
      <c r="R108" s="34" t="str">
        <f t="shared" si="8"/>
        <v/>
      </c>
      <c r="S108" s="34" t="str">
        <f t="shared" si="8"/>
        <v/>
      </c>
      <c r="T108" s="34" t="str">
        <f t="shared" si="8"/>
        <v/>
      </c>
      <c r="U108" s="34" t="str">
        <f t="shared" si="8"/>
        <v/>
      </c>
      <c r="V108" s="34" t="str">
        <f t="shared" si="8"/>
        <v/>
      </c>
      <c r="W108" s="34" t="str">
        <f t="shared" si="8"/>
        <v/>
      </c>
      <c r="X108" s="34" t="str">
        <f t="shared" si="8"/>
        <v/>
      </c>
    </row>
    <row r="109" spans="1:24" x14ac:dyDescent="0.25">
      <c r="A109" s="32"/>
      <c r="B109" s="9"/>
      <c r="C109" s="32"/>
      <c r="D109" s="32"/>
      <c r="E109" s="16"/>
      <c r="F109" s="24" t="s">
        <v>255</v>
      </c>
      <c r="G109" s="33"/>
      <c r="H109" s="32"/>
      <c r="I109" s="33"/>
      <c r="J109" s="11" t="s">
        <v>256</v>
      </c>
      <c r="K109" s="33"/>
      <c r="L109" s="8"/>
      <c r="M109" s="34" t="str">
        <f t="shared" si="8"/>
        <v/>
      </c>
      <c r="N109" s="34" t="str">
        <f t="shared" si="8"/>
        <v/>
      </c>
      <c r="O109" s="34" t="str">
        <f t="shared" si="8"/>
        <v/>
      </c>
      <c r="P109" s="34" t="str">
        <f t="shared" si="8"/>
        <v/>
      </c>
      <c r="Q109" s="34" t="str">
        <f t="shared" si="8"/>
        <v/>
      </c>
      <c r="R109" s="34" t="str">
        <f t="shared" si="8"/>
        <v/>
      </c>
      <c r="S109" s="34" t="str">
        <f t="shared" si="8"/>
        <v/>
      </c>
      <c r="T109" s="34" t="str">
        <f t="shared" si="8"/>
        <v/>
      </c>
      <c r="U109" s="34" t="str">
        <f t="shared" si="8"/>
        <v/>
      </c>
      <c r="V109" s="34" t="str">
        <f t="shared" si="8"/>
        <v/>
      </c>
      <c r="W109" s="34" t="str">
        <f t="shared" si="8"/>
        <v/>
      </c>
      <c r="X109" s="34" t="str">
        <f t="shared" si="8"/>
        <v/>
      </c>
    </row>
    <row r="110" spans="1:24" x14ac:dyDescent="0.25">
      <c r="A110" s="32"/>
      <c r="B110" s="9"/>
      <c r="C110" s="32"/>
      <c r="D110" s="32"/>
      <c r="E110" s="16"/>
      <c r="F110" s="24" t="s">
        <v>255</v>
      </c>
      <c r="G110" s="33"/>
      <c r="H110" s="32"/>
      <c r="I110" s="33"/>
      <c r="J110" s="11" t="s">
        <v>256</v>
      </c>
      <c r="K110" s="33"/>
      <c r="L110" s="8"/>
      <c r="M110" s="34" t="str">
        <f t="shared" si="8"/>
        <v/>
      </c>
      <c r="N110" s="34" t="str">
        <f t="shared" si="8"/>
        <v/>
      </c>
      <c r="O110" s="34" t="str">
        <f t="shared" si="8"/>
        <v/>
      </c>
      <c r="P110" s="34" t="str">
        <f t="shared" si="8"/>
        <v/>
      </c>
      <c r="Q110" s="34" t="str">
        <f t="shared" si="8"/>
        <v/>
      </c>
      <c r="R110" s="34" t="str">
        <f t="shared" si="8"/>
        <v/>
      </c>
      <c r="S110" s="34" t="str">
        <f t="shared" si="8"/>
        <v/>
      </c>
      <c r="T110" s="34" t="str">
        <f t="shared" si="8"/>
        <v/>
      </c>
      <c r="U110" s="34" t="str">
        <f t="shared" si="8"/>
        <v/>
      </c>
      <c r="V110" s="34" t="str">
        <f t="shared" si="8"/>
        <v/>
      </c>
      <c r="W110" s="34" t="str">
        <f t="shared" si="8"/>
        <v/>
      </c>
      <c r="X110" s="34" t="str">
        <f t="shared" si="8"/>
        <v/>
      </c>
    </row>
    <row r="111" spans="1:24" x14ac:dyDescent="0.25">
      <c r="A111" s="32"/>
      <c r="B111" s="9"/>
      <c r="C111" s="32"/>
      <c r="D111" s="32"/>
      <c r="E111" s="16"/>
      <c r="F111" s="24" t="s">
        <v>255</v>
      </c>
      <c r="G111" s="33"/>
      <c r="H111" s="32"/>
      <c r="I111" s="33"/>
      <c r="J111" s="11" t="s">
        <v>256</v>
      </c>
      <c r="K111" s="33"/>
      <c r="L111" s="8"/>
      <c r="M111" s="34" t="str">
        <f t="shared" si="8"/>
        <v/>
      </c>
      <c r="N111" s="34" t="str">
        <f t="shared" si="8"/>
        <v/>
      </c>
      <c r="O111" s="34" t="str">
        <f t="shared" si="8"/>
        <v/>
      </c>
      <c r="P111" s="34" t="str">
        <f t="shared" si="8"/>
        <v/>
      </c>
      <c r="Q111" s="34" t="str">
        <f t="shared" si="8"/>
        <v/>
      </c>
      <c r="R111" s="34" t="str">
        <f t="shared" si="8"/>
        <v/>
      </c>
      <c r="S111" s="34" t="str">
        <f t="shared" si="8"/>
        <v/>
      </c>
      <c r="T111" s="34" t="str">
        <f t="shared" si="8"/>
        <v/>
      </c>
      <c r="U111" s="34" t="str">
        <f t="shared" si="8"/>
        <v/>
      </c>
      <c r="V111" s="34" t="str">
        <f t="shared" si="8"/>
        <v/>
      </c>
      <c r="W111" s="34" t="str">
        <f t="shared" si="8"/>
        <v/>
      </c>
      <c r="X111" s="34" t="str">
        <f t="shared" si="8"/>
        <v/>
      </c>
    </row>
    <row r="112" spans="1:24" x14ac:dyDescent="0.25">
      <c r="A112" s="32"/>
      <c r="B112" s="9"/>
      <c r="C112" s="32"/>
      <c r="D112" s="32"/>
      <c r="E112" s="16"/>
      <c r="F112" s="24" t="s">
        <v>255</v>
      </c>
      <c r="G112" s="33"/>
      <c r="H112" s="32"/>
      <c r="I112" s="33"/>
      <c r="J112" s="11" t="s">
        <v>256</v>
      </c>
      <c r="K112" s="33"/>
      <c r="L112" s="8"/>
      <c r="M112" s="34" t="str">
        <f t="shared" si="8"/>
        <v/>
      </c>
      <c r="N112" s="34" t="str">
        <f t="shared" si="8"/>
        <v/>
      </c>
      <c r="O112" s="34" t="str">
        <f t="shared" si="8"/>
        <v/>
      </c>
      <c r="P112" s="34" t="str">
        <f t="shared" si="8"/>
        <v/>
      </c>
      <c r="Q112" s="34" t="str">
        <f t="shared" si="8"/>
        <v/>
      </c>
      <c r="R112" s="34" t="str">
        <f t="shared" si="8"/>
        <v/>
      </c>
      <c r="S112" s="34" t="str">
        <f t="shared" si="8"/>
        <v/>
      </c>
      <c r="T112" s="34" t="str">
        <f t="shared" si="8"/>
        <v/>
      </c>
      <c r="U112" s="34" t="str">
        <f t="shared" si="8"/>
        <v/>
      </c>
      <c r="V112" s="34" t="str">
        <f t="shared" si="8"/>
        <v/>
      </c>
      <c r="W112" s="34" t="str">
        <f t="shared" si="8"/>
        <v/>
      </c>
      <c r="X112" s="34" t="str">
        <f t="shared" si="8"/>
        <v/>
      </c>
    </row>
    <row r="113" spans="1:24" x14ac:dyDescent="0.25">
      <c r="A113" s="32"/>
      <c r="B113" s="9"/>
      <c r="C113" s="32"/>
      <c r="D113" s="32"/>
      <c r="E113" s="16"/>
      <c r="F113" s="24" t="s">
        <v>255</v>
      </c>
      <c r="G113" s="33"/>
      <c r="H113" s="32"/>
      <c r="I113" s="33"/>
      <c r="J113" s="11" t="s">
        <v>256</v>
      </c>
      <c r="K113" s="33"/>
      <c r="L113" s="8"/>
      <c r="M113" s="34" t="str">
        <f t="shared" si="8"/>
        <v/>
      </c>
      <c r="N113" s="34" t="str">
        <f t="shared" si="8"/>
        <v/>
      </c>
      <c r="O113" s="34" t="str">
        <f t="shared" si="8"/>
        <v/>
      </c>
      <c r="P113" s="34" t="str">
        <f t="shared" si="8"/>
        <v/>
      </c>
      <c r="Q113" s="34" t="str">
        <f t="shared" si="8"/>
        <v/>
      </c>
      <c r="R113" s="34" t="str">
        <f t="shared" si="8"/>
        <v/>
      </c>
      <c r="S113" s="34" t="str">
        <f t="shared" si="8"/>
        <v/>
      </c>
      <c r="T113" s="34" t="str">
        <f t="shared" si="8"/>
        <v/>
      </c>
      <c r="U113" s="34" t="str">
        <f t="shared" si="8"/>
        <v/>
      </c>
      <c r="V113" s="34" t="str">
        <f t="shared" si="8"/>
        <v/>
      </c>
      <c r="W113" s="34" t="str">
        <f t="shared" si="8"/>
        <v/>
      </c>
      <c r="X113" s="34" t="str">
        <f t="shared" si="8"/>
        <v/>
      </c>
    </row>
    <row r="114" spans="1:24" x14ac:dyDescent="0.25">
      <c r="A114" s="32"/>
      <c r="B114" s="9"/>
      <c r="C114" s="32"/>
      <c r="D114" s="32"/>
      <c r="E114" s="16"/>
      <c r="F114" s="24" t="s">
        <v>255</v>
      </c>
      <c r="G114" s="33"/>
      <c r="H114" s="32"/>
      <c r="I114" s="33"/>
      <c r="J114" s="11" t="s">
        <v>256</v>
      </c>
      <c r="K114" s="33"/>
      <c r="L114" s="8"/>
      <c r="M114" s="34" t="str">
        <f t="shared" si="8"/>
        <v/>
      </c>
      <c r="N114" s="34" t="str">
        <f t="shared" si="8"/>
        <v/>
      </c>
      <c r="O114" s="34" t="str">
        <f t="shared" si="8"/>
        <v/>
      </c>
      <c r="P114" s="34" t="str">
        <f t="shared" si="8"/>
        <v/>
      </c>
      <c r="Q114" s="34" t="str">
        <f t="shared" si="8"/>
        <v/>
      </c>
      <c r="R114" s="34" t="str">
        <f t="shared" si="8"/>
        <v/>
      </c>
      <c r="S114" s="34" t="str">
        <f t="shared" si="8"/>
        <v/>
      </c>
      <c r="T114" s="34" t="str">
        <f t="shared" si="8"/>
        <v/>
      </c>
      <c r="U114" s="34" t="str">
        <f t="shared" si="8"/>
        <v/>
      </c>
      <c r="V114" s="34" t="str">
        <f t="shared" si="8"/>
        <v/>
      </c>
      <c r="W114" s="34" t="str">
        <f t="shared" si="8"/>
        <v/>
      </c>
      <c r="X114" s="34" t="str">
        <f t="shared" si="8"/>
        <v/>
      </c>
    </row>
    <row r="115" spans="1:24" x14ac:dyDescent="0.25">
      <c r="A115" s="32"/>
      <c r="B115" s="9"/>
      <c r="C115" s="32"/>
      <c r="D115" s="32"/>
      <c r="E115" s="16"/>
      <c r="F115" s="24" t="s">
        <v>255</v>
      </c>
      <c r="G115" s="33"/>
      <c r="H115" s="32"/>
      <c r="I115" s="33"/>
      <c r="J115" s="11" t="s">
        <v>256</v>
      </c>
      <c r="K115" s="33"/>
      <c r="L115" s="8"/>
      <c r="M115" s="34" t="str">
        <f t="shared" si="8"/>
        <v/>
      </c>
      <c r="N115" s="34" t="str">
        <f t="shared" si="8"/>
        <v/>
      </c>
      <c r="O115" s="34" t="str">
        <f t="shared" si="8"/>
        <v/>
      </c>
      <c r="P115" s="34" t="str">
        <f t="shared" si="8"/>
        <v/>
      </c>
      <c r="Q115" s="34" t="str">
        <f t="shared" si="8"/>
        <v/>
      </c>
      <c r="R115" s="34" t="str">
        <f t="shared" si="8"/>
        <v/>
      </c>
      <c r="S115" s="34" t="str">
        <f t="shared" si="8"/>
        <v/>
      </c>
      <c r="T115" s="34" t="str">
        <f t="shared" si="8"/>
        <v/>
      </c>
      <c r="U115" s="34" t="str">
        <f t="shared" si="8"/>
        <v/>
      </c>
      <c r="V115" s="34" t="str">
        <f t="shared" si="8"/>
        <v/>
      </c>
      <c r="W115" s="34" t="str">
        <f t="shared" si="8"/>
        <v/>
      </c>
      <c r="X115" s="34" t="str">
        <f t="shared" si="8"/>
        <v/>
      </c>
    </row>
    <row r="116" spans="1:24" x14ac:dyDescent="0.25">
      <c r="A116" s="32"/>
      <c r="B116" s="9"/>
      <c r="C116" s="32"/>
      <c r="D116" s="32"/>
      <c r="E116" s="16"/>
      <c r="F116" s="24" t="s">
        <v>255</v>
      </c>
      <c r="G116" s="33"/>
      <c r="H116" s="32"/>
      <c r="I116" s="33"/>
      <c r="J116" s="11" t="s">
        <v>256</v>
      </c>
      <c r="K116" s="33"/>
      <c r="L116" s="8"/>
      <c r="M116" s="34" t="str">
        <f t="shared" si="8"/>
        <v/>
      </c>
      <c r="N116" s="34" t="str">
        <f t="shared" si="8"/>
        <v/>
      </c>
      <c r="O116" s="34" t="str">
        <f t="shared" si="8"/>
        <v/>
      </c>
      <c r="P116" s="34" t="str">
        <f t="shared" si="8"/>
        <v/>
      </c>
      <c r="Q116" s="34" t="str">
        <f t="shared" si="8"/>
        <v/>
      </c>
      <c r="R116" s="34" t="str">
        <f t="shared" si="8"/>
        <v/>
      </c>
      <c r="S116" s="34" t="str">
        <f t="shared" si="8"/>
        <v/>
      </c>
      <c r="T116" s="34" t="str">
        <f t="shared" si="8"/>
        <v/>
      </c>
      <c r="U116" s="34" t="str">
        <f t="shared" si="8"/>
        <v/>
      </c>
      <c r="V116" s="34" t="str">
        <f t="shared" si="8"/>
        <v/>
      </c>
      <c r="W116" s="34" t="str">
        <f t="shared" si="8"/>
        <v/>
      </c>
      <c r="X116" s="34" t="str">
        <f t="shared" si="8"/>
        <v/>
      </c>
    </row>
    <row r="117" spans="1:24" x14ac:dyDescent="0.25">
      <c r="A117" s="32"/>
      <c r="B117" s="9"/>
      <c r="C117" s="32"/>
      <c r="D117" s="32"/>
      <c r="E117" s="16"/>
      <c r="F117" s="24" t="s">
        <v>255</v>
      </c>
      <c r="G117" s="33"/>
      <c r="H117" s="32"/>
      <c r="I117" s="33"/>
      <c r="J117" s="11" t="s">
        <v>256</v>
      </c>
      <c r="K117" s="33"/>
      <c r="L117" s="8"/>
      <c r="M117" s="34" t="str">
        <f t="shared" si="8"/>
        <v/>
      </c>
      <c r="N117" s="34" t="str">
        <f t="shared" si="8"/>
        <v/>
      </c>
      <c r="O117" s="34" t="str">
        <f t="shared" si="8"/>
        <v/>
      </c>
      <c r="P117" s="34" t="str">
        <f t="shared" si="8"/>
        <v/>
      </c>
      <c r="Q117" s="34" t="str">
        <f t="shared" si="8"/>
        <v/>
      </c>
      <c r="R117" s="34" t="str">
        <f t="shared" si="8"/>
        <v/>
      </c>
      <c r="S117" s="34" t="str">
        <f t="shared" si="8"/>
        <v/>
      </c>
      <c r="T117" s="34" t="str">
        <f t="shared" si="8"/>
        <v/>
      </c>
      <c r="U117" s="34" t="str">
        <f t="shared" si="8"/>
        <v/>
      </c>
      <c r="V117" s="34" t="str">
        <f t="shared" si="8"/>
        <v/>
      </c>
      <c r="W117" s="34" t="str">
        <f t="shared" si="8"/>
        <v/>
      </c>
      <c r="X117" s="34" t="str">
        <f t="shared" si="8"/>
        <v/>
      </c>
    </row>
    <row r="118" spans="1:24" x14ac:dyDescent="0.25">
      <c r="A118" s="32"/>
      <c r="B118" s="9"/>
      <c r="C118" s="32"/>
      <c r="D118" s="32"/>
      <c r="E118" s="16"/>
      <c r="F118" s="24" t="s">
        <v>255</v>
      </c>
      <c r="G118" s="33"/>
      <c r="H118" s="32"/>
      <c r="I118" s="33"/>
      <c r="J118" s="11" t="s">
        <v>256</v>
      </c>
      <c r="K118" s="33"/>
      <c r="L118" s="8"/>
      <c r="M118" s="34" t="str">
        <f t="shared" si="8"/>
        <v/>
      </c>
      <c r="N118" s="34" t="str">
        <f t="shared" si="8"/>
        <v/>
      </c>
      <c r="O118" s="34" t="str">
        <f t="shared" si="8"/>
        <v/>
      </c>
      <c r="P118" s="34" t="str">
        <f t="shared" si="8"/>
        <v/>
      </c>
      <c r="Q118" s="34" t="str">
        <f t="shared" si="8"/>
        <v/>
      </c>
      <c r="R118" s="34" t="str">
        <f t="shared" si="8"/>
        <v/>
      </c>
      <c r="S118" s="34" t="str">
        <f t="shared" si="8"/>
        <v/>
      </c>
      <c r="T118" s="34" t="str">
        <f t="shared" si="8"/>
        <v/>
      </c>
      <c r="U118" s="34" t="str">
        <f t="shared" si="8"/>
        <v/>
      </c>
      <c r="V118" s="34" t="str">
        <f t="shared" si="8"/>
        <v/>
      </c>
      <c r="W118" s="34" t="str">
        <f t="shared" si="8"/>
        <v/>
      </c>
      <c r="X118" s="34" t="str">
        <f t="shared" si="8"/>
        <v/>
      </c>
    </row>
    <row r="119" spans="1:24" x14ac:dyDescent="0.25">
      <c r="A119" s="32"/>
      <c r="B119" s="9"/>
      <c r="C119" s="32"/>
      <c r="D119" s="32"/>
      <c r="E119" s="16"/>
      <c r="F119" s="24" t="s">
        <v>255</v>
      </c>
      <c r="G119" s="33"/>
      <c r="H119" s="32"/>
      <c r="I119" s="33"/>
      <c r="J119" s="11" t="s">
        <v>256</v>
      </c>
      <c r="K119" s="33"/>
      <c r="L119" s="8"/>
      <c r="M119" s="34" t="str">
        <f t="shared" si="8"/>
        <v/>
      </c>
      <c r="N119" s="34" t="str">
        <f t="shared" si="8"/>
        <v/>
      </c>
      <c r="O119" s="34" t="str">
        <f t="shared" si="8"/>
        <v/>
      </c>
      <c r="P119" s="34" t="str">
        <f t="shared" si="8"/>
        <v/>
      </c>
      <c r="Q119" s="34" t="str">
        <f t="shared" si="8"/>
        <v/>
      </c>
      <c r="R119" s="34" t="str">
        <f t="shared" si="8"/>
        <v/>
      </c>
      <c r="S119" s="34" t="str">
        <f t="shared" si="8"/>
        <v/>
      </c>
      <c r="T119" s="34" t="str">
        <f t="shared" si="8"/>
        <v/>
      </c>
      <c r="U119" s="34" t="str">
        <f t="shared" si="8"/>
        <v/>
      </c>
      <c r="V119" s="34" t="str">
        <f t="shared" si="8"/>
        <v/>
      </c>
      <c r="W119" s="34" t="str">
        <f t="shared" si="8"/>
        <v/>
      </c>
      <c r="X119" s="34" t="str">
        <f t="shared" si="8"/>
        <v/>
      </c>
    </row>
    <row r="120" spans="1:24" x14ac:dyDescent="0.25">
      <c r="A120" s="32"/>
      <c r="B120" s="9"/>
      <c r="C120" s="32"/>
      <c r="D120" s="32"/>
      <c r="E120" s="16"/>
      <c r="F120" s="24" t="s">
        <v>255</v>
      </c>
      <c r="G120" s="33"/>
      <c r="H120" s="32"/>
      <c r="I120" s="33"/>
      <c r="J120" s="11" t="s">
        <v>256</v>
      </c>
      <c r="K120" s="33"/>
      <c r="L120" s="8"/>
      <c r="M120" s="34" t="str">
        <f t="shared" si="8"/>
        <v/>
      </c>
      <c r="N120" s="34" t="str">
        <f t="shared" si="8"/>
        <v/>
      </c>
      <c r="O120" s="34" t="str">
        <f t="shared" si="8"/>
        <v/>
      </c>
      <c r="P120" s="34" t="str">
        <f t="shared" si="8"/>
        <v/>
      </c>
      <c r="Q120" s="34" t="str">
        <f t="shared" si="8"/>
        <v/>
      </c>
      <c r="R120" s="34" t="str">
        <f t="shared" si="8"/>
        <v/>
      </c>
      <c r="S120" s="34" t="str">
        <f t="shared" si="8"/>
        <v/>
      </c>
      <c r="T120" s="34" t="str">
        <f t="shared" si="8"/>
        <v/>
      </c>
      <c r="U120" s="34" t="str">
        <f t="shared" si="8"/>
        <v/>
      </c>
      <c r="V120" s="34" t="str">
        <f t="shared" si="8"/>
        <v/>
      </c>
      <c r="W120" s="34" t="str">
        <f t="shared" si="8"/>
        <v/>
      </c>
      <c r="X120" s="34" t="str">
        <f t="shared" si="8"/>
        <v/>
      </c>
    </row>
    <row r="121" spans="1:24" x14ac:dyDescent="0.25">
      <c r="A121" s="32"/>
      <c r="B121" s="9"/>
      <c r="C121" s="32"/>
      <c r="D121" s="32"/>
      <c r="E121" s="16"/>
      <c r="F121" s="24" t="s">
        <v>255</v>
      </c>
      <c r="G121" s="33"/>
      <c r="H121" s="32"/>
      <c r="I121" s="33"/>
      <c r="J121" s="11" t="s">
        <v>256</v>
      </c>
      <c r="K121" s="33"/>
      <c r="L121" s="8"/>
      <c r="M121" s="34" t="str">
        <f t="shared" si="8"/>
        <v/>
      </c>
      <c r="N121" s="34" t="str">
        <f t="shared" si="8"/>
        <v/>
      </c>
      <c r="O121" s="34" t="str">
        <f t="shared" si="8"/>
        <v/>
      </c>
      <c r="P121" s="34" t="str">
        <f t="shared" si="8"/>
        <v/>
      </c>
      <c r="Q121" s="34" t="str">
        <f t="shared" si="8"/>
        <v/>
      </c>
      <c r="R121" s="34" t="str">
        <f t="shared" si="8"/>
        <v/>
      </c>
      <c r="S121" s="34" t="str">
        <f t="shared" si="8"/>
        <v/>
      </c>
      <c r="T121" s="34" t="str">
        <f t="shared" si="8"/>
        <v/>
      </c>
      <c r="U121" s="34" t="str">
        <f t="shared" si="8"/>
        <v/>
      </c>
      <c r="V121" s="34" t="str">
        <f t="shared" si="8"/>
        <v/>
      </c>
      <c r="W121" s="34" t="str">
        <f t="shared" si="8"/>
        <v/>
      </c>
      <c r="X121" s="34" t="str">
        <f t="shared" si="8"/>
        <v/>
      </c>
    </row>
    <row r="122" spans="1:24" x14ac:dyDescent="0.25">
      <c r="A122" s="32"/>
      <c r="B122" s="9"/>
      <c r="C122" s="32"/>
      <c r="D122" s="32"/>
      <c r="E122" s="16"/>
      <c r="F122" s="24" t="s">
        <v>255</v>
      </c>
      <c r="G122" s="33"/>
      <c r="H122" s="32"/>
      <c r="I122" s="33"/>
      <c r="J122" s="11" t="s">
        <v>256</v>
      </c>
      <c r="K122" s="33"/>
      <c r="L122" s="8"/>
      <c r="M122" s="34" t="str">
        <f t="shared" si="8"/>
        <v/>
      </c>
      <c r="N122" s="34" t="str">
        <f t="shared" si="8"/>
        <v/>
      </c>
      <c r="O122" s="34" t="str">
        <f t="shared" si="8"/>
        <v/>
      </c>
      <c r="P122" s="34" t="str">
        <f t="shared" si="8"/>
        <v/>
      </c>
      <c r="Q122" s="34" t="str">
        <f t="shared" si="8"/>
        <v/>
      </c>
      <c r="R122" s="34" t="str">
        <f t="shared" si="8"/>
        <v/>
      </c>
      <c r="S122" s="34" t="str">
        <f t="shared" si="8"/>
        <v/>
      </c>
      <c r="T122" s="34" t="str">
        <f t="shared" si="8"/>
        <v/>
      </c>
      <c r="U122" s="34" t="str">
        <f t="shared" si="8"/>
        <v/>
      </c>
      <c r="V122" s="34" t="str">
        <f t="shared" si="8"/>
        <v/>
      </c>
      <c r="W122" s="34" t="str">
        <f t="shared" si="8"/>
        <v/>
      </c>
      <c r="X122" s="34" t="str">
        <f t="shared" si="8"/>
        <v/>
      </c>
    </row>
    <row r="123" spans="1:24" x14ac:dyDescent="0.25">
      <c r="A123" s="32"/>
      <c r="B123" s="9"/>
      <c r="C123" s="32"/>
      <c r="D123" s="32"/>
      <c r="E123" s="16"/>
      <c r="F123" s="24" t="s">
        <v>255</v>
      </c>
      <c r="G123" s="33"/>
      <c r="H123" s="32"/>
      <c r="I123" s="33"/>
      <c r="J123" s="11" t="s">
        <v>256</v>
      </c>
      <c r="K123" s="33"/>
      <c r="L123" s="8"/>
      <c r="M123" s="34" t="str">
        <f t="shared" si="8"/>
        <v/>
      </c>
      <c r="N123" s="34" t="str">
        <f t="shared" si="8"/>
        <v/>
      </c>
      <c r="O123" s="34" t="str">
        <f t="shared" si="8"/>
        <v/>
      </c>
      <c r="P123" s="34" t="str">
        <f t="shared" si="8"/>
        <v/>
      </c>
      <c r="Q123" s="34" t="str">
        <f t="shared" si="8"/>
        <v/>
      </c>
      <c r="R123" s="34" t="str">
        <f t="shared" si="8"/>
        <v/>
      </c>
      <c r="S123" s="34" t="str">
        <f t="shared" si="8"/>
        <v/>
      </c>
      <c r="T123" s="34" t="str">
        <f t="shared" si="8"/>
        <v/>
      </c>
      <c r="U123" s="34" t="str">
        <f t="shared" si="8"/>
        <v/>
      </c>
      <c r="V123" s="34" t="str">
        <f t="shared" si="8"/>
        <v/>
      </c>
      <c r="W123" s="34" t="str">
        <f t="shared" si="8"/>
        <v/>
      </c>
      <c r="X123" s="34" t="str">
        <f t="shared" si="8"/>
        <v/>
      </c>
    </row>
    <row r="124" spans="1:24" x14ac:dyDescent="0.25">
      <c r="A124" s="32"/>
      <c r="B124" s="9"/>
      <c r="C124" s="32"/>
      <c r="D124" s="32"/>
      <c r="E124" s="16"/>
      <c r="F124" s="24" t="s">
        <v>255</v>
      </c>
      <c r="G124" s="33"/>
      <c r="H124" s="32"/>
      <c r="I124" s="33"/>
      <c r="J124" s="11" t="s">
        <v>256</v>
      </c>
      <c r="K124" s="33"/>
      <c r="L124" s="8"/>
      <c r="M124" s="34" t="str">
        <f t="shared" si="8"/>
        <v/>
      </c>
      <c r="N124" s="34" t="str">
        <f t="shared" si="8"/>
        <v/>
      </c>
      <c r="O124" s="34" t="str">
        <f t="shared" si="8"/>
        <v/>
      </c>
      <c r="P124" s="34" t="str">
        <f t="shared" si="8"/>
        <v/>
      </c>
      <c r="Q124" s="34" t="str">
        <f t="shared" si="8"/>
        <v/>
      </c>
      <c r="R124" s="34" t="str">
        <f t="shared" si="8"/>
        <v/>
      </c>
      <c r="S124" s="34" t="str">
        <f t="shared" ref="S124:X124" si="9">IF(AND(MONTH($K124)=MONTH(S$5),YEAR($K124)=YEAR(S$5)),$L124,IF(AND(MONTH($I124)=MONTH(S$5),YEAR($I124)=YEAR(S$5)),$J124,IF(AND(MONTH($G124)=MONTH(S$5),YEAR($G124)=YEAR(S$5)),$H124,IF(AND(MONTH($E124)=MONTH(S$5),YEAR($E124)=YEAR(S$5)),$F124,""))))</f>
        <v/>
      </c>
      <c r="T124" s="34" t="str">
        <f t="shared" si="9"/>
        <v/>
      </c>
      <c r="U124" s="34" t="str">
        <f t="shared" si="9"/>
        <v/>
      </c>
      <c r="V124" s="34" t="str">
        <f t="shared" si="9"/>
        <v/>
      </c>
      <c r="W124" s="34" t="str">
        <f t="shared" si="9"/>
        <v/>
      </c>
      <c r="X124" s="34" t="str">
        <f t="shared" si="9"/>
        <v/>
      </c>
    </row>
    <row r="125" spans="1:24" x14ac:dyDescent="0.25">
      <c r="A125" s="32"/>
      <c r="B125" s="9"/>
      <c r="C125" s="32"/>
      <c r="D125" s="32"/>
      <c r="E125" s="16"/>
      <c r="F125" s="24" t="s">
        <v>255</v>
      </c>
      <c r="G125" s="33"/>
      <c r="H125" s="32"/>
      <c r="I125" s="33"/>
      <c r="J125" s="11" t="s">
        <v>256</v>
      </c>
      <c r="K125" s="33"/>
      <c r="L125" s="8"/>
      <c r="M125" s="34" t="str">
        <f t="shared" ref="M125:X146" si="10">IF(AND(MONTH($K125)=MONTH(M$5),YEAR($K125)=YEAR(M$5)),$L125,IF(AND(MONTH($I125)=MONTH(M$5),YEAR($I125)=YEAR(M$5)),$J125,IF(AND(MONTH($G125)=MONTH(M$5),YEAR($G125)=YEAR(M$5)),$H125,IF(AND(MONTH($E125)=MONTH(M$5),YEAR($E125)=YEAR(M$5)),$F125,""))))</f>
        <v/>
      </c>
      <c r="N125" s="34" t="str">
        <f t="shared" si="10"/>
        <v/>
      </c>
      <c r="O125" s="34" t="str">
        <f t="shared" si="10"/>
        <v/>
      </c>
      <c r="P125" s="34" t="str">
        <f t="shared" si="10"/>
        <v/>
      </c>
      <c r="Q125" s="34" t="str">
        <f t="shared" si="10"/>
        <v/>
      </c>
      <c r="R125" s="34" t="str">
        <f t="shared" si="10"/>
        <v/>
      </c>
      <c r="S125" s="34" t="str">
        <f t="shared" si="10"/>
        <v/>
      </c>
      <c r="T125" s="34" t="str">
        <f t="shared" si="10"/>
        <v/>
      </c>
      <c r="U125" s="34" t="str">
        <f t="shared" si="10"/>
        <v/>
      </c>
      <c r="V125" s="34" t="str">
        <f t="shared" si="10"/>
        <v/>
      </c>
      <c r="W125" s="34" t="str">
        <f t="shared" si="10"/>
        <v/>
      </c>
      <c r="X125" s="34" t="str">
        <f t="shared" si="10"/>
        <v/>
      </c>
    </row>
    <row r="126" spans="1:24" x14ac:dyDescent="0.25">
      <c r="A126" s="32"/>
      <c r="B126" s="9"/>
      <c r="C126" s="32"/>
      <c r="D126" s="32"/>
      <c r="E126" s="16"/>
      <c r="F126" s="24" t="s">
        <v>255</v>
      </c>
      <c r="G126" s="33"/>
      <c r="H126" s="32"/>
      <c r="I126" s="33"/>
      <c r="J126" s="11" t="s">
        <v>256</v>
      </c>
      <c r="K126" s="33"/>
      <c r="L126" s="8"/>
      <c r="M126" s="34" t="str">
        <f t="shared" si="10"/>
        <v/>
      </c>
      <c r="N126" s="34" t="str">
        <f t="shared" si="10"/>
        <v/>
      </c>
      <c r="O126" s="34" t="str">
        <f t="shared" si="10"/>
        <v/>
      </c>
      <c r="P126" s="34" t="str">
        <f t="shared" si="10"/>
        <v/>
      </c>
      <c r="Q126" s="34" t="str">
        <f t="shared" si="10"/>
        <v/>
      </c>
      <c r="R126" s="34" t="str">
        <f t="shared" si="10"/>
        <v/>
      </c>
      <c r="S126" s="34" t="str">
        <f t="shared" si="10"/>
        <v/>
      </c>
      <c r="T126" s="34" t="str">
        <f t="shared" si="10"/>
        <v/>
      </c>
      <c r="U126" s="34" t="str">
        <f t="shared" si="10"/>
        <v/>
      </c>
      <c r="V126" s="34" t="str">
        <f t="shared" si="10"/>
        <v/>
      </c>
      <c r="W126" s="34" t="str">
        <f t="shared" si="10"/>
        <v/>
      </c>
      <c r="X126" s="34" t="str">
        <f t="shared" si="10"/>
        <v/>
      </c>
    </row>
    <row r="127" spans="1:24" x14ac:dyDescent="0.25">
      <c r="A127" s="32"/>
      <c r="B127" s="9"/>
      <c r="C127" s="32"/>
      <c r="D127" s="32"/>
      <c r="E127" s="16"/>
      <c r="F127" s="24" t="s">
        <v>255</v>
      </c>
      <c r="G127" s="33"/>
      <c r="H127" s="32"/>
      <c r="I127" s="33"/>
      <c r="J127" s="11" t="s">
        <v>256</v>
      </c>
      <c r="K127" s="33"/>
      <c r="L127" s="8"/>
      <c r="M127" s="34" t="str">
        <f t="shared" si="10"/>
        <v/>
      </c>
      <c r="N127" s="34" t="str">
        <f t="shared" si="10"/>
        <v/>
      </c>
      <c r="O127" s="34" t="str">
        <f t="shared" si="10"/>
        <v/>
      </c>
      <c r="P127" s="34" t="str">
        <f t="shared" si="10"/>
        <v/>
      </c>
      <c r="Q127" s="34" t="str">
        <f t="shared" si="10"/>
        <v/>
      </c>
      <c r="R127" s="34" t="str">
        <f t="shared" si="10"/>
        <v/>
      </c>
      <c r="S127" s="34" t="str">
        <f t="shared" si="10"/>
        <v/>
      </c>
      <c r="T127" s="34" t="str">
        <f t="shared" si="10"/>
        <v/>
      </c>
      <c r="U127" s="34" t="str">
        <f t="shared" si="10"/>
        <v/>
      </c>
      <c r="V127" s="34" t="str">
        <f t="shared" si="10"/>
        <v/>
      </c>
      <c r="W127" s="34" t="str">
        <f t="shared" si="10"/>
        <v/>
      </c>
      <c r="X127" s="34" t="str">
        <f t="shared" si="10"/>
        <v/>
      </c>
    </row>
    <row r="128" spans="1:24" x14ac:dyDescent="0.25">
      <c r="A128" s="32"/>
      <c r="B128" s="9"/>
      <c r="C128" s="32"/>
      <c r="D128" s="32"/>
      <c r="E128" s="16"/>
      <c r="F128" s="24" t="s">
        <v>255</v>
      </c>
      <c r="G128" s="33"/>
      <c r="H128" s="32"/>
      <c r="I128" s="33"/>
      <c r="J128" s="11" t="s">
        <v>256</v>
      </c>
      <c r="K128" s="33"/>
      <c r="L128" s="8"/>
      <c r="M128" s="34" t="str">
        <f t="shared" si="10"/>
        <v/>
      </c>
      <c r="N128" s="34" t="str">
        <f t="shared" si="10"/>
        <v/>
      </c>
      <c r="O128" s="34" t="str">
        <f t="shared" si="10"/>
        <v/>
      </c>
      <c r="P128" s="34" t="str">
        <f t="shared" si="10"/>
        <v/>
      </c>
      <c r="Q128" s="34" t="str">
        <f t="shared" si="10"/>
        <v/>
      </c>
      <c r="R128" s="34" t="str">
        <f t="shared" si="10"/>
        <v/>
      </c>
      <c r="S128" s="34" t="str">
        <f t="shared" si="10"/>
        <v/>
      </c>
      <c r="T128" s="34" t="str">
        <f t="shared" si="10"/>
        <v/>
      </c>
      <c r="U128" s="34" t="str">
        <f t="shared" si="10"/>
        <v/>
      </c>
      <c r="V128" s="34" t="str">
        <f t="shared" si="10"/>
        <v/>
      </c>
      <c r="W128" s="34" t="str">
        <f t="shared" si="10"/>
        <v/>
      </c>
      <c r="X128" s="34" t="str">
        <f t="shared" si="10"/>
        <v/>
      </c>
    </row>
    <row r="129" spans="1:24" x14ac:dyDescent="0.25">
      <c r="A129" s="32"/>
      <c r="B129" s="9"/>
      <c r="C129" s="32"/>
      <c r="D129" s="32"/>
      <c r="E129" s="16"/>
      <c r="F129" s="24" t="s">
        <v>255</v>
      </c>
      <c r="G129" s="33"/>
      <c r="H129" s="32"/>
      <c r="I129" s="33"/>
      <c r="J129" s="11" t="s">
        <v>256</v>
      </c>
      <c r="K129" s="33"/>
      <c r="L129" s="8"/>
      <c r="M129" s="34" t="str">
        <f t="shared" si="10"/>
        <v/>
      </c>
      <c r="N129" s="34" t="str">
        <f t="shared" si="10"/>
        <v/>
      </c>
      <c r="O129" s="34" t="str">
        <f t="shared" si="10"/>
        <v/>
      </c>
      <c r="P129" s="34" t="str">
        <f t="shared" si="10"/>
        <v/>
      </c>
      <c r="Q129" s="34" t="str">
        <f t="shared" si="10"/>
        <v/>
      </c>
      <c r="R129" s="34" t="str">
        <f t="shared" si="10"/>
        <v/>
      </c>
      <c r="S129" s="34" t="str">
        <f t="shared" si="10"/>
        <v/>
      </c>
      <c r="T129" s="34" t="str">
        <f t="shared" si="10"/>
        <v/>
      </c>
      <c r="U129" s="34" t="str">
        <f t="shared" si="10"/>
        <v/>
      </c>
      <c r="V129" s="34" t="str">
        <f t="shared" si="10"/>
        <v/>
      </c>
      <c r="W129" s="34" t="str">
        <f t="shared" si="10"/>
        <v/>
      </c>
      <c r="X129" s="34" t="str">
        <f t="shared" si="10"/>
        <v/>
      </c>
    </row>
    <row r="130" spans="1:24" x14ac:dyDescent="0.25">
      <c r="A130" s="32"/>
      <c r="B130" s="9"/>
      <c r="C130" s="32"/>
      <c r="D130" s="32"/>
      <c r="E130" s="16"/>
      <c r="F130" s="24" t="s">
        <v>255</v>
      </c>
      <c r="G130" s="33"/>
      <c r="H130" s="32"/>
      <c r="I130" s="33"/>
      <c r="J130" s="11" t="s">
        <v>256</v>
      </c>
      <c r="K130" s="33"/>
      <c r="L130" s="8"/>
      <c r="M130" s="34" t="str">
        <f t="shared" si="10"/>
        <v/>
      </c>
      <c r="N130" s="34" t="str">
        <f t="shared" si="10"/>
        <v/>
      </c>
      <c r="O130" s="34" t="str">
        <f t="shared" si="10"/>
        <v/>
      </c>
      <c r="P130" s="34" t="str">
        <f t="shared" si="10"/>
        <v/>
      </c>
      <c r="Q130" s="34" t="str">
        <f t="shared" si="10"/>
        <v/>
      </c>
      <c r="R130" s="34" t="str">
        <f t="shared" si="10"/>
        <v/>
      </c>
      <c r="S130" s="34" t="str">
        <f t="shared" si="10"/>
        <v/>
      </c>
      <c r="T130" s="34" t="str">
        <f t="shared" si="10"/>
        <v/>
      </c>
      <c r="U130" s="34" t="str">
        <f t="shared" si="10"/>
        <v/>
      </c>
      <c r="V130" s="34" t="str">
        <f t="shared" si="10"/>
        <v/>
      </c>
      <c r="W130" s="34" t="str">
        <f t="shared" si="10"/>
        <v/>
      </c>
      <c r="X130" s="34" t="str">
        <f t="shared" si="10"/>
        <v/>
      </c>
    </row>
    <row r="131" spans="1:24" x14ac:dyDescent="0.25">
      <c r="A131" s="32"/>
      <c r="B131" s="9"/>
      <c r="C131" s="32"/>
      <c r="D131" s="32"/>
      <c r="E131" s="16"/>
      <c r="F131" s="24" t="s">
        <v>255</v>
      </c>
      <c r="G131" s="33"/>
      <c r="H131" s="32"/>
      <c r="I131" s="33"/>
      <c r="J131" s="11" t="s">
        <v>256</v>
      </c>
      <c r="K131" s="33"/>
      <c r="L131" s="8"/>
      <c r="M131" s="34" t="str">
        <f t="shared" si="10"/>
        <v/>
      </c>
      <c r="N131" s="34" t="str">
        <f t="shared" si="10"/>
        <v/>
      </c>
      <c r="O131" s="34" t="str">
        <f t="shared" si="10"/>
        <v/>
      </c>
      <c r="P131" s="34" t="str">
        <f t="shared" si="10"/>
        <v/>
      </c>
      <c r="Q131" s="34" t="str">
        <f t="shared" si="10"/>
        <v/>
      </c>
      <c r="R131" s="34" t="str">
        <f t="shared" si="10"/>
        <v/>
      </c>
      <c r="S131" s="34" t="str">
        <f t="shared" si="10"/>
        <v/>
      </c>
      <c r="T131" s="34" t="str">
        <f t="shared" si="10"/>
        <v/>
      </c>
      <c r="U131" s="34" t="str">
        <f t="shared" si="10"/>
        <v/>
      </c>
      <c r="V131" s="34" t="str">
        <f t="shared" si="10"/>
        <v/>
      </c>
      <c r="W131" s="34" t="str">
        <f t="shared" si="10"/>
        <v/>
      </c>
      <c r="X131" s="34" t="str">
        <f t="shared" si="10"/>
        <v/>
      </c>
    </row>
    <row r="132" spans="1:24" x14ac:dyDescent="0.25">
      <c r="A132" s="32"/>
      <c r="B132" s="9"/>
      <c r="C132" s="32"/>
      <c r="D132" s="32"/>
      <c r="E132" s="16"/>
      <c r="F132" s="24" t="s">
        <v>255</v>
      </c>
      <c r="G132" s="33"/>
      <c r="H132" s="32"/>
      <c r="I132" s="33"/>
      <c r="J132" s="11" t="s">
        <v>256</v>
      </c>
      <c r="K132" s="33"/>
      <c r="L132" s="8"/>
      <c r="M132" s="34" t="str">
        <f t="shared" si="10"/>
        <v/>
      </c>
      <c r="N132" s="34" t="str">
        <f t="shared" si="10"/>
        <v/>
      </c>
      <c r="O132" s="34" t="str">
        <f t="shared" si="10"/>
        <v/>
      </c>
      <c r="P132" s="34" t="str">
        <f t="shared" si="10"/>
        <v/>
      </c>
      <c r="Q132" s="34" t="str">
        <f t="shared" si="10"/>
        <v/>
      </c>
      <c r="R132" s="34" t="str">
        <f t="shared" si="10"/>
        <v/>
      </c>
      <c r="S132" s="34" t="str">
        <f t="shared" si="10"/>
        <v/>
      </c>
      <c r="T132" s="34" t="str">
        <f t="shared" si="10"/>
        <v/>
      </c>
      <c r="U132" s="34" t="str">
        <f t="shared" si="10"/>
        <v/>
      </c>
      <c r="V132" s="34" t="str">
        <f t="shared" si="10"/>
        <v/>
      </c>
      <c r="W132" s="34" t="str">
        <f t="shared" si="10"/>
        <v/>
      </c>
      <c r="X132" s="34" t="str">
        <f t="shared" si="10"/>
        <v/>
      </c>
    </row>
    <row r="133" spans="1:24" x14ac:dyDescent="0.25">
      <c r="A133" s="32"/>
      <c r="B133" s="9"/>
      <c r="C133" s="32"/>
      <c r="D133" s="32"/>
      <c r="E133" s="16"/>
      <c r="F133" s="24" t="s">
        <v>255</v>
      </c>
      <c r="G133" s="33"/>
      <c r="H133" s="32"/>
      <c r="I133" s="33"/>
      <c r="J133" s="11" t="s">
        <v>256</v>
      </c>
      <c r="K133" s="33"/>
      <c r="L133" s="8"/>
      <c r="M133" s="34" t="str">
        <f t="shared" si="10"/>
        <v/>
      </c>
      <c r="N133" s="34" t="str">
        <f t="shared" si="10"/>
        <v/>
      </c>
      <c r="O133" s="34" t="str">
        <f t="shared" si="10"/>
        <v/>
      </c>
      <c r="P133" s="34" t="str">
        <f t="shared" si="10"/>
        <v/>
      </c>
      <c r="Q133" s="34" t="str">
        <f t="shared" si="10"/>
        <v/>
      </c>
      <c r="R133" s="34" t="str">
        <f t="shared" si="10"/>
        <v/>
      </c>
      <c r="S133" s="34" t="str">
        <f t="shared" si="10"/>
        <v/>
      </c>
      <c r="T133" s="34" t="str">
        <f t="shared" si="10"/>
        <v/>
      </c>
      <c r="U133" s="34" t="str">
        <f t="shared" si="10"/>
        <v/>
      </c>
      <c r="V133" s="34" t="str">
        <f t="shared" si="10"/>
        <v/>
      </c>
      <c r="W133" s="34" t="str">
        <f t="shared" si="10"/>
        <v/>
      </c>
      <c r="X133" s="34" t="str">
        <f t="shared" si="10"/>
        <v/>
      </c>
    </row>
    <row r="134" spans="1:24" x14ac:dyDescent="0.25">
      <c r="A134" s="32"/>
      <c r="B134" s="9"/>
      <c r="C134" s="32"/>
      <c r="D134" s="32"/>
      <c r="E134" s="16"/>
      <c r="F134" s="24" t="s">
        <v>255</v>
      </c>
      <c r="G134" s="33"/>
      <c r="H134" s="32"/>
      <c r="I134" s="33"/>
      <c r="J134" s="11" t="s">
        <v>256</v>
      </c>
      <c r="K134" s="33"/>
      <c r="L134" s="8"/>
      <c r="M134" s="34" t="str">
        <f t="shared" si="10"/>
        <v/>
      </c>
      <c r="N134" s="34" t="str">
        <f t="shared" si="10"/>
        <v/>
      </c>
      <c r="O134" s="34" t="str">
        <f t="shared" si="10"/>
        <v/>
      </c>
      <c r="P134" s="34" t="str">
        <f t="shared" si="10"/>
        <v/>
      </c>
      <c r="Q134" s="34" t="str">
        <f t="shared" si="10"/>
        <v/>
      </c>
      <c r="R134" s="34" t="str">
        <f t="shared" si="10"/>
        <v/>
      </c>
      <c r="S134" s="34" t="str">
        <f t="shared" si="10"/>
        <v/>
      </c>
      <c r="T134" s="34" t="str">
        <f t="shared" si="10"/>
        <v/>
      </c>
      <c r="U134" s="34" t="str">
        <f t="shared" si="10"/>
        <v/>
      </c>
      <c r="V134" s="34" t="str">
        <f t="shared" si="10"/>
        <v/>
      </c>
      <c r="W134" s="34" t="str">
        <f t="shared" si="10"/>
        <v/>
      </c>
      <c r="X134" s="34" t="str">
        <f t="shared" si="10"/>
        <v/>
      </c>
    </row>
    <row r="135" spans="1:24" x14ac:dyDescent="0.25">
      <c r="A135" s="32"/>
      <c r="B135" s="9"/>
      <c r="C135" s="32"/>
      <c r="D135" s="32"/>
      <c r="E135" s="16"/>
      <c r="F135" s="24" t="s">
        <v>255</v>
      </c>
      <c r="G135" s="33"/>
      <c r="H135" s="32"/>
      <c r="I135" s="33"/>
      <c r="J135" s="11" t="s">
        <v>256</v>
      </c>
      <c r="K135" s="33"/>
      <c r="L135" s="8"/>
      <c r="M135" s="34" t="str">
        <f t="shared" si="10"/>
        <v/>
      </c>
      <c r="N135" s="34" t="str">
        <f t="shared" si="10"/>
        <v/>
      </c>
      <c r="O135" s="34" t="str">
        <f t="shared" si="10"/>
        <v/>
      </c>
      <c r="P135" s="34" t="str">
        <f t="shared" si="10"/>
        <v/>
      </c>
      <c r="Q135" s="34" t="str">
        <f t="shared" si="10"/>
        <v/>
      </c>
      <c r="R135" s="34" t="str">
        <f t="shared" si="10"/>
        <v/>
      </c>
      <c r="S135" s="34" t="str">
        <f t="shared" si="10"/>
        <v/>
      </c>
      <c r="T135" s="34" t="str">
        <f t="shared" si="10"/>
        <v/>
      </c>
      <c r="U135" s="34" t="str">
        <f t="shared" si="10"/>
        <v/>
      </c>
      <c r="V135" s="34" t="str">
        <f t="shared" si="10"/>
        <v/>
      </c>
      <c r="W135" s="34" t="str">
        <f t="shared" si="10"/>
        <v/>
      </c>
      <c r="X135" s="34" t="str">
        <f t="shared" si="10"/>
        <v/>
      </c>
    </row>
    <row r="136" spans="1:24" x14ac:dyDescent="0.25">
      <c r="A136" s="32"/>
      <c r="B136" s="9"/>
      <c r="C136" s="32"/>
      <c r="D136" s="32"/>
      <c r="E136" s="16"/>
      <c r="F136" s="24" t="s">
        <v>255</v>
      </c>
      <c r="G136" s="33"/>
      <c r="H136" s="32"/>
      <c r="I136" s="33"/>
      <c r="J136" s="11" t="s">
        <v>256</v>
      </c>
      <c r="K136" s="33"/>
      <c r="L136" s="8"/>
      <c r="M136" s="34" t="str">
        <f t="shared" si="10"/>
        <v/>
      </c>
      <c r="N136" s="34" t="str">
        <f t="shared" si="10"/>
        <v/>
      </c>
      <c r="O136" s="34" t="str">
        <f t="shared" si="10"/>
        <v/>
      </c>
      <c r="P136" s="34" t="str">
        <f t="shared" si="10"/>
        <v/>
      </c>
      <c r="Q136" s="34" t="str">
        <f t="shared" si="10"/>
        <v/>
      </c>
      <c r="R136" s="34" t="str">
        <f t="shared" si="10"/>
        <v/>
      </c>
      <c r="S136" s="34" t="str">
        <f t="shared" si="10"/>
        <v/>
      </c>
      <c r="T136" s="34" t="str">
        <f t="shared" si="10"/>
        <v/>
      </c>
      <c r="U136" s="34" t="str">
        <f t="shared" si="10"/>
        <v/>
      </c>
      <c r="V136" s="34" t="str">
        <f t="shared" si="10"/>
        <v/>
      </c>
      <c r="W136" s="34" t="str">
        <f t="shared" si="10"/>
        <v/>
      </c>
      <c r="X136" s="34" t="str">
        <f t="shared" si="10"/>
        <v/>
      </c>
    </row>
    <row r="137" spans="1:24" x14ac:dyDescent="0.25">
      <c r="A137" s="32"/>
      <c r="B137" s="9"/>
      <c r="C137" s="32"/>
      <c r="D137" s="32"/>
      <c r="E137" s="16"/>
      <c r="F137" s="24" t="s">
        <v>255</v>
      </c>
      <c r="G137" s="33"/>
      <c r="H137" s="32"/>
      <c r="I137" s="33"/>
      <c r="J137" s="11" t="s">
        <v>256</v>
      </c>
      <c r="K137" s="33"/>
      <c r="L137" s="8"/>
      <c r="M137" s="34" t="str">
        <f t="shared" si="10"/>
        <v/>
      </c>
      <c r="N137" s="34" t="str">
        <f t="shared" si="10"/>
        <v/>
      </c>
      <c r="O137" s="34" t="str">
        <f t="shared" si="10"/>
        <v/>
      </c>
      <c r="P137" s="34" t="str">
        <f t="shared" si="10"/>
        <v/>
      </c>
      <c r="Q137" s="34" t="str">
        <f t="shared" si="10"/>
        <v/>
      </c>
      <c r="R137" s="34" t="str">
        <f t="shared" si="10"/>
        <v/>
      </c>
      <c r="S137" s="34" t="str">
        <f t="shared" si="10"/>
        <v/>
      </c>
      <c r="T137" s="34" t="str">
        <f t="shared" si="10"/>
        <v/>
      </c>
      <c r="U137" s="34" t="str">
        <f t="shared" si="10"/>
        <v/>
      </c>
      <c r="V137" s="34" t="str">
        <f t="shared" si="10"/>
        <v/>
      </c>
      <c r="W137" s="34" t="str">
        <f t="shared" si="10"/>
        <v/>
      </c>
      <c r="X137" s="34" t="str">
        <f t="shared" si="10"/>
        <v/>
      </c>
    </row>
    <row r="138" spans="1:24" x14ac:dyDescent="0.25">
      <c r="A138" s="32"/>
      <c r="B138" s="9"/>
      <c r="C138" s="32"/>
      <c r="D138" s="32"/>
      <c r="E138" s="16"/>
      <c r="F138" s="24" t="s">
        <v>255</v>
      </c>
      <c r="G138" s="33"/>
      <c r="H138" s="32"/>
      <c r="I138" s="33"/>
      <c r="J138" s="11" t="s">
        <v>256</v>
      </c>
      <c r="K138" s="33"/>
      <c r="L138" s="8"/>
      <c r="M138" s="34" t="str">
        <f t="shared" si="10"/>
        <v/>
      </c>
      <c r="N138" s="34" t="str">
        <f t="shared" si="10"/>
        <v/>
      </c>
      <c r="O138" s="34" t="str">
        <f t="shared" si="10"/>
        <v/>
      </c>
      <c r="P138" s="34" t="str">
        <f t="shared" si="10"/>
        <v/>
      </c>
      <c r="Q138" s="34" t="str">
        <f t="shared" si="10"/>
        <v/>
      </c>
      <c r="R138" s="34" t="str">
        <f t="shared" si="10"/>
        <v/>
      </c>
      <c r="S138" s="34" t="str">
        <f t="shared" si="10"/>
        <v/>
      </c>
      <c r="T138" s="34" t="str">
        <f t="shared" si="10"/>
        <v/>
      </c>
      <c r="U138" s="34" t="str">
        <f t="shared" si="10"/>
        <v/>
      </c>
      <c r="V138" s="34" t="str">
        <f t="shared" si="10"/>
        <v/>
      </c>
      <c r="W138" s="34" t="str">
        <f t="shared" si="10"/>
        <v/>
      </c>
      <c r="X138" s="34" t="str">
        <f t="shared" si="10"/>
        <v/>
      </c>
    </row>
    <row r="139" spans="1:24" x14ac:dyDescent="0.25">
      <c r="A139" s="32"/>
      <c r="B139" s="9"/>
      <c r="C139" s="32"/>
      <c r="D139" s="32"/>
      <c r="E139" s="16"/>
      <c r="F139" s="24" t="s">
        <v>255</v>
      </c>
      <c r="G139" s="33"/>
      <c r="H139" s="32"/>
      <c r="I139" s="33"/>
      <c r="J139" s="11" t="s">
        <v>256</v>
      </c>
      <c r="K139" s="33"/>
      <c r="L139" s="8"/>
      <c r="M139" s="34" t="str">
        <f t="shared" si="10"/>
        <v/>
      </c>
      <c r="N139" s="34" t="str">
        <f t="shared" si="10"/>
        <v/>
      </c>
      <c r="O139" s="34" t="str">
        <f t="shared" si="10"/>
        <v/>
      </c>
      <c r="P139" s="34" t="str">
        <f t="shared" si="10"/>
        <v/>
      </c>
      <c r="Q139" s="34" t="str">
        <f t="shared" si="10"/>
        <v/>
      </c>
      <c r="R139" s="34" t="str">
        <f t="shared" si="10"/>
        <v/>
      </c>
      <c r="S139" s="34" t="str">
        <f t="shared" si="10"/>
        <v/>
      </c>
      <c r="T139" s="34" t="str">
        <f t="shared" si="10"/>
        <v/>
      </c>
      <c r="U139" s="34" t="str">
        <f t="shared" si="10"/>
        <v/>
      </c>
      <c r="V139" s="34" t="str">
        <f t="shared" si="10"/>
        <v/>
      </c>
      <c r="W139" s="34" t="str">
        <f t="shared" si="10"/>
        <v/>
      </c>
      <c r="X139" s="34" t="str">
        <f t="shared" si="10"/>
        <v/>
      </c>
    </row>
    <row r="140" spans="1:24" x14ac:dyDescent="0.25">
      <c r="A140" s="32"/>
      <c r="B140" s="9"/>
      <c r="C140" s="32"/>
      <c r="D140" s="32"/>
      <c r="E140" s="16"/>
      <c r="F140" s="24" t="s">
        <v>255</v>
      </c>
      <c r="G140" s="33"/>
      <c r="H140" s="32"/>
      <c r="I140" s="33"/>
      <c r="J140" s="11" t="s">
        <v>256</v>
      </c>
      <c r="K140" s="33"/>
      <c r="L140" s="8"/>
      <c r="M140" s="34" t="str">
        <f t="shared" si="10"/>
        <v/>
      </c>
      <c r="N140" s="34" t="str">
        <f t="shared" si="10"/>
        <v/>
      </c>
      <c r="O140" s="34" t="str">
        <f t="shared" si="10"/>
        <v/>
      </c>
      <c r="P140" s="34" t="str">
        <f t="shared" si="10"/>
        <v/>
      </c>
      <c r="Q140" s="34" t="str">
        <f t="shared" si="10"/>
        <v/>
      </c>
      <c r="R140" s="34" t="str">
        <f t="shared" si="10"/>
        <v/>
      </c>
      <c r="S140" s="34" t="str">
        <f t="shared" si="10"/>
        <v/>
      </c>
      <c r="T140" s="34" t="str">
        <f t="shared" si="10"/>
        <v/>
      </c>
      <c r="U140" s="34" t="str">
        <f t="shared" si="10"/>
        <v/>
      </c>
      <c r="V140" s="34" t="str">
        <f t="shared" si="10"/>
        <v/>
      </c>
      <c r="W140" s="34" t="str">
        <f t="shared" si="10"/>
        <v/>
      </c>
      <c r="X140" s="34" t="str">
        <f t="shared" si="10"/>
        <v/>
      </c>
    </row>
    <row r="141" spans="1:24" x14ac:dyDescent="0.25">
      <c r="A141" s="32"/>
      <c r="B141" s="9"/>
      <c r="C141" s="32"/>
      <c r="D141" s="32"/>
      <c r="E141" s="16"/>
      <c r="F141" s="24" t="s">
        <v>255</v>
      </c>
      <c r="G141" s="33"/>
      <c r="H141" s="32"/>
      <c r="I141" s="33"/>
      <c r="J141" s="11" t="s">
        <v>256</v>
      </c>
      <c r="K141" s="33"/>
      <c r="L141" s="8"/>
      <c r="M141" s="34" t="str">
        <f t="shared" si="10"/>
        <v/>
      </c>
      <c r="N141" s="34" t="str">
        <f t="shared" si="10"/>
        <v/>
      </c>
      <c r="O141" s="34" t="str">
        <f t="shared" si="10"/>
        <v/>
      </c>
      <c r="P141" s="34" t="str">
        <f t="shared" si="10"/>
        <v/>
      </c>
      <c r="Q141" s="34" t="str">
        <f t="shared" si="10"/>
        <v/>
      </c>
      <c r="R141" s="34" t="str">
        <f t="shared" si="10"/>
        <v/>
      </c>
      <c r="S141" s="34" t="str">
        <f t="shared" si="10"/>
        <v/>
      </c>
      <c r="T141" s="34" t="str">
        <f t="shared" si="10"/>
        <v/>
      </c>
      <c r="U141" s="34" t="str">
        <f t="shared" si="10"/>
        <v/>
      </c>
      <c r="V141" s="34" t="str">
        <f t="shared" si="10"/>
        <v/>
      </c>
      <c r="W141" s="34" t="str">
        <f t="shared" si="10"/>
        <v/>
      </c>
      <c r="X141" s="34" t="str">
        <f t="shared" si="10"/>
        <v/>
      </c>
    </row>
    <row r="142" spans="1:24" x14ac:dyDescent="0.25">
      <c r="A142" s="32"/>
      <c r="B142" s="9"/>
      <c r="C142" s="32"/>
      <c r="D142" s="32"/>
      <c r="E142" s="16"/>
      <c r="F142" s="24" t="s">
        <v>255</v>
      </c>
      <c r="G142" s="33"/>
      <c r="H142" s="32"/>
      <c r="I142" s="33"/>
      <c r="J142" s="11" t="s">
        <v>256</v>
      </c>
      <c r="K142" s="33"/>
      <c r="L142" s="8"/>
      <c r="M142" s="34" t="str">
        <f t="shared" si="10"/>
        <v/>
      </c>
      <c r="N142" s="34" t="str">
        <f t="shared" si="10"/>
        <v/>
      </c>
      <c r="O142" s="34" t="str">
        <f t="shared" si="10"/>
        <v/>
      </c>
      <c r="P142" s="34" t="str">
        <f t="shared" si="10"/>
        <v/>
      </c>
      <c r="Q142" s="34" t="str">
        <f t="shared" si="10"/>
        <v/>
      </c>
      <c r="R142" s="34" t="str">
        <f t="shared" si="10"/>
        <v/>
      </c>
      <c r="S142" s="34" t="str">
        <f t="shared" si="10"/>
        <v/>
      </c>
      <c r="T142" s="34" t="str">
        <f t="shared" si="10"/>
        <v/>
      </c>
      <c r="U142" s="34" t="str">
        <f t="shared" si="10"/>
        <v/>
      </c>
      <c r="V142" s="34" t="str">
        <f t="shared" si="10"/>
        <v/>
      </c>
      <c r="W142" s="34" t="str">
        <f t="shared" si="10"/>
        <v/>
      </c>
      <c r="X142" s="34" t="str">
        <f t="shared" si="10"/>
        <v/>
      </c>
    </row>
    <row r="143" spans="1:24" x14ac:dyDescent="0.25">
      <c r="A143" s="32"/>
      <c r="B143" s="9"/>
      <c r="C143" s="32"/>
      <c r="D143" s="32"/>
      <c r="E143" s="16"/>
      <c r="F143" s="24" t="s">
        <v>255</v>
      </c>
      <c r="G143" s="33"/>
      <c r="H143" s="32"/>
      <c r="I143" s="33"/>
      <c r="J143" s="11" t="s">
        <v>256</v>
      </c>
      <c r="K143" s="33"/>
      <c r="L143" s="8"/>
      <c r="M143" s="34" t="str">
        <f t="shared" si="10"/>
        <v/>
      </c>
      <c r="N143" s="34" t="str">
        <f t="shared" si="10"/>
        <v/>
      </c>
      <c r="O143" s="34" t="str">
        <f t="shared" si="10"/>
        <v/>
      </c>
      <c r="P143" s="34" t="str">
        <f t="shared" si="10"/>
        <v/>
      </c>
      <c r="Q143" s="34" t="str">
        <f t="shared" si="10"/>
        <v/>
      </c>
      <c r="R143" s="34" t="str">
        <f t="shared" si="10"/>
        <v/>
      </c>
      <c r="S143" s="34" t="str">
        <f t="shared" si="10"/>
        <v/>
      </c>
      <c r="T143" s="34" t="str">
        <f t="shared" si="10"/>
        <v/>
      </c>
      <c r="U143" s="34" t="str">
        <f t="shared" si="10"/>
        <v/>
      </c>
      <c r="V143" s="34" t="str">
        <f t="shared" si="10"/>
        <v/>
      </c>
      <c r="W143" s="34" t="str">
        <f t="shared" si="10"/>
        <v/>
      </c>
      <c r="X143" s="34" t="str">
        <f t="shared" si="10"/>
        <v/>
      </c>
    </row>
    <row r="144" spans="1:24" x14ac:dyDescent="0.25">
      <c r="A144" s="32"/>
      <c r="B144" s="9"/>
      <c r="C144" s="32"/>
      <c r="D144" s="32"/>
      <c r="E144" s="16"/>
      <c r="F144" s="24" t="s">
        <v>255</v>
      </c>
      <c r="G144" s="33"/>
      <c r="H144" s="32"/>
      <c r="I144" s="33"/>
      <c r="J144" s="11" t="s">
        <v>256</v>
      </c>
      <c r="K144" s="33"/>
      <c r="L144" s="8"/>
      <c r="M144" s="34" t="str">
        <f t="shared" si="10"/>
        <v/>
      </c>
      <c r="N144" s="34" t="str">
        <f t="shared" si="10"/>
        <v/>
      </c>
      <c r="O144" s="34" t="str">
        <f t="shared" si="10"/>
        <v/>
      </c>
      <c r="P144" s="34" t="str">
        <f t="shared" si="10"/>
        <v/>
      </c>
      <c r="Q144" s="34" t="str">
        <f t="shared" si="10"/>
        <v/>
      </c>
      <c r="R144" s="34" t="str">
        <f t="shared" si="10"/>
        <v/>
      </c>
      <c r="S144" s="34" t="str">
        <f t="shared" si="10"/>
        <v/>
      </c>
      <c r="T144" s="34" t="str">
        <f t="shared" si="10"/>
        <v/>
      </c>
      <c r="U144" s="34" t="str">
        <f t="shared" si="10"/>
        <v/>
      </c>
      <c r="V144" s="34" t="str">
        <f t="shared" si="10"/>
        <v/>
      </c>
      <c r="W144" s="34" t="str">
        <f t="shared" si="10"/>
        <v/>
      </c>
      <c r="X144" s="34" t="str">
        <f t="shared" si="10"/>
        <v/>
      </c>
    </row>
    <row r="145" spans="1:24" x14ac:dyDescent="0.25">
      <c r="A145" s="32"/>
      <c r="B145" s="9"/>
      <c r="C145" s="32"/>
      <c r="D145" s="32"/>
      <c r="E145" s="16"/>
      <c r="F145" s="24" t="s">
        <v>255</v>
      </c>
      <c r="G145" s="33"/>
      <c r="H145" s="32"/>
      <c r="I145" s="33"/>
      <c r="J145" s="11" t="s">
        <v>256</v>
      </c>
      <c r="K145" s="33"/>
      <c r="L145" s="8"/>
      <c r="M145" s="34" t="str">
        <f t="shared" si="10"/>
        <v/>
      </c>
      <c r="N145" s="34" t="str">
        <f t="shared" si="10"/>
        <v/>
      </c>
      <c r="O145" s="34" t="str">
        <f t="shared" si="10"/>
        <v/>
      </c>
      <c r="P145" s="34" t="str">
        <f t="shared" si="10"/>
        <v/>
      </c>
      <c r="Q145" s="34" t="str">
        <f t="shared" si="10"/>
        <v/>
      </c>
      <c r="R145" s="34" t="str">
        <f t="shared" si="10"/>
        <v/>
      </c>
      <c r="S145" s="34" t="str">
        <f t="shared" si="10"/>
        <v/>
      </c>
      <c r="T145" s="34" t="str">
        <f t="shared" si="10"/>
        <v/>
      </c>
      <c r="U145" s="34" t="str">
        <f t="shared" si="10"/>
        <v/>
      </c>
      <c r="V145" s="34" t="str">
        <f t="shared" si="10"/>
        <v/>
      </c>
      <c r="W145" s="34" t="str">
        <f t="shared" si="10"/>
        <v/>
      </c>
      <c r="X145" s="34" t="str">
        <f t="shared" si="10"/>
        <v/>
      </c>
    </row>
    <row r="146" spans="1:24" x14ac:dyDescent="0.25">
      <c r="A146" s="32"/>
      <c r="B146" s="9"/>
      <c r="C146" s="32"/>
      <c r="D146" s="32"/>
      <c r="E146" s="16"/>
      <c r="F146" s="24" t="s">
        <v>255</v>
      </c>
      <c r="G146" s="33"/>
      <c r="H146" s="32"/>
      <c r="I146" s="33"/>
      <c r="J146" s="11" t="s">
        <v>256</v>
      </c>
      <c r="K146" s="33"/>
      <c r="L146" s="8"/>
      <c r="M146" s="34" t="str">
        <f t="shared" si="10"/>
        <v/>
      </c>
      <c r="N146" s="34" t="str">
        <f t="shared" si="10"/>
        <v/>
      </c>
      <c r="O146" s="34" t="str">
        <f t="shared" si="10"/>
        <v/>
      </c>
      <c r="P146" s="34" t="str">
        <f t="shared" ref="M146:X167" si="11">IF(AND(MONTH($K146)=MONTH(P$5),YEAR($K146)=YEAR(P$5)),$L146,IF(AND(MONTH($I146)=MONTH(P$5),YEAR($I146)=YEAR(P$5)),$J146,IF(AND(MONTH($G146)=MONTH(P$5),YEAR($G146)=YEAR(P$5)),$H146,IF(AND(MONTH($E146)=MONTH(P$5),YEAR($E146)=YEAR(P$5)),$F146,""))))</f>
        <v/>
      </c>
      <c r="Q146" s="34" t="str">
        <f t="shared" si="11"/>
        <v/>
      </c>
      <c r="R146" s="34" t="str">
        <f t="shared" si="11"/>
        <v/>
      </c>
      <c r="S146" s="34" t="str">
        <f t="shared" si="11"/>
        <v/>
      </c>
      <c r="T146" s="34" t="str">
        <f t="shared" si="11"/>
        <v/>
      </c>
      <c r="U146" s="34" t="str">
        <f t="shared" si="11"/>
        <v/>
      </c>
      <c r="V146" s="34" t="str">
        <f t="shared" si="11"/>
        <v/>
      </c>
      <c r="W146" s="34" t="str">
        <f t="shared" si="11"/>
        <v/>
      </c>
      <c r="X146" s="34" t="str">
        <f t="shared" si="11"/>
        <v/>
      </c>
    </row>
    <row r="147" spans="1:24" x14ac:dyDescent="0.25">
      <c r="A147" s="32"/>
      <c r="B147" s="9"/>
      <c r="C147" s="32"/>
      <c r="D147" s="32"/>
      <c r="E147" s="16"/>
      <c r="F147" s="24" t="s">
        <v>255</v>
      </c>
      <c r="G147" s="33"/>
      <c r="H147" s="32"/>
      <c r="I147" s="33"/>
      <c r="J147" s="11" t="s">
        <v>256</v>
      </c>
      <c r="K147" s="33"/>
      <c r="L147" s="8"/>
      <c r="M147" s="34" t="str">
        <f t="shared" si="11"/>
        <v/>
      </c>
      <c r="N147" s="34" t="str">
        <f t="shared" si="11"/>
        <v/>
      </c>
      <c r="O147" s="34" t="str">
        <f t="shared" si="11"/>
        <v/>
      </c>
      <c r="P147" s="34" t="str">
        <f t="shared" si="11"/>
        <v/>
      </c>
      <c r="Q147" s="34" t="str">
        <f t="shared" si="11"/>
        <v/>
      </c>
      <c r="R147" s="34" t="str">
        <f t="shared" si="11"/>
        <v/>
      </c>
      <c r="S147" s="34" t="str">
        <f t="shared" si="11"/>
        <v/>
      </c>
      <c r="T147" s="34" t="str">
        <f t="shared" si="11"/>
        <v/>
      </c>
      <c r="U147" s="34" t="str">
        <f t="shared" si="11"/>
        <v/>
      </c>
      <c r="V147" s="34" t="str">
        <f t="shared" si="11"/>
        <v/>
      </c>
      <c r="W147" s="34" t="str">
        <f t="shared" si="11"/>
        <v/>
      </c>
      <c r="X147" s="34" t="str">
        <f t="shared" si="11"/>
        <v/>
      </c>
    </row>
    <row r="148" spans="1:24" x14ac:dyDescent="0.25">
      <c r="A148" s="32"/>
      <c r="B148" s="9"/>
      <c r="C148" s="32"/>
      <c r="D148" s="32"/>
      <c r="E148" s="16"/>
      <c r="F148" s="24" t="s">
        <v>255</v>
      </c>
      <c r="G148" s="33"/>
      <c r="H148" s="32"/>
      <c r="I148" s="33"/>
      <c r="J148" s="11" t="s">
        <v>256</v>
      </c>
      <c r="K148" s="33"/>
      <c r="L148" s="8"/>
      <c r="M148" s="34" t="str">
        <f t="shared" si="11"/>
        <v/>
      </c>
      <c r="N148" s="34" t="str">
        <f t="shared" si="11"/>
        <v/>
      </c>
      <c r="O148" s="34" t="str">
        <f t="shared" si="11"/>
        <v/>
      </c>
      <c r="P148" s="34" t="str">
        <f t="shared" si="11"/>
        <v/>
      </c>
      <c r="Q148" s="34" t="str">
        <f t="shared" si="11"/>
        <v/>
      </c>
      <c r="R148" s="34" t="str">
        <f t="shared" si="11"/>
        <v/>
      </c>
      <c r="S148" s="34" t="str">
        <f t="shared" si="11"/>
        <v/>
      </c>
      <c r="T148" s="34" t="str">
        <f t="shared" si="11"/>
        <v/>
      </c>
      <c r="U148" s="34" t="str">
        <f t="shared" si="11"/>
        <v/>
      </c>
      <c r="V148" s="34" t="str">
        <f t="shared" si="11"/>
        <v/>
      </c>
      <c r="W148" s="34" t="str">
        <f t="shared" si="11"/>
        <v/>
      </c>
      <c r="X148" s="34" t="str">
        <f t="shared" si="11"/>
        <v/>
      </c>
    </row>
    <row r="149" spans="1:24" x14ac:dyDescent="0.25">
      <c r="A149" s="32"/>
      <c r="B149" s="9"/>
      <c r="C149" s="32"/>
      <c r="D149" s="32"/>
      <c r="E149" s="16"/>
      <c r="F149" s="24" t="s">
        <v>255</v>
      </c>
      <c r="G149" s="33"/>
      <c r="H149" s="32"/>
      <c r="I149" s="33"/>
      <c r="J149" s="11" t="s">
        <v>256</v>
      </c>
      <c r="K149" s="33"/>
      <c r="L149" s="8"/>
      <c r="M149" s="34" t="str">
        <f t="shared" si="11"/>
        <v/>
      </c>
      <c r="N149" s="34" t="str">
        <f t="shared" si="11"/>
        <v/>
      </c>
      <c r="O149" s="34" t="str">
        <f t="shared" si="11"/>
        <v/>
      </c>
      <c r="P149" s="34" t="str">
        <f t="shared" si="11"/>
        <v/>
      </c>
      <c r="Q149" s="34" t="str">
        <f t="shared" si="11"/>
        <v/>
      </c>
      <c r="R149" s="34" t="str">
        <f t="shared" si="11"/>
        <v/>
      </c>
      <c r="S149" s="34" t="str">
        <f t="shared" si="11"/>
        <v/>
      </c>
      <c r="T149" s="34" t="str">
        <f t="shared" si="11"/>
        <v/>
      </c>
      <c r="U149" s="34" t="str">
        <f t="shared" si="11"/>
        <v/>
      </c>
      <c r="V149" s="34" t="str">
        <f t="shared" si="11"/>
        <v/>
      </c>
      <c r="W149" s="34" t="str">
        <f t="shared" si="11"/>
        <v/>
      </c>
      <c r="X149" s="34" t="str">
        <f t="shared" si="11"/>
        <v/>
      </c>
    </row>
    <row r="150" spans="1:24" x14ac:dyDescent="0.25">
      <c r="A150" s="32"/>
      <c r="B150" s="9"/>
      <c r="C150" s="32"/>
      <c r="D150" s="32"/>
      <c r="E150" s="16"/>
      <c r="F150" s="24" t="s">
        <v>255</v>
      </c>
      <c r="G150" s="33"/>
      <c r="H150" s="32"/>
      <c r="I150" s="33"/>
      <c r="J150" s="11" t="s">
        <v>256</v>
      </c>
      <c r="K150" s="33"/>
      <c r="L150" s="8"/>
      <c r="M150" s="34" t="str">
        <f t="shared" si="11"/>
        <v/>
      </c>
      <c r="N150" s="34" t="str">
        <f t="shared" si="11"/>
        <v/>
      </c>
      <c r="O150" s="34" t="str">
        <f t="shared" si="11"/>
        <v/>
      </c>
      <c r="P150" s="34" t="str">
        <f t="shared" si="11"/>
        <v/>
      </c>
      <c r="Q150" s="34" t="str">
        <f t="shared" si="11"/>
        <v/>
      </c>
      <c r="R150" s="34" t="str">
        <f t="shared" si="11"/>
        <v/>
      </c>
      <c r="S150" s="34" t="str">
        <f t="shared" si="11"/>
        <v/>
      </c>
      <c r="T150" s="34" t="str">
        <f t="shared" si="11"/>
        <v/>
      </c>
      <c r="U150" s="34" t="str">
        <f t="shared" si="11"/>
        <v/>
      </c>
      <c r="V150" s="34" t="str">
        <f t="shared" si="11"/>
        <v/>
      </c>
      <c r="W150" s="34" t="str">
        <f t="shared" si="11"/>
        <v/>
      </c>
      <c r="X150" s="34" t="str">
        <f t="shared" si="11"/>
        <v/>
      </c>
    </row>
    <row r="151" spans="1:24" x14ac:dyDescent="0.25">
      <c r="A151" s="32"/>
      <c r="B151" s="9"/>
      <c r="C151" s="32"/>
      <c r="D151" s="32"/>
      <c r="E151" s="16"/>
      <c r="F151" s="24" t="s">
        <v>255</v>
      </c>
      <c r="G151" s="33"/>
      <c r="H151" s="32"/>
      <c r="I151" s="33"/>
      <c r="J151" s="11" t="s">
        <v>256</v>
      </c>
      <c r="K151" s="33"/>
      <c r="L151" s="8"/>
      <c r="M151" s="34" t="str">
        <f t="shared" si="11"/>
        <v/>
      </c>
      <c r="N151" s="34" t="str">
        <f t="shared" si="11"/>
        <v/>
      </c>
      <c r="O151" s="34" t="str">
        <f t="shared" si="11"/>
        <v/>
      </c>
      <c r="P151" s="34" t="str">
        <f t="shared" si="11"/>
        <v/>
      </c>
      <c r="Q151" s="34" t="str">
        <f t="shared" si="11"/>
        <v/>
      </c>
      <c r="R151" s="34" t="str">
        <f t="shared" si="11"/>
        <v/>
      </c>
      <c r="S151" s="34" t="str">
        <f t="shared" si="11"/>
        <v/>
      </c>
      <c r="T151" s="34" t="str">
        <f t="shared" si="11"/>
        <v/>
      </c>
      <c r="U151" s="34" t="str">
        <f t="shared" si="11"/>
        <v/>
      </c>
      <c r="V151" s="34" t="str">
        <f t="shared" si="11"/>
        <v/>
      </c>
      <c r="W151" s="34" t="str">
        <f t="shared" si="11"/>
        <v/>
      </c>
      <c r="X151" s="34" t="str">
        <f t="shared" si="11"/>
        <v/>
      </c>
    </row>
    <row r="152" spans="1:24" x14ac:dyDescent="0.25">
      <c r="A152" s="32"/>
      <c r="B152" s="9"/>
      <c r="C152" s="32"/>
      <c r="D152" s="32"/>
      <c r="E152" s="16"/>
      <c r="F152" s="24" t="s">
        <v>255</v>
      </c>
      <c r="G152" s="33"/>
      <c r="H152" s="32"/>
      <c r="I152" s="33"/>
      <c r="J152" s="11" t="s">
        <v>256</v>
      </c>
      <c r="K152" s="33"/>
      <c r="L152" s="8"/>
      <c r="M152" s="34" t="str">
        <f t="shared" si="11"/>
        <v/>
      </c>
      <c r="N152" s="34" t="str">
        <f t="shared" si="11"/>
        <v/>
      </c>
      <c r="O152" s="34" t="str">
        <f t="shared" si="11"/>
        <v/>
      </c>
      <c r="P152" s="34" t="str">
        <f t="shared" si="11"/>
        <v/>
      </c>
      <c r="Q152" s="34" t="str">
        <f t="shared" si="11"/>
        <v/>
      </c>
      <c r="R152" s="34" t="str">
        <f t="shared" si="11"/>
        <v/>
      </c>
      <c r="S152" s="34" t="str">
        <f t="shared" si="11"/>
        <v/>
      </c>
      <c r="T152" s="34" t="str">
        <f t="shared" si="11"/>
        <v/>
      </c>
      <c r="U152" s="34" t="str">
        <f t="shared" si="11"/>
        <v/>
      </c>
      <c r="V152" s="34" t="str">
        <f t="shared" si="11"/>
        <v/>
      </c>
      <c r="W152" s="34" t="str">
        <f t="shared" si="11"/>
        <v/>
      </c>
      <c r="X152" s="34" t="str">
        <f t="shared" si="11"/>
        <v/>
      </c>
    </row>
    <row r="153" spans="1:24" x14ac:dyDescent="0.25">
      <c r="A153" s="32"/>
      <c r="B153" s="9"/>
      <c r="C153" s="32"/>
      <c r="D153" s="32"/>
      <c r="E153" s="16"/>
      <c r="F153" s="24" t="s">
        <v>255</v>
      </c>
      <c r="G153" s="33"/>
      <c r="H153" s="32"/>
      <c r="I153" s="33"/>
      <c r="J153" s="11" t="s">
        <v>256</v>
      </c>
      <c r="K153" s="33"/>
      <c r="L153" s="8"/>
      <c r="M153" s="34" t="str">
        <f t="shared" si="11"/>
        <v/>
      </c>
      <c r="N153" s="34" t="str">
        <f t="shared" si="11"/>
        <v/>
      </c>
      <c r="O153" s="34" t="str">
        <f t="shared" si="11"/>
        <v/>
      </c>
      <c r="P153" s="34" t="str">
        <f t="shared" si="11"/>
        <v/>
      </c>
      <c r="Q153" s="34" t="str">
        <f t="shared" si="11"/>
        <v/>
      </c>
      <c r="R153" s="34" t="str">
        <f t="shared" si="11"/>
        <v/>
      </c>
      <c r="S153" s="34" t="str">
        <f t="shared" si="11"/>
        <v/>
      </c>
      <c r="T153" s="34" t="str">
        <f t="shared" si="11"/>
        <v/>
      </c>
      <c r="U153" s="34" t="str">
        <f t="shared" si="11"/>
        <v/>
      </c>
      <c r="V153" s="34" t="str">
        <f t="shared" si="11"/>
        <v/>
      </c>
      <c r="W153" s="34" t="str">
        <f t="shared" si="11"/>
        <v/>
      </c>
      <c r="X153" s="34" t="str">
        <f t="shared" si="11"/>
        <v/>
      </c>
    </row>
    <row r="154" spans="1:24" x14ac:dyDescent="0.25">
      <c r="A154" s="32"/>
      <c r="B154" s="9"/>
      <c r="C154" s="32"/>
      <c r="D154" s="32"/>
      <c r="E154" s="16"/>
      <c r="F154" s="24" t="s">
        <v>255</v>
      </c>
      <c r="G154" s="33"/>
      <c r="H154" s="32"/>
      <c r="I154" s="33"/>
      <c r="J154" s="11" t="s">
        <v>256</v>
      </c>
      <c r="K154" s="33"/>
      <c r="L154" s="8"/>
      <c r="M154" s="34" t="str">
        <f t="shared" si="11"/>
        <v/>
      </c>
      <c r="N154" s="34" t="str">
        <f t="shared" si="11"/>
        <v/>
      </c>
      <c r="O154" s="34" t="str">
        <f t="shared" si="11"/>
        <v/>
      </c>
      <c r="P154" s="34" t="str">
        <f t="shared" si="11"/>
        <v/>
      </c>
      <c r="Q154" s="34" t="str">
        <f t="shared" si="11"/>
        <v/>
      </c>
      <c r="R154" s="34" t="str">
        <f t="shared" si="11"/>
        <v/>
      </c>
      <c r="S154" s="34" t="str">
        <f t="shared" si="11"/>
        <v/>
      </c>
      <c r="T154" s="34" t="str">
        <f t="shared" si="11"/>
        <v/>
      </c>
      <c r="U154" s="34" t="str">
        <f t="shared" si="11"/>
        <v/>
      </c>
      <c r="V154" s="34" t="str">
        <f t="shared" si="11"/>
        <v/>
      </c>
      <c r="W154" s="34" t="str">
        <f t="shared" si="11"/>
        <v/>
      </c>
      <c r="X154" s="34" t="str">
        <f t="shared" si="11"/>
        <v/>
      </c>
    </row>
    <row r="155" spans="1:24" x14ac:dyDescent="0.25">
      <c r="A155" s="32"/>
      <c r="B155" s="9"/>
      <c r="C155" s="32"/>
      <c r="D155" s="32"/>
      <c r="E155" s="16"/>
      <c r="F155" s="24" t="s">
        <v>255</v>
      </c>
      <c r="G155" s="33"/>
      <c r="H155" s="32"/>
      <c r="I155" s="33"/>
      <c r="J155" s="11" t="s">
        <v>256</v>
      </c>
      <c r="K155" s="33"/>
      <c r="L155" s="8"/>
      <c r="M155" s="34" t="str">
        <f t="shared" si="11"/>
        <v/>
      </c>
      <c r="N155" s="34" t="str">
        <f t="shared" si="11"/>
        <v/>
      </c>
      <c r="O155" s="34" t="str">
        <f t="shared" si="11"/>
        <v/>
      </c>
      <c r="P155" s="34" t="str">
        <f t="shared" si="11"/>
        <v/>
      </c>
      <c r="Q155" s="34" t="str">
        <f t="shared" si="11"/>
        <v/>
      </c>
      <c r="R155" s="34" t="str">
        <f t="shared" si="11"/>
        <v/>
      </c>
      <c r="S155" s="34" t="str">
        <f t="shared" si="11"/>
        <v/>
      </c>
      <c r="T155" s="34" t="str">
        <f t="shared" si="11"/>
        <v/>
      </c>
      <c r="U155" s="34" t="str">
        <f t="shared" si="11"/>
        <v/>
      </c>
      <c r="V155" s="34" t="str">
        <f t="shared" si="11"/>
        <v/>
      </c>
      <c r="W155" s="34" t="str">
        <f t="shared" si="11"/>
        <v/>
      </c>
      <c r="X155" s="34" t="str">
        <f t="shared" si="11"/>
        <v/>
      </c>
    </row>
    <row r="156" spans="1:24" x14ac:dyDescent="0.25">
      <c r="A156" s="32"/>
      <c r="B156" s="9"/>
      <c r="C156" s="32"/>
      <c r="D156" s="32"/>
      <c r="E156" s="16"/>
      <c r="F156" s="24" t="s">
        <v>255</v>
      </c>
      <c r="G156" s="33"/>
      <c r="H156" s="32"/>
      <c r="I156" s="33"/>
      <c r="J156" s="11" t="s">
        <v>256</v>
      </c>
      <c r="K156" s="33"/>
      <c r="L156" s="8"/>
      <c r="M156" s="34" t="str">
        <f t="shared" si="11"/>
        <v/>
      </c>
      <c r="N156" s="34" t="str">
        <f t="shared" si="11"/>
        <v/>
      </c>
      <c r="O156" s="34" t="str">
        <f t="shared" si="11"/>
        <v/>
      </c>
      <c r="P156" s="34" t="str">
        <f t="shared" si="11"/>
        <v/>
      </c>
      <c r="Q156" s="34" t="str">
        <f t="shared" si="11"/>
        <v/>
      </c>
      <c r="R156" s="34" t="str">
        <f t="shared" si="11"/>
        <v/>
      </c>
      <c r="S156" s="34" t="str">
        <f t="shared" si="11"/>
        <v/>
      </c>
      <c r="T156" s="34" t="str">
        <f t="shared" si="11"/>
        <v/>
      </c>
      <c r="U156" s="34" t="str">
        <f t="shared" si="11"/>
        <v/>
      </c>
      <c r="V156" s="34" t="str">
        <f t="shared" si="11"/>
        <v/>
      </c>
      <c r="W156" s="34" t="str">
        <f t="shared" si="11"/>
        <v/>
      </c>
      <c r="X156" s="34" t="str">
        <f t="shared" si="11"/>
        <v/>
      </c>
    </row>
    <row r="157" spans="1:24" x14ac:dyDescent="0.25">
      <c r="A157" s="32"/>
      <c r="B157" s="9"/>
      <c r="C157" s="32"/>
      <c r="D157" s="32"/>
      <c r="E157" s="16"/>
      <c r="F157" s="24" t="s">
        <v>255</v>
      </c>
      <c r="G157" s="33"/>
      <c r="H157" s="32"/>
      <c r="I157" s="33"/>
      <c r="J157" s="11" t="s">
        <v>256</v>
      </c>
      <c r="K157" s="33"/>
      <c r="L157" s="8"/>
      <c r="M157" s="34" t="str">
        <f t="shared" si="11"/>
        <v/>
      </c>
      <c r="N157" s="34" t="str">
        <f t="shared" si="11"/>
        <v/>
      </c>
      <c r="O157" s="34" t="str">
        <f t="shared" si="11"/>
        <v/>
      </c>
      <c r="P157" s="34" t="str">
        <f t="shared" si="11"/>
        <v/>
      </c>
      <c r="Q157" s="34" t="str">
        <f t="shared" si="11"/>
        <v/>
      </c>
      <c r="R157" s="34" t="str">
        <f t="shared" si="11"/>
        <v/>
      </c>
      <c r="S157" s="34" t="str">
        <f t="shared" si="11"/>
        <v/>
      </c>
      <c r="T157" s="34" t="str">
        <f t="shared" si="11"/>
        <v/>
      </c>
      <c r="U157" s="34" t="str">
        <f t="shared" si="11"/>
        <v/>
      </c>
      <c r="V157" s="34" t="str">
        <f t="shared" si="11"/>
        <v/>
      </c>
      <c r="W157" s="34" t="str">
        <f t="shared" si="11"/>
        <v/>
      </c>
      <c r="X157" s="34" t="str">
        <f t="shared" si="11"/>
        <v/>
      </c>
    </row>
    <row r="158" spans="1:24" x14ac:dyDescent="0.25">
      <c r="A158" s="32"/>
      <c r="B158" s="9"/>
      <c r="C158" s="32"/>
      <c r="D158" s="32"/>
      <c r="E158" s="16"/>
      <c r="F158" s="24" t="s">
        <v>255</v>
      </c>
      <c r="G158" s="33"/>
      <c r="H158" s="32"/>
      <c r="I158" s="33"/>
      <c r="J158" s="11" t="s">
        <v>256</v>
      </c>
      <c r="K158" s="33"/>
      <c r="L158" s="8"/>
      <c r="M158" s="34" t="str">
        <f t="shared" si="11"/>
        <v/>
      </c>
      <c r="N158" s="34" t="str">
        <f t="shared" si="11"/>
        <v/>
      </c>
      <c r="O158" s="34" t="str">
        <f t="shared" si="11"/>
        <v/>
      </c>
      <c r="P158" s="34" t="str">
        <f t="shared" si="11"/>
        <v/>
      </c>
      <c r="Q158" s="34" t="str">
        <f t="shared" si="11"/>
        <v/>
      </c>
      <c r="R158" s="34" t="str">
        <f t="shared" si="11"/>
        <v/>
      </c>
      <c r="S158" s="34" t="str">
        <f t="shared" si="11"/>
        <v/>
      </c>
      <c r="T158" s="34" t="str">
        <f t="shared" si="11"/>
        <v/>
      </c>
      <c r="U158" s="34" t="str">
        <f t="shared" si="11"/>
        <v/>
      </c>
      <c r="V158" s="34" t="str">
        <f t="shared" si="11"/>
        <v/>
      </c>
      <c r="W158" s="34" t="str">
        <f t="shared" si="11"/>
        <v/>
      </c>
      <c r="X158" s="34" t="str">
        <f t="shared" si="11"/>
        <v/>
      </c>
    </row>
    <row r="159" spans="1:24" x14ac:dyDescent="0.25">
      <c r="A159" s="32"/>
      <c r="B159" s="9"/>
      <c r="C159" s="32"/>
      <c r="D159" s="32"/>
      <c r="E159" s="16"/>
      <c r="F159" s="24" t="s">
        <v>255</v>
      </c>
      <c r="G159" s="33"/>
      <c r="H159" s="32"/>
      <c r="I159" s="33"/>
      <c r="J159" s="11" t="s">
        <v>256</v>
      </c>
      <c r="K159" s="33"/>
      <c r="L159" s="8"/>
      <c r="M159" s="34" t="str">
        <f t="shared" si="11"/>
        <v/>
      </c>
      <c r="N159" s="34" t="str">
        <f t="shared" si="11"/>
        <v/>
      </c>
      <c r="O159" s="34" t="str">
        <f t="shared" si="11"/>
        <v/>
      </c>
      <c r="P159" s="34" t="str">
        <f t="shared" si="11"/>
        <v/>
      </c>
      <c r="Q159" s="34" t="str">
        <f t="shared" si="11"/>
        <v/>
      </c>
      <c r="R159" s="34" t="str">
        <f t="shared" si="11"/>
        <v/>
      </c>
      <c r="S159" s="34" t="str">
        <f t="shared" si="11"/>
        <v/>
      </c>
      <c r="T159" s="34" t="str">
        <f t="shared" si="11"/>
        <v/>
      </c>
      <c r="U159" s="34" t="str">
        <f t="shared" si="11"/>
        <v/>
      </c>
      <c r="V159" s="34" t="str">
        <f t="shared" si="11"/>
        <v/>
      </c>
      <c r="W159" s="34" t="str">
        <f t="shared" si="11"/>
        <v/>
      </c>
      <c r="X159" s="34" t="str">
        <f t="shared" si="11"/>
        <v/>
      </c>
    </row>
    <row r="160" spans="1:24" x14ac:dyDescent="0.25">
      <c r="A160" s="32"/>
      <c r="B160" s="9"/>
      <c r="C160" s="32"/>
      <c r="D160" s="32"/>
      <c r="E160" s="16"/>
      <c r="F160" s="24" t="s">
        <v>255</v>
      </c>
      <c r="G160" s="33"/>
      <c r="H160" s="32"/>
      <c r="I160" s="33"/>
      <c r="J160" s="11" t="s">
        <v>256</v>
      </c>
      <c r="K160" s="33"/>
      <c r="L160" s="8"/>
      <c r="M160" s="34" t="str">
        <f t="shared" si="11"/>
        <v/>
      </c>
      <c r="N160" s="34" t="str">
        <f t="shared" si="11"/>
        <v/>
      </c>
      <c r="O160" s="34" t="str">
        <f t="shared" si="11"/>
        <v/>
      </c>
      <c r="P160" s="34" t="str">
        <f t="shared" si="11"/>
        <v/>
      </c>
      <c r="Q160" s="34" t="str">
        <f t="shared" si="11"/>
        <v/>
      </c>
      <c r="R160" s="34" t="str">
        <f t="shared" si="11"/>
        <v/>
      </c>
      <c r="S160" s="34" t="str">
        <f t="shared" si="11"/>
        <v/>
      </c>
      <c r="T160" s="34" t="str">
        <f t="shared" si="11"/>
        <v/>
      </c>
      <c r="U160" s="34" t="str">
        <f t="shared" si="11"/>
        <v/>
      </c>
      <c r="V160" s="34" t="str">
        <f t="shared" si="11"/>
        <v/>
      </c>
      <c r="W160" s="34" t="str">
        <f t="shared" si="11"/>
        <v/>
      </c>
      <c r="X160" s="34" t="str">
        <f t="shared" si="11"/>
        <v/>
      </c>
    </row>
    <row r="161" spans="1:24" x14ac:dyDescent="0.25">
      <c r="A161" s="32"/>
      <c r="B161" s="9"/>
      <c r="C161" s="32"/>
      <c r="D161" s="32"/>
      <c r="E161" s="16"/>
      <c r="F161" s="24" t="s">
        <v>255</v>
      </c>
      <c r="G161" s="33"/>
      <c r="H161" s="32"/>
      <c r="I161" s="33"/>
      <c r="J161" s="11" t="s">
        <v>256</v>
      </c>
      <c r="K161" s="33"/>
      <c r="L161" s="8"/>
      <c r="M161" s="34" t="str">
        <f t="shared" si="11"/>
        <v/>
      </c>
      <c r="N161" s="34" t="str">
        <f t="shared" si="11"/>
        <v/>
      </c>
      <c r="O161" s="34" t="str">
        <f t="shared" si="11"/>
        <v/>
      </c>
      <c r="P161" s="34" t="str">
        <f t="shared" si="11"/>
        <v/>
      </c>
      <c r="Q161" s="34" t="str">
        <f t="shared" si="11"/>
        <v/>
      </c>
      <c r="R161" s="34" t="str">
        <f t="shared" si="11"/>
        <v/>
      </c>
      <c r="S161" s="34" t="str">
        <f t="shared" si="11"/>
        <v/>
      </c>
      <c r="T161" s="34" t="str">
        <f t="shared" si="11"/>
        <v/>
      </c>
      <c r="U161" s="34" t="str">
        <f t="shared" si="11"/>
        <v/>
      </c>
      <c r="V161" s="34" t="str">
        <f t="shared" si="11"/>
        <v/>
      </c>
      <c r="W161" s="34" t="str">
        <f t="shared" si="11"/>
        <v/>
      </c>
      <c r="X161" s="34" t="str">
        <f t="shared" si="11"/>
        <v/>
      </c>
    </row>
    <row r="162" spans="1:24" x14ac:dyDescent="0.25">
      <c r="A162" s="32"/>
      <c r="B162" s="9"/>
      <c r="C162" s="32"/>
      <c r="D162" s="32"/>
      <c r="E162" s="16"/>
      <c r="F162" s="24" t="s">
        <v>255</v>
      </c>
      <c r="G162" s="33"/>
      <c r="H162" s="32"/>
      <c r="I162" s="33"/>
      <c r="J162" s="11" t="s">
        <v>256</v>
      </c>
      <c r="K162" s="33"/>
      <c r="L162" s="8"/>
      <c r="M162" s="34" t="str">
        <f t="shared" si="11"/>
        <v/>
      </c>
      <c r="N162" s="34" t="str">
        <f t="shared" si="11"/>
        <v/>
      </c>
      <c r="O162" s="34" t="str">
        <f t="shared" si="11"/>
        <v/>
      </c>
      <c r="P162" s="34" t="str">
        <f t="shared" si="11"/>
        <v/>
      </c>
      <c r="Q162" s="34" t="str">
        <f t="shared" si="11"/>
        <v/>
      </c>
      <c r="R162" s="34" t="str">
        <f t="shared" si="11"/>
        <v/>
      </c>
      <c r="S162" s="34" t="str">
        <f t="shared" si="11"/>
        <v/>
      </c>
      <c r="T162" s="34" t="str">
        <f t="shared" si="11"/>
        <v/>
      </c>
      <c r="U162" s="34" t="str">
        <f t="shared" si="11"/>
        <v/>
      </c>
      <c r="V162" s="34" t="str">
        <f t="shared" si="11"/>
        <v/>
      </c>
      <c r="W162" s="34" t="str">
        <f t="shared" si="11"/>
        <v/>
      </c>
      <c r="X162" s="34" t="str">
        <f t="shared" si="11"/>
        <v/>
      </c>
    </row>
    <row r="163" spans="1:24" x14ac:dyDescent="0.25">
      <c r="A163" s="32"/>
      <c r="B163" s="9"/>
      <c r="C163" s="32"/>
      <c r="D163" s="32"/>
      <c r="E163" s="16"/>
      <c r="F163" s="24" t="s">
        <v>255</v>
      </c>
      <c r="G163" s="33"/>
      <c r="H163" s="32"/>
      <c r="I163" s="33"/>
      <c r="J163" s="11" t="s">
        <v>256</v>
      </c>
      <c r="K163" s="33"/>
      <c r="L163" s="8"/>
      <c r="M163" s="34" t="str">
        <f t="shared" si="11"/>
        <v/>
      </c>
      <c r="N163" s="34" t="str">
        <f t="shared" si="11"/>
        <v/>
      </c>
      <c r="O163" s="34" t="str">
        <f t="shared" si="11"/>
        <v/>
      </c>
      <c r="P163" s="34" t="str">
        <f t="shared" si="11"/>
        <v/>
      </c>
      <c r="Q163" s="34" t="str">
        <f t="shared" si="11"/>
        <v/>
      </c>
      <c r="R163" s="34" t="str">
        <f t="shared" si="11"/>
        <v/>
      </c>
      <c r="S163" s="34" t="str">
        <f t="shared" si="11"/>
        <v/>
      </c>
      <c r="T163" s="34" t="str">
        <f t="shared" si="11"/>
        <v/>
      </c>
      <c r="U163" s="34" t="str">
        <f t="shared" si="11"/>
        <v/>
      </c>
      <c r="V163" s="34" t="str">
        <f t="shared" si="11"/>
        <v/>
      </c>
      <c r="W163" s="34" t="str">
        <f t="shared" si="11"/>
        <v/>
      </c>
      <c r="X163" s="34" t="str">
        <f t="shared" si="11"/>
        <v/>
      </c>
    </row>
    <row r="164" spans="1:24" x14ac:dyDescent="0.25">
      <c r="A164" s="32"/>
      <c r="B164" s="9"/>
      <c r="C164" s="32"/>
      <c r="D164" s="32"/>
      <c r="E164" s="16"/>
      <c r="F164" s="24" t="s">
        <v>255</v>
      </c>
      <c r="G164" s="33"/>
      <c r="H164" s="32"/>
      <c r="I164" s="33"/>
      <c r="J164" s="11" t="s">
        <v>256</v>
      </c>
      <c r="K164" s="33"/>
      <c r="L164" s="8"/>
      <c r="M164" s="34" t="str">
        <f t="shared" si="11"/>
        <v/>
      </c>
      <c r="N164" s="34" t="str">
        <f t="shared" si="11"/>
        <v/>
      </c>
      <c r="O164" s="34" t="str">
        <f t="shared" si="11"/>
        <v/>
      </c>
      <c r="P164" s="34" t="str">
        <f t="shared" si="11"/>
        <v/>
      </c>
      <c r="Q164" s="34" t="str">
        <f t="shared" si="11"/>
        <v/>
      </c>
      <c r="R164" s="34" t="str">
        <f t="shared" si="11"/>
        <v/>
      </c>
      <c r="S164" s="34" t="str">
        <f t="shared" si="11"/>
        <v/>
      </c>
      <c r="T164" s="34" t="str">
        <f t="shared" si="11"/>
        <v/>
      </c>
      <c r="U164" s="34" t="str">
        <f t="shared" si="11"/>
        <v/>
      </c>
      <c r="V164" s="34" t="str">
        <f t="shared" si="11"/>
        <v/>
      </c>
      <c r="W164" s="34" t="str">
        <f t="shared" si="11"/>
        <v/>
      </c>
      <c r="X164" s="34" t="str">
        <f t="shared" si="11"/>
        <v/>
      </c>
    </row>
    <row r="165" spans="1:24" x14ac:dyDescent="0.25">
      <c r="A165" s="32"/>
      <c r="B165" s="9"/>
      <c r="C165" s="32"/>
      <c r="D165" s="32"/>
      <c r="E165" s="16"/>
      <c r="F165" s="24" t="s">
        <v>255</v>
      </c>
      <c r="G165" s="33"/>
      <c r="H165" s="32"/>
      <c r="I165" s="33"/>
      <c r="J165" s="11" t="s">
        <v>256</v>
      </c>
      <c r="K165" s="33"/>
      <c r="L165" s="8"/>
      <c r="M165" s="34" t="str">
        <f t="shared" si="11"/>
        <v/>
      </c>
      <c r="N165" s="34" t="str">
        <f t="shared" si="11"/>
        <v/>
      </c>
      <c r="O165" s="34" t="str">
        <f t="shared" si="11"/>
        <v/>
      </c>
      <c r="P165" s="34" t="str">
        <f t="shared" si="11"/>
        <v/>
      </c>
      <c r="Q165" s="34" t="str">
        <f t="shared" si="11"/>
        <v/>
      </c>
      <c r="R165" s="34" t="str">
        <f t="shared" si="11"/>
        <v/>
      </c>
      <c r="S165" s="34" t="str">
        <f t="shared" si="11"/>
        <v/>
      </c>
      <c r="T165" s="34" t="str">
        <f t="shared" si="11"/>
        <v/>
      </c>
      <c r="U165" s="34" t="str">
        <f t="shared" si="11"/>
        <v/>
      </c>
      <c r="V165" s="34" t="str">
        <f t="shared" si="11"/>
        <v/>
      </c>
      <c r="W165" s="34" t="str">
        <f t="shared" si="11"/>
        <v/>
      </c>
      <c r="X165" s="34" t="str">
        <f t="shared" si="11"/>
        <v/>
      </c>
    </row>
    <row r="166" spans="1:24" x14ac:dyDescent="0.25">
      <c r="A166" s="32"/>
      <c r="B166" s="9"/>
      <c r="C166" s="32"/>
      <c r="D166" s="32"/>
      <c r="E166" s="16"/>
      <c r="F166" s="24" t="s">
        <v>255</v>
      </c>
      <c r="G166" s="33"/>
      <c r="H166" s="32"/>
      <c r="I166" s="33"/>
      <c r="J166" s="11" t="s">
        <v>256</v>
      </c>
      <c r="K166" s="33"/>
      <c r="L166" s="8"/>
      <c r="M166" s="34" t="str">
        <f t="shared" si="11"/>
        <v/>
      </c>
      <c r="N166" s="34" t="str">
        <f t="shared" si="11"/>
        <v/>
      </c>
      <c r="O166" s="34" t="str">
        <f t="shared" si="11"/>
        <v/>
      </c>
      <c r="P166" s="34" t="str">
        <f t="shared" si="11"/>
        <v/>
      </c>
      <c r="Q166" s="34" t="str">
        <f t="shared" si="11"/>
        <v/>
      </c>
      <c r="R166" s="34" t="str">
        <f t="shared" si="11"/>
        <v/>
      </c>
      <c r="S166" s="34" t="str">
        <f t="shared" si="11"/>
        <v/>
      </c>
      <c r="T166" s="34" t="str">
        <f t="shared" si="11"/>
        <v/>
      </c>
      <c r="U166" s="34" t="str">
        <f t="shared" si="11"/>
        <v/>
      </c>
      <c r="V166" s="34" t="str">
        <f t="shared" si="11"/>
        <v/>
      </c>
      <c r="W166" s="34" t="str">
        <f t="shared" si="11"/>
        <v/>
      </c>
      <c r="X166" s="34" t="str">
        <f t="shared" si="11"/>
        <v/>
      </c>
    </row>
    <row r="167" spans="1:24" x14ac:dyDescent="0.25">
      <c r="A167" s="32"/>
      <c r="B167" s="9"/>
      <c r="C167" s="32"/>
      <c r="D167" s="32"/>
      <c r="E167" s="16"/>
      <c r="F167" s="24" t="s">
        <v>255</v>
      </c>
      <c r="G167" s="33"/>
      <c r="H167" s="32"/>
      <c r="I167" s="33"/>
      <c r="J167" s="11" t="s">
        <v>256</v>
      </c>
      <c r="K167" s="33"/>
      <c r="L167" s="8"/>
      <c r="M167" s="34" t="str">
        <f t="shared" si="11"/>
        <v/>
      </c>
      <c r="N167" s="34" t="str">
        <f t="shared" si="11"/>
        <v/>
      </c>
      <c r="O167" s="34" t="str">
        <f t="shared" si="11"/>
        <v/>
      </c>
      <c r="P167" s="34" t="str">
        <f t="shared" si="11"/>
        <v/>
      </c>
      <c r="Q167" s="34" t="str">
        <f t="shared" si="11"/>
        <v/>
      </c>
      <c r="R167" s="34" t="str">
        <f t="shared" si="11"/>
        <v/>
      </c>
      <c r="S167" s="34" t="str">
        <f t="shared" ref="S167:X167" si="12">IF(AND(MONTH($K167)=MONTH(S$5),YEAR($K167)=YEAR(S$5)),$L167,IF(AND(MONTH($I167)=MONTH(S$5),YEAR($I167)=YEAR(S$5)),$J167,IF(AND(MONTH($G167)=MONTH(S$5),YEAR($G167)=YEAR(S$5)),$H167,IF(AND(MONTH($E167)=MONTH(S$5),YEAR($E167)=YEAR(S$5)),$F167,""))))</f>
        <v/>
      </c>
      <c r="T167" s="34" t="str">
        <f t="shared" si="12"/>
        <v/>
      </c>
      <c r="U167" s="34" t="str">
        <f t="shared" si="12"/>
        <v/>
      </c>
      <c r="V167" s="34" t="str">
        <f t="shared" si="12"/>
        <v/>
      </c>
      <c r="W167" s="34" t="str">
        <f t="shared" si="12"/>
        <v/>
      </c>
      <c r="X167" s="34" t="str">
        <f t="shared" si="12"/>
        <v/>
      </c>
    </row>
    <row r="168" spans="1:24" x14ac:dyDescent="0.25">
      <c r="A168" s="32"/>
      <c r="B168" s="9"/>
      <c r="C168" s="32"/>
      <c r="D168" s="32"/>
      <c r="E168" s="16"/>
      <c r="F168" s="24" t="s">
        <v>255</v>
      </c>
      <c r="G168" s="33"/>
      <c r="H168" s="32"/>
      <c r="I168" s="33"/>
      <c r="J168" s="11" t="s">
        <v>256</v>
      </c>
      <c r="K168" s="33"/>
      <c r="L168" s="8"/>
      <c r="M168" s="34" t="str">
        <f t="shared" ref="M168:X189" si="13">IF(AND(MONTH($K168)=MONTH(M$5),YEAR($K168)=YEAR(M$5)),$L168,IF(AND(MONTH($I168)=MONTH(M$5),YEAR($I168)=YEAR(M$5)),$J168,IF(AND(MONTH($G168)=MONTH(M$5),YEAR($G168)=YEAR(M$5)),$H168,IF(AND(MONTH($E168)=MONTH(M$5),YEAR($E168)=YEAR(M$5)),$F168,""))))</f>
        <v/>
      </c>
      <c r="N168" s="34" t="str">
        <f t="shared" si="13"/>
        <v/>
      </c>
      <c r="O168" s="34" t="str">
        <f t="shared" si="13"/>
        <v/>
      </c>
      <c r="P168" s="34" t="str">
        <f t="shared" si="13"/>
        <v/>
      </c>
      <c r="Q168" s="34" t="str">
        <f t="shared" si="13"/>
        <v/>
      </c>
      <c r="R168" s="34" t="str">
        <f t="shared" si="13"/>
        <v/>
      </c>
      <c r="S168" s="34" t="str">
        <f t="shared" si="13"/>
        <v/>
      </c>
      <c r="T168" s="34" t="str">
        <f t="shared" si="13"/>
        <v/>
      </c>
      <c r="U168" s="34" t="str">
        <f t="shared" si="13"/>
        <v/>
      </c>
      <c r="V168" s="34" t="str">
        <f t="shared" si="13"/>
        <v/>
      </c>
      <c r="W168" s="34" t="str">
        <f t="shared" si="13"/>
        <v/>
      </c>
      <c r="X168" s="34" t="str">
        <f t="shared" si="13"/>
        <v/>
      </c>
    </row>
    <row r="169" spans="1:24" x14ac:dyDescent="0.25">
      <c r="A169" s="32"/>
      <c r="B169" s="9"/>
      <c r="C169" s="32"/>
      <c r="D169" s="32"/>
      <c r="E169" s="16"/>
      <c r="F169" s="24" t="s">
        <v>255</v>
      </c>
      <c r="G169" s="33"/>
      <c r="H169" s="32"/>
      <c r="I169" s="33"/>
      <c r="J169" s="11" t="s">
        <v>256</v>
      </c>
      <c r="K169" s="33"/>
      <c r="L169" s="8"/>
      <c r="M169" s="34" t="str">
        <f t="shared" si="13"/>
        <v/>
      </c>
      <c r="N169" s="34" t="str">
        <f t="shared" si="13"/>
        <v/>
      </c>
      <c r="O169" s="34" t="str">
        <f t="shared" si="13"/>
        <v/>
      </c>
      <c r="P169" s="34" t="str">
        <f t="shared" si="13"/>
        <v/>
      </c>
      <c r="Q169" s="34" t="str">
        <f t="shared" si="13"/>
        <v/>
      </c>
      <c r="R169" s="34" t="str">
        <f t="shared" si="13"/>
        <v/>
      </c>
      <c r="S169" s="34" t="str">
        <f t="shared" si="13"/>
        <v/>
      </c>
      <c r="T169" s="34" t="str">
        <f t="shared" si="13"/>
        <v/>
      </c>
      <c r="U169" s="34" t="str">
        <f t="shared" si="13"/>
        <v/>
      </c>
      <c r="V169" s="34" t="str">
        <f t="shared" si="13"/>
        <v/>
      </c>
      <c r="W169" s="34" t="str">
        <f t="shared" si="13"/>
        <v/>
      </c>
      <c r="X169" s="34" t="str">
        <f t="shared" si="13"/>
        <v/>
      </c>
    </row>
    <row r="170" spans="1:24" x14ac:dyDescent="0.25">
      <c r="A170" s="32"/>
      <c r="B170" s="9"/>
      <c r="C170" s="32"/>
      <c r="D170" s="32"/>
      <c r="E170" s="16"/>
      <c r="F170" s="24" t="s">
        <v>255</v>
      </c>
      <c r="G170" s="33"/>
      <c r="H170" s="32"/>
      <c r="I170" s="33"/>
      <c r="J170" s="11" t="s">
        <v>256</v>
      </c>
      <c r="K170" s="33"/>
      <c r="L170" s="8"/>
      <c r="M170" s="34" t="str">
        <f t="shared" si="13"/>
        <v/>
      </c>
      <c r="N170" s="34" t="str">
        <f t="shared" si="13"/>
        <v/>
      </c>
      <c r="O170" s="34" t="str">
        <f t="shared" si="13"/>
        <v/>
      </c>
      <c r="P170" s="34" t="str">
        <f t="shared" si="13"/>
        <v/>
      </c>
      <c r="Q170" s="34" t="str">
        <f t="shared" si="13"/>
        <v/>
      </c>
      <c r="R170" s="34" t="str">
        <f t="shared" si="13"/>
        <v/>
      </c>
      <c r="S170" s="34" t="str">
        <f t="shared" si="13"/>
        <v/>
      </c>
      <c r="T170" s="34" t="str">
        <f t="shared" si="13"/>
        <v/>
      </c>
      <c r="U170" s="34" t="str">
        <f t="shared" si="13"/>
        <v/>
      </c>
      <c r="V170" s="34" t="str">
        <f t="shared" si="13"/>
        <v/>
      </c>
      <c r="W170" s="34" t="str">
        <f t="shared" si="13"/>
        <v/>
      </c>
      <c r="X170" s="34" t="str">
        <f t="shared" si="13"/>
        <v/>
      </c>
    </row>
    <row r="171" spans="1:24" x14ac:dyDescent="0.25">
      <c r="A171" s="32"/>
      <c r="B171" s="9"/>
      <c r="C171" s="32"/>
      <c r="D171" s="32"/>
      <c r="E171" s="16"/>
      <c r="F171" s="24" t="s">
        <v>255</v>
      </c>
      <c r="G171" s="33"/>
      <c r="H171" s="32"/>
      <c r="I171" s="33"/>
      <c r="J171" s="11" t="s">
        <v>256</v>
      </c>
      <c r="K171" s="33"/>
      <c r="L171" s="8"/>
      <c r="M171" s="34" t="str">
        <f t="shared" si="13"/>
        <v/>
      </c>
      <c r="N171" s="34" t="str">
        <f t="shared" si="13"/>
        <v/>
      </c>
      <c r="O171" s="34" t="str">
        <f t="shared" si="13"/>
        <v/>
      </c>
      <c r="P171" s="34" t="str">
        <f t="shared" si="13"/>
        <v/>
      </c>
      <c r="Q171" s="34" t="str">
        <f t="shared" si="13"/>
        <v/>
      </c>
      <c r="R171" s="34" t="str">
        <f t="shared" si="13"/>
        <v/>
      </c>
      <c r="S171" s="34" t="str">
        <f t="shared" si="13"/>
        <v/>
      </c>
      <c r="T171" s="34" t="str">
        <f t="shared" si="13"/>
        <v/>
      </c>
      <c r="U171" s="34" t="str">
        <f t="shared" si="13"/>
        <v/>
      </c>
      <c r="V171" s="34" t="str">
        <f t="shared" si="13"/>
        <v/>
      </c>
      <c r="W171" s="34" t="str">
        <f t="shared" si="13"/>
        <v/>
      </c>
      <c r="X171" s="34" t="str">
        <f t="shared" si="13"/>
        <v/>
      </c>
    </row>
    <row r="172" spans="1:24" x14ac:dyDescent="0.25">
      <c r="A172" s="32"/>
      <c r="B172" s="9"/>
      <c r="C172" s="32"/>
      <c r="D172" s="32"/>
      <c r="E172" s="16"/>
      <c r="F172" s="24" t="s">
        <v>255</v>
      </c>
      <c r="G172" s="33"/>
      <c r="H172" s="32"/>
      <c r="I172" s="33"/>
      <c r="J172" s="11" t="s">
        <v>256</v>
      </c>
      <c r="K172" s="33"/>
      <c r="L172" s="8"/>
      <c r="M172" s="34" t="str">
        <f t="shared" si="13"/>
        <v/>
      </c>
      <c r="N172" s="34" t="str">
        <f t="shared" si="13"/>
        <v/>
      </c>
      <c r="O172" s="34" t="str">
        <f t="shared" si="13"/>
        <v/>
      </c>
      <c r="P172" s="34" t="str">
        <f t="shared" si="13"/>
        <v/>
      </c>
      <c r="Q172" s="34" t="str">
        <f t="shared" si="13"/>
        <v/>
      </c>
      <c r="R172" s="34" t="str">
        <f t="shared" si="13"/>
        <v/>
      </c>
      <c r="S172" s="34" t="str">
        <f t="shared" si="13"/>
        <v/>
      </c>
      <c r="T172" s="34" t="str">
        <f t="shared" si="13"/>
        <v/>
      </c>
      <c r="U172" s="34" t="str">
        <f t="shared" si="13"/>
        <v/>
      </c>
      <c r="V172" s="34" t="str">
        <f t="shared" si="13"/>
        <v/>
      </c>
      <c r="W172" s="34" t="str">
        <f t="shared" si="13"/>
        <v/>
      </c>
      <c r="X172" s="34" t="str">
        <f t="shared" si="13"/>
        <v/>
      </c>
    </row>
    <row r="173" spans="1:24" x14ac:dyDescent="0.25">
      <c r="A173" s="32"/>
      <c r="B173" s="9"/>
      <c r="C173" s="32"/>
      <c r="D173" s="32"/>
      <c r="E173" s="16"/>
      <c r="F173" s="24" t="s">
        <v>255</v>
      </c>
      <c r="G173" s="33"/>
      <c r="H173" s="32"/>
      <c r="I173" s="33"/>
      <c r="J173" s="11" t="s">
        <v>256</v>
      </c>
      <c r="K173" s="33"/>
      <c r="L173" s="8"/>
      <c r="M173" s="34" t="str">
        <f t="shared" si="13"/>
        <v/>
      </c>
      <c r="N173" s="34" t="str">
        <f t="shared" si="13"/>
        <v/>
      </c>
      <c r="O173" s="34" t="str">
        <f t="shared" si="13"/>
        <v/>
      </c>
      <c r="P173" s="34" t="str">
        <f t="shared" si="13"/>
        <v/>
      </c>
      <c r="Q173" s="34" t="str">
        <f t="shared" si="13"/>
        <v/>
      </c>
      <c r="R173" s="34" t="str">
        <f t="shared" si="13"/>
        <v/>
      </c>
      <c r="S173" s="34" t="str">
        <f t="shared" si="13"/>
        <v/>
      </c>
      <c r="T173" s="34" t="str">
        <f t="shared" si="13"/>
        <v/>
      </c>
      <c r="U173" s="34" t="str">
        <f t="shared" si="13"/>
        <v/>
      </c>
      <c r="V173" s="34" t="str">
        <f t="shared" si="13"/>
        <v/>
      </c>
      <c r="W173" s="34" t="str">
        <f t="shared" si="13"/>
        <v/>
      </c>
      <c r="X173" s="34" t="str">
        <f t="shared" si="13"/>
        <v/>
      </c>
    </row>
    <row r="174" spans="1:24" x14ac:dyDescent="0.25">
      <c r="A174" s="32"/>
      <c r="B174" s="9"/>
      <c r="C174" s="32"/>
      <c r="D174" s="32"/>
      <c r="E174" s="16"/>
      <c r="F174" s="24" t="s">
        <v>255</v>
      </c>
      <c r="G174" s="33"/>
      <c r="H174" s="32"/>
      <c r="I174" s="33"/>
      <c r="J174" s="11" t="s">
        <v>256</v>
      </c>
      <c r="K174" s="33"/>
      <c r="L174" s="8"/>
      <c r="M174" s="34" t="str">
        <f t="shared" si="13"/>
        <v/>
      </c>
      <c r="N174" s="34" t="str">
        <f t="shared" si="13"/>
        <v/>
      </c>
      <c r="O174" s="34" t="str">
        <f t="shared" si="13"/>
        <v/>
      </c>
      <c r="P174" s="34" t="str">
        <f t="shared" si="13"/>
        <v/>
      </c>
      <c r="Q174" s="34" t="str">
        <f t="shared" si="13"/>
        <v/>
      </c>
      <c r="R174" s="34" t="str">
        <f t="shared" si="13"/>
        <v/>
      </c>
      <c r="S174" s="34" t="str">
        <f t="shared" si="13"/>
        <v/>
      </c>
      <c r="T174" s="34" t="str">
        <f t="shared" si="13"/>
        <v/>
      </c>
      <c r="U174" s="34" t="str">
        <f t="shared" si="13"/>
        <v/>
      </c>
      <c r="V174" s="34" t="str">
        <f t="shared" si="13"/>
        <v/>
      </c>
      <c r="W174" s="34" t="str">
        <f t="shared" si="13"/>
        <v/>
      </c>
      <c r="X174" s="34" t="str">
        <f t="shared" si="13"/>
        <v/>
      </c>
    </row>
    <row r="175" spans="1:24" x14ac:dyDescent="0.25">
      <c r="A175" s="32"/>
      <c r="B175" s="9"/>
      <c r="C175" s="32"/>
      <c r="D175" s="32"/>
      <c r="E175" s="16"/>
      <c r="F175" s="24" t="s">
        <v>255</v>
      </c>
      <c r="G175" s="33"/>
      <c r="H175" s="32"/>
      <c r="I175" s="33"/>
      <c r="J175" s="11" t="s">
        <v>256</v>
      </c>
      <c r="K175" s="33"/>
      <c r="L175" s="8"/>
      <c r="M175" s="34" t="str">
        <f t="shared" si="13"/>
        <v/>
      </c>
      <c r="N175" s="34" t="str">
        <f t="shared" si="13"/>
        <v/>
      </c>
      <c r="O175" s="34" t="str">
        <f t="shared" si="13"/>
        <v/>
      </c>
      <c r="P175" s="34" t="str">
        <f t="shared" si="13"/>
        <v/>
      </c>
      <c r="Q175" s="34" t="str">
        <f t="shared" si="13"/>
        <v/>
      </c>
      <c r="R175" s="34" t="str">
        <f t="shared" si="13"/>
        <v/>
      </c>
      <c r="S175" s="34" t="str">
        <f t="shared" si="13"/>
        <v/>
      </c>
      <c r="T175" s="34" t="str">
        <f t="shared" si="13"/>
        <v/>
      </c>
      <c r="U175" s="34" t="str">
        <f t="shared" si="13"/>
        <v/>
      </c>
      <c r="V175" s="34" t="str">
        <f t="shared" si="13"/>
        <v/>
      </c>
      <c r="W175" s="34" t="str">
        <f t="shared" si="13"/>
        <v/>
      </c>
      <c r="X175" s="34" t="str">
        <f t="shared" si="13"/>
        <v/>
      </c>
    </row>
    <row r="176" spans="1:24" x14ac:dyDescent="0.25">
      <c r="A176" s="32"/>
      <c r="B176" s="9"/>
      <c r="C176" s="32"/>
      <c r="D176" s="32"/>
      <c r="E176" s="16"/>
      <c r="F176" s="24" t="s">
        <v>255</v>
      </c>
      <c r="G176" s="33"/>
      <c r="H176" s="32"/>
      <c r="I176" s="33"/>
      <c r="J176" s="11" t="s">
        <v>256</v>
      </c>
      <c r="K176" s="33"/>
      <c r="L176" s="8"/>
      <c r="M176" s="34" t="str">
        <f t="shared" si="13"/>
        <v/>
      </c>
      <c r="N176" s="34" t="str">
        <f t="shared" si="13"/>
        <v/>
      </c>
      <c r="O176" s="34" t="str">
        <f t="shared" si="13"/>
        <v/>
      </c>
      <c r="P176" s="34" t="str">
        <f t="shared" si="13"/>
        <v/>
      </c>
      <c r="Q176" s="34" t="str">
        <f t="shared" si="13"/>
        <v/>
      </c>
      <c r="R176" s="34" t="str">
        <f t="shared" si="13"/>
        <v/>
      </c>
      <c r="S176" s="34" t="str">
        <f t="shared" si="13"/>
        <v/>
      </c>
      <c r="T176" s="34" t="str">
        <f t="shared" si="13"/>
        <v/>
      </c>
      <c r="U176" s="34" t="str">
        <f t="shared" si="13"/>
        <v/>
      </c>
      <c r="V176" s="34" t="str">
        <f t="shared" si="13"/>
        <v/>
      </c>
      <c r="W176" s="34" t="str">
        <f t="shared" si="13"/>
        <v/>
      </c>
      <c r="X176" s="34" t="str">
        <f t="shared" si="13"/>
        <v/>
      </c>
    </row>
    <row r="177" spans="1:24" x14ac:dyDescent="0.25">
      <c r="A177" s="32"/>
      <c r="B177" s="9"/>
      <c r="C177" s="32"/>
      <c r="D177" s="32"/>
      <c r="E177" s="16"/>
      <c r="F177" s="24" t="s">
        <v>255</v>
      </c>
      <c r="G177" s="33"/>
      <c r="H177" s="32"/>
      <c r="I177" s="33"/>
      <c r="J177" s="11" t="s">
        <v>256</v>
      </c>
      <c r="K177" s="33"/>
      <c r="L177" s="8"/>
      <c r="M177" s="34" t="str">
        <f t="shared" si="13"/>
        <v/>
      </c>
      <c r="N177" s="34" t="str">
        <f t="shared" si="13"/>
        <v/>
      </c>
      <c r="O177" s="34" t="str">
        <f t="shared" si="13"/>
        <v/>
      </c>
      <c r="P177" s="34" t="str">
        <f t="shared" si="13"/>
        <v/>
      </c>
      <c r="Q177" s="34" t="str">
        <f t="shared" si="13"/>
        <v/>
      </c>
      <c r="R177" s="34" t="str">
        <f t="shared" si="13"/>
        <v/>
      </c>
      <c r="S177" s="34" t="str">
        <f t="shared" si="13"/>
        <v/>
      </c>
      <c r="T177" s="34" t="str">
        <f t="shared" si="13"/>
        <v/>
      </c>
      <c r="U177" s="34" t="str">
        <f t="shared" si="13"/>
        <v/>
      </c>
      <c r="V177" s="34" t="str">
        <f t="shared" si="13"/>
        <v/>
      </c>
      <c r="W177" s="34" t="str">
        <f t="shared" si="13"/>
        <v/>
      </c>
      <c r="X177" s="34" t="str">
        <f t="shared" si="13"/>
        <v/>
      </c>
    </row>
    <row r="178" spans="1:24" x14ac:dyDescent="0.25">
      <c r="A178" s="32"/>
      <c r="B178" s="9"/>
      <c r="C178" s="32"/>
      <c r="D178" s="32"/>
      <c r="E178" s="16"/>
      <c r="F178" s="24" t="s">
        <v>255</v>
      </c>
      <c r="G178" s="33"/>
      <c r="H178" s="32"/>
      <c r="I178" s="33"/>
      <c r="J178" s="11" t="s">
        <v>256</v>
      </c>
      <c r="K178" s="33"/>
      <c r="L178" s="8"/>
      <c r="M178" s="34" t="str">
        <f t="shared" si="13"/>
        <v/>
      </c>
      <c r="N178" s="34" t="str">
        <f t="shared" si="13"/>
        <v/>
      </c>
      <c r="O178" s="34" t="str">
        <f t="shared" si="13"/>
        <v/>
      </c>
      <c r="P178" s="34" t="str">
        <f t="shared" si="13"/>
        <v/>
      </c>
      <c r="Q178" s="34" t="str">
        <f t="shared" si="13"/>
        <v/>
      </c>
      <c r="R178" s="34" t="str">
        <f t="shared" si="13"/>
        <v/>
      </c>
      <c r="S178" s="34" t="str">
        <f t="shared" si="13"/>
        <v/>
      </c>
      <c r="T178" s="34" t="str">
        <f t="shared" si="13"/>
        <v/>
      </c>
      <c r="U178" s="34" t="str">
        <f t="shared" si="13"/>
        <v/>
      </c>
      <c r="V178" s="34" t="str">
        <f t="shared" si="13"/>
        <v/>
      </c>
      <c r="W178" s="34" t="str">
        <f t="shared" si="13"/>
        <v/>
      </c>
      <c r="X178" s="34" t="str">
        <f t="shared" si="13"/>
        <v/>
      </c>
    </row>
    <row r="179" spans="1:24" x14ac:dyDescent="0.25">
      <c r="A179" s="32"/>
      <c r="B179" s="9"/>
      <c r="C179" s="32"/>
      <c r="D179" s="32"/>
      <c r="E179" s="16"/>
      <c r="F179" s="24" t="s">
        <v>255</v>
      </c>
      <c r="G179" s="33"/>
      <c r="H179" s="32"/>
      <c r="I179" s="33"/>
      <c r="J179" s="11" t="s">
        <v>256</v>
      </c>
      <c r="K179" s="33"/>
      <c r="L179" s="8"/>
      <c r="M179" s="34" t="str">
        <f t="shared" si="13"/>
        <v/>
      </c>
      <c r="N179" s="34" t="str">
        <f t="shared" si="13"/>
        <v/>
      </c>
      <c r="O179" s="34" t="str">
        <f t="shared" si="13"/>
        <v/>
      </c>
      <c r="P179" s="34" t="str">
        <f t="shared" si="13"/>
        <v/>
      </c>
      <c r="Q179" s="34" t="str">
        <f t="shared" si="13"/>
        <v/>
      </c>
      <c r="R179" s="34" t="str">
        <f t="shared" si="13"/>
        <v/>
      </c>
      <c r="S179" s="34" t="str">
        <f t="shared" si="13"/>
        <v/>
      </c>
      <c r="T179" s="34" t="str">
        <f t="shared" si="13"/>
        <v/>
      </c>
      <c r="U179" s="34" t="str">
        <f t="shared" si="13"/>
        <v/>
      </c>
      <c r="V179" s="34" t="str">
        <f t="shared" si="13"/>
        <v/>
      </c>
      <c r="W179" s="34" t="str">
        <f t="shared" si="13"/>
        <v/>
      </c>
      <c r="X179" s="34" t="str">
        <f t="shared" si="13"/>
        <v/>
      </c>
    </row>
    <row r="180" spans="1:24" x14ac:dyDescent="0.25">
      <c r="A180" s="32"/>
      <c r="B180" s="9"/>
      <c r="C180" s="32"/>
      <c r="D180" s="32"/>
      <c r="E180" s="16"/>
      <c r="F180" s="24" t="s">
        <v>255</v>
      </c>
      <c r="G180" s="33"/>
      <c r="H180" s="32"/>
      <c r="I180" s="33"/>
      <c r="J180" s="11" t="s">
        <v>256</v>
      </c>
      <c r="K180" s="33"/>
      <c r="L180" s="8"/>
      <c r="M180" s="34" t="str">
        <f t="shared" si="13"/>
        <v/>
      </c>
      <c r="N180" s="34" t="str">
        <f t="shared" si="13"/>
        <v/>
      </c>
      <c r="O180" s="34" t="str">
        <f t="shared" si="13"/>
        <v/>
      </c>
      <c r="P180" s="34" t="str">
        <f t="shared" si="13"/>
        <v/>
      </c>
      <c r="Q180" s="34" t="str">
        <f t="shared" si="13"/>
        <v/>
      </c>
      <c r="R180" s="34" t="str">
        <f t="shared" si="13"/>
        <v/>
      </c>
      <c r="S180" s="34" t="str">
        <f t="shared" si="13"/>
        <v/>
      </c>
      <c r="T180" s="34" t="str">
        <f t="shared" si="13"/>
        <v/>
      </c>
      <c r="U180" s="34" t="str">
        <f t="shared" si="13"/>
        <v/>
      </c>
      <c r="V180" s="34" t="str">
        <f t="shared" si="13"/>
        <v/>
      </c>
      <c r="W180" s="34" t="str">
        <f t="shared" si="13"/>
        <v/>
      </c>
      <c r="X180" s="34" t="str">
        <f t="shared" si="13"/>
        <v/>
      </c>
    </row>
    <row r="181" spans="1:24" x14ac:dyDescent="0.25">
      <c r="A181" s="32"/>
      <c r="B181" s="9"/>
      <c r="C181" s="32"/>
      <c r="D181" s="32"/>
      <c r="E181" s="16"/>
      <c r="F181" s="24" t="s">
        <v>255</v>
      </c>
      <c r="G181" s="33"/>
      <c r="H181" s="32"/>
      <c r="I181" s="33"/>
      <c r="J181" s="11" t="s">
        <v>256</v>
      </c>
      <c r="K181" s="33"/>
      <c r="L181" s="8"/>
      <c r="M181" s="34" t="str">
        <f t="shared" si="13"/>
        <v/>
      </c>
      <c r="N181" s="34" t="str">
        <f t="shared" si="13"/>
        <v/>
      </c>
      <c r="O181" s="34" t="str">
        <f t="shared" si="13"/>
        <v/>
      </c>
      <c r="P181" s="34" t="str">
        <f t="shared" si="13"/>
        <v/>
      </c>
      <c r="Q181" s="34" t="str">
        <f t="shared" si="13"/>
        <v/>
      </c>
      <c r="R181" s="34" t="str">
        <f t="shared" si="13"/>
        <v/>
      </c>
      <c r="S181" s="34" t="str">
        <f t="shared" si="13"/>
        <v/>
      </c>
      <c r="T181" s="34" t="str">
        <f t="shared" si="13"/>
        <v/>
      </c>
      <c r="U181" s="34" t="str">
        <f t="shared" si="13"/>
        <v/>
      </c>
      <c r="V181" s="34" t="str">
        <f t="shared" si="13"/>
        <v/>
      </c>
      <c r="W181" s="34" t="str">
        <f t="shared" si="13"/>
        <v/>
      </c>
      <c r="X181" s="34" t="str">
        <f t="shared" si="13"/>
        <v/>
      </c>
    </row>
    <row r="182" spans="1:24" x14ac:dyDescent="0.25">
      <c r="A182" s="32"/>
      <c r="B182" s="9"/>
      <c r="C182" s="32"/>
      <c r="D182" s="32"/>
      <c r="E182" s="15"/>
      <c r="F182" s="24" t="s">
        <v>255</v>
      </c>
      <c r="G182" s="33"/>
      <c r="H182" s="32"/>
      <c r="I182" s="33"/>
      <c r="J182" s="11" t="s">
        <v>256</v>
      </c>
      <c r="K182" s="33"/>
      <c r="L182" s="8"/>
      <c r="M182" s="34" t="str">
        <f t="shared" si="13"/>
        <v/>
      </c>
      <c r="N182" s="34" t="str">
        <f t="shared" si="13"/>
        <v/>
      </c>
      <c r="O182" s="34" t="str">
        <f t="shared" si="13"/>
        <v/>
      </c>
      <c r="P182" s="34" t="str">
        <f t="shared" si="13"/>
        <v/>
      </c>
      <c r="Q182" s="34" t="str">
        <f t="shared" si="13"/>
        <v/>
      </c>
      <c r="R182" s="34" t="str">
        <f t="shared" si="13"/>
        <v/>
      </c>
      <c r="S182" s="34" t="str">
        <f t="shared" si="13"/>
        <v/>
      </c>
      <c r="T182" s="34" t="str">
        <f t="shared" si="13"/>
        <v/>
      </c>
      <c r="U182" s="34" t="str">
        <f t="shared" si="13"/>
        <v/>
      </c>
      <c r="V182" s="34" t="str">
        <f t="shared" si="13"/>
        <v/>
      </c>
      <c r="W182" s="34" t="str">
        <f t="shared" si="13"/>
        <v/>
      </c>
      <c r="X182" s="34" t="str">
        <f t="shared" si="13"/>
        <v/>
      </c>
    </row>
    <row r="183" spans="1:24" x14ac:dyDescent="0.25">
      <c r="A183" s="32"/>
      <c r="B183" s="9"/>
      <c r="C183" s="32"/>
      <c r="D183" s="32"/>
      <c r="E183" s="16"/>
      <c r="F183" s="24" t="s">
        <v>255</v>
      </c>
      <c r="G183" s="33"/>
      <c r="H183" s="32"/>
      <c r="I183" s="33"/>
      <c r="J183" s="11" t="s">
        <v>256</v>
      </c>
      <c r="K183" s="33"/>
      <c r="L183" s="8"/>
      <c r="M183" s="34" t="str">
        <f t="shared" si="13"/>
        <v/>
      </c>
      <c r="N183" s="34" t="str">
        <f t="shared" si="13"/>
        <v/>
      </c>
      <c r="O183" s="34" t="str">
        <f t="shared" si="13"/>
        <v/>
      </c>
      <c r="P183" s="34" t="str">
        <f t="shared" si="13"/>
        <v/>
      </c>
      <c r="Q183" s="34" t="str">
        <f t="shared" si="13"/>
        <v/>
      </c>
      <c r="R183" s="34" t="str">
        <f t="shared" si="13"/>
        <v/>
      </c>
      <c r="S183" s="34" t="str">
        <f t="shared" si="13"/>
        <v/>
      </c>
      <c r="T183" s="34" t="str">
        <f t="shared" si="13"/>
        <v/>
      </c>
      <c r="U183" s="34" t="str">
        <f t="shared" si="13"/>
        <v/>
      </c>
      <c r="V183" s="34" t="str">
        <f t="shared" si="13"/>
        <v/>
      </c>
      <c r="W183" s="34" t="str">
        <f t="shared" si="13"/>
        <v/>
      </c>
      <c r="X183" s="34" t="str">
        <f t="shared" si="13"/>
        <v/>
      </c>
    </row>
    <row r="184" spans="1:24" x14ac:dyDescent="0.25">
      <c r="A184" s="32"/>
      <c r="B184" s="9"/>
      <c r="C184" s="32"/>
      <c r="D184" s="32"/>
      <c r="E184" s="16"/>
      <c r="F184" s="24" t="s">
        <v>255</v>
      </c>
      <c r="G184" s="33"/>
      <c r="H184" s="32"/>
      <c r="I184" s="33"/>
      <c r="J184" s="11" t="s">
        <v>256</v>
      </c>
      <c r="K184" s="33"/>
      <c r="L184" s="8"/>
      <c r="M184" s="34" t="str">
        <f t="shared" si="13"/>
        <v/>
      </c>
      <c r="N184" s="34" t="str">
        <f t="shared" si="13"/>
        <v/>
      </c>
      <c r="O184" s="34" t="str">
        <f t="shared" si="13"/>
        <v/>
      </c>
      <c r="P184" s="34" t="str">
        <f t="shared" si="13"/>
        <v/>
      </c>
      <c r="Q184" s="34" t="str">
        <f t="shared" si="13"/>
        <v/>
      </c>
      <c r="R184" s="34" t="str">
        <f t="shared" si="13"/>
        <v/>
      </c>
      <c r="S184" s="34" t="str">
        <f t="shared" si="13"/>
        <v/>
      </c>
      <c r="T184" s="34" t="str">
        <f t="shared" si="13"/>
        <v/>
      </c>
      <c r="U184" s="34" t="str">
        <f t="shared" si="13"/>
        <v/>
      </c>
      <c r="V184" s="34" t="str">
        <f t="shared" si="13"/>
        <v/>
      </c>
      <c r="W184" s="34" t="str">
        <f t="shared" si="13"/>
        <v/>
      </c>
      <c r="X184" s="34" t="str">
        <f t="shared" si="13"/>
        <v/>
      </c>
    </row>
    <row r="185" spans="1:24" x14ac:dyDescent="0.25">
      <c r="A185" s="32"/>
      <c r="B185" s="9"/>
      <c r="C185" s="32"/>
      <c r="D185" s="32"/>
      <c r="E185" s="16"/>
      <c r="F185" s="24" t="s">
        <v>255</v>
      </c>
      <c r="G185" s="33"/>
      <c r="H185" s="32"/>
      <c r="I185" s="33"/>
      <c r="J185" s="11" t="s">
        <v>256</v>
      </c>
      <c r="K185" s="33"/>
      <c r="L185" s="8"/>
      <c r="M185" s="34" t="str">
        <f t="shared" si="13"/>
        <v/>
      </c>
      <c r="N185" s="34" t="str">
        <f t="shared" si="13"/>
        <v/>
      </c>
      <c r="O185" s="34" t="str">
        <f t="shared" si="13"/>
        <v/>
      </c>
      <c r="P185" s="34" t="str">
        <f t="shared" si="13"/>
        <v/>
      </c>
      <c r="Q185" s="34" t="str">
        <f t="shared" si="13"/>
        <v/>
      </c>
      <c r="R185" s="34" t="str">
        <f t="shared" si="13"/>
        <v/>
      </c>
      <c r="S185" s="34" t="str">
        <f t="shared" si="13"/>
        <v/>
      </c>
      <c r="T185" s="34" t="str">
        <f t="shared" si="13"/>
        <v/>
      </c>
      <c r="U185" s="34" t="str">
        <f t="shared" si="13"/>
        <v/>
      </c>
      <c r="V185" s="34" t="str">
        <f t="shared" si="13"/>
        <v/>
      </c>
      <c r="W185" s="34" t="str">
        <f t="shared" si="13"/>
        <v/>
      </c>
      <c r="X185" s="34" t="str">
        <f t="shared" si="13"/>
        <v/>
      </c>
    </row>
    <row r="186" spans="1:24" x14ac:dyDescent="0.25">
      <c r="A186" s="32"/>
      <c r="B186" s="9"/>
      <c r="C186" s="32"/>
      <c r="D186" s="32"/>
      <c r="E186" s="16"/>
      <c r="F186" s="24" t="s">
        <v>255</v>
      </c>
      <c r="G186" s="33"/>
      <c r="H186" s="32"/>
      <c r="I186" s="33"/>
      <c r="J186" s="11" t="s">
        <v>256</v>
      </c>
      <c r="K186" s="33"/>
      <c r="L186" s="8"/>
      <c r="M186" s="34" t="str">
        <f t="shared" si="13"/>
        <v/>
      </c>
      <c r="N186" s="34" t="str">
        <f t="shared" si="13"/>
        <v/>
      </c>
      <c r="O186" s="34" t="str">
        <f t="shared" si="13"/>
        <v/>
      </c>
      <c r="P186" s="34" t="str">
        <f t="shared" si="13"/>
        <v/>
      </c>
      <c r="Q186" s="34" t="str">
        <f t="shared" si="13"/>
        <v/>
      </c>
      <c r="R186" s="34" t="str">
        <f t="shared" si="13"/>
        <v/>
      </c>
      <c r="S186" s="34" t="str">
        <f t="shared" si="13"/>
        <v/>
      </c>
      <c r="T186" s="34" t="str">
        <f t="shared" si="13"/>
        <v/>
      </c>
      <c r="U186" s="34" t="str">
        <f t="shared" si="13"/>
        <v/>
      </c>
      <c r="V186" s="34" t="str">
        <f t="shared" si="13"/>
        <v/>
      </c>
      <c r="W186" s="34" t="str">
        <f t="shared" si="13"/>
        <v/>
      </c>
      <c r="X186" s="34" t="str">
        <f t="shared" si="13"/>
        <v/>
      </c>
    </row>
    <row r="187" spans="1:24" x14ac:dyDescent="0.25">
      <c r="A187" s="32"/>
      <c r="B187" s="9"/>
      <c r="C187" s="32"/>
      <c r="D187" s="32"/>
      <c r="E187" s="16"/>
      <c r="F187" s="24" t="s">
        <v>255</v>
      </c>
      <c r="G187" s="33"/>
      <c r="H187" s="32"/>
      <c r="I187" s="33"/>
      <c r="J187" s="11" t="s">
        <v>256</v>
      </c>
      <c r="K187" s="33"/>
      <c r="L187" s="8"/>
      <c r="M187" s="34" t="str">
        <f t="shared" si="13"/>
        <v/>
      </c>
      <c r="N187" s="34" t="str">
        <f t="shared" si="13"/>
        <v/>
      </c>
      <c r="O187" s="34" t="str">
        <f t="shared" si="13"/>
        <v/>
      </c>
      <c r="P187" s="34" t="str">
        <f t="shared" si="13"/>
        <v/>
      </c>
      <c r="Q187" s="34" t="str">
        <f t="shared" si="13"/>
        <v/>
      </c>
      <c r="R187" s="34" t="str">
        <f t="shared" si="13"/>
        <v/>
      </c>
      <c r="S187" s="34" t="str">
        <f t="shared" si="13"/>
        <v/>
      </c>
      <c r="T187" s="34" t="str">
        <f t="shared" si="13"/>
        <v/>
      </c>
      <c r="U187" s="34" t="str">
        <f t="shared" si="13"/>
        <v/>
      </c>
      <c r="V187" s="34" t="str">
        <f t="shared" si="13"/>
        <v/>
      </c>
      <c r="W187" s="34" t="str">
        <f t="shared" si="13"/>
        <v/>
      </c>
      <c r="X187" s="34" t="str">
        <f t="shared" si="13"/>
        <v/>
      </c>
    </row>
    <row r="188" spans="1:24" x14ac:dyDescent="0.25">
      <c r="A188" s="32"/>
      <c r="B188" s="9"/>
      <c r="C188" s="32"/>
      <c r="D188" s="32"/>
      <c r="E188" s="16"/>
      <c r="F188" s="24" t="s">
        <v>255</v>
      </c>
      <c r="G188" s="33"/>
      <c r="H188" s="32"/>
      <c r="I188" s="33"/>
      <c r="J188" s="11" t="s">
        <v>256</v>
      </c>
      <c r="K188" s="33"/>
      <c r="L188" s="8"/>
      <c r="M188" s="34" t="str">
        <f t="shared" si="13"/>
        <v/>
      </c>
      <c r="N188" s="34" t="str">
        <f t="shared" si="13"/>
        <v/>
      </c>
      <c r="O188" s="34" t="str">
        <f t="shared" si="13"/>
        <v/>
      </c>
      <c r="P188" s="34" t="str">
        <f t="shared" si="13"/>
        <v/>
      </c>
      <c r="Q188" s="34" t="str">
        <f t="shared" si="13"/>
        <v/>
      </c>
      <c r="R188" s="34" t="str">
        <f t="shared" si="13"/>
        <v/>
      </c>
      <c r="S188" s="34" t="str">
        <f t="shared" si="13"/>
        <v/>
      </c>
      <c r="T188" s="34" t="str">
        <f t="shared" si="13"/>
        <v/>
      </c>
      <c r="U188" s="34" t="str">
        <f t="shared" si="13"/>
        <v/>
      </c>
      <c r="V188" s="34" t="str">
        <f t="shared" si="13"/>
        <v/>
      </c>
      <c r="W188" s="34" t="str">
        <f t="shared" si="13"/>
        <v/>
      </c>
      <c r="X188" s="34" t="str">
        <f t="shared" si="13"/>
        <v/>
      </c>
    </row>
    <row r="189" spans="1:24" x14ac:dyDescent="0.25">
      <c r="A189" s="32"/>
      <c r="B189" s="9"/>
      <c r="C189" s="32"/>
      <c r="D189" s="32"/>
      <c r="E189" s="16"/>
      <c r="F189" s="24" t="s">
        <v>255</v>
      </c>
      <c r="G189" s="33"/>
      <c r="H189" s="32"/>
      <c r="I189" s="33"/>
      <c r="J189" s="11" t="s">
        <v>256</v>
      </c>
      <c r="K189" s="33"/>
      <c r="L189" s="8"/>
      <c r="M189" s="34" t="str">
        <f t="shared" si="13"/>
        <v/>
      </c>
      <c r="N189" s="34" t="str">
        <f t="shared" si="13"/>
        <v/>
      </c>
      <c r="O189" s="34" t="str">
        <f t="shared" si="13"/>
        <v/>
      </c>
      <c r="P189" s="34" t="str">
        <f t="shared" ref="M189:X210" si="14">IF(AND(MONTH($K189)=MONTH(P$5),YEAR($K189)=YEAR(P$5)),$L189,IF(AND(MONTH($I189)=MONTH(P$5),YEAR($I189)=YEAR(P$5)),$J189,IF(AND(MONTH($G189)=MONTH(P$5),YEAR($G189)=YEAR(P$5)),$H189,IF(AND(MONTH($E189)=MONTH(P$5),YEAR($E189)=YEAR(P$5)),$F189,""))))</f>
        <v/>
      </c>
      <c r="Q189" s="34" t="str">
        <f t="shared" si="14"/>
        <v/>
      </c>
      <c r="R189" s="34" t="str">
        <f t="shared" si="14"/>
        <v/>
      </c>
      <c r="S189" s="34" t="str">
        <f t="shared" si="14"/>
        <v/>
      </c>
      <c r="T189" s="34" t="str">
        <f t="shared" si="14"/>
        <v/>
      </c>
      <c r="U189" s="34" t="str">
        <f t="shared" si="14"/>
        <v/>
      </c>
      <c r="V189" s="34" t="str">
        <f t="shared" si="14"/>
        <v/>
      </c>
      <c r="W189" s="34" t="str">
        <f t="shared" si="14"/>
        <v/>
      </c>
      <c r="X189" s="34" t="str">
        <f t="shared" si="14"/>
        <v/>
      </c>
    </row>
    <row r="190" spans="1:24" x14ac:dyDescent="0.25">
      <c r="A190" s="32"/>
      <c r="B190" s="9"/>
      <c r="C190" s="32"/>
      <c r="D190" s="32"/>
      <c r="E190" s="16"/>
      <c r="F190" s="24" t="s">
        <v>255</v>
      </c>
      <c r="G190" s="33"/>
      <c r="H190" s="32"/>
      <c r="I190" s="33"/>
      <c r="J190" s="11" t="s">
        <v>256</v>
      </c>
      <c r="K190" s="33"/>
      <c r="L190" s="8"/>
      <c r="M190" s="34" t="str">
        <f t="shared" si="14"/>
        <v/>
      </c>
      <c r="N190" s="34" t="str">
        <f t="shared" si="14"/>
        <v/>
      </c>
      <c r="O190" s="34" t="str">
        <f t="shared" si="14"/>
        <v/>
      </c>
      <c r="P190" s="34" t="str">
        <f t="shared" si="14"/>
        <v/>
      </c>
      <c r="Q190" s="34" t="str">
        <f t="shared" si="14"/>
        <v/>
      </c>
      <c r="R190" s="34" t="str">
        <f t="shared" si="14"/>
        <v/>
      </c>
      <c r="S190" s="34" t="str">
        <f t="shared" si="14"/>
        <v/>
      </c>
      <c r="T190" s="34" t="str">
        <f t="shared" si="14"/>
        <v/>
      </c>
      <c r="U190" s="34" t="str">
        <f t="shared" si="14"/>
        <v/>
      </c>
      <c r="V190" s="34" t="str">
        <f t="shared" si="14"/>
        <v/>
      </c>
      <c r="W190" s="34" t="str">
        <f t="shared" si="14"/>
        <v/>
      </c>
      <c r="X190" s="34" t="str">
        <f t="shared" si="14"/>
        <v/>
      </c>
    </row>
    <row r="191" spans="1:24" x14ac:dyDescent="0.25">
      <c r="A191" s="32"/>
      <c r="B191" s="9"/>
      <c r="C191" s="32"/>
      <c r="D191" s="32"/>
      <c r="E191" s="16"/>
      <c r="F191" s="24" t="s">
        <v>255</v>
      </c>
      <c r="G191" s="33"/>
      <c r="H191" s="32"/>
      <c r="I191" s="33"/>
      <c r="J191" s="11" t="s">
        <v>256</v>
      </c>
      <c r="K191" s="33"/>
      <c r="L191" s="8"/>
      <c r="M191" s="34" t="str">
        <f t="shared" si="14"/>
        <v/>
      </c>
      <c r="N191" s="34" t="str">
        <f t="shared" si="14"/>
        <v/>
      </c>
      <c r="O191" s="34" t="str">
        <f t="shared" si="14"/>
        <v/>
      </c>
      <c r="P191" s="34" t="str">
        <f t="shared" si="14"/>
        <v/>
      </c>
      <c r="Q191" s="34" t="str">
        <f t="shared" si="14"/>
        <v/>
      </c>
      <c r="R191" s="34" t="str">
        <f t="shared" si="14"/>
        <v/>
      </c>
      <c r="S191" s="34" t="str">
        <f t="shared" si="14"/>
        <v/>
      </c>
      <c r="T191" s="34" t="str">
        <f t="shared" si="14"/>
        <v/>
      </c>
      <c r="U191" s="34" t="str">
        <f t="shared" si="14"/>
        <v/>
      </c>
      <c r="V191" s="34" t="str">
        <f t="shared" si="14"/>
        <v/>
      </c>
      <c r="W191" s="34" t="str">
        <f t="shared" si="14"/>
        <v/>
      </c>
      <c r="X191" s="34" t="str">
        <f t="shared" si="14"/>
        <v/>
      </c>
    </row>
    <row r="192" spans="1:24" x14ac:dyDescent="0.25">
      <c r="A192" s="32"/>
      <c r="B192" s="9"/>
      <c r="C192" s="32"/>
      <c r="D192" s="32"/>
      <c r="E192" s="16"/>
      <c r="F192" s="24" t="s">
        <v>255</v>
      </c>
      <c r="G192" s="33"/>
      <c r="H192" s="32"/>
      <c r="I192" s="33"/>
      <c r="J192" s="11" t="s">
        <v>256</v>
      </c>
      <c r="K192" s="33"/>
      <c r="L192" s="8"/>
      <c r="M192" s="34" t="str">
        <f t="shared" si="14"/>
        <v/>
      </c>
      <c r="N192" s="34" t="str">
        <f t="shared" si="14"/>
        <v/>
      </c>
      <c r="O192" s="34" t="str">
        <f t="shared" si="14"/>
        <v/>
      </c>
      <c r="P192" s="34" t="str">
        <f t="shared" si="14"/>
        <v/>
      </c>
      <c r="Q192" s="34" t="str">
        <f t="shared" si="14"/>
        <v/>
      </c>
      <c r="R192" s="34" t="str">
        <f t="shared" si="14"/>
        <v/>
      </c>
      <c r="S192" s="34" t="str">
        <f t="shared" si="14"/>
        <v/>
      </c>
      <c r="T192" s="34" t="str">
        <f t="shared" si="14"/>
        <v/>
      </c>
      <c r="U192" s="34" t="str">
        <f t="shared" si="14"/>
        <v/>
      </c>
      <c r="V192" s="34" t="str">
        <f t="shared" si="14"/>
        <v/>
      </c>
      <c r="W192" s="34" t="str">
        <f t="shared" si="14"/>
        <v/>
      </c>
      <c r="X192" s="34" t="str">
        <f t="shared" si="14"/>
        <v/>
      </c>
    </row>
    <row r="193" spans="1:24" x14ac:dyDescent="0.25">
      <c r="A193" s="32"/>
      <c r="B193" s="9"/>
      <c r="C193" s="32"/>
      <c r="D193" s="32"/>
      <c r="E193" s="16"/>
      <c r="F193" s="24" t="s">
        <v>255</v>
      </c>
      <c r="G193" s="33"/>
      <c r="H193" s="32"/>
      <c r="I193" s="33"/>
      <c r="J193" s="11" t="s">
        <v>256</v>
      </c>
      <c r="K193" s="33"/>
      <c r="L193" s="8"/>
      <c r="M193" s="34" t="str">
        <f t="shared" si="14"/>
        <v/>
      </c>
      <c r="N193" s="34" t="str">
        <f t="shared" si="14"/>
        <v/>
      </c>
      <c r="O193" s="34" t="str">
        <f t="shared" si="14"/>
        <v/>
      </c>
      <c r="P193" s="34" t="str">
        <f t="shared" si="14"/>
        <v/>
      </c>
      <c r="Q193" s="34" t="str">
        <f t="shared" si="14"/>
        <v/>
      </c>
      <c r="R193" s="34" t="str">
        <f t="shared" si="14"/>
        <v/>
      </c>
      <c r="S193" s="34" t="str">
        <f t="shared" si="14"/>
        <v/>
      </c>
      <c r="T193" s="34" t="str">
        <f t="shared" si="14"/>
        <v/>
      </c>
      <c r="U193" s="34" t="str">
        <f t="shared" si="14"/>
        <v/>
      </c>
      <c r="V193" s="34" t="str">
        <f t="shared" si="14"/>
        <v/>
      </c>
      <c r="W193" s="34" t="str">
        <f t="shared" si="14"/>
        <v/>
      </c>
      <c r="X193" s="34" t="str">
        <f t="shared" si="14"/>
        <v/>
      </c>
    </row>
    <row r="194" spans="1:24" x14ac:dyDescent="0.25">
      <c r="A194" s="32"/>
      <c r="B194" s="9"/>
      <c r="C194" s="32"/>
      <c r="D194" s="32"/>
      <c r="E194" s="16"/>
      <c r="F194" s="24" t="s">
        <v>255</v>
      </c>
      <c r="G194" s="33"/>
      <c r="H194" s="32"/>
      <c r="I194" s="33"/>
      <c r="J194" s="11" t="s">
        <v>256</v>
      </c>
      <c r="K194" s="33"/>
      <c r="L194" s="8"/>
      <c r="M194" s="34" t="str">
        <f t="shared" si="14"/>
        <v/>
      </c>
      <c r="N194" s="34" t="str">
        <f t="shared" si="14"/>
        <v/>
      </c>
      <c r="O194" s="34" t="str">
        <f t="shared" si="14"/>
        <v/>
      </c>
      <c r="P194" s="34" t="str">
        <f t="shared" si="14"/>
        <v/>
      </c>
      <c r="Q194" s="34" t="str">
        <f t="shared" si="14"/>
        <v/>
      </c>
      <c r="R194" s="34" t="str">
        <f t="shared" si="14"/>
        <v/>
      </c>
      <c r="S194" s="34" t="str">
        <f t="shared" si="14"/>
        <v/>
      </c>
      <c r="T194" s="34" t="str">
        <f t="shared" si="14"/>
        <v/>
      </c>
      <c r="U194" s="34" t="str">
        <f t="shared" si="14"/>
        <v/>
      </c>
      <c r="V194" s="34" t="str">
        <f t="shared" si="14"/>
        <v/>
      </c>
      <c r="W194" s="34" t="str">
        <f t="shared" si="14"/>
        <v/>
      </c>
      <c r="X194" s="34" t="str">
        <f t="shared" si="14"/>
        <v/>
      </c>
    </row>
    <row r="195" spans="1:24" x14ac:dyDescent="0.25">
      <c r="A195" s="32"/>
      <c r="B195" s="9"/>
      <c r="C195" s="32"/>
      <c r="D195" s="32"/>
      <c r="E195" s="16"/>
      <c r="F195" s="24" t="s">
        <v>255</v>
      </c>
      <c r="G195" s="33"/>
      <c r="H195" s="32"/>
      <c r="I195" s="33"/>
      <c r="J195" s="11" t="s">
        <v>256</v>
      </c>
      <c r="K195" s="33"/>
      <c r="L195" s="8"/>
      <c r="M195" s="34" t="str">
        <f t="shared" si="14"/>
        <v/>
      </c>
      <c r="N195" s="34" t="str">
        <f t="shared" si="14"/>
        <v/>
      </c>
      <c r="O195" s="34" t="str">
        <f t="shared" si="14"/>
        <v/>
      </c>
      <c r="P195" s="34" t="str">
        <f t="shared" si="14"/>
        <v/>
      </c>
      <c r="Q195" s="34" t="str">
        <f t="shared" si="14"/>
        <v/>
      </c>
      <c r="R195" s="34" t="str">
        <f t="shared" si="14"/>
        <v/>
      </c>
      <c r="S195" s="34" t="str">
        <f t="shared" si="14"/>
        <v/>
      </c>
      <c r="T195" s="34" t="str">
        <f t="shared" si="14"/>
        <v/>
      </c>
      <c r="U195" s="34" t="str">
        <f t="shared" si="14"/>
        <v/>
      </c>
      <c r="V195" s="34" t="str">
        <f t="shared" si="14"/>
        <v/>
      </c>
      <c r="W195" s="34" t="str">
        <f t="shared" si="14"/>
        <v/>
      </c>
      <c r="X195" s="34" t="str">
        <f t="shared" si="14"/>
        <v/>
      </c>
    </row>
    <row r="196" spans="1:24" x14ac:dyDescent="0.25">
      <c r="A196" s="32"/>
      <c r="B196" s="9"/>
      <c r="C196" s="32"/>
      <c r="D196" s="32"/>
      <c r="E196" s="16"/>
      <c r="F196" s="24" t="s">
        <v>255</v>
      </c>
      <c r="G196" s="33"/>
      <c r="H196" s="32"/>
      <c r="I196" s="33"/>
      <c r="J196" s="11" t="s">
        <v>256</v>
      </c>
      <c r="K196" s="33"/>
      <c r="L196" s="8"/>
      <c r="M196" s="34" t="str">
        <f t="shared" si="14"/>
        <v/>
      </c>
      <c r="N196" s="34" t="str">
        <f t="shared" si="14"/>
        <v/>
      </c>
      <c r="O196" s="34" t="str">
        <f t="shared" si="14"/>
        <v/>
      </c>
      <c r="P196" s="34" t="str">
        <f t="shared" si="14"/>
        <v/>
      </c>
      <c r="Q196" s="34" t="str">
        <f t="shared" si="14"/>
        <v/>
      </c>
      <c r="R196" s="34" t="str">
        <f t="shared" si="14"/>
        <v/>
      </c>
      <c r="S196" s="34" t="str">
        <f t="shared" si="14"/>
        <v/>
      </c>
      <c r="T196" s="34" t="str">
        <f t="shared" si="14"/>
        <v/>
      </c>
      <c r="U196" s="34" t="str">
        <f t="shared" si="14"/>
        <v/>
      </c>
      <c r="V196" s="34" t="str">
        <f t="shared" si="14"/>
        <v/>
      </c>
      <c r="W196" s="34" t="str">
        <f t="shared" si="14"/>
        <v/>
      </c>
      <c r="X196" s="34" t="str">
        <f t="shared" si="14"/>
        <v/>
      </c>
    </row>
    <row r="197" spans="1:24" x14ac:dyDescent="0.25">
      <c r="A197" s="32"/>
      <c r="B197" s="9"/>
      <c r="C197" s="32"/>
      <c r="D197" s="32"/>
      <c r="E197" s="16"/>
      <c r="F197" s="24" t="s">
        <v>255</v>
      </c>
      <c r="G197" s="33"/>
      <c r="H197" s="32"/>
      <c r="I197" s="33"/>
      <c r="J197" s="11" t="s">
        <v>256</v>
      </c>
      <c r="K197" s="33"/>
      <c r="L197" s="8"/>
      <c r="M197" s="34" t="str">
        <f t="shared" si="14"/>
        <v/>
      </c>
      <c r="N197" s="34" t="str">
        <f t="shared" si="14"/>
        <v/>
      </c>
      <c r="O197" s="34" t="str">
        <f t="shared" si="14"/>
        <v/>
      </c>
      <c r="P197" s="34" t="str">
        <f t="shared" si="14"/>
        <v/>
      </c>
      <c r="Q197" s="34" t="str">
        <f t="shared" si="14"/>
        <v/>
      </c>
      <c r="R197" s="34" t="str">
        <f t="shared" si="14"/>
        <v/>
      </c>
      <c r="S197" s="34" t="str">
        <f t="shared" si="14"/>
        <v/>
      </c>
      <c r="T197" s="34" t="str">
        <f t="shared" si="14"/>
        <v/>
      </c>
      <c r="U197" s="34" t="str">
        <f t="shared" si="14"/>
        <v/>
      </c>
      <c r="V197" s="34" t="str">
        <f t="shared" si="14"/>
        <v/>
      </c>
      <c r="W197" s="34" t="str">
        <f t="shared" si="14"/>
        <v/>
      </c>
      <c r="X197" s="34" t="str">
        <f t="shared" si="14"/>
        <v/>
      </c>
    </row>
    <row r="198" spans="1:24" x14ac:dyDescent="0.25">
      <c r="A198" s="32"/>
      <c r="B198" s="9"/>
      <c r="C198" s="32"/>
      <c r="D198" s="32"/>
      <c r="E198" s="16"/>
      <c r="F198" s="24" t="s">
        <v>255</v>
      </c>
      <c r="G198" s="33"/>
      <c r="H198" s="32"/>
      <c r="I198" s="33"/>
      <c r="J198" s="11" t="s">
        <v>256</v>
      </c>
      <c r="K198" s="33"/>
      <c r="L198" s="8"/>
      <c r="M198" s="34" t="str">
        <f t="shared" si="14"/>
        <v/>
      </c>
      <c r="N198" s="34" t="str">
        <f t="shared" si="14"/>
        <v/>
      </c>
      <c r="O198" s="34" t="str">
        <f t="shared" si="14"/>
        <v/>
      </c>
      <c r="P198" s="34" t="str">
        <f t="shared" si="14"/>
        <v/>
      </c>
      <c r="Q198" s="34" t="str">
        <f t="shared" si="14"/>
        <v/>
      </c>
      <c r="R198" s="34" t="str">
        <f t="shared" si="14"/>
        <v/>
      </c>
      <c r="S198" s="34" t="str">
        <f t="shared" si="14"/>
        <v/>
      </c>
      <c r="T198" s="34" t="str">
        <f t="shared" si="14"/>
        <v/>
      </c>
      <c r="U198" s="34" t="str">
        <f t="shared" si="14"/>
        <v/>
      </c>
      <c r="V198" s="34" t="str">
        <f t="shared" si="14"/>
        <v/>
      </c>
      <c r="W198" s="34" t="str">
        <f t="shared" si="14"/>
        <v/>
      </c>
      <c r="X198" s="34" t="str">
        <f t="shared" si="14"/>
        <v/>
      </c>
    </row>
    <row r="199" spans="1:24" x14ac:dyDescent="0.25">
      <c r="A199" s="32"/>
      <c r="B199" s="9"/>
      <c r="C199" s="32"/>
      <c r="D199" s="32"/>
      <c r="E199" s="16"/>
      <c r="F199" s="24" t="s">
        <v>255</v>
      </c>
      <c r="G199" s="33"/>
      <c r="H199" s="32"/>
      <c r="I199" s="33"/>
      <c r="J199" s="11" t="s">
        <v>256</v>
      </c>
      <c r="K199" s="33"/>
      <c r="L199" s="8"/>
      <c r="M199" s="34" t="str">
        <f t="shared" si="14"/>
        <v/>
      </c>
      <c r="N199" s="34" t="str">
        <f t="shared" si="14"/>
        <v/>
      </c>
      <c r="O199" s="34" t="str">
        <f t="shared" si="14"/>
        <v/>
      </c>
      <c r="P199" s="34" t="str">
        <f t="shared" si="14"/>
        <v/>
      </c>
      <c r="Q199" s="34" t="str">
        <f t="shared" si="14"/>
        <v/>
      </c>
      <c r="R199" s="34" t="str">
        <f t="shared" si="14"/>
        <v/>
      </c>
      <c r="S199" s="34" t="str">
        <f t="shared" si="14"/>
        <v/>
      </c>
      <c r="T199" s="34" t="str">
        <f t="shared" si="14"/>
        <v/>
      </c>
      <c r="U199" s="34" t="str">
        <f t="shared" si="14"/>
        <v/>
      </c>
      <c r="V199" s="34" t="str">
        <f t="shared" si="14"/>
        <v/>
      </c>
      <c r="W199" s="34" t="str">
        <f t="shared" si="14"/>
        <v/>
      </c>
      <c r="X199" s="34" t="str">
        <f t="shared" si="14"/>
        <v/>
      </c>
    </row>
    <row r="200" spans="1:24" x14ac:dyDescent="0.25">
      <c r="A200" s="32"/>
      <c r="B200" s="9"/>
      <c r="C200" s="32"/>
      <c r="D200" s="32"/>
      <c r="E200" s="16"/>
      <c r="F200" s="24" t="s">
        <v>255</v>
      </c>
      <c r="G200" s="33"/>
      <c r="H200" s="32"/>
      <c r="I200" s="33"/>
      <c r="J200" s="11" t="s">
        <v>256</v>
      </c>
      <c r="K200" s="33"/>
      <c r="L200" s="8"/>
      <c r="M200" s="34" t="str">
        <f t="shared" si="14"/>
        <v/>
      </c>
      <c r="N200" s="34" t="str">
        <f t="shared" si="14"/>
        <v/>
      </c>
      <c r="O200" s="34" t="str">
        <f t="shared" si="14"/>
        <v/>
      </c>
      <c r="P200" s="34" t="str">
        <f t="shared" si="14"/>
        <v/>
      </c>
      <c r="Q200" s="34" t="str">
        <f t="shared" si="14"/>
        <v/>
      </c>
      <c r="R200" s="34" t="str">
        <f t="shared" si="14"/>
        <v/>
      </c>
      <c r="S200" s="34" t="str">
        <f t="shared" si="14"/>
        <v/>
      </c>
      <c r="T200" s="34" t="str">
        <f t="shared" si="14"/>
        <v/>
      </c>
      <c r="U200" s="34" t="str">
        <f t="shared" si="14"/>
        <v/>
      </c>
      <c r="V200" s="34" t="str">
        <f t="shared" si="14"/>
        <v/>
      </c>
      <c r="W200" s="34" t="str">
        <f t="shared" si="14"/>
        <v/>
      </c>
      <c r="X200" s="34" t="str">
        <f t="shared" si="14"/>
        <v/>
      </c>
    </row>
    <row r="201" spans="1:24" x14ac:dyDescent="0.25">
      <c r="A201" s="32"/>
      <c r="B201" s="9"/>
      <c r="C201" s="32"/>
      <c r="D201" s="32"/>
      <c r="E201" s="16"/>
      <c r="F201" s="24" t="s">
        <v>255</v>
      </c>
      <c r="G201" s="33"/>
      <c r="H201" s="32"/>
      <c r="I201" s="33"/>
      <c r="J201" s="11" t="s">
        <v>256</v>
      </c>
      <c r="K201" s="33"/>
      <c r="L201" s="8"/>
      <c r="M201" s="34" t="str">
        <f t="shared" si="14"/>
        <v/>
      </c>
      <c r="N201" s="34" t="str">
        <f t="shared" si="14"/>
        <v/>
      </c>
      <c r="O201" s="34" t="str">
        <f t="shared" si="14"/>
        <v/>
      </c>
      <c r="P201" s="34" t="str">
        <f t="shared" si="14"/>
        <v/>
      </c>
      <c r="Q201" s="34" t="str">
        <f t="shared" si="14"/>
        <v/>
      </c>
      <c r="R201" s="34" t="str">
        <f t="shared" si="14"/>
        <v/>
      </c>
      <c r="S201" s="34" t="str">
        <f t="shared" si="14"/>
        <v/>
      </c>
      <c r="T201" s="34" t="str">
        <f t="shared" si="14"/>
        <v/>
      </c>
      <c r="U201" s="34" t="str">
        <f t="shared" si="14"/>
        <v/>
      </c>
      <c r="V201" s="34" t="str">
        <f t="shared" si="14"/>
        <v/>
      </c>
      <c r="W201" s="34" t="str">
        <f t="shared" si="14"/>
        <v/>
      </c>
      <c r="X201" s="34" t="str">
        <f t="shared" si="14"/>
        <v/>
      </c>
    </row>
    <row r="202" spans="1:24" x14ac:dyDescent="0.25">
      <c r="A202" s="32"/>
      <c r="B202" s="9"/>
      <c r="C202" s="32"/>
      <c r="D202" s="32"/>
      <c r="E202" s="16"/>
      <c r="F202" s="24" t="s">
        <v>255</v>
      </c>
      <c r="G202" s="33"/>
      <c r="H202" s="32"/>
      <c r="I202" s="33"/>
      <c r="J202" s="11" t="s">
        <v>256</v>
      </c>
      <c r="K202" s="33"/>
      <c r="L202" s="8"/>
      <c r="M202" s="34" t="str">
        <f t="shared" si="14"/>
        <v/>
      </c>
      <c r="N202" s="34" t="str">
        <f t="shared" si="14"/>
        <v/>
      </c>
      <c r="O202" s="34" t="str">
        <f t="shared" si="14"/>
        <v/>
      </c>
      <c r="P202" s="34" t="str">
        <f t="shared" si="14"/>
        <v/>
      </c>
      <c r="Q202" s="34" t="str">
        <f t="shared" si="14"/>
        <v/>
      </c>
      <c r="R202" s="34" t="str">
        <f t="shared" si="14"/>
        <v/>
      </c>
      <c r="S202" s="34" t="str">
        <f t="shared" si="14"/>
        <v/>
      </c>
      <c r="T202" s="34" t="str">
        <f t="shared" si="14"/>
        <v/>
      </c>
      <c r="U202" s="34" t="str">
        <f t="shared" si="14"/>
        <v/>
      </c>
      <c r="V202" s="34" t="str">
        <f t="shared" si="14"/>
        <v/>
      </c>
      <c r="W202" s="34" t="str">
        <f t="shared" si="14"/>
        <v/>
      </c>
      <c r="X202" s="34" t="str">
        <f t="shared" si="14"/>
        <v/>
      </c>
    </row>
    <row r="203" spans="1:24" x14ac:dyDescent="0.25">
      <c r="A203" s="32"/>
      <c r="B203" s="9"/>
      <c r="C203" s="32"/>
      <c r="D203" s="32"/>
      <c r="E203" s="16"/>
      <c r="F203" s="24" t="s">
        <v>255</v>
      </c>
      <c r="G203" s="33"/>
      <c r="H203" s="32"/>
      <c r="I203" s="33"/>
      <c r="J203" s="11" t="s">
        <v>256</v>
      </c>
      <c r="K203" s="33"/>
      <c r="L203" s="8"/>
      <c r="M203" s="34" t="str">
        <f t="shared" si="14"/>
        <v/>
      </c>
      <c r="N203" s="34" t="str">
        <f t="shared" si="14"/>
        <v/>
      </c>
      <c r="O203" s="34" t="str">
        <f t="shared" si="14"/>
        <v/>
      </c>
      <c r="P203" s="34" t="str">
        <f t="shared" si="14"/>
        <v/>
      </c>
      <c r="Q203" s="34" t="str">
        <f t="shared" si="14"/>
        <v/>
      </c>
      <c r="R203" s="34" t="str">
        <f t="shared" si="14"/>
        <v/>
      </c>
      <c r="S203" s="34" t="str">
        <f t="shared" si="14"/>
        <v/>
      </c>
      <c r="T203" s="34" t="str">
        <f t="shared" si="14"/>
        <v/>
      </c>
      <c r="U203" s="34" t="str">
        <f t="shared" si="14"/>
        <v/>
      </c>
      <c r="V203" s="34" t="str">
        <f t="shared" si="14"/>
        <v/>
      </c>
      <c r="W203" s="34" t="str">
        <f t="shared" si="14"/>
        <v/>
      </c>
      <c r="X203" s="34" t="str">
        <f t="shared" si="14"/>
        <v/>
      </c>
    </row>
    <row r="204" spans="1:24" x14ac:dyDescent="0.25">
      <c r="A204" s="32"/>
      <c r="B204" s="9"/>
      <c r="C204" s="32"/>
      <c r="D204" s="32"/>
      <c r="E204" s="16"/>
      <c r="F204" s="24" t="s">
        <v>255</v>
      </c>
      <c r="G204" s="33"/>
      <c r="H204" s="32"/>
      <c r="I204" s="33"/>
      <c r="J204" s="11" t="s">
        <v>256</v>
      </c>
      <c r="K204" s="33"/>
      <c r="L204" s="8"/>
      <c r="M204" s="34" t="str">
        <f t="shared" si="14"/>
        <v/>
      </c>
      <c r="N204" s="34" t="str">
        <f t="shared" si="14"/>
        <v/>
      </c>
      <c r="O204" s="34" t="str">
        <f t="shared" si="14"/>
        <v/>
      </c>
      <c r="P204" s="34" t="str">
        <f t="shared" si="14"/>
        <v/>
      </c>
      <c r="Q204" s="34" t="str">
        <f t="shared" si="14"/>
        <v/>
      </c>
      <c r="R204" s="34" t="str">
        <f t="shared" si="14"/>
        <v/>
      </c>
      <c r="S204" s="34" t="str">
        <f t="shared" si="14"/>
        <v/>
      </c>
      <c r="T204" s="34" t="str">
        <f t="shared" si="14"/>
        <v/>
      </c>
      <c r="U204" s="34" t="str">
        <f t="shared" si="14"/>
        <v/>
      </c>
      <c r="V204" s="34" t="str">
        <f t="shared" si="14"/>
        <v/>
      </c>
      <c r="W204" s="34" t="str">
        <f t="shared" si="14"/>
        <v/>
      </c>
      <c r="X204" s="34" t="str">
        <f t="shared" si="14"/>
        <v/>
      </c>
    </row>
    <row r="205" spans="1:24" x14ac:dyDescent="0.25">
      <c r="A205" s="32"/>
      <c r="B205" s="9"/>
      <c r="C205" s="32"/>
      <c r="D205" s="32"/>
      <c r="E205" s="16"/>
      <c r="F205" s="24" t="s">
        <v>255</v>
      </c>
      <c r="G205" s="33"/>
      <c r="H205" s="32"/>
      <c r="I205" s="33"/>
      <c r="J205" s="11" t="s">
        <v>256</v>
      </c>
      <c r="K205" s="33"/>
      <c r="L205" s="8"/>
      <c r="M205" s="34" t="str">
        <f t="shared" si="14"/>
        <v/>
      </c>
      <c r="N205" s="34" t="str">
        <f t="shared" si="14"/>
        <v/>
      </c>
      <c r="O205" s="34" t="str">
        <f t="shared" si="14"/>
        <v/>
      </c>
      <c r="P205" s="34" t="str">
        <f t="shared" si="14"/>
        <v/>
      </c>
      <c r="Q205" s="34" t="str">
        <f t="shared" si="14"/>
        <v/>
      </c>
      <c r="R205" s="34" t="str">
        <f t="shared" si="14"/>
        <v/>
      </c>
      <c r="S205" s="34" t="str">
        <f t="shared" si="14"/>
        <v/>
      </c>
      <c r="T205" s="34" t="str">
        <f t="shared" si="14"/>
        <v/>
      </c>
      <c r="U205" s="34" t="str">
        <f t="shared" si="14"/>
        <v/>
      </c>
      <c r="V205" s="34" t="str">
        <f t="shared" si="14"/>
        <v/>
      </c>
      <c r="W205" s="34" t="str">
        <f t="shared" si="14"/>
        <v/>
      </c>
      <c r="X205" s="34" t="str">
        <f t="shared" si="14"/>
        <v/>
      </c>
    </row>
    <row r="206" spans="1:24" x14ac:dyDescent="0.25">
      <c r="A206" s="32"/>
      <c r="B206" s="9"/>
      <c r="C206" s="32"/>
      <c r="D206" s="32"/>
      <c r="E206" s="16"/>
      <c r="F206" s="24" t="s">
        <v>255</v>
      </c>
      <c r="G206" s="33"/>
      <c r="H206" s="32"/>
      <c r="I206" s="33"/>
      <c r="J206" s="11" t="s">
        <v>256</v>
      </c>
      <c r="K206" s="33"/>
      <c r="L206" s="8"/>
      <c r="M206" s="34" t="str">
        <f t="shared" si="14"/>
        <v/>
      </c>
      <c r="N206" s="34" t="str">
        <f t="shared" si="14"/>
        <v/>
      </c>
      <c r="O206" s="34" t="str">
        <f t="shared" si="14"/>
        <v/>
      </c>
      <c r="P206" s="34" t="str">
        <f t="shared" si="14"/>
        <v/>
      </c>
      <c r="Q206" s="34" t="str">
        <f t="shared" si="14"/>
        <v/>
      </c>
      <c r="R206" s="34" t="str">
        <f t="shared" si="14"/>
        <v/>
      </c>
      <c r="S206" s="34" t="str">
        <f t="shared" si="14"/>
        <v/>
      </c>
      <c r="T206" s="34" t="str">
        <f t="shared" si="14"/>
        <v/>
      </c>
      <c r="U206" s="34" t="str">
        <f t="shared" si="14"/>
        <v/>
      </c>
      <c r="V206" s="34" t="str">
        <f t="shared" si="14"/>
        <v/>
      </c>
      <c r="W206" s="34" t="str">
        <f t="shared" si="14"/>
        <v/>
      </c>
      <c r="X206" s="34" t="str">
        <f t="shared" si="14"/>
        <v/>
      </c>
    </row>
    <row r="207" spans="1:24" x14ac:dyDescent="0.25">
      <c r="A207" s="32"/>
      <c r="B207" s="9"/>
      <c r="C207" s="32"/>
      <c r="D207" s="32"/>
      <c r="E207" s="16"/>
      <c r="F207" s="24" t="s">
        <v>255</v>
      </c>
      <c r="G207" s="33"/>
      <c r="H207" s="32"/>
      <c r="I207" s="33"/>
      <c r="J207" s="11" t="s">
        <v>256</v>
      </c>
      <c r="K207" s="33"/>
      <c r="L207" s="8"/>
      <c r="M207" s="34" t="str">
        <f t="shared" si="14"/>
        <v/>
      </c>
      <c r="N207" s="34" t="str">
        <f t="shared" si="14"/>
        <v/>
      </c>
      <c r="O207" s="34" t="str">
        <f t="shared" si="14"/>
        <v/>
      </c>
      <c r="P207" s="34" t="str">
        <f t="shared" si="14"/>
        <v/>
      </c>
      <c r="Q207" s="34" t="str">
        <f t="shared" si="14"/>
        <v/>
      </c>
      <c r="R207" s="34" t="str">
        <f t="shared" si="14"/>
        <v/>
      </c>
      <c r="S207" s="34" t="str">
        <f t="shared" si="14"/>
        <v/>
      </c>
      <c r="T207" s="34" t="str">
        <f t="shared" si="14"/>
        <v/>
      </c>
      <c r="U207" s="34" t="str">
        <f t="shared" si="14"/>
        <v/>
      </c>
      <c r="V207" s="34" t="str">
        <f t="shared" si="14"/>
        <v/>
      </c>
      <c r="W207" s="34" t="str">
        <f t="shared" si="14"/>
        <v/>
      </c>
      <c r="X207" s="34" t="str">
        <f t="shared" si="14"/>
        <v/>
      </c>
    </row>
    <row r="208" spans="1:24" x14ac:dyDescent="0.25">
      <c r="A208" s="32"/>
      <c r="B208" s="9"/>
      <c r="C208" s="32"/>
      <c r="D208" s="32"/>
      <c r="E208" s="16"/>
      <c r="F208" s="24" t="s">
        <v>255</v>
      </c>
      <c r="G208" s="33"/>
      <c r="H208" s="32"/>
      <c r="I208" s="33"/>
      <c r="J208" s="11" t="s">
        <v>256</v>
      </c>
      <c r="K208" s="33"/>
      <c r="L208" s="8"/>
      <c r="M208" s="34" t="str">
        <f t="shared" si="14"/>
        <v/>
      </c>
      <c r="N208" s="34" t="str">
        <f t="shared" si="14"/>
        <v/>
      </c>
      <c r="O208" s="34" t="str">
        <f t="shared" si="14"/>
        <v/>
      </c>
      <c r="P208" s="34" t="str">
        <f t="shared" si="14"/>
        <v/>
      </c>
      <c r="Q208" s="34" t="str">
        <f t="shared" si="14"/>
        <v/>
      </c>
      <c r="R208" s="34" t="str">
        <f t="shared" si="14"/>
        <v/>
      </c>
      <c r="S208" s="34" t="str">
        <f t="shared" si="14"/>
        <v/>
      </c>
      <c r="T208" s="34" t="str">
        <f t="shared" si="14"/>
        <v/>
      </c>
      <c r="U208" s="34" t="str">
        <f t="shared" si="14"/>
        <v/>
      </c>
      <c r="V208" s="34" t="str">
        <f t="shared" si="14"/>
        <v/>
      </c>
      <c r="W208" s="34" t="str">
        <f t="shared" si="14"/>
        <v/>
      </c>
      <c r="X208" s="34" t="str">
        <f t="shared" si="14"/>
        <v/>
      </c>
    </row>
    <row r="209" spans="1:24" x14ac:dyDescent="0.25">
      <c r="A209" s="32"/>
      <c r="B209" s="9"/>
      <c r="C209" s="32"/>
      <c r="D209" s="32"/>
      <c r="E209" s="16"/>
      <c r="F209" s="24" t="s">
        <v>255</v>
      </c>
      <c r="G209" s="33"/>
      <c r="H209" s="32"/>
      <c r="I209" s="33"/>
      <c r="J209" s="11" t="s">
        <v>256</v>
      </c>
      <c r="K209" s="33"/>
      <c r="L209" s="8"/>
      <c r="M209" s="34" t="str">
        <f t="shared" si="14"/>
        <v/>
      </c>
      <c r="N209" s="34" t="str">
        <f t="shared" si="14"/>
        <v/>
      </c>
      <c r="O209" s="34" t="str">
        <f t="shared" si="14"/>
        <v/>
      </c>
      <c r="P209" s="34" t="str">
        <f t="shared" si="14"/>
        <v/>
      </c>
      <c r="Q209" s="34" t="str">
        <f t="shared" si="14"/>
        <v/>
      </c>
      <c r="R209" s="34" t="str">
        <f t="shared" si="14"/>
        <v/>
      </c>
      <c r="S209" s="34" t="str">
        <f t="shared" si="14"/>
        <v/>
      </c>
      <c r="T209" s="34" t="str">
        <f t="shared" si="14"/>
        <v/>
      </c>
      <c r="U209" s="34" t="str">
        <f t="shared" si="14"/>
        <v/>
      </c>
      <c r="V209" s="34" t="str">
        <f t="shared" si="14"/>
        <v/>
      </c>
      <c r="W209" s="34" t="str">
        <f t="shared" si="14"/>
        <v/>
      </c>
      <c r="X209" s="34" t="str">
        <f t="shared" si="14"/>
        <v/>
      </c>
    </row>
    <row r="210" spans="1:24" x14ac:dyDescent="0.25">
      <c r="A210" s="32"/>
      <c r="B210" s="9"/>
      <c r="C210" s="32"/>
      <c r="D210" s="32"/>
      <c r="E210" s="16"/>
      <c r="F210" s="24" t="s">
        <v>255</v>
      </c>
      <c r="G210" s="33"/>
      <c r="H210" s="32"/>
      <c r="I210" s="33"/>
      <c r="J210" s="11" t="s">
        <v>256</v>
      </c>
      <c r="K210" s="33"/>
      <c r="L210" s="8"/>
      <c r="M210" s="34" t="str">
        <f t="shared" si="14"/>
        <v/>
      </c>
      <c r="N210" s="34" t="str">
        <f t="shared" si="14"/>
        <v/>
      </c>
      <c r="O210" s="34" t="str">
        <f t="shared" si="14"/>
        <v/>
      </c>
      <c r="P210" s="34" t="str">
        <f t="shared" si="14"/>
        <v/>
      </c>
      <c r="Q210" s="34" t="str">
        <f t="shared" si="14"/>
        <v/>
      </c>
      <c r="R210" s="34" t="str">
        <f t="shared" si="14"/>
        <v/>
      </c>
      <c r="S210" s="34" t="str">
        <f t="shared" ref="S210:X210" si="15">IF(AND(MONTH($K210)=MONTH(S$5),YEAR($K210)=YEAR(S$5)),$L210,IF(AND(MONTH($I210)=MONTH(S$5),YEAR($I210)=YEAR(S$5)),$J210,IF(AND(MONTH($G210)=MONTH(S$5),YEAR($G210)=YEAR(S$5)),$H210,IF(AND(MONTH($E210)=MONTH(S$5),YEAR($E210)=YEAR(S$5)),$F210,""))))</f>
        <v/>
      </c>
      <c r="T210" s="34" t="str">
        <f t="shared" si="15"/>
        <v/>
      </c>
      <c r="U210" s="34" t="str">
        <f t="shared" si="15"/>
        <v/>
      </c>
      <c r="V210" s="34" t="str">
        <f t="shared" si="15"/>
        <v/>
      </c>
      <c r="W210" s="34" t="str">
        <f t="shared" si="15"/>
        <v/>
      </c>
      <c r="X210" s="34" t="str">
        <f t="shared" si="15"/>
        <v/>
      </c>
    </row>
    <row r="211" spans="1:24" x14ac:dyDescent="0.25">
      <c r="A211" s="32"/>
      <c r="B211" s="9"/>
      <c r="C211" s="32"/>
      <c r="D211" s="32"/>
      <c r="E211" s="16"/>
      <c r="F211" s="24" t="s">
        <v>255</v>
      </c>
      <c r="G211" s="33"/>
      <c r="H211" s="32"/>
      <c r="I211" s="33"/>
      <c r="J211" s="11" t="s">
        <v>256</v>
      </c>
      <c r="K211" s="33"/>
      <c r="L211" s="8"/>
      <c r="M211" s="34" t="str">
        <f t="shared" ref="M211:X232" si="16">IF(AND(MONTH($K211)=MONTH(M$5),YEAR($K211)=YEAR(M$5)),$L211,IF(AND(MONTH($I211)=MONTH(M$5),YEAR($I211)=YEAR(M$5)),$J211,IF(AND(MONTH($G211)=MONTH(M$5),YEAR($G211)=YEAR(M$5)),$H211,IF(AND(MONTH($E211)=MONTH(M$5),YEAR($E211)=YEAR(M$5)),$F211,""))))</f>
        <v/>
      </c>
      <c r="N211" s="34" t="str">
        <f t="shared" si="16"/>
        <v/>
      </c>
      <c r="O211" s="34" t="str">
        <f t="shared" si="16"/>
        <v/>
      </c>
      <c r="P211" s="34" t="str">
        <f t="shared" si="16"/>
        <v/>
      </c>
      <c r="Q211" s="34" t="str">
        <f t="shared" si="16"/>
        <v/>
      </c>
      <c r="R211" s="34" t="str">
        <f t="shared" si="16"/>
        <v/>
      </c>
      <c r="S211" s="34" t="str">
        <f t="shared" si="16"/>
        <v/>
      </c>
      <c r="T211" s="34" t="str">
        <f t="shared" si="16"/>
        <v/>
      </c>
      <c r="U211" s="34" t="str">
        <f t="shared" si="16"/>
        <v/>
      </c>
      <c r="V211" s="34" t="str">
        <f t="shared" si="16"/>
        <v/>
      </c>
      <c r="W211" s="34" t="str">
        <f t="shared" si="16"/>
        <v/>
      </c>
      <c r="X211" s="34" t="str">
        <f t="shared" si="16"/>
        <v/>
      </c>
    </row>
    <row r="212" spans="1:24" x14ac:dyDescent="0.25">
      <c r="A212" s="32"/>
      <c r="B212" s="9"/>
      <c r="C212" s="32"/>
      <c r="D212" s="32"/>
      <c r="E212" s="16"/>
      <c r="F212" s="24" t="s">
        <v>255</v>
      </c>
      <c r="G212" s="33"/>
      <c r="H212" s="32"/>
      <c r="I212" s="33"/>
      <c r="J212" s="11" t="s">
        <v>256</v>
      </c>
      <c r="K212" s="33"/>
      <c r="L212" s="8"/>
      <c r="M212" s="34" t="str">
        <f t="shared" si="16"/>
        <v/>
      </c>
      <c r="N212" s="34" t="str">
        <f t="shared" si="16"/>
        <v/>
      </c>
      <c r="O212" s="34" t="str">
        <f t="shared" si="16"/>
        <v/>
      </c>
      <c r="P212" s="34" t="str">
        <f t="shared" si="16"/>
        <v/>
      </c>
      <c r="Q212" s="34" t="str">
        <f t="shared" si="16"/>
        <v/>
      </c>
      <c r="R212" s="34" t="str">
        <f t="shared" si="16"/>
        <v/>
      </c>
      <c r="S212" s="34" t="str">
        <f t="shared" si="16"/>
        <v/>
      </c>
      <c r="T212" s="34" t="str">
        <f t="shared" si="16"/>
        <v/>
      </c>
      <c r="U212" s="34" t="str">
        <f t="shared" si="16"/>
        <v/>
      </c>
      <c r="V212" s="34" t="str">
        <f t="shared" si="16"/>
        <v/>
      </c>
      <c r="W212" s="34" t="str">
        <f t="shared" si="16"/>
        <v/>
      </c>
      <c r="X212" s="34" t="str">
        <f t="shared" si="16"/>
        <v/>
      </c>
    </row>
    <row r="213" spans="1:24" x14ac:dyDescent="0.25">
      <c r="A213" s="32"/>
      <c r="B213" s="9"/>
      <c r="C213" s="32"/>
      <c r="D213" s="32"/>
      <c r="E213" s="16"/>
      <c r="F213" s="24" t="s">
        <v>255</v>
      </c>
      <c r="G213" s="33"/>
      <c r="H213" s="32"/>
      <c r="I213" s="33"/>
      <c r="J213" s="11" t="s">
        <v>256</v>
      </c>
      <c r="K213" s="33"/>
      <c r="L213" s="8"/>
      <c r="M213" s="34" t="str">
        <f t="shared" si="16"/>
        <v/>
      </c>
      <c r="N213" s="34" t="str">
        <f t="shared" si="16"/>
        <v/>
      </c>
      <c r="O213" s="34" t="str">
        <f t="shared" si="16"/>
        <v/>
      </c>
      <c r="P213" s="34" t="str">
        <f t="shared" si="16"/>
        <v/>
      </c>
      <c r="Q213" s="34" t="str">
        <f t="shared" si="16"/>
        <v/>
      </c>
      <c r="R213" s="34" t="str">
        <f t="shared" si="16"/>
        <v/>
      </c>
      <c r="S213" s="34" t="str">
        <f t="shared" si="16"/>
        <v/>
      </c>
      <c r="T213" s="34" t="str">
        <f t="shared" si="16"/>
        <v/>
      </c>
      <c r="U213" s="34" t="str">
        <f t="shared" si="16"/>
        <v/>
      </c>
      <c r="V213" s="34" t="str">
        <f t="shared" si="16"/>
        <v/>
      </c>
      <c r="W213" s="34" t="str">
        <f t="shared" si="16"/>
        <v/>
      </c>
      <c r="X213" s="34" t="str">
        <f t="shared" si="16"/>
        <v/>
      </c>
    </row>
    <row r="214" spans="1:24" x14ac:dyDescent="0.25">
      <c r="A214" s="32"/>
      <c r="B214" s="9"/>
      <c r="C214" s="32"/>
      <c r="D214" s="32"/>
      <c r="E214" s="16"/>
      <c r="F214" s="24" t="s">
        <v>255</v>
      </c>
      <c r="G214" s="33"/>
      <c r="H214" s="32"/>
      <c r="I214" s="33"/>
      <c r="J214" s="11" t="s">
        <v>256</v>
      </c>
      <c r="K214" s="33"/>
      <c r="L214" s="8"/>
      <c r="M214" s="34" t="str">
        <f t="shared" si="16"/>
        <v/>
      </c>
      <c r="N214" s="34" t="str">
        <f t="shared" si="16"/>
        <v/>
      </c>
      <c r="O214" s="34" t="str">
        <f t="shared" si="16"/>
        <v/>
      </c>
      <c r="P214" s="34" t="str">
        <f t="shared" si="16"/>
        <v/>
      </c>
      <c r="Q214" s="34" t="str">
        <f t="shared" si="16"/>
        <v/>
      </c>
      <c r="R214" s="34" t="str">
        <f t="shared" si="16"/>
        <v/>
      </c>
      <c r="S214" s="34" t="str">
        <f t="shared" si="16"/>
        <v/>
      </c>
      <c r="T214" s="34" t="str">
        <f t="shared" si="16"/>
        <v/>
      </c>
      <c r="U214" s="34" t="str">
        <f t="shared" si="16"/>
        <v/>
      </c>
      <c r="V214" s="34" t="str">
        <f t="shared" si="16"/>
        <v/>
      </c>
      <c r="W214" s="34" t="str">
        <f t="shared" si="16"/>
        <v/>
      </c>
      <c r="X214" s="34" t="str">
        <f t="shared" si="16"/>
        <v/>
      </c>
    </row>
    <row r="215" spans="1:24" x14ac:dyDescent="0.25">
      <c r="A215" s="32"/>
      <c r="B215" s="9"/>
      <c r="C215" s="32"/>
      <c r="D215" s="32"/>
      <c r="E215" s="16"/>
      <c r="F215" s="24" t="s">
        <v>255</v>
      </c>
      <c r="G215" s="33"/>
      <c r="H215" s="32"/>
      <c r="I215" s="33"/>
      <c r="J215" s="11" t="s">
        <v>256</v>
      </c>
      <c r="K215" s="33"/>
      <c r="L215" s="8"/>
      <c r="M215" s="34" t="str">
        <f t="shared" si="16"/>
        <v/>
      </c>
      <c r="N215" s="34" t="str">
        <f t="shared" si="16"/>
        <v/>
      </c>
      <c r="O215" s="34" t="str">
        <f t="shared" si="16"/>
        <v/>
      </c>
      <c r="P215" s="34" t="str">
        <f t="shared" si="16"/>
        <v/>
      </c>
      <c r="Q215" s="34" t="str">
        <f t="shared" si="16"/>
        <v/>
      </c>
      <c r="R215" s="34" t="str">
        <f t="shared" si="16"/>
        <v/>
      </c>
      <c r="S215" s="34" t="str">
        <f t="shared" si="16"/>
        <v/>
      </c>
      <c r="T215" s="34" t="str">
        <f t="shared" si="16"/>
        <v/>
      </c>
      <c r="U215" s="34" t="str">
        <f t="shared" si="16"/>
        <v/>
      </c>
      <c r="V215" s="34" t="str">
        <f t="shared" si="16"/>
        <v/>
      </c>
      <c r="W215" s="34" t="str">
        <f t="shared" si="16"/>
        <v/>
      </c>
      <c r="X215" s="34" t="str">
        <f t="shared" si="16"/>
        <v/>
      </c>
    </row>
    <row r="216" spans="1:24" x14ac:dyDescent="0.25">
      <c r="A216" s="32"/>
      <c r="B216" s="9"/>
      <c r="C216" s="32"/>
      <c r="D216" s="32"/>
      <c r="E216" s="16"/>
      <c r="F216" s="24" t="s">
        <v>255</v>
      </c>
      <c r="G216" s="33"/>
      <c r="H216" s="32"/>
      <c r="I216" s="33"/>
      <c r="J216" s="11" t="s">
        <v>256</v>
      </c>
      <c r="K216" s="33"/>
      <c r="L216" s="8"/>
      <c r="M216" s="34" t="str">
        <f t="shared" si="16"/>
        <v/>
      </c>
      <c r="N216" s="34" t="str">
        <f t="shared" si="16"/>
        <v/>
      </c>
      <c r="O216" s="34" t="str">
        <f t="shared" si="16"/>
        <v/>
      </c>
      <c r="P216" s="34" t="str">
        <f t="shared" si="16"/>
        <v/>
      </c>
      <c r="Q216" s="34" t="str">
        <f t="shared" si="16"/>
        <v/>
      </c>
      <c r="R216" s="34" t="str">
        <f t="shared" si="16"/>
        <v/>
      </c>
      <c r="S216" s="34" t="str">
        <f t="shared" si="16"/>
        <v/>
      </c>
      <c r="T216" s="34" t="str">
        <f t="shared" si="16"/>
        <v/>
      </c>
      <c r="U216" s="34" t="str">
        <f t="shared" si="16"/>
        <v/>
      </c>
      <c r="V216" s="34" t="str">
        <f t="shared" si="16"/>
        <v/>
      </c>
      <c r="W216" s="34" t="str">
        <f t="shared" si="16"/>
        <v/>
      </c>
      <c r="X216" s="34" t="str">
        <f t="shared" si="16"/>
        <v/>
      </c>
    </row>
    <row r="217" spans="1:24" x14ac:dyDescent="0.25">
      <c r="A217" s="32"/>
      <c r="B217" s="9"/>
      <c r="C217" s="32"/>
      <c r="D217" s="32"/>
      <c r="E217" s="16"/>
      <c r="F217" s="24" t="s">
        <v>255</v>
      </c>
      <c r="G217" s="33"/>
      <c r="H217" s="32"/>
      <c r="I217" s="33"/>
      <c r="J217" s="11" t="s">
        <v>256</v>
      </c>
      <c r="K217" s="33"/>
      <c r="L217" s="8"/>
      <c r="M217" s="34" t="str">
        <f t="shared" si="16"/>
        <v/>
      </c>
      <c r="N217" s="34" t="str">
        <f t="shared" si="16"/>
        <v/>
      </c>
      <c r="O217" s="34" t="str">
        <f t="shared" si="16"/>
        <v/>
      </c>
      <c r="P217" s="34" t="str">
        <f t="shared" si="16"/>
        <v/>
      </c>
      <c r="Q217" s="34" t="str">
        <f t="shared" si="16"/>
        <v/>
      </c>
      <c r="R217" s="34" t="str">
        <f t="shared" si="16"/>
        <v/>
      </c>
      <c r="S217" s="34" t="str">
        <f t="shared" si="16"/>
        <v/>
      </c>
      <c r="T217" s="34" t="str">
        <f t="shared" si="16"/>
        <v/>
      </c>
      <c r="U217" s="34" t="str">
        <f t="shared" si="16"/>
        <v/>
      </c>
      <c r="V217" s="34" t="str">
        <f t="shared" si="16"/>
        <v/>
      </c>
      <c r="W217" s="34" t="str">
        <f t="shared" si="16"/>
        <v/>
      </c>
      <c r="X217" s="34" t="str">
        <f t="shared" si="16"/>
        <v/>
      </c>
    </row>
    <row r="218" spans="1:24" x14ac:dyDescent="0.25">
      <c r="A218" s="32"/>
      <c r="B218" s="9"/>
      <c r="C218" s="32"/>
      <c r="D218" s="32"/>
      <c r="E218" s="16"/>
      <c r="F218" s="24" t="s">
        <v>255</v>
      </c>
      <c r="G218" s="33"/>
      <c r="H218" s="32"/>
      <c r="I218" s="33"/>
      <c r="J218" s="11" t="s">
        <v>256</v>
      </c>
      <c r="K218" s="33"/>
      <c r="L218" s="8"/>
      <c r="M218" s="34" t="str">
        <f t="shared" si="16"/>
        <v/>
      </c>
      <c r="N218" s="34" t="str">
        <f t="shared" si="16"/>
        <v/>
      </c>
      <c r="O218" s="34" t="str">
        <f t="shared" si="16"/>
        <v/>
      </c>
      <c r="P218" s="34" t="str">
        <f t="shared" si="16"/>
        <v/>
      </c>
      <c r="Q218" s="34" t="str">
        <f t="shared" si="16"/>
        <v/>
      </c>
      <c r="R218" s="34" t="str">
        <f t="shared" si="16"/>
        <v/>
      </c>
      <c r="S218" s="34" t="str">
        <f t="shared" si="16"/>
        <v/>
      </c>
      <c r="T218" s="34" t="str">
        <f t="shared" si="16"/>
        <v/>
      </c>
      <c r="U218" s="34" t="str">
        <f t="shared" si="16"/>
        <v/>
      </c>
      <c r="V218" s="34" t="str">
        <f t="shared" si="16"/>
        <v/>
      </c>
      <c r="W218" s="34" t="str">
        <f t="shared" si="16"/>
        <v/>
      </c>
      <c r="X218" s="34" t="str">
        <f t="shared" si="16"/>
        <v/>
      </c>
    </row>
    <row r="219" spans="1:24" x14ac:dyDescent="0.25">
      <c r="A219" s="32"/>
      <c r="B219" s="9"/>
      <c r="C219" s="32"/>
      <c r="D219" s="32"/>
      <c r="E219" s="16"/>
      <c r="F219" s="24" t="s">
        <v>255</v>
      </c>
      <c r="G219" s="33"/>
      <c r="H219" s="32"/>
      <c r="I219" s="33"/>
      <c r="J219" s="11" t="s">
        <v>256</v>
      </c>
      <c r="K219" s="33"/>
      <c r="L219" s="8"/>
      <c r="M219" s="34" t="str">
        <f t="shared" si="16"/>
        <v/>
      </c>
      <c r="N219" s="34" t="str">
        <f t="shared" si="16"/>
        <v/>
      </c>
      <c r="O219" s="34" t="str">
        <f t="shared" si="16"/>
        <v/>
      </c>
      <c r="P219" s="34" t="str">
        <f t="shared" si="16"/>
        <v/>
      </c>
      <c r="Q219" s="34" t="str">
        <f t="shared" si="16"/>
        <v/>
      </c>
      <c r="R219" s="34" t="str">
        <f t="shared" si="16"/>
        <v/>
      </c>
      <c r="S219" s="34" t="str">
        <f t="shared" si="16"/>
        <v/>
      </c>
      <c r="T219" s="34" t="str">
        <f t="shared" si="16"/>
        <v/>
      </c>
      <c r="U219" s="34" t="str">
        <f t="shared" si="16"/>
        <v/>
      </c>
      <c r="V219" s="34" t="str">
        <f t="shared" si="16"/>
        <v/>
      </c>
      <c r="W219" s="34" t="str">
        <f t="shared" si="16"/>
        <v/>
      </c>
      <c r="X219" s="34" t="str">
        <f t="shared" si="16"/>
        <v/>
      </c>
    </row>
    <row r="220" spans="1:24" x14ac:dyDescent="0.25">
      <c r="A220" s="32"/>
      <c r="B220" s="9"/>
      <c r="C220" s="32"/>
      <c r="D220" s="32"/>
      <c r="E220" s="16"/>
      <c r="F220" s="24" t="s">
        <v>255</v>
      </c>
      <c r="G220" s="33"/>
      <c r="H220" s="32"/>
      <c r="I220" s="33"/>
      <c r="J220" s="11" t="s">
        <v>256</v>
      </c>
      <c r="K220" s="33"/>
      <c r="L220" s="8"/>
      <c r="M220" s="34" t="str">
        <f t="shared" si="16"/>
        <v/>
      </c>
      <c r="N220" s="34" t="str">
        <f t="shared" si="16"/>
        <v/>
      </c>
      <c r="O220" s="34" t="str">
        <f t="shared" si="16"/>
        <v/>
      </c>
      <c r="P220" s="34" t="str">
        <f t="shared" si="16"/>
        <v/>
      </c>
      <c r="Q220" s="34" t="str">
        <f t="shared" si="16"/>
        <v/>
      </c>
      <c r="R220" s="34" t="str">
        <f t="shared" si="16"/>
        <v/>
      </c>
      <c r="S220" s="34" t="str">
        <f t="shared" si="16"/>
        <v/>
      </c>
      <c r="T220" s="34" t="str">
        <f t="shared" si="16"/>
        <v/>
      </c>
      <c r="U220" s="34" t="str">
        <f t="shared" si="16"/>
        <v/>
      </c>
      <c r="V220" s="34" t="str">
        <f t="shared" si="16"/>
        <v/>
      </c>
      <c r="W220" s="34" t="str">
        <f t="shared" si="16"/>
        <v/>
      </c>
      <c r="X220" s="34" t="str">
        <f t="shared" si="16"/>
        <v/>
      </c>
    </row>
    <row r="221" spans="1:24" x14ac:dyDescent="0.25">
      <c r="A221" s="32"/>
      <c r="B221" s="9"/>
      <c r="C221" s="32"/>
      <c r="D221" s="32"/>
      <c r="E221" s="16"/>
      <c r="F221" s="24" t="s">
        <v>255</v>
      </c>
      <c r="G221" s="33"/>
      <c r="H221" s="32"/>
      <c r="I221" s="33"/>
      <c r="J221" s="11" t="s">
        <v>256</v>
      </c>
      <c r="K221" s="33"/>
      <c r="L221" s="8"/>
      <c r="M221" s="34" t="str">
        <f t="shared" si="16"/>
        <v/>
      </c>
      <c r="N221" s="34" t="str">
        <f t="shared" si="16"/>
        <v/>
      </c>
      <c r="O221" s="34" t="str">
        <f t="shared" si="16"/>
        <v/>
      </c>
      <c r="P221" s="34" t="str">
        <f t="shared" si="16"/>
        <v/>
      </c>
      <c r="Q221" s="34" t="str">
        <f t="shared" si="16"/>
        <v/>
      </c>
      <c r="R221" s="34" t="str">
        <f t="shared" si="16"/>
        <v/>
      </c>
      <c r="S221" s="34" t="str">
        <f t="shared" si="16"/>
        <v/>
      </c>
      <c r="T221" s="34" t="str">
        <f t="shared" si="16"/>
        <v/>
      </c>
      <c r="U221" s="34" t="str">
        <f t="shared" si="16"/>
        <v/>
      </c>
      <c r="V221" s="34" t="str">
        <f t="shared" si="16"/>
        <v/>
      </c>
      <c r="W221" s="34" t="str">
        <f t="shared" si="16"/>
        <v/>
      </c>
      <c r="X221" s="34" t="str">
        <f t="shared" si="16"/>
        <v/>
      </c>
    </row>
    <row r="222" spans="1:24" x14ac:dyDescent="0.25">
      <c r="A222" s="32"/>
      <c r="B222" s="9"/>
      <c r="C222" s="32"/>
      <c r="D222" s="32"/>
      <c r="E222" s="16"/>
      <c r="F222" s="24" t="s">
        <v>255</v>
      </c>
      <c r="G222" s="33"/>
      <c r="H222" s="32"/>
      <c r="I222" s="33"/>
      <c r="J222" s="11" t="s">
        <v>256</v>
      </c>
      <c r="K222" s="33"/>
      <c r="L222" s="8"/>
      <c r="M222" s="34" t="str">
        <f t="shared" si="16"/>
        <v/>
      </c>
      <c r="N222" s="34" t="str">
        <f t="shared" si="16"/>
        <v/>
      </c>
      <c r="O222" s="34" t="str">
        <f t="shared" si="16"/>
        <v/>
      </c>
      <c r="P222" s="34" t="str">
        <f t="shared" si="16"/>
        <v/>
      </c>
      <c r="Q222" s="34" t="str">
        <f t="shared" si="16"/>
        <v/>
      </c>
      <c r="R222" s="34" t="str">
        <f t="shared" si="16"/>
        <v/>
      </c>
      <c r="S222" s="34" t="str">
        <f t="shared" si="16"/>
        <v/>
      </c>
      <c r="T222" s="34" t="str">
        <f t="shared" si="16"/>
        <v/>
      </c>
      <c r="U222" s="34" t="str">
        <f t="shared" si="16"/>
        <v/>
      </c>
      <c r="V222" s="34" t="str">
        <f t="shared" si="16"/>
        <v/>
      </c>
      <c r="W222" s="34" t="str">
        <f t="shared" si="16"/>
        <v/>
      </c>
      <c r="X222" s="34" t="str">
        <f t="shared" si="16"/>
        <v/>
      </c>
    </row>
    <row r="223" spans="1:24" x14ac:dyDescent="0.25">
      <c r="A223" s="32"/>
      <c r="B223" s="9"/>
      <c r="C223" s="32"/>
      <c r="D223" s="32"/>
      <c r="E223" s="16"/>
      <c r="F223" s="24" t="s">
        <v>255</v>
      </c>
      <c r="G223" s="33"/>
      <c r="H223" s="32"/>
      <c r="I223" s="33"/>
      <c r="J223" s="11" t="s">
        <v>256</v>
      </c>
      <c r="K223" s="33"/>
      <c r="L223" s="8"/>
      <c r="M223" s="34" t="str">
        <f t="shared" si="16"/>
        <v/>
      </c>
      <c r="N223" s="34" t="str">
        <f t="shared" si="16"/>
        <v/>
      </c>
      <c r="O223" s="34" t="str">
        <f t="shared" si="16"/>
        <v/>
      </c>
      <c r="P223" s="34" t="str">
        <f t="shared" si="16"/>
        <v/>
      </c>
      <c r="Q223" s="34" t="str">
        <f t="shared" si="16"/>
        <v/>
      </c>
      <c r="R223" s="34" t="str">
        <f t="shared" si="16"/>
        <v/>
      </c>
      <c r="S223" s="34" t="str">
        <f t="shared" si="16"/>
        <v/>
      </c>
      <c r="T223" s="34" t="str">
        <f t="shared" si="16"/>
        <v/>
      </c>
      <c r="U223" s="34" t="str">
        <f t="shared" si="16"/>
        <v/>
      </c>
      <c r="V223" s="34" t="str">
        <f t="shared" si="16"/>
        <v/>
      </c>
      <c r="W223" s="34" t="str">
        <f t="shared" si="16"/>
        <v/>
      </c>
      <c r="X223" s="34" t="str">
        <f t="shared" si="16"/>
        <v/>
      </c>
    </row>
    <row r="224" spans="1:24" x14ac:dyDescent="0.25">
      <c r="A224" s="32"/>
      <c r="B224" s="9"/>
      <c r="C224" s="32"/>
      <c r="D224" s="32"/>
      <c r="E224" s="16"/>
      <c r="F224" s="24" t="s">
        <v>255</v>
      </c>
      <c r="G224" s="33"/>
      <c r="H224" s="32"/>
      <c r="I224" s="33"/>
      <c r="J224" s="11" t="s">
        <v>256</v>
      </c>
      <c r="K224" s="33"/>
      <c r="L224" s="8"/>
      <c r="M224" s="34" t="str">
        <f t="shared" si="16"/>
        <v/>
      </c>
      <c r="N224" s="34" t="str">
        <f t="shared" si="16"/>
        <v/>
      </c>
      <c r="O224" s="34" t="str">
        <f t="shared" si="16"/>
        <v/>
      </c>
      <c r="P224" s="34" t="str">
        <f t="shared" si="16"/>
        <v/>
      </c>
      <c r="Q224" s="34" t="str">
        <f t="shared" si="16"/>
        <v/>
      </c>
      <c r="R224" s="34" t="str">
        <f t="shared" si="16"/>
        <v/>
      </c>
      <c r="S224" s="34" t="str">
        <f t="shared" si="16"/>
        <v/>
      </c>
      <c r="T224" s="34" t="str">
        <f t="shared" si="16"/>
        <v/>
      </c>
      <c r="U224" s="34" t="str">
        <f t="shared" si="16"/>
        <v/>
      </c>
      <c r="V224" s="34" t="str">
        <f t="shared" si="16"/>
        <v/>
      </c>
      <c r="W224" s="34" t="str">
        <f t="shared" si="16"/>
        <v/>
      </c>
      <c r="X224" s="34" t="str">
        <f t="shared" si="16"/>
        <v/>
      </c>
    </row>
    <row r="225" spans="1:24" x14ac:dyDescent="0.25">
      <c r="A225" s="32"/>
      <c r="B225" s="9"/>
      <c r="C225" s="32"/>
      <c r="D225" s="32"/>
      <c r="E225" s="16"/>
      <c r="F225" s="24" t="s">
        <v>255</v>
      </c>
      <c r="G225" s="33"/>
      <c r="H225" s="32"/>
      <c r="I225" s="33"/>
      <c r="J225" s="11" t="s">
        <v>256</v>
      </c>
      <c r="K225" s="33"/>
      <c r="L225" s="8"/>
      <c r="M225" s="34" t="str">
        <f t="shared" si="16"/>
        <v/>
      </c>
      <c r="N225" s="34" t="str">
        <f t="shared" si="16"/>
        <v/>
      </c>
      <c r="O225" s="34" t="str">
        <f t="shared" si="16"/>
        <v/>
      </c>
      <c r="P225" s="34" t="str">
        <f t="shared" si="16"/>
        <v/>
      </c>
      <c r="Q225" s="34" t="str">
        <f t="shared" si="16"/>
        <v/>
      </c>
      <c r="R225" s="34" t="str">
        <f t="shared" si="16"/>
        <v/>
      </c>
      <c r="S225" s="34" t="str">
        <f t="shared" si="16"/>
        <v/>
      </c>
      <c r="T225" s="34" t="str">
        <f t="shared" si="16"/>
        <v/>
      </c>
      <c r="U225" s="34" t="str">
        <f t="shared" si="16"/>
        <v/>
      </c>
      <c r="V225" s="34" t="str">
        <f t="shared" si="16"/>
        <v/>
      </c>
      <c r="W225" s="34" t="str">
        <f t="shared" si="16"/>
        <v/>
      </c>
      <c r="X225" s="34" t="str">
        <f t="shared" si="16"/>
        <v/>
      </c>
    </row>
    <row r="226" spans="1:24" x14ac:dyDescent="0.25">
      <c r="A226" s="32"/>
      <c r="B226" s="9"/>
      <c r="C226" s="32"/>
      <c r="D226" s="32"/>
      <c r="E226" s="16"/>
      <c r="F226" s="24" t="s">
        <v>255</v>
      </c>
      <c r="G226" s="33"/>
      <c r="H226" s="32"/>
      <c r="I226" s="33"/>
      <c r="J226" s="11" t="s">
        <v>256</v>
      </c>
      <c r="K226" s="33"/>
      <c r="L226" s="8"/>
      <c r="M226" s="34" t="str">
        <f t="shared" si="16"/>
        <v/>
      </c>
      <c r="N226" s="34" t="str">
        <f t="shared" si="16"/>
        <v/>
      </c>
      <c r="O226" s="34" t="str">
        <f t="shared" si="16"/>
        <v/>
      </c>
      <c r="P226" s="34" t="str">
        <f t="shared" si="16"/>
        <v/>
      </c>
      <c r="Q226" s="34" t="str">
        <f t="shared" si="16"/>
        <v/>
      </c>
      <c r="R226" s="34" t="str">
        <f t="shared" si="16"/>
        <v/>
      </c>
      <c r="S226" s="34" t="str">
        <f t="shared" si="16"/>
        <v/>
      </c>
      <c r="T226" s="34" t="str">
        <f t="shared" si="16"/>
        <v/>
      </c>
      <c r="U226" s="34" t="str">
        <f t="shared" si="16"/>
        <v/>
      </c>
      <c r="V226" s="34" t="str">
        <f t="shared" si="16"/>
        <v/>
      </c>
      <c r="W226" s="34" t="str">
        <f t="shared" si="16"/>
        <v/>
      </c>
      <c r="X226" s="34" t="str">
        <f t="shared" si="16"/>
        <v/>
      </c>
    </row>
    <row r="227" spans="1:24" x14ac:dyDescent="0.25">
      <c r="A227" s="32"/>
      <c r="B227" s="9"/>
      <c r="C227" s="32"/>
      <c r="D227" s="32"/>
      <c r="E227" s="16"/>
      <c r="F227" s="24" t="s">
        <v>255</v>
      </c>
      <c r="G227" s="33"/>
      <c r="H227" s="32"/>
      <c r="I227" s="33"/>
      <c r="J227" s="11" t="s">
        <v>256</v>
      </c>
      <c r="K227" s="33"/>
      <c r="L227" s="8"/>
      <c r="M227" s="34" t="str">
        <f t="shared" si="16"/>
        <v/>
      </c>
      <c r="N227" s="34" t="str">
        <f t="shared" si="16"/>
        <v/>
      </c>
      <c r="O227" s="34" t="str">
        <f t="shared" si="16"/>
        <v/>
      </c>
      <c r="P227" s="34" t="str">
        <f t="shared" si="16"/>
        <v/>
      </c>
      <c r="Q227" s="34" t="str">
        <f t="shared" si="16"/>
        <v/>
      </c>
      <c r="R227" s="34" t="str">
        <f t="shared" si="16"/>
        <v/>
      </c>
      <c r="S227" s="34" t="str">
        <f t="shared" si="16"/>
        <v/>
      </c>
      <c r="T227" s="34" t="str">
        <f t="shared" si="16"/>
        <v/>
      </c>
      <c r="U227" s="34" t="str">
        <f t="shared" si="16"/>
        <v/>
      </c>
      <c r="V227" s="34" t="str">
        <f t="shared" si="16"/>
        <v/>
      </c>
      <c r="W227" s="34" t="str">
        <f t="shared" si="16"/>
        <v/>
      </c>
      <c r="X227" s="34" t="str">
        <f t="shared" si="16"/>
        <v/>
      </c>
    </row>
    <row r="228" spans="1:24" x14ac:dyDescent="0.25">
      <c r="A228" s="32"/>
      <c r="B228" s="9"/>
      <c r="C228" s="32"/>
      <c r="D228" s="32"/>
      <c r="E228" s="16"/>
      <c r="F228" s="24" t="s">
        <v>255</v>
      </c>
      <c r="G228" s="33"/>
      <c r="H228" s="32"/>
      <c r="I228" s="33"/>
      <c r="J228" s="11" t="s">
        <v>256</v>
      </c>
      <c r="K228" s="33"/>
      <c r="L228" s="8"/>
      <c r="M228" s="34" t="str">
        <f t="shared" si="16"/>
        <v/>
      </c>
      <c r="N228" s="34" t="str">
        <f t="shared" si="16"/>
        <v/>
      </c>
      <c r="O228" s="34" t="str">
        <f t="shared" si="16"/>
        <v/>
      </c>
      <c r="P228" s="34" t="str">
        <f t="shared" si="16"/>
        <v/>
      </c>
      <c r="Q228" s="34" t="str">
        <f t="shared" si="16"/>
        <v/>
      </c>
      <c r="R228" s="34" t="str">
        <f t="shared" si="16"/>
        <v/>
      </c>
      <c r="S228" s="34" t="str">
        <f t="shared" si="16"/>
        <v/>
      </c>
      <c r="T228" s="34" t="str">
        <f t="shared" si="16"/>
        <v/>
      </c>
      <c r="U228" s="34" t="str">
        <f t="shared" si="16"/>
        <v/>
      </c>
      <c r="V228" s="34" t="str">
        <f t="shared" si="16"/>
        <v/>
      </c>
      <c r="W228" s="34" t="str">
        <f t="shared" si="16"/>
        <v/>
      </c>
      <c r="X228" s="34" t="str">
        <f t="shared" si="16"/>
        <v/>
      </c>
    </row>
    <row r="229" spans="1:24" x14ac:dyDescent="0.25">
      <c r="A229" s="32"/>
      <c r="B229" s="9"/>
      <c r="C229" s="32"/>
      <c r="D229" s="32"/>
      <c r="E229" s="16"/>
      <c r="F229" s="24" t="s">
        <v>255</v>
      </c>
      <c r="G229" s="33"/>
      <c r="H229" s="32"/>
      <c r="I229" s="33"/>
      <c r="J229" s="11" t="s">
        <v>256</v>
      </c>
      <c r="K229" s="33"/>
      <c r="L229" s="8"/>
      <c r="M229" s="34" t="str">
        <f t="shared" si="16"/>
        <v/>
      </c>
      <c r="N229" s="34" t="str">
        <f t="shared" si="16"/>
        <v/>
      </c>
      <c r="O229" s="34" t="str">
        <f t="shared" si="16"/>
        <v/>
      </c>
      <c r="P229" s="34" t="str">
        <f t="shared" si="16"/>
        <v/>
      </c>
      <c r="Q229" s="34" t="str">
        <f t="shared" si="16"/>
        <v/>
      </c>
      <c r="R229" s="34" t="str">
        <f t="shared" si="16"/>
        <v/>
      </c>
      <c r="S229" s="34" t="str">
        <f t="shared" si="16"/>
        <v/>
      </c>
      <c r="T229" s="34" t="str">
        <f t="shared" si="16"/>
        <v/>
      </c>
      <c r="U229" s="34" t="str">
        <f t="shared" si="16"/>
        <v/>
      </c>
      <c r="V229" s="34" t="str">
        <f t="shared" si="16"/>
        <v/>
      </c>
      <c r="W229" s="34" t="str">
        <f t="shared" si="16"/>
        <v/>
      </c>
      <c r="X229" s="34" t="str">
        <f t="shared" si="16"/>
        <v/>
      </c>
    </row>
    <row r="230" spans="1:24" x14ac:dyDescent="0.25">
      <c r="A230" s="32"/>
      <c r="B230" s="9"/>
      <c r="C230" s="32"/>
      <c r="D230" s="32"/>
      <c r="E230" s="16"/>
      <c r="F230" s="24" t="s">
        <v>255</v>
      </c>
      <c r="G230" s="33"/>
      <c r="H230" s="32"/>
      <c r="I230" s="33"/>
      <c r="J230" s="11" t="s">
        <v>256</v>
      </c>
      <c r="K230" s="33"/>
      <c r="L230" s="8"/>
      <c r="M230" s="34" t="str">
        <f t="shared" si="16"/>
        <v/>
      </c>
      <c r="N230" s="34" t="str">
        <f t="shared" si="16"/>
        <v/>
      </c>
      <c r="O230" s="34" t="str">
        <f t="shared" si="16"/>
        <v/>
      </c>
      <c r="P230" s="34" t="str">
        <f t="shared" si="16"/>
        <v/>
      </c>
      <c r="Q230" s="34" t="str">
        <f t="shared" si="16"/>
        <v/>
      </c>
      <c r="R230" s="34" t="str">
        <f t="shared" si="16"/>
        <v/>
      </c>
      <c r="S230" s="34" t="str">
        <f t="shared" si="16"/>
        <v/>
      </c>
      <c r="T230" s="34" t="str">
        <f t="shared" si="16"/>
        <v/>
      </c>
      <c r="U230" s="34" t="str">
        <f t="shared" si="16"/>
        <v/>
      </c>
      <c r="V230" s="34" t="str">
        <f t="shared" si="16"/>
        <v/>
      </c>
      <c r="W230" s="34" t="str">
        <f t="shared" si="16"/>
        <v/>
      </c>
      <c r="X230" s="34" t="str">
        <f t="shared" si="16"/>
        <v/>
      </c>
    </row>
    <row r="231" spans="1:24" x14ac:dyDescent="0.25">
      <c r="A231" s="32"/>
      <c r="B231" s="9"/>
      <c r="C231" s="32"/>
      <c r="D231" s="32"/>
      <c r="E231" s="16"/>
      <c r="F231" s="24" t="s">
        <v>255</v>
      </c>
      <c r="G231" s="33"/>
      <c r="H231" s="32"/>
      <c r="I231" s="33"/>
      <c r="J231" s="11" t="s">
        <v>256</v>
      </c>
      <c r="K231" s="33"/>
      <c r="L231" s="8"/>
      <c r="M231" s="34" t="str">
        <f t="shared" si="16"/>
        <v/>
      </c>
      <c r="N231" s="34" t="str">
        <f t="shared" si="16"/>
        <v/>
      </c>
      <c r="O231" s="34" t="str">
        <f t="shared" si="16"/>
        <v/>
      </c>
      <c r="P231" s="34" t="str">
        <f t="shared" si="16"/>
        <v/>
      </c>
      <c r="Q231" s="34" t="str">
        <f t="shared" si="16"/>
        <v/>
      </c>
      <c r="R231" s="34" t="str">
        <f t="shared" si="16"/>
        <v/>
      </c>
      <c r="S231" s="34" t="str">
        <f t="shared" si="16"/>
        <v/>
      </c>
      <c r="T231" s="34" t="str">
        <f t="shared" si="16"/>
        <v/>
      </c>
      <c r="U231" s="34" t="str">
        <f t="shared" si="16"/>
        <v/>
      </c>
      <c r="V231" s="34" t="str">
        <f t="shared" si="16"/>
        <v/>
      </c>
      <c r="W231" s="34" t="str">
        <f t="shared" si="16"/>
        <v/>
      </c>
      <c r="X231" s="34" t="str">
        <f t="shared" si="16"/>
        <v/>
      </c>
    </row>
    <row r="232" spans="1:24" x14ac:dyDescent="0.25">
      <c r="A232" s="32"/>
      <c r="B232" s="9"/>
      <c r="C232" s="32"/>
      <c r="D232" s="32"/>
      <c r="E232" s="16"/>
      <c r="F232" s="24" t="s">
        <v>255</v>
      </c>
      <c r="G232" s="33"/>
      <c r="H232" s="32"/>
      <c r="I232" s="33"/>
      <c r="J232" s="11" t="s">
        <v>256</v>
      </c>
      <c r="K232" s="33"/>
      <c r="L232" s="8"/>
      <c r="M232" s="34" t="str">
        <f t="shared" si="16"/>
        <v/>
      </c>
      <c r="N232" s="34" t="str">
        <f t="shared" si="16"/>
        <v/>
      </c>
      <c r="O232" s="34" t="str">
        <f t="shared" si="16"/>
        <v/>
      </c>
      <c r="P232" s="34" t="str">
        <f t="shared" ref="M232:X253" si="17">IF(AND(MONTH($K232)=MONTH(P$5),YEAR($K232)=YEAR(P$5)),$L232,IF(AND(MONTH($I232)=MONTH(P$5),YEAR($I232)=YEAR(P$5)),$J232,IF(AND(MONTH($G232)=MONTH(P$5),YEAR($G232)=YEAR(P$5)),$H232,IF(AND(MONTH($E232)=MONTH(P$5),YEAR($E232)=YEAR(P$5)),$F232,""))))</f>
        <v/>
      </c>
      <c r="Q232" s="34" t="str">
        <f t="shared" si="17"/>
        <v/>
      </c>
      <c r="R232" s="34" t="str">
        <f t="shared" si="17"/>
        <v/>
      </c>
      <c r="S232" s="34" t="str">
        <f t="shared" si="17"/>
        <v/>
      </c>
      <c r="T232" s="34" t="str">
        <f t="shared" si="17"/>
        <v/>
      </c>
      <c r="U232" s="34" t="str">
        <f t="shared" si="17"/>
        <v/>
      </c>
      <c r="V232" s="34" t="str">
        <f t="shared" si="17"/>
        <v/>
      </c>
      <c r="W232" s="34" t="str">
        <f t="shared" si="17"/>
        <v/>
      </c>
      <c r="X232" s="34" t="str">
        <f t="shared" si="17"/>
        <v/>
      </c>
    </row>
    <row r="233" spans="1:24" x14ac:dyDescent="0.25">
      <c r="A233" s="32"/>
      <c r="B233" s="9"/>
      <c r="C233" s="32"/>
      <c r="D233" s="32"/>
      <c r="E233" s="16"/>
      <c r="F233" s="24" t="s">
        <v>255</v>
      </c>
      <c r="G233" s="33"/>
      <c r="H233" s="32"/>
      <c r="I233" s="33"/>
      <c r="J233" s="11" t="s">
        <v>256</v>
      </c>
      <c r="K233" s="33"/>
      <c r="L233" s="8"/>
      <c r="M233" s="34" t="str">
        <f t="shared" si="17"/>
        <v/>
      </c>
      <c r="N233" s="34" t="str">
        <f t="shared" si="17"/>
        <v/>
      </c>
      <c r="O233" s="34" t="str">
        <f t="shared" si="17"/>
        <v/>
      </c>
      <c r="P233" s="34" t="str">
        <f t="shared" si="17"/>
        <v/>
      </c>
      <c r="Q233" s="34" t="str">
        <f t="shared" si="17"/>
        <v/>
      </c>
      <c r="R233" s="34" t="str">
        <f t="shared" si="17"/>
        <v/>
      </c>
      <c r="S233" s="34" t="str">
        <f t="shared" si="17"/>
        <v/>
      </c>
      <c r="T233" s="34" t="str">
        <f t="shared" si="17"/>
        <v/>
      </c>
      <c r="U233" s="34" t="str">
        <f t="shared" si="17"/>
        <v/>
      </c>
      <c r="V233" s="34" t="str">
        <f t="shared" si="17"/>
        <v/>
      </c>
      <c r="W233" s="34" t="str">
        <f t="shared" si="17"/>
        <v/>
      </c>
      <c r="X233" s="34" t="str">
        <f t="shared" si="17"/>
        <v/>
      </c>
    </row>
    <row r="234" spans="1:24" x14ac:dyDescent="0.25">
      <c r="A234" s="32"/>
      <c r="B234" s="9"/>
      <c r="C234" s="32"/>
      <c r="D234" s="32"/>
      <c r="E234" s="16"/>
      <c r="F234" s="24" t="s">
        <v>255</v>
      </c>
      <c r="G234" s="33"/>
      <c r="H234" s="32"/>
      <c r="I234" s="33"/>
      <c r="J234" s="11" t="s">
        <v>256</v>
      </c>
      <c r="K234" s="33"/>
      <c r="L234" s="8"/>
      <c r="M234" s="34" t="str">
        <f t="shared" si="17"/>
        <v/>
      </c>
      <c r="N234" s="34" t="str">
        <f t="shared" si="17"/>
        <v/>
      </c>
      <c r="O234" s="34" t="str">
        <f t="shared" si="17"/>
        <v/>
      </c>
      <c r="P234" s="34" t="str">
        <f t="shared" si="17"/>
        <v/>
      </c>
      <c r="Q234" s="34" t="str">
        <f t="shared" si="17"/>
        <v/>
      </c>
      <c r="R234" s="34" t="str">
        <f t="shared" si="17"/>
        <v/>
      </c>
      <c r="S234" s="34" t="str">
        <f t="shared" si="17"/>
        <v/>
      </c>
      <c r="T234" s="34" t="str">
        <f t="shared" si="17"/>
        <v/>
      </c>
      <c r="U234" s="34" t="str">
        <f t="shared" si="17"/>
        <v/>
      </c>
      <c r="V234" s="34" t="str">
        <f t="shared" si="17"/>
        <v/>
      </c>
      <c r="W234" s="34" t="str">
        <f t="shared" si="17"/>
        <v/>
      </c>
      <c r="X234" s="34" t="str">
        <f t="shared" si="17"/>
        <v/>
      </c>
    </row>
    <row r="235" spans="1:24" x14ac:dyDescent="0.25">
      <c r="A235" s="32"/>
      <c r="B235" s="9"/>
      <c r="C235" s="32"/>
      <c r="D235" s="32"/>
      <c r="E235" s="16"/>
      <c r="F235" s="24" t="s">
        <v>255</v>
      </c>
      <c r="G235" s="33"/>
      <c r="H235" s="32"/>
      <c r="I235" s="33"/>
      <c r="J235" s="11" t="s">
        <v>256</v>
      </c>
      <c r="K235" s="33"/>
      <c r="L235" s="8"/>
      <c r="M235" s="34" t="str">
        <f t="shared" si="17"/>
        <v/>
      </c>
      <c r="N235" s="34" t="str">
        <f t="shared" si="17"/>
        <v/>
      </c>
      <c r="O235" s="34" t="str">
        <f t="shared" si="17"/>
        <v/>
      </c>
      <c r="P235" s="34" t="str">
        <f t="shared" si="17"/>
        <v/>
      </c>
      <c r="Q235" s="34" t="str">
        <f t="shared" si="17"/>
        <v/>
      </c>
      <c r="R235" s="34" t="str">
        <f t="shared" si="17"/>
        <v/>
      </c>
      <c r="S235" s="34" t="str">
        <f t="shared" si="17"/>
        <v/>
      </c>
      <c r="T235" s="34" t="str">
        <f t="shared" si="17"/>
        <v/>
      </c>
      <c r="U235" s="34" t="str">
        <f t="shared" si="17"/>
        <v/>
      </c>
      <c r="V235" s="34" t="str">
        <f t="shared" si="17"/>
        <v/>
      </c>
      <c r="W235" s="34" t="str">
        <f t="shared" si="17"/>
        <v/>
      </c>
      <c r="X235" s="34" t="str">
        <f t="shared" si="17"/>
        <v/>
      </c>
    </row>
    <row r="236" spans="1:24" x14ac:dyDescent="0.25">
      <c r="A236" s="32"/>
      <c r="B236" s="9"/>
      <c r="C236" s="32"/>
      <c r="D236" s="32"/>
      <c r="E236" s="16"/>
      <c r="F236" s="24" t="s">
        <v>255</v>
      </c>
      <c r="G236" s="33"/>
      <c r="H236" s="32"/>
      <c r="I236" s="33"/>
      <c r="J236" s="11" t="s">
        <v>256</v>
      </c>
      <c r="K236" s="33"/>
      <c r="L236" s="8"/>
      <c r="M236" s="34" t="str">
        <f t="shared" si="17"/>
        <v/>
      </c>
      <c r="N236" s="34" t="str">
        <f t="shared" si="17"/>
        <v/>
      </c>
      <c r="O236" s="34" t="str">
        <f t="shared" si="17"/>
        <v/>
      </c>
      <c r="P236" s="34" t="str">
        <f t="shared" si="17"/>
        <v/>
      </c>
      <c r="Q236" s="34" t="str">
        <f t="shared" si="17"/>
        <v/>
      </c>
      <c r="R236" s="34" t="str">
        <f t="shared" si="17"/>
        <v/>
      </c>
      <c r="S236" s="34" t="str">
        <f t="shared" si="17"/>
        <v/>
      </c>
      <c r="T236" s="34" t="str">
        <f t="shared" si="17"/>
        <v/>
      </c>
      <c r="U236" s="34" t="str">
        <f t="shared" si="17"/>
        <v/>
      </c>
      <c r="V236" s="34" t="str">
        <f t="shared" si="17"/>
        <v/>
      </c>
      <c r="W236" s="34" t="str">
        <f t="shared" si="17"/>
        <v/>
      </c>
      <c r="X236" s="34" t="str">
        <f t="shared" si="17"/>
        <v/>
      </c>
    </row>
    <row r="237" spans="1:24" x14ac:dyDescent="0.25">
      <c r="A237" s="32"/>
      <c r="B237" s="9"/>
      <c r="C237" s="32"/>
      <c r="D237" s="32"/>
      <c r="E237" s="16"/>
      <c r="F237" s="24" t="s">
        <v>255</v>
      </c>
      <c r="G237" s="33"/>
      <c r="H237" s="32"/>
      <c r="I237" s="33"/>
      <c r="J237" s="11" t="s">
        <v>256</v>
      </c>
      <c r="K237" s="33"/>
      <c r="L237" s="8"/>
      <c r="M237" s="34" t="str">
        <f t="shared" si="17"/>
        <v/>
      </c>
      <c r="N237" s="34" t="str">
        <f t="shared" si="17"/>
        <v/>
      </c>
      <c r="O237" s="34" t="str">
        <f t="shared" si="17"/>
        <v/>
      </c>
      <c r="P237" s="34" t="str">
        <f t="shared" si="17"/>
        <v/>
      </c>
      <c r="Q237" s="34" t="str">
        <f t="shared" si="17"/>
        <v/>
      </c>
      <c r="R237" s="34" t="str">
        <f t="shared" si="17"/>
        <v/>
      </c>
      <c r="S237" s="34" t="str">
        <f t="shared" si="17"/>
        <v/>
      </c>
      <c r="T237" s="34" t="str">
        <f t="shared" si="17"/>
        <v/>
      </c>
      <c r="U237" s="34" t="str">
        <f t="shared" si="17"/>
        <v/>
      </c>
      <c r="V237" s="34" t="str">
        <f t="shared" si="17"/>
        <v/>
      </c>
      <c r="W237" s="34" t="str">
        <f t="shared" si="17"/>
        <v/>
      </c>
      <c r="X237" s="34" t="str">
        <f t="shared" si="17"/>
        <v/>
      </c>
    </row>
    <row r="238" spans="1:24" x14ac:dyDescent="0.25">
      <c r="A238" s="32"/>
      <c r="B238" s="9"/>
      <c r="C238" s="32"/>
      <c r="D238" s="32"/>
      <c r="E238" s="16"/>
      <c r="F238" s="24" t="s">
        <v>255</v>
      </c>
      <c r="G238" s="33"/>
      <c r="H238" s="32"/>
      <c r="I238" s="33"/>
      <c r="J238" s="11" t="s">
        <v>256</v>
      </c>
      <c r="K238" s="33"/>
      <c r="L238" s="8"/>
      <c r="M238" s="34" t="str">
        <f t="shared" si="17"/>
        <v/>
      </c>
      <c r="N238" s="34" t="str">
        <f t="shared" si="17"/>
        <v/>
      </c>
      <c r="O238" s="34" t="str">
        <f t="shared" si="17"/>
        <v/>
      </c>
      <c r="P238" s="34" t="str">
        <f t="shared" si="17"/>
        <v/>
      </c>
      <c r="Q238" s="34" t="str">
        <f t="shared" si="17"/>
        <v/>
      </c>
      <c r="R238" s="34" t="str">
        <f t="shared" si="17"/>
        <v/>
      </c>
      <c r="S238" s="34" t="str">
        <f t="shared" si="17"/>
        <v/>
      </c>
      <c r="T238" s="34" t="str">
        <f t="shared" si="17"/>
        <v/>
      </c>
      <c r="U238" s="34" t="str">
        <f t="shared" si="17"/>
        <v/>
      </c>
      <c r="V238" s="34" t="str">
        <f t="shared" si="17"/>
        <v/>
      </c>
      <c r="W238" s="34" t="str">
        <f t="shared" si="17"/>
        <v/>
      </c>
      <c r="X238" s="34" t="str">
        <f t="shared" si="17"/>
        <v/>
      </c>
    </row>
    <row r="239" spans="1:24" x14ac:dyDescent="0.25">
      <c r="A239" s="32"/>
      <c r="B239" s="9"/>
      <c r="C239" s="32"/>
      <c r="D239" s="32"/>
      <c r="E239" s="16"/>
      <c r="F239" s="24" t="s">
        <v>255</v>
      </c>
      <c r="G239" s="33"/>
      <c r="H239" s="32"/>
      <c r="I239" s="33"/>
      <c r="J239" s="11" t="s">
        <v>256</v>
      </c>
      <c r="K239" s="33"/>
      <c r="L239" s="8"/>
      <c r="M239" s="34" t="str">
        <f t="shared" si="17"/>
        <v/>
      </c>
      <c r="N239" s="34" t="str">
        <f t="shared" si="17"/>
        <v/>
      </c>
      <c r="O239" s="34" t="str">
        <f t="shared" si="17"/>
        <v/>
      </c>
      <c r="P239" s="34" t="str">
        <f t="shared" si="17"/>
        <v/>
      </c>
      <c r="Q239" s="34" t="str">
        <f t="shared" si="17"/>
        <v/>
      </c>
      <c r="R239" s="34" t="str">
        <f t="shared" si="17"/>
        <v/>
      </c>
      <c r="S239" s="34" t="str">
        <f t="shared" si="17"/>
        <v/>
      </c>
      <c r="T239" s="34" t="str">
        <f t="shared" si="17"/>
        <v/>
      </c>
      <c r="U239" s="34" t="str">
        <f t="shared" si="17"/>
        <v/>
      </c>
      <c r="V239" s="34" t="str">
        <f t="shared" si="17"/>
        <v/>
      </c>
      <c r="W239" s="34" t="str">
        <f t="shared" si="17"/>
        <v/>
      </c>
      <c r="X239" s="34" t="str">
        <f t="shared" si="17"/>
        <v/>
      </c>
    </row>
    <row r="240" spans="1:24" x14ac:dyDescent="0.25">
      <c r="A240" s="32"/>
      <c r="B240" s="9"/>
      <c r="C240" s="32"/>
      <c r="D240" s="32"/>
      <c r="E240" s="16"/>
      <c r="F240" s="24" t="s">
        <v>255</v>
      </c>
      <c r="G240" s="33"/>
      <c r="H240" s="32"/>
      <c r="I240" s="33"/>
      <c r="J240" s="11" t="s">
        <v>256</v>
      </c>
      <c r="K240" s="33"/>
      <c r="L240" s="8"/>
      <c r="M240" s="34" t="str">
        <f t="shared" si="17"/>
        <v/>
      </c>
      <c r="N240" s="34" t="str">
        <f t="shared" si="17"/>
        <v/>
      </c>
      <c r="O240" s="34" t="str">
        <f t="shared" si="17"/>
        <v/>
      </c>
      <c r="P240" s="34" t="str">
        <f t="shared" si="17"/>
        <v/>
      </c>
      <c r="Q240" s="34" t="str">
        <f t="shared" si="17"/>
        <v/>
      </c>
      <c r="R240" s="34" t="str">
        <f t="shared" si="17"/>
        <v/>
      </c>
      <c r="S240" s="34" t="str">
        <f t="shared" si="17"/>
        <v/>
      </c>
      <c r="T240" s="34" t="str">
        <f t="shared" si="17"/>
        <v/>
      </c>
      <c r="U240" s="34" t="str">
        <f t="shared" si="17"/>
        <v/>
      </c>
      <c r="V240" s="34" t="str">
        <f t="shared" si="17"/>
        <v/>
      </c>
      <c r="W240" s="34" t="str">
        <f t="shared" si="17"/>
        <v/>
      </c>
      <c r="X240" s="34" t="str">
        <f t="shared" si="17"/>
        <v/>
      </c>
    </row>
    <row r="241" spans="1:24" x14ac:dyDescent="0.25">
      <c r="A241" s="32"/>
      <c r="B241" s="9"/>
      <c r="C241" s="32"/>
      <c r="D241" s="32"/>
      <c r="E241" s="16"/>
      <c r="F241" s="24" t="s">
        <v>255</v>
      </c>
      <c r="G241" s="33"/>
      <c r="H241" s="32"/>
      <c r="I241" s="33"/>
      <c r="J241" s="11" t="s">
        <v>256</v>
      </c>
      <c r="K241" s="33"/>
      <c r="L241" s="8"/>
      <c r="M241" s="34" t="str">
        <f t="shared" si="17"/>
        <v/>
      </c>
      <c r="N241" s="34" t="str">
        <f t="shared" si="17"/>
        <v/>
      </c>
      <c r="O241" s="34" t="str">
        <f t="shared" si="17"/>
        <v/>
      </c>
      <c r="P241" s="34" t="str">
        <f t="shared" si="17"/>
        <v/>
      </c>
      <c r="Q241" s="34" t="str">
        <f t="shared" si="17"/>
        <v/>
      </c>
      <c r="R241" s="34" t="str">
        <f t="shared" si="17"/>
        <v/>
      </c>
      <c r="S241" s="34" t="str">
        <f t="shared" si="17"/>
        <v/>
      </c>
      <c r="T241" s="34" t="str">
        <f t="shared" si="17"/>
        <v/>
      </c>
      <c r="U241" s="34" t="str">
        <f t="shared" si="17"/>
        <v/>
      </c>
      <c r="V241" s="34" t="str">
        <f t="shared" si="17"/>
        <v/>
      </c>
      <c r="W241" s="34" t="str">
        <f t="shared" si="17"/>
        <v/>
      </c>
      <c r="X241" s="34" t="str">
        <f t="shared" si="17"/>
        <v/>
      </c>
    </row>
    <row r="242" spans="1:24" x14ac:dyDescent="0.25">
      <c r="A242" s="32"/>
      <c r="B242" s="9"/>
      <c r="C242" s="32"/>
      <c r="D242" s="32"/>
      <c r="E242" s="16"/>
      <c r="F242" s="24" t="s">
        <v>255</v>
      </c>
      <c r="G242" s="33"/>
      <c r="H242" s="32"/>
      <c r="I242" s="33"/>
      <c r="J242" s="11" t="s">
        <v>256</v>
      </c>
      <c r="K242" s="33"/>
      <c r="L242" s="8"/>
      <c r="M242" s="34" t="str">
        <f t="shared" si="17"/>
        <v/>
      </c>
      <c r="N242" s="34" t="str">
        <f t="shared" si="17"/>
        <v/>
      </c>
      <c r="O242" s="34" t="str">
        <f t="shared" si="17"/>
        <v/>
      </c>
      <c r="P242" s="34" t="str">
        <f t="shared" si="17"/>
        <v/>
      </c>
      <c r="Q242" s="34" t="str">
        <f t="shared" si="17"/>
        <v/>
      </c>
      <c r="R242" s="34" t="str">
        <f t="shared" si="17"/>
        <v/>
      </c>
      <c r="S242" s="34" t="str">
        <f t="shared" si="17"/>
        <v/>
      </c>
      <c r="T242" s="34" t="str">
        <f t="shared" si="17"/>
        <v/>
      </c>
      <c r="U242" s="34" t="str">
        <f t="shared" si="17"/>
        <v/>
      </c>
      <c r="V242" s="34" t="str">
        <f t="shared" si="17"/>
        <v/>
      </c>
      <c r="W242" s="34" t="str">
        <f t="shared" si="17"/>
        <v/>
      </c>
      <c r="X242" s="34" t="str">
        <f t="shared" si="17"/>
        <v/>
      </c>
    </row>
    <row r="243" spans="1:24" x14ac:dyDescent="0.25">
      <c r="A243" s="37"/>
      <c r="B243" s="9"/>
      <c r="C243" s="32"/>
      <c r="D243" s="32"/>
      <c r="E243" s="16"/>
      <c r="F243" s="24" t="s">
        <v>255</v>
      </c>
      <c r="G243" s="33"/>
      <c r="H243" s="32"/>
      <c r="I243" s="33"/>
      <c r="J243" s="11" t="s">
        <v>256</v>
      </c>
      <c r="K243" s="33"/>
      <c r="L243" s="8"/>
      <c r="M243" s="34" t="str">
        <f t="shared" si="17"/>
        <v/>
      </c>
      <c r="N243" s="34" t="str">
        <f t="shared" si="17"/>
        <v/>
      </c>
      <c r="O243" s="34" t="str">
        <f t="shared" si="17"/>
        <v/>
      </c>
      <c r="P243" s="34" t="str">
        <f t="shared" si="17"/>
        <v/>
      </c>
      <c r="Q243" s="34" t="str">
        <f t="shared" si="17"/>
        <v/>
      </c>
      <c r="R243" s="34" t="str">
        <f t="shared" si="17"/>
        <v/>
      </c>
      <c r="S243" s="34" t="str">
        <f t="shared" si="17"/>
        <v/>
      </c>
      <c r="T243" s="34" t="str">
        <f t="shared" si="17"/>
        <v/>
      </c>
      <c r="U243" s="34" t="str">
        <f t="shared" si="17"/>
        <v/>
      </c>
      <c r="V243" s="34" t="str">
        <f t="shared" si="17"/>
        <v/>
      </c>
      <c r="W243" s="34" t="str">
        <f t="shared" si="17"/>
        <v/>
      </c>
      <c r="X243" s="34" t="str">
        <f t="shared" si="17"/>
        <v/>
      </c>
    </row>
    <row r="244" spans="1:24" x14ac:dyDescent="0.25">
      <c r="A244" s="37"/>
      <c r="B244" s="9"/>
      <c r="C244" s="32"/>
      <c r="D244" s="32"/>
      <c r="E244" s="16"/>
      <c r="F244" s="24" t="s">
        <v>255</v>
      </c>
      <c r="G244" s="33"/>
      <c r="H244" s="32"/>
      <c r="I244" s="33"/>
      <c r="J244" s="11" t="s">
        <v>256</v>
      </c>
      <c r="K244" s="33"/>
      <c r="L244" s="8"/>
      <c r="M244" s="34" t="str">
        <f t="shared" si="17"/>
        <v/>
      </c>
      <c r="N244" s="34" t="str">
        <f t="shared" si="17"/>
        <v/>
      </c>
      <c r="O244" s="34" t="str">
        <f t="shared" si="17"/>
        <v/>
      </c>
      <c r="P244" s="34" t="str">
        <f t="shared" si="17"/>
        <v/>
      </c>
      <c r="Q244" s="34" t="str">
        <f t="shared" si="17"/>
        <v/>
      </c>
      <c r="R244" s="34" t="str">
        <f t="shared" si="17"/>
        <v/>
      </c>
      <c r="S244" s="34" t="str">
        <f t="shared" si="17"/>
        <v/>
      </c>
      <c r="T244" s="34" t="str">
        <f t="shared" si="17"/>
        <v/>
      </c>
      <c r="U244" s="34" t="str">
        <f t="shared" si="17"/>
        <v/>
      </c>
      <c r="V244" s="34" t="str">
        <f t="shared" si="17"/>
        <v/>
      </c>
      <c r="W244" s="34" t="str">
        <f t="shared" si="17"/>
        <v/>
      </c>
      <c r="X244" s="34" t="str">
        <f t="shared" si="17"/>
        <v/>
      </c>
    </row>
    <row r="245" spans="1:24" x14ac:dyDescent="0.25">
      <c r="A245" s="37"/>
      <c r="B245" s="9"/>
      <c r="C245" s="32"/>
      <c r="D245" s="32"/>
      <c r="E245" s="16"/>
      <c r="F245" s="24" t="s">
        <v>255</v>
      </c>
      <c r="G245" s="33"/>
      <c r="H245" s="32"/>
      <c r="I245" s="33"/>
      <c r="J245" s="11" t="s">
        <v>256</v>
      </c>
      <c r="K245" s="33"/>
      <c r="L245" s="8"/>
      <c r="M245" s="34" t="str">
        <f t="shared" si="17"/>
        <v/>
      </c>
      <c r="N245" s="34" t="str">
        <f t="shared" si="17"/>
        <v/>
      </c>
      <c r="O245" s="34" t="str">
        <f t="shared" si="17"/>
        <v/>
      </c>
      <c r="P245" s="34" t="str">
        <f t="shared" si="17"/>
        <v/>
      </c>
      <c r="Q245" s="34" t="str">
        <f t="shared" si="17"/>
        <v/>
      </c>
      <c r="R245" s="34" t="str">
        <f t="shared" si="17"/>
        <v/>
      </c>
      <c r="S245" s="34" t="str">
        <f t="shared" si="17"/>
        <v/>
      </c>
      <c r="T245" s="34" t="str">
        <f t="shared" si="17"/>
        <v/>
      </c>
      <c r="U245" s="34" t="str">
        <f t="shared" si="17"/>
        <v/>
      </c>
      <c r="V245" s="34" t="str">
        <f t="shared" si="17"/>
        <v/>
      </c>
      <c r="W245" s="34" t="str">
        <f t="shared" si="17"/>
        <v/>
      </c>
      <c r="X245" s="34" t="str">
        <f t="shared" si="17"/>
        <v/>
      </c>
    </row>
    <row r="246" spans="1:24" x14ac:dyDescent="0.25">
      <c r="A246" s="37"/>
      <c r="B246" s="9"/>
      <c r="C246" s="32"/>
      <c r="D246" s="32"/>
      <c r="E246" s="16"/>
      <c r="F246" s="24" t="s">
        <v>255</v>
      </c>
      <c r="G246" s="33"/>
      <c r="H246" s="32"/>
      <c r="I246" s="33"/>
      <c r="J246" s="11" t="s">
        <v>256</v>
      </c>
      <c r="K246" s="33"/>
      <c r="L246" s="8"/>
      <c r="M246" s="34" t="str">
        <f t="shared" si="17"/>
        <v/>
      </c>
      <c r="N246" s="34" t="str">
        <f t="shared" si="17"/>
        <v/>
      </c>
      <c r="O246" s="34" t="str">
        <f t="shared" si="17"/>
        <v/>
      </c>
      <c r="P246" s="34" t="str">
        <f t="shared" si="17"/>
        <v/>
      </c>
      <c r="Q246" s="34" t="str">
        <f t="shared" si="17"/>
        <v/>
      </c>
      <c r="R246" s="34" t="str">
        <f t="shared" si="17"/>
        <v/>
      </c>
      <c r="S246" s="34" t="str">
        <f t="shared" si="17"/>
        <v/>
      </c>
      <c r="T246" s="34" t="str">
        <f t="shared" si="17"/>
        <v/>
      </c>
      <c r="U246" s="34" t="str">
        <f t="shared" si="17"/>
        <v/>
      </c>
      <c r="V246" s="34" t="str">
        <f t="shared" si="17"/>
        <v/>
      </c>
      <c r="W246" s="34" t="str">
        <f t="shared" si="17"/>
        <v/>
      </c>
      <c r="X246" s="34" t="str">
        <f t="shared" si="17"/>
        <v/>
      </c>
    </row>
    <row r="247" spans="1:24" x14ac:dyDescent="0.25">
      <c r="A247" s="37"/>
      <c r="B247" s="9"/>
      <c r="C247" s="32"/>
      <c r="D247" s="32"/>
      <c r="E247" s="16"/>
      <c r="F247" s="24" t="s">
        <v>255</v>
      </c>
      <c r="G247" s="33"/>
      <c r="H247" s="32"/>
      <c r="I247" s="33"/>
      <c r="J247" s="11" t="s">
        <v>256</v>
      </c>
      <c r="K247" s="33"/>
      <c r="L247" s="8"/>
      <c r="M247" s="34" t="str">
        <f t="shared" si="17"/>
        <v/>
      </c>
      <c r="N247" s="34" t="str">
        <f t="shared" si="17"/>
        <v/>
      </c>
      <c r="O247" s="34" t="str">
        <f t="shared" si="17"/>
        <v/>
      </c>
      <c r="P247" s="34" t="str">
        <f t="shared" si="17"/>
        <v/>
      </c>
      <c r="Q247" s="34" t="str">
        <f t="shared" si="17"/>
        <v/>
      </c>
      <c r="R247" s="34" t="str">
        <f t="shared" si="17"/>
        <v/>
      </c>
      <c r="S247" s="34" t="str">
        <f t="shared" si="17"/>
        <v/>
      </c>
      <c r="T247" s="34" t="str">
        <f t="shared" si="17"/>
        <v/>
      </c>
      <c r="U247" s="34" t="str">
        <f t="shared" si="17"/>
        <v/>
      </c>
      <c r="V247" s="34" t="str">
        <f t="shared" si="17"/>
        <v/>
      </c>
      <c r="W247" s="34" t="str">
        <f t="shared" si="17"/>
        <v/>
      </c>
      <c r="X247" s="34" t="str">
        <f t="shared" si="17"/>
        <v/>
      </c>
    </row>
    <row r="248" spans="1:24" x14ac:dyDescent="0.25">
      <c r="A248" s="37"/>
      <c r="B248" s="9"/>
      <c r="C248" s="32"/>
      <c r="D248" s="32"/>
      <c r="E248" s="16"/>
      <c r="F248" s="24" t="s">
        <v>255</v>
      </c>
      <c r="G248" s="33"/>
      <c r="H248" s="32"/>
      <c r="I248" s="33"/>
      <c r="J248" s="11" t="s">
        <v>256</v>
      </c>
      <c r="K248" s="33"/>
      <c r="L248" s="8"/>
      <c r="M248" s="34" t="str">
        <f t="shared" si="17"/>
        <v/>
      </c>
      <c r="N248" s="34" t="str">
        <f t="shared" si="17"/>
        <v/>
      </c>
      <c r="O248" s="34" t="str">
        <f t="shared" si="17"/>
        <v/>
      </c>
      <c r="P248" s="34" t="str">
        <f t="shared" si="17"/>
        <v/>
      </c>
      <c r="Q248" s="34" t="str">
        <f t="shared" si="17"/>
        <v/>
      </c>
      <c r="R248" s="34" t="str">
        <f t="shared" si="17"/>
        <v/>
      </c>
      <c r="S248" s="34" t="str">
        <f t="shared" si="17"/>
        <v/>
      </c>
      <c r="T248" s="34" t="str">
        <f t="shared" si="17"/>
        <v/>
      </c>
      <c r="U248" s="34" t="str">
        <f t="shared" si="17"/>
        <v/>
      </c>
      <c r="V248" s="34" t="str">
        <f t="shared" si="17"/>
        <v/>
      </c>
      <c r="W248" s="34" t="str">
        <f t="shared" si="17"/>
        <v/>
      </c>
      <c r="X248" s="34" t="str">
        <f t="shared" si="17"/>
        <v/>
      </c>
    </row>
    <row r="249" spans="1:24" x14ac:dyDescent="0.25">
      <c r="A249" s="37"/>
      <c r="B249" s="9"/>
      <c r="C249" s="32"/>
      <c r="D249" s="32"/>
      <c r="E249" s="16"/>
      <c r="F249" s="24" t="s">
        <v>255</v>
      </c>
      <c r="G249" s="33"/>
      <c r="H249" s="32"/>
      <c r="I249" s="33"/>
      <c r="J249" s="11" t="s">
        <v>256</v>
      </c>
      <c r="K249" s="33"/>
      <c r="L249" s="8"/>
      <c r="M249" s="34" t="str">
        <f t="shared" si="17"/>
        <v/>
      </c>
      <c r="N249" s="34" t="str">
        <f t="shared" si="17"/>
        <v/>
      </c>
      <c r="O249" s="34" t="str">
        <f t="shared" si="17"/>
        <v/>
      </c>
      <c r="P249" s="34" t="str">
        <f t="shared" si="17"/>
        <v/>
      </c>
      <c r="Q249" s="34" t="str">
        <f t="shared" si="17"/>
        <v/>
      </c>
      <c r="R249" s="34" t="str">
        <f t="shared" si="17"/>
        <v/>
      </c>
      <c r="S249" s="34" t="str">
        <f t="shared" si="17"/>
        <v/>
      </c>
      <c r="T249" s="34" t="str">
        <f t="shared" si="17"/>
        <v/>
      </c>
      <c r="U249" s="34" t="str">
        <f t="shared" si="17"/>
        <v/>
      </c>
      <c r="V249" s="34" t="str">
        <f t="shared" si="17"/>
        <v/>
      </c>
      <c r="W249" s="34" t="str">
        <f t="shared" si="17"/>
        <v/>
      </c>
      <c r="X249" s="34" t="str">
        <f t="shared" si="17"/>
        <v/>
      </c>
    </row>
    <row r="250" spans="1:24" x14ac:dyDescent="0.25">
      <c r="A250" s="37"/>
      <c r="B250" s="9"/>
      <c r="C250" s="32"/>
      <c r="D250" s="32"/>
      <c r="E250" s="16"/>
      <c r="F250" s="24" t="s">
        <v>255</v>
      </c>
      <c r="G250" s="33"/>
      <c r="H250" s="32"/>
      <c r="I250" s="33"/>
      <c r="J250" s="11" t="s">
        <v>256</v>
      </c>
      <c r="K250" s="33"/>
      <c r="L250" s="8"/>
      <c r="M250" s="34" t="str">
        <f t="shared" si="17"/>
        <v/>
      </c>
      <c r="N250" s="34" t="str">
        <f t="shared" si="17"/>
        <v/>
      </c>
      <c r="O250" s="34" t="str">
        <f t="shared" si="17"/>
        <v/>
      </c>
      <c r="P250" s="34" t="str">
        <f t="shared" si="17"/>
        <v/>
      </c>
      <c r="Q250" s="34" t="str">
        <f t="shared" si="17"/>
        <v/>
      </c>
      <c r="R250" s="34" t="str">
        <f t="shared" si="17"/>
        <v/>
      </c>
      <c r="S250" s="34" t="str">
        <f t="shared" si="17"/>
        <v/>
      </c>
      <c r="T250" s="34" t="str">
        <f t="shared" si="17"/>
        <v/>
      </c>
      <c r="U250" s="34" t="str">
        <f t="shared" si="17"/>
        <v/>
      </c>
      <c r="V250" s="34" t="str">
        <f t="shared" si="17"/>
        <v/>
      </c>
      <c r="W250" s="34" t="str">
        <f t="shared" si="17"/>
        <v/>
      </c>
      <c r="X250" s="34" t="str">
        <f t="shared" si="17"/>
        <v/>
      </c>
    </row>
    <row r="251" spans="1:24" x14ac:dyDescent="0.25">
      <c r="A251" s="37"/>
      <c r="B251" s="9"/>
      <c r="C251" s="32"/>
      <c r="D251" s="32"/>
      <c r="E251" s="16"/>
      <c r="F251" s="24" t="s">
        <v>255</v>
      </c>
      <c r="G251" s="33"/>
      <c r="H251" s="32"/>
      <c r="I251" s="33"/>
      <c r="J251" s="11" t="s">
        <v>256</v>
      </c>
      <c r="K251" s="33"/>
      <c r="L251" s="8"/>
      <c r="M251" s="34" t="str">
        <f t="shared" si="17"/>
        <v/>
      </c>
      <c r="N251" s="34" t="str">
        <f t="shared" si="17"/>
        <v/>
      </c>
      <c r="O251" s="34" t="str">
        <f t="shared" si="17"/>
        <v/>
      </c>
      <c r="P251" s="34" t="str">
        <f t="shared" si="17"/>
        <v/>
      </c>
      <c r="Q251" s="34" t="str">
        <f t="shared" si="17"/>
        <v/>
      </c>
      <c r="R251" s="34" t="str">
        <f t="shared" si="17"/>
        <v/>
      </c>
      <c r="S251" s="34" t="str">
        <f t="shared" si="17"/>
        <v/>
      </c>
      <c r="T251" s="34" t="str">
        <f t="shared" si="17"/>
        <v/>
      </c>
      <c r="U251" s="34" t="str">
        <f t="shared" si="17"/>
        <v/>
      </c>
      <c r="V251" s="34" t="str">
        <f t="shared" si="17"/>
        <v/>
      </c>
      <c r="W251" s="34" t="str">
        <f t="shared" si="17"/>
        <v/>
      </c>
      <c r="X251" s="34" t="str">
        <f t="shared" si="17"/>
        <v/>
      </c>
    </row>
    <row r="252" spans="1:24" x14ac:dyDescent="0.25">
      <c r="A252" s="37"/>
      <c r="B252" s="9"/>
      <c r="C252" s="32"/>
      <c r="D252" s="32"/>
      <c r="E252" s="16"/>
      <c r="F252" s="24" t="s">
        <v>255</v>
      </c>
      <c r="G252" s="33"/>
      <c r="H252" s="32"/>
      <c r="I252" s="33"/>
      <c r="J252" s="11" t="s">
        <v>256</v>
      </c>
      <c r="K252" s="33"/>
      <c r="L252" s="8"/>
      <c r="M252" s="34" t="str">
        <f t="shared" si="17"/>
        <v/>
      </c>
      <c r="N252" s="34" t="str">
        <f t="shared" si="17"/>
        <v/>
      </c>
      <c r="O252" s="34" t="str">
        <f t="shared" si="17"/>
        <v/>
      </c>
      <c r="P252" s="34" t="str">
        <f t="shared" si="17"/>
        <v/>
      </c>
      <c r="Q252" s="34" t="str">
        <f t="shared" si="17"/>
        <v/>
      </c>
      <c r="R252" s="34" t="str">
        <f t="shared" si="17"/>
        <v/>
      </c>
      <c r="S252" s="34" t="str">
        <f t="shared" si="17"/>
        <v/>
      </c>
      <c r="T252" s="34" t="str">
        <f t="shared" si="17"/>
        <v/>
      </c>
      <c r="U252" s="34" t="str">
        <f t="shared" si="17"/>
        <v/>
      </c>
      <c r="V252" s="34" t="str">
        <f t="shared" si="17"/>
        <v/>
      </c>
      <c r="W252" s="34" t="str">
        <f t="shared" si="17"/>
        <v/>
      </c>
      <c r="X252" s="34" t="str">
        <f t="shared" si="17"/>
        <v/>
      </c>
    </row>
    <row r="253" spans="1:24" x14ac:dyDescent="0.25">
      <c r="A253" s="37"/>
      <c r="B253" s="9"/>
      <c r="C253" s="32"/>
      <c r="D253" s="32"/>
      <c r="E253" s="16"/>
      <c r="F253" s="24" t="s">
        <v>255</v>
      </c>
      <c r="G253" s="33"/>
      <c r="H253" s="32"/>
      <c r="I253" s="33"/>
      <c r="J253" s="11" t="s">
        <v>256</v>
      </c>
      <c r="K253" s="33"/>
      <c r="L253" s="8"/>
      <c r="M253" s="34" t="str">
        <f t="shared" si="17"/>
        <v/>
      </c>
      <c r="N253" s="34" t="str">
        <f t="shared" si="17"/>
        <v/>
      </c>
      <c r="O253" s="34" t="str">
        <f t="shared" si="17"/>
        <v/>
      </c>
      <c r="P253" s="34" t="str">
        <f t="shared" si="17"/>
        <v/>
      </c>
      <c r="Q253" s="34" t="str">
        <f t="shared" si="17"/>
        <v/>
      </c>
      <c r="R253" s="34" t="str">
        <f t="shared" si="17"/>
        <v/>
      </c>
      <c r="S253" s="34" t="str">
        <f t="shared" ref="S253:X253" si="18">IF(AND(MONTH($K253)=MONTH(S$5),YEAR($K253)=YEAR(S$5)),$L253,IF(AND(MONTH($I253)=MONTH(S$5),YEAR($I253)=YEAR(S$5)),$J253,IF(AND(MONTH($G253)=MONTH(S$5),YEAR($G253)=YEAR(S$5)),$H253,IF(AND(MONTH($E253)=MONTH(S$5),YEAR($E253)=YEAR(S$5)),$F253,""))))</f>
        <v/>
      </c>
      <c r="T253" s="34" t="str">
        <f t="shared" si="18"/>
        <v/>
      </c>
      <c r="U253" s="34" t="str">
        <f t="shared" si="18"/>
        <v/>
      </c>
      <c r="V253" s="34" t="str">
        <f t="shared" si="18"/>
        <v/>
      </c>
      <c r="W253" s="34" t="str">
        <f t="shared" si="18"/>
        <v/>
      </c>
      <c r="X253" s="34" t="str">
        <f t="shared" si="18"/>
        <v/>
      </c>
    </row>
    <row r="254" spans="1:24" x14ac:dyDescent="0.25">
      <c r="A254" s="37"/>
      <c r="B254" s="9"/>
      <c r="C254" s="32"/>
      <c r="D254" s="32"/>
      <c r="E254" s="16"/>
      <c r="F254" s="24" t="s">
        <v>255</v>
      </c>
      <c r="G254" s="33"/>
      <c r="H254" s="32"/>
      <c r="I254" s="33"/>
      <c r="J254" s="11" t="s">
        <v>256</v>
      </c>
      <c r="K254" s="33"/>
      <c r="L254" s="8"/>
      <c r="M254" s="34" t="str">
        <f t="shared" ref="M254:X269" si="19">IF(AND(MONTH($K254)=MONTH(M$5),YEAR($K254)=YEAR(M$5)),$L254,IF(AND(MONTH($I254)=MONTH(M$5),YEAR($I254)=YEAR(M$5)),$J254,IF(AND(MONTH($G254)=MONTH(M$5),YEAR($G254)=YEAR(M$5)),$H254,IF(AND(MONTH($E254)=MONTH(M$5),YEAR($E254)=YEAR(M$5)),$F254,""))))</f>
        <v/>
      </c>
      <c r="N254" s="34" t="str">
        <f t="shared" si="19"/>
        <v/>
      </c>
      <c r="O254" s="34" t="str">
        <f t="shared" si="19"/>
        <v/>
      </c>
      <c r="P254" s="34" t="str">
        <f t="shared" si="19"/>
        <v/>
      </c>
      <c r="Q254" s="34" t="str">
        <f t="shared" si="19"/>
        <v/>
      </c>
      <c r="R254" s="34" t="str">
        <f t="shared" si="19"/>
        <v/>
      </c>
      <c r="S254" s="34" t="str">
        <f t="shared" si="19"/>
        <v/>
      </c>
      <c r="T254" s="34" t="str">
        <f t="shared" si="19"/>
        <v/>
      </c>
      <c r="U254" s="34" t="str">
        <f t="shared" si="19"/>
        <v/>
      </c>
      <c r="V254" s="34" t="str">
        <f t="shared" si="19"/>
        <v/>
      </c>
      <c r="W254" s="34" t="str">
        <f t="shared" si="19"/>
        <v/>
      </c>
      <c r="X254" s="34" t="str">
        <f t="shared" si="19"/>
        <v/>
      </c>
    </row>
    <row r="255" spans="1:24" x14ac:dyDescent="0.25">
      <c r="A255" s="37"/>
      <c r="B255" s="9"/>
      <c r="C255" s="32"/>
      <c r="D255" s="32"/>
      <c r="E255" s="16"/>
      <c r="F255" s="24" t="s">
        <v>255</v>
      </c>
      <c r="G255" s="33"/>
      <c r="H255" s="32"/>
      <c r="I255" s="33"/>
      <c r="J255" s="11" t="s">
        <v>256</v>
      </c>
      <c r="K255" s="33"/>
      <c r="L255" s="8"/>
      <c r="M255" s="34" t="str">
        <f t="shared" si="19"/>
        <v/>
      </c>
      <c r="N255" s="34" t="str">
        <f t="shared" si="19"/>
        <v/>
      </c>
      <c r="O255" s="34" t="str">
        <f t="shared" si="19"/>
        <v/>
      </c>
      <c r="P255" s="34" t="str">
        <f t="shared" si="19"/>
        <v/>
      </c>
      <c r="Q255" s="34" t="str">
        <f t="shared" si="19"/>
        <v/>
      </c>
      <c r="R255" s="34" t="str">
        <f t="shared" si="19"/>
        <v/>
      </c>
      <c r="S255" s="34" t="str">
        <f t="shared" si="19"/>
        <v/>
      </c>
      <c r="T255" s="34" t="str">
        <f t="shared" si="19"/>
        <v/>
      </c>
      <c r="U255" s="34" t="str">
        <f t="shared" si="19"/>
        <v/>
      </c>
      <c r="V255" s="34" t="str">
        <f t="shared" si="19"/>
        <v/>
      </c>
      <c r="W255" s="34" t="str">
        <f t="shared" si="19"/>
        <v/>
      </c>
      <c r="X255" s="34" t="str">
        <f t="shared" si="19"/>
        <v/>
      </c>
    </row>
    <row r="256" spans="1:24" x14ac:dyDescent="0.25">
      <c r="A256" s="37"/>
      <c r="B256" s="9"/>
      <c r="C256" s="32"/>
      <c r="D256" s="32"/>
      <c r="E256" s="16"/>
      <c r="F256" s="24" t="s">
        <v>255</v>
      </c>
      <c r="G256" s="33"/>
      <c r="H256" s="32"/>
      <c r="I256" s="33"/>
      <c r="J256" s="11" t="s">
        <v>256</v>
      </c>
      <c r="K256" s="33"/>
      <c r="L256" s="8"/>
      <c r="M256" s="34" t="str">
        <f t="shared" si="19"/>
        <v/>
      </c>
      <c r="N256" s="34" t="str">
        <f t="shared" si="19"/>
        <v/>
      </c>
      <c r="O256" s="34" t="str">
        <f t="shared" si="19"/>
        <v/>
      </c>
      <c r="P256" s="34" t="str">
        <f t="shared" si="19"/>
        <v/>
      </c>
      <c r="Q256" s="34" t="str">
        <f t="shared" si="19"/>
        <v/>
      </c>
      <c r="R256" s="34" t="str">
        <f t="shared" si="19"/>
        <v/>
      </c>
      <c r="S256" s="34" t="str">
        <f t="shared" si="19"/>
        <v/>
      </c>
      <c r="T256" s="34" t="str">
        <f t="shared" si="19"/>
        <v/>
      </c>
      <c r="U256" s="34" t="str">
        <f t="shared" si="19"/>
        <v/>
      </c>
      <c r="V256" s="34" t="str">
        <f t="shared" si="19"/>
        <v/>
      </c>
      <c r="W256" s="34" t="str">
        <f t="shared" si="19"/>
        <v/>
      </c>
      <c r="X256" s="34" t="str">
        <f t="shared" si="19"/>
        <v/>
      </c>
    </row>
    <row r="257" spans="1:24" x14ac:dyDescent="0.25">
      <c r="A257" s="37"/>
      <c r="B257" s="9"/>
      <c r="C257" s="32"/>
      <c r="D257" s="32"/>
      <c r="E257" s="16"/>
      <c r="F257" s="24" t="s">
        <v>255</v>
      </c>
      <c r="G257" s="33"/>
      <c r="H257" s="32"/>
      <c r="I257" s="33"/>
      <c r="J257" s="11" t="s">
        <v>256</v>
      </c>
      <c r="K257" s="33"/>
      <c r="L257" s="8"/>
      <c r="M257" s="34" t="str">
        <f t="shared" si="19"/>
        <v/>
      </c>
      <c r="N257" s="34" t="str">
        <f t="shared" si="19"/>
        <v/>
      </c>
      <c r="O257" s="34" t="str">
        <f t="shared" si="19"/>
        <v/>
      </c>
      <c r="P257" s="34" t="str">
        <f t="shared" si="19"/>
        <v/>
      </c>
      <c r="Q257" s="34" t="str">
        <f t="shared" si="19"/>
        <v/>
      </c>
      <c r="R257" s="34" t="str">
        <f t="shared" si="19"/>
        <v/>
      </c>
      <c r="S257" s="34" t="str">
        <f t="shared" si="19"/>
        <v/>
      </c>
      <c r="T257" s="34" t="str">
        <f t="shared" si="19"/>
        <v/>
      </c>
      <c r="U257" s="34" t="str">
        <f t="shared" si="19"/>
        <v/>
      </c>
      <c r="V257" s="34" t="str">
        <f t="shared" si="19"/>
        <v/>
      </c>
      <c r="W257" s="34" t="str">
        <f t="shared" si="19"/>
        <v/>
      </c>
      <c r="X257" s="34" t="str">
        <f t="shared" si="19"/>
        <v/>
      </c>
    </row>
    <row r="258" spans="1:24" x14ac:dyDescent="0.25">
      <c r="A258" s="37"/>
      <c r="B258" s="9"/>
      <c r="C258" s="32"/>
      <c r="D258" s="32"/>
      <c r="E258" s="16"/>
      <c r="F258" s="24" t="s">
        <v>255</v>
      </c>
      <c r="G258" s="33"/>
      <c r="H258" s="32"/>
      <c r="I258" s="33"/>
      <c r="J258" s="11" t="s">
        <v>256</v>
      </c>
      <c r="K258" s="33"/>
      <c r="L258" s="8"/>
      <c r="M258" s="34" t="str">
        <f t="shared" si="19"/>
        <v/>
      </c>
      <c r="N258" s="34" t="str">
        <f t="shared" si="19"/>
        <v/>
      </c>
      <c r="O258" s="34" t="str">
        <f t="shared" si="19"/>
        <v/>
      </c>
      <c r="P258" s="34" t="str">
        <f t="shared" si="19"/>
        <v/>
      </c>
      <c r="Q258" s="34" t="str">
        <f t="shared" si="19"/>
        <v/>
      </c>
      <c r="R258" s="34" t="str">
        <f t="shared" si="19"/>
        <v/>
      </c>
      <c r="S258" s="34" t="str">
        <f t="shared" si="19"/>
        <v/>
      </c>
      <c r="T258" s="34" t="str">
        <f t="shared" si="19"/>
        <v/>
      </c>
      <c r="U258" s="34" t="str">
        <f t="shared" si="19"/>
        <v/>
      </c>
      <c r="V258" s="34" t="str">
        <f t="shared" si="19"/>
        <v/>
      </c>
      <c r="W258" s="34" t="str">
        <f t="shared" si="19"/>
        <v/>
      </c>
      <c r="X258" s="34" t="str">
        <f t="shared" si="19"/>
        <v/>
      </c>
    </row>
    <row r="259" spans="1:24" x14ac:dyDescent="0.25">
      <c r="A259" s="37"/>
      <c r="B259" s="9"/>
      <c r="C259" s="32"/>
      <c r="D259" s="32"/>
      <c r="E259" s="16"/>
      <c r="F259" s="24" t="s">
        <v>255</v>
      </c>
      <c r="G259" s="33"/>
      <c r="H259" s="32"/>
      <c r="I259" s="33"/>
      <c r="J259" s="11" t="s">
        <v>256</v>
      </c>
      <c r="K259" s="33"/>
      <c r="L259" s="8"/>
      <c r="M259" s="34" t="str">
        <f t="shared" si="19"/>
        <v/>
      </c>
      <c r="N259" s="34" t="str">
        <f t="shared" si="19"/>
        <v/>
      </c>
      <c r="O259" s="34" t="str">
        <f t="shared" si="19"/>
        <v/>
      </c>
      <c r="P259" s="34" t="str">
        <f t="shared" si="19"/>
        <v/>
      </c>
      <c r="Q259" s="34" t="str">
        <f t="shared" si="19"/>
        <v/>
      </c>
      <c r="R259" s="34" t="str">
        <f t="shared" si="19"/>
        <v/>
      </c>
      <c r="S259" s="34" t="str">
        <f t="shared" si="19"/>
        <v/>
      </c>
      <c r="T259" s="34" t="str">
        <f t="shared" si="19"/>
        <v/>
      </c>
      <c r="U259" s="34" t="str">
        <f t="shared" si="19"/>
        <v/>
      </c>
      <c r="V259" s="34" t="str">
        <f t="shared" si="19"/>
        <v/>
      </c>
      <c r="W259" s="34" t="str">
        <f t="shared" si="19"/>
        <v/>
      </c>
      <c r="X259" s="34" t="str">
        <f t="shared" si="19"/>
        <v/>
      </c>
    </row>
    <row r="260" spans="1:24" x14ac:dyDescent="0.25">
      <c r="A260" s="37"/>
      <c r="B260" s="9"/>
      <c r="C260" s="32"/>
      <c r="D260" s="32"/>
      <c r="E260" s="16"/>
      <c r="F260" s="24" t="s">
        <v>255</v>
      </c>
      <c r="G260" s="33"/>
      <c r="H260" s="32"/>
      <c r="I260" s="33"/>
      <c r="J260" s="11" t="s">
        <v>256</v>
      </c>
      <c r="K260" s="33"/>
      <c r="L260" s="8"/>
      <c r="M260" s="34" t="str">
        <f t="shared" si="19"/>
        <v/>
      </c>
      <c r="N260" s="34" t="str">
        <f t="shared" si="19"/>
        <v/>
      </c>
      <c r="O260" s="34" t="str">
        <f t="shared" si="19"/>
        <v/>
      </c>
      <c r="P260" s="34" t="str">
        <f t="shared" si="19"/>
        <v/>
      </c>
      <c r="Q260" s="34" t="str">
        <f t="shared" si="19"/>
        <v/>
      </c>
      <c r="R260" s="34" t="str">
        <f t="shared" si="19"/>
        <v/>
      </c>
      <c r="S260" s="34" t="str">
        <f t="shared" si="19"/>
        <v/>
      </c>
      <c r="T260" s="34" t="str">
        <f t="shared" si="19"/>
        <v/>
      </c>
      <c r="U260" s="34" t="str">
        <f t="shared" si="19"/>
        <v/>
      </c>
      <c r="V260" s="34" t="str">
        <f t="shared" si="19"/>
        <v/>
      </c>
      <c r="W260" s="34" t="str">
        <f t="shared" si="19"/>
        <v/>
      </c>
      <c r="X260" s="34" t="str">
        <f t="shared" si="19"/>
        <v/>
      </c>
    </row>
    <row r="261" spans="1:24" x14ac:dyDescent="0.25">
      <c r="A261" s="37"/>
      <c r="B261" s="9"/>
      <c r="C261" s="32"/>
      <c r="D261" s="32"/>
      <c r="E261" s="16"/>
      <c r="F261" s="24" t="s">
        <v>255</v>
      </c>
      <c r="G261" s="33"/>
      <c r="H261" s="32"/>
      <c r="I261" s="33"/>
      <c r="J261" s="11" t="s">
        <v>256</v>
      </c>
      <c r="K261" s="33"/>
      <c r="L261" s="8"/>
      <c r="M261" s="34" t="str">
        <f t="shared" si="19"/>
        <v/>
      </c>
      <c r="N261" s="34" t="str">
        <f t="shared" si="19"/>
        <v/>
      </c>
      <c r="O261" s="34" t="str">
        <f t="shared" si="19"/>
        <v/>
      </c>
      <c r="P261" s="34" t="str">
        <f t="shared" si="19"/>
        <v/>
      </c>
      <c r="Q261" s="34" t="str">
        <f t="shared" si="19"/>
        <v/>
      </c>
      <c r="R261" s="34" t="str">
        <f t="shared" si="19"/>
        <v/>
      </c>
      <c r="S261" s="34" t="str">
        <f t="shared" si="19"/>
        <v/>
      </c>
      <c r="T261" s="34" t="str">
        <f t="shared" si="19"/>
        <v/>
      </c>
      <c r="U261" s="34" t="str">
        <f t="shared" si="19"/>
        <v/>
      </c>
      <c r="V261" s="34" t="str">
        <f t="shared" si="19"/>
        <v/>
      </c>
      <c r="W261" s="34" t="str">
        <f t="shared" si="19"/>
        <v/>
      </c>
      <c r="X261" s="34" t="str">
        <f t="shared" si="19"/>
        <v/>
      </c>
    </row>
    <row r="262" spans="1:24" x14ac:dyDescent="0.25">
      <c r="A262" s="37"/>
      <c r="B262" s="9"/>
      <c r="C262" s="32"/>
      <c r="D262" s="32"/>
      <c r="E262" s="16"/>
      <c r="F262" s="24" t="s">
        <v>255</v>
      </c>
      <c r="G262" s="33"/>
      <c r="H262" s="32"/>
      <c r="I262" s="33"/>
      <c r="J262" s="11" t="s">
        <v>256</v>
      </c>
      <c r="K262" s="33"/>
      <c r="L262" s="8"/>
      <c r="M262" s="34" t="str">
        <f t="shared" si="19"/>
        <v/>
      </c>
      <c r="N262" s="34" t="str">
        <f t="shared" si="19"/>
        <v/>
      </c>
      <c r="O262" s="34" t="str">
        <f t="shared" si="19"/>
        <v/>
      </c>
      <c r="P262" s="34" t="str">
        <f t="shared" si="19"/>
        <v/>
      </c>
      <c r="Q262" s="34" t="str">
        <f t="shared" si="19"/>
        <v/>
      </c>
      <c r="R262" s="34" t="str">
        <f t="shared" si="19"/>
        <v/>
      </c>
      <c r="S262" s="34" t="str">
        <f t="shared" si="19"/>
        <v/>
      </c>
      <c r="T262" s="34" t="str">
        <f t="shared" si="19"/>
        <v/>
      </c>
      <c r="U262" s="34" t="str">
        <f t="shared" si="19"/>
        <v/>
      </c>
      <c r="V262" s="34" t="str">
        <f t="shared" si="19"/>
        <v/>
      </c>
      <c r="W262" s="34" t="str">
        <f t="shared" si="19"/>
        <v/>
      </c>
      <c r="X262" s="34" t="str">
        <f t="shared" si="19"/>
        <v/>
      </c>
    </row>
    <row r="263" spans="1:24" x14ac:dyDescent="0.25">
      <c r="A263" s="37"/>
      <c r="B263" s="9"/>
      <c r="C263" s="32"/>
      <c r="D263" s="32"/>
      <c r="E263" s="16"/>
      <c r="F263" s="24" t="s">
        <v>255</v>
      </c>
      <c r="G263" s="33"/>
      <c r="H263" s="32"/>
      <c r="I263" s="33"/>
      <c r="J263" s="11" t="s">
        <v>256</v>
      </c>
      <c r="K263" s="33"/>
      <c r="L263" s="8"/>
      <c r="M263" s="34" t="str">
        <f t="shared" si="19"/>
        <v/>
      </c>
      <c r="N263" s="34" t="str">
        <f t="shared" si="19"/>
        <v/>
      </c>
      <c r="O263" s="34" t="str">
        <f t="shared" si="19"/>
        <v/>
      </c>
      <c r="P263" s="34" t="str">
        <f t="shared" si="19"/>
        <v/>
      </c>
      <c r="Q263" s="34" t="str">
        <f t="shared" si="19"/>
        <v/>
      </c>
      <c r="R263" s="34" t="str">
        <f t="shared" si="19"/>
        <v/>
      </c>
      <c r="S263" s="34" t="str">
        <f t="shared" si="19"/>
        <v/>
      </c>
      <c r="T263" s="34" t="str">
        <f t="shared" si="19"/>
        <v/>
      </c>
      <c r="U263" s="34" t="str">
        <f t="shared" si="19"/>
        <v/>
      </c>
      <c r="V263" s="34" t="str">
        <f t="shared" si="19"/>
        <v/>
      </c>
      <c r="W263" s="34" t="str">
        <f t="shared" si="19"/>
        <v/>
      </c>
      <c r="X263" s="34" t="str">
        <f t="shared" si="19"/>
        <v/>
      </c>
    </row>
    <row r="264" spans="1:24" x14ac:dyDescent="0.25">
      <c r="A264" s="37"/>
      <c r="B264" s="9"/>
      <c r="C264" s="32"/>
      <c r="D264" s="32"/>
      <c r="E264" s="16"/>
      <c r="F264" s="24" t="s">
        <v>255</v>
      </c>
      <c r="G264" s="33"/>
      <c r="H264" s="32"/>
      <c r="I264" s="33"/>
      <c r="J264" s="11" t="s">
        <v>256</v>
      </c>
      <c r="K264" s="33"/>
      <c r="L264" s="8"/>
      <c r="M264" s="34" t="str">
        <f t="shared" si="19"/>
        <v/>
      </c>
      <c r="N264" s="34" t="str">
        <f t="shared" si="19"/>
        <v/>
      </c>
      <c r="O264" s="34" t="str">
        <f t="shared" si="19"/>
        <v/>
      </c>
      <c r="P264" s="34" t="str">
        <f t="shared" si="19"/>
        <v/>
      </c>
      <c r="Q264" s="34" t="str">
        <f t="shared" si="19"/>
        <v/>
      </c>
      <c r="R264" s="34" t="str">
        <f t="shared" si="19"/>
        <v/>
      </c>
      <c r="S264" s="34" t="str">
        <f t="shared" si="19"/>
        <v/>
      </c>
      <c r="T264" s="34" t="str">
        <f t="shared" si="19"/>
        <v/>
      </c>
      <c r="U264" s="34" t="str">
        <f t="shared" si="19"/>
        <v/>
      </c>
      <c r="V264" s="34" t="str">
        <f t="shared" si="19"/>
        <v/>
      </c>
      <c r="W264" s="34" t="str">
        <f t="shared" si="19"/>
        <v/>
      </c>
      <c r="X264" s="34" t="str">
        <f t="shared" si="19"/>
        <v/>
      </c>
    </row>
    <row r="265" spans="1:24" x14ac:dyDescent="0.25">
      <c r="A265" s="37"/>
      <c r="B265" s="9"/>
      <c r="C265" s="32"/>
      <c r="D265" s="32"/>
      <c r="E265" s="16"/>
      <c r="F265" s="24" t="s">
        <v>255</v>
      </c>
      <c r="G265" s="33"/>
      <c r="H265" s="32"/>
      <c r="I265" s="33"/>
      <c r="J265" s="11" t="s">
        <v>256</v>
      </c>
      <c r="K265" s="33"/>
      <c r="L265" s="8"/>
      <c r="M265" s="34" t="str">
        <f t="shared" si="19"/>
        <v/>
      </c>
      <c r="N265" s="34" t="str">
        <f t="shared" si="19"/>
        <v/>
      </c>
      <c r="O265" s="34" t="str">
        <f t="shared" si="19"/>
        <v/>
      </c>
      <c r="P265" s="34" t="str">
        <f t="shared" si="19"/>
        <v/>
      </c>
      <c r="Q265" s="34" t="str">
        <f t="shared" si="19"/>
        <v/>
      </c>
      <c r="R265" s="34" t="str">
        <f t="shared" si="19"/>
        <v/>
      </c>
      <c r="S265" s="34" t="str">
        <f t="shared" si="19"/>
        <v/>
      </c>
      <c r="T265" s="34" t="str">
        <f t="shared" si="19"/>
        <v/>
      </c>
      <c r="U265" s="34" t="str">
        <f t="shared" si="19"/>
        <v/>
      </c>
      <c r="V265" s="34" t="str">
        <f t="shared" si="19"/>
        <v/>
      </c>
      <c r="W265" s="34" t="str">
        <f t="shared" si="19"/>
        <v/>
      </c>
      <c r="X265" s="34" t="str">
        <f t="shared" si="19"/>
        <v/>
      </c>
    </row>
    <row r="266" spans="1:24" x14ac:dyDescent="0.25">
      <c r="A266" s="37"/>
      <c r="B266" s="9"/>
      <c r="C266" s="32"/>
      <c r="D266" s="32"/>
      <c r="E266" s="16"/>
      <c r="F266" s="24" t="s">
        <v>255</v>
      </c>
      <c r="G266" s="33"/>
      <c r="H266" s="32"/>
      <c r="I266" s="33"/>
      <c r="J266" s="11" t="s">
        <v>256</v>
      </c>
      <c r="K266" s="33"/>
      <c r="L266" s="8"/>
      <c r="M266" s="34" t="str">
        <f t="shared" si="19"/>
        <v/>
      </c>
      <c r="N266" s="34" t="str">
        <f t="shared" si="19"/>
        <v/>
      </c>
      <c r="O266" s="34" t="str">
        <f t="shared" si="19"/>
        <v/>
      </c>
      <c r="P266" s="34" t="str">
        <f t="shared" si="19"/>
        <v/>
      </c>
      <c r="Q266" s="34" t="str">
        <f t="shared" si="19"/>
        <v/>
      </c>
      <c r="R266" s="34" t="str">
        <f t="shared" si="19"/>
        <v/>
      </c>
      <c r="S266" s="34" t="str">
        <f t="shared" si="19"/>
        <v/>
      </c>
      <c r="T266" s="34" t="str">
        <f t="shared" si="19"/>
        <v/>
      </c>
      <c r="U266" s="34" t="str">
        <f t="shared" si="19"/>
        <v/>
      </c>
      <c r="V266" s="34" t="str">
        <f t="shared" si="19"/>
        <v/>
      </c>
      <c r="W266" s="34" t="str">
        <f t="shared" si="19"/>
        <v/>
      </c>
      <c r="X266" s="34" t="str">
        <f t="shared" si="19"/>
        <v/>
      </c>
    </row>
    <row r="267" spans="1:24" x14ac:dyDescent="0.25">
      <c r="A267" s="37"/>
      <c r="B267" s="9"/>
      <c r="C267" s="32"/>
      <c r="D267" s="32"/>
      <c r="E267" s="16"/>
      <c r="F267" s="24" t="s">
        <v>255</v>
      </c>
      <c r="G267" s="33"/>
      <c r="H267" s="32"/>
      <c r="I267" s="33"/>
      <c r="J267" s="11" t="s">
        <v>256</v>
      </c>
      <c r="K267" s="33"/>
      <c r="L267" s="8"/>
      <c r="M267" s="34" t="str">
        <f t="shared" si="19"/>
        <v/>
      </c>
      <c r="N267" s="34" t="str">
        <f t="shared" si="19"/>
        <v/>
      </c>
      <c r="O267" s="34" t="str">
        <f t="shared" si="19"/>
        <v/>
      </c>
      <c r="P267" s="34" t="str">
        <f t="shared" si="19"/>
        <v/>
      </c>
      <c r="Q267" s="34" t="str">
        <f t="shared" si="19"/>
        <v/>
      </c>
      <c r="R267" s="34" t="str">
        <f t="shared" si="19"/>
        <v/>
      </c>
      <c r="S267" s="34" t="str">
        <f t="shared" si="19"/>
        <v/>
      </c>
      <c r="T267" s="34" t="str">
        <f t="shared" si="19"/>
        <v/>
      </c>
      <c r="U267" s="34" t="str">
        <f t="shared" si="19"/>
        <v/>
      </c>
      <c r="V267" s="34" t="str">
        <f t="shared" si="19"/>
        <v/>
      </c>
      <c r="W267" s="34" t="str">
        <f t="shared" si="19"/>
        <v/>
      </c>
      <c r="X267" s="34" t="str">
        <f t="shared" si="19"/>
        <v/>
      </c>
    </row>
    <row r="268" spans="1:24" x14ac:dyDescent="0.25">
      <c r="A268" s="37"/>
      <c r="B268" s="9"/>
      <c r="C268" s="32"/>
      <c r="D268" s="32"/>
      <c r="E268" s="16"/>
      <c r="F268" s="24" t="s">
        <v>255</v>
      </c>
      <c r="G268" s="33"/>
      <c r="H268" s="32"/>
      <c r="I268" s="33"/>
      <c r="J268" s="11" t="s">
        <v>256</v>
      </c>
      <c r="K268" s="33"/>
      <c r="L268" s="8"/>
      <c r="M268" s="34" t="str">
        <f t="shared" si="19"/>
        <v/>
      </c>
      <c r="N268" s="34" t="str">
        <f t="shared" si="19"/>
        <v/>
      </c>
      <c r="O268" s="34" t="str">
        <f t="shared" si="19"/>
        <v/>
      </c>
      <c r="P268" s="34" t="str">
        <f t="shared" si="19"/>
        <v/>
      </c>
      <c r="Q268" s="34" t="str">
        <f t="shared" si="19"/>
        <v/>
      </c>
      <c r="R268" s="34" t="str">
        <f t="shared" si="19"/>
        <v/>
      </c>
      <c r="S268" s="34" t="str">
        <f t="shared" si="19"/>
        <v/>
      </c>
      <c r="T268" s="34" t="str">
        <f t="shared" si="19"/>
        <v/>
      </c>
      <c r="U268" s="34" t="str">
        <f t="shared" si="19"/>
        <v/>
      </c>
      <c r="V268" s="34" t="str">
        <f t="shared" si="19"/>
        <v/>
      </c>
      <c r="W268" s="34" t="str">
        <f t="shared" si="19"/>
        <v/>
      </c>
      <c r="X268" s="34" t="str">
        <f t="shared" si="19"/>
        <v/>
      </c>
    </row>
    <row r="269" spans="1:24" x14ac:dyDescent="0.25">
      <c r="A269" s="37"/>
      <c r="B269" s="9"/>
      <c r="C269" s="32"/>
      <c r="D269" s="32"/>
      <c r="E269" s="16"/>
      <c r="F269" s="24" t="s">
        <v>255</v>
      </c>
      <c r="G269" s="33"/>
      <c r="H269" s="32"/>
      <c r="I269" s="33"/>
      <c r="J269" s="11" t="s">
        <v>256</v>
      </c>
      <c r="K269" s="33"/>
      <c r="L269" s="8"/>
      <c r="M269" s="34" t="str">
        <f t="shared" si="19"/>
        <v/>
      </c>
      <c r="N269" s="34" t="str">
        <f t="shared" si="19"/>
        <v/>
      </c>
      <c r="O269" s="34" t="str">
        <f t="shared" si="19"/>
        <v/>
      </c>
      <c r="P269" s="34" t="str">
        <f t="shared" si="19"/>
        <v/>
      </c>
      <c r="Q269" s="34" t="str">
        <f t="shared" si="19"/>
        <v/>
      </c>
      <c r="R269" s="34" t="str">
        <f t="shared" si="19"/>
        <v/>
      </c>
      <c r="S269" s="34" t="str">
        <f t="shared" si="19"/>
        <v/>
      </c>
      <c r="T269" s="34" t="str">
        <f t="shared" si="19"/>
        <v/>
      </c>
      <c r="U269" s="34" t="str">
        <f t="shared" si="19"/>
        <v/>
      </c>
      <c r="V269" s="34" t="str">
        <f t="shared" si="19"/>
        <v/>
      </c>
      <c r="W269" s="34" t="str">
        <f t="shared" si="19"/>
        <v/>
      </c>
      <c r="X269" s="34" t="str">
        <f t="shared" si="19"/>
        <v/>
      </c>
    </row>
    <row r="270" spans="1:24" x14ac:dyDescent="0.25">
      <c r="A270" s="37"/>
      <c r="B270" s="9"/>
      <c r="C270" s="32"/>
      <c r="D270" s="32"/>
      <c r="E270" s="16"/>
      <c r="F270" s="24" t="s">
        <v>255</v>
      </c>
      <c r="G270" s="33"/>
      <c r="H270" s="32"/>
      <c r="I270" s="33"/>
      <c r="J270" s="11" t="s">
        <v>256</v>
      </c>
      <c r="K270" s="33"/>
      <c r="L270" s="8"/>
      <c r="M270" s="34" t="str">
        <f t="shared" ref="M270:X291" si="20">IF(AND(MONTH($K270)=MONTH(M$5),YEAR($K270)=YEAR(M$5)),$L270,IF(AND(MONTH($I270)=MONTH(M$5),YEAR($I270)=YEAR(M$5)),$J270,IF(AND(MONTH($G270)=MONTH(M$5),YEAR($G270)=YEAR(M$5)),$H270,IF(AND(MONTH($E270)=MONTH(M$5),YEAR($E270)=YEAR(M$5)),$F270,""))))</f>
        <v/>
      </c>
      <c r="N270" s="34" t="str">
        <f t="shared" si="20"/>
        <v/>
      </c>
      <c r="O270" s="34" t="str">
        <f t="shared" si="20"/>
        <v/>
      </c>
      <c r="P270" s="34" t="str">
        <f t="shared" si="20"/>
        <v/>
      </c>
      <c r="Q270" s="34" t="str">
        <f t="shared" si="20"/>
        <v/>
      </c>
      <c r="R270" s="34" t="str">
        <f t="shared" si="20"/>
        <v/>
      </c>
      <c r="S270" s="34" t="str">
        <f t="shared" si="20"/>
        <v/>
      </c>
      <c r="T270" s="34" t="str">
        <f t="shared" si="20"/>
        <v/>
      </c>
      <c r="U270" s="34" t="str">
        <f t="shared" si="20"/>
        <v/>
      </c>
      <c r="V270" s="34" t="str">
        <f t="shared" si="20"/>
        <v/>
      </c>
      <c r="W270" s="34" t="str">
        <f t="shared" si="20"/>
        <v/>
      </c>
      <c r="X270" s="34" t="str">
        <f t="shared" si="20"/>
        <v/>
      </c>
    </row>
    <row r="271" spans="1:24" x14ac:dyDescent="0.25">
      <c r="A271" s="37"/>
      <c r="B271" s="9"/>
      <c r="C271" s="32"/>
      <c r="D271" s="32"/>
      <c r="E271" s="16"/>
      <c r="F271" s="24" t="s">
        <v>255</v>
      </c>
      <c r="G271" s="33"/>
      <c r="H271" s="32"/>
      <c r="I271" s="33"/>
      <c r="J271" s="11" t="s">
        <v>256</v>
      </c>
      <c r="K271" s="33"/>
      <c r="L271" s="8"/>
      <c r="M271" s="34" t="str">
        <f t="shared" si="20"/>
        <v/>
      </c>
      <c r="N271" s="34" t="str">
        <f t="shared" si="20"/>
        <v/>
      </c>
      <c r="O271" s="34" t="str">
        <f t="shared" si="20"/>
        <v/>
      </c>
      <c r="P271" s="34" t="str">
        <f t="shared" si="20"/>
        <v/>
      </c>
      <c r="Q271" s="34" t="str">
        <f t="shared" si="20"/>
        <v/>
      </c>
      <c r="R271" s="34" t="str">
        <f t="shared" si="20"/>
        <v/>
      </c>
      <c r="S271" s="34" t="str">
        <f t="shared" si="20"/>
        <v/>
      </c>
      <c r="T271" s="34" t="str">
        <f t="shared" si="20"/>
        <v/>
      </c>
      <c r="U271" s="34" t="str">
        <f t="shared" si="20"/>
        <v/>
      </c>
      <c r="V271" s="34" t="str">
        <f t="shared" si="20"/>
        <v/>
      </c>
      <c r="W271" s="34" t="str">
        <f t="shared" si="20"/>
        <v/>
      </c>
      <c r="X271" s="34" t="str">
        <f t="shared" si="20"/>
        <v/>
      </c>
    </row>
    <row r="272" spans="1:24" x14ac:dyDescent="0.25">
      <c r="A272" s="37"/>
      <c r="B272" s="9"/>
      <c r="C272" s="32"/>
      <c r="D272" s="32"/>
      <c r="E272" s="16"/>
      <c r="F272" s="24" t="s">
        <v>255</v>
      </c>
      <c r="G272" s="33"/>
      <c r="H272" s="32"/>
      <c r="I272" s="33"/>
      <c r="J272" s="11" t="s">
        <v>256</v>
      </c>
      <c r="K272" s="33"/>
      <c r="L272" s="8"/>
      <c r="M272" s="34" t="str">
        <f t="shared" si="20"/>
        <v/>
      </c>
      <c r="N272" s="34" t="str">
        <f t="shared" si="20"/>
        <v/>
      </c>
      <c r="O272" s="34" t="str">
        <f t="shared" si="20"/>
        <v/>
      </c>
      <c r="P272" s="34" t="str">
        <f t="shared" si="20"/>
        <v/>
      </c>
      <c r="Q272" s="34" t="str">
        <f t="shared" si="20"/>
        <v/>
      </c>
      <c r="R272" s="34" t="str">
        <f t="shared" si="20"/>
        <v/>
      </c>
      <c r="S272" s="34" t="str">
        <f t="shared" si="20"/>
        <v/>
      </c>
      <c r="T272" s="34" t="str">
        <f t="shared" si="20"/>
        <v/>
      </c>
      <c r="U272" s="34" t="str">
        <f t="shared" si="20"/>
        <v/>
      </c>
      <c r="V272" s="34" t="str">
        <f t="shared" si="20"/>
        <v/>
      </c>
      <c r="W272" s="34" t="str">
        <f t="shared" si="20"/>
        <v/>
      </c>
      <c r="X272" s="34" t="str">
        <f t="shared" si="20"/>
        <v/>
      </c>
    </row>
    <row r="273" spans="1:24" x14ac:dyDescent="0.25">
      <c r="A273" s="37"/>
      <c r="B273" s="9"/>
      <c r="C273" s="32"/>
      <c r="D273" s="32"/>
      <c r="E273" s="16"/>
      <c r="F273" s="24" t="s">
        <v>255</v>
      </c>
      <c r="G273" s="33"/>
      <c r="H273" s="32"/>
      <c r="I273" s="33"/>
      <c r="J273" s="11" t="s">
        <v>256</v>
      </c>
      <c r="K273" s="33"/>
      <c r="L273" s="8"/>
      <c r="M273" s="34" t="str">
        <f t="shared" si="20"/>
        <v/>
      </c>
      <c r="N273" s="34" t="str">
        <f t="shared" si="20"/>
        <v/>
      </c>
      <c r="O273" s="34" t="str">
        <f t="shared" si="20"/>
        <v/>
      </c>
      <c r="P273" s="34" t="str">
        <f t="shared" si="20"/>
        <v/>
      </c>
      <c r="Q273" s="34" t="str">
        <f t="shared" si="20"/>
        <v/>
      </c>
      <c r="R273" s="34" t="str">
        <f t="shared" si="20"/>
        <v/>
      </c>
      <c r="S273" s="34" t="str">
        <f t="shared" si="20"/>
        <v/>
      </c>
      <c r="T273" s="34" t="str">
        <f t="shared" si="20"/>
        <v/>
      </c>
      <c r="U273" s="34" t="str">
        <f t="shared" si="20"/>
        <v/>
      </c>
      <c r="V273" s="34" t="str">
        <f t="shared" si="20"/>
        <v/>
      </c>
      <c r="W273" s="34" t="str">
        <f t="shared" si="20"/>
        <v/>
      </c>
      <c r="X273" s="34" t="str">
        <f t="shared" si="20"/>
        <v/>
      </c>
    </row>
    <row r="274" spans="1:24" x14ac:dyDescent="0.25">
      <c r="A274" s="37"/>
      <c r="B274" s="9"/>
      <c r="C274" s="32"/>
      <c r="D274" s="32"/>
      <c r="E274" s="16"/>
      <c r="F274" s="24" t="s">
        <v>255</v>
      </c>
      <c r="G274" s="33"/>
      <c r="H274" s="32"/>
      <c r="I274" s="33"/>
      <c r="J274" s="11" t="s">
        <v>256</v>
      </c>
      <c r="K274" s="33"/>
      <c r="L274" s="8"/>
      <c r="M274" s="34" t="str">
        <f t="shared" si="20"/>
        <v/>
      </c>
      <c r="N274" s="34" t="str">
        <f t="shared" si="20"/>
        <v/>
      </c>
      <c r="O274" s="34" t="str">
        <f t="shared" si="20"/>
        <v/>
      </c>
      <c r="P274" s="34" t="str">
        <f t="shared" si="20"/>
        <v/>
      </c>
      <c r="Q274" s="34" t="str">
        <f t="shared" si="20"/>
        <v/>
      </c>
      <c r="R274" s="34" t="str">
        <f t="shared" si="20"/>
        <v/>
      </c>
      <c r="S274" s="34" t="str">
        <f t="shared" si="20"/>
        <v/>
      </c>
      <c r="T274" s="34" t="str">
        <f t="shared" si="20"/>
        <v/>
      </c>
      <c r="U274" s="34" t="str">
        <f t="shared" si="20"/>
        <v/>
      </c>
      <c r="V274" s="34" t="str">
        <f t="shared" si="20"/>
        <v/>
      </c>
      <c r="W274" s="34" t="str">
        <f t="shared" si="20"/>
        <v/>
      </c>
      <c r="X274" s="34" t="str">
        <f t="shared" si="20"/>
        <v/>
      </c>
    </row>
    <row r="275" spans="1:24" x14ac:dyDescent="0.25">
      <c r="A275" s="37"/>
      <c r="B275" s="9"/>
      <c r="C275" s="32"/>
      <c r="D275" s="32"/>
      <c r="E275" s="16"/>
      <c r="F275" s="24" t="s">
        <v>255</v>
      </c>
      <c r="G275" s="33"/>
      <c r="H275" s="32"/>
      <c r="I275" s="33"/>
      <c r="J275" s="11" t="s">
        <v>256</v>
      </c>
      <c r="K275" s="33"/>
      <c r="L275" s="8"/>
      <c r="M275" s="34" t="str">
        <f t="shared" si="20"/>
        <v/>
      </c>
      <c r="N275" s="34" t="str">
        <f t="shared" si="20"/>
        <v/>
      </c>
      <c r="O275" s="34" t="str">
        <f t="shared" si="20"/>
        <v/>
      </c>
      <c r="P275" s="34" t="str">
        <f t="shared" si="20"/>
        <v/>
      </c>
      <c r="Q275" s="34" t="str">
        <f t="shared" si="20"/>
        <v/>
      </c>
      <c r="R275" s="34" t="str">
        <f t="shared" si="20"/>
        <v/>
      </c>
      <c r="S275" s="34" t="str">
        <f t="shared" si="20"/>
        <v/>
      </c>
      <c r="T275" s="34" t="str">
        <f t="shared" si="20"/>
        <v/>
      </c>
      <c r="U275" s="34" t="str">
        <f t="shared" si="20"/>
        <v/>
      </c>
      <c r="V275" s="34" t="str">
        <f t="shared" si="20"/>
        <v/>
      </c>
      <c r="W275" s="34" t="str">
        <f t="shared" si="20"/>
        <v/>
      </c>
      <c r="X275" s="34" t="str">
        <f t="shared" si="20"/>
        <v/>
      </c>
    </row>
    <row r="276" spans="1:24" x14ac:dyDescent="0.25">
      <c r="A276" s="37"/>
      <c r="B276" s="9"/>
      <c r="C276" s="32"/>
      <c r="D276" s="32"/>
      <c r="E276" s="16"/>
      <c r="F276" s="24" t="s">
        <v>255</v>
      </c>
      <c r="G276" s="33"/>
      <c r="H276" s="32"/>
      <c r="I276" s="33"/>
      <c r="J276" s="11" t="s">
        <v>256</v>
      </c>
      <c r="K276" s="33"/>
      <c r="L276" s="8"/>
      <c r="M276" s="34" t="str">
        <f t="shared" si="20"/>
        <v/>
      </c>
      <c r="N276" s="34" t="str">
        <f t="shared" si="20"/>
        <v/>
      </c>
      <c r="O276" s="34" t="str">
        <f t="shared" si="20"/>
        <v/>
      </c>
      <c r="P276" s="34" t="str">
        <f t="shared" si="20"/>
        <v/>
      </c>
      <c r="Q276" s="34" t="str">
        <f t="shared" si="20"/>
        <v/>
      </c>
      <c r="R276" s="34" t="str">
        <f t="shared" si="20"/>
        <v/>
      </c>
      <c r="S276" s="34" t="str">
        <f t="shared" si="20"/>
        <v/>
      </c>
      <c r="T276" s="34" t="str">
        <f t="shared" si="20"/>
        <v/>
      </c>
      <c r="U276" s="34" t="str">
        <f t="shared" si="20"/>
        <v/>
      </c>
      <c r="V276" s="34" t="str">
        <f t="shared" si="20"/>
        <v/>
      </c>
      <c r="W276" s="34" t="str">
        <f t="shared" si="20"/>
        <v/>
      </c>
      <c r="X276" s="34" t="str">
        <f t="shared" si="20"/>
        <v/>
      </c>
    </row>
    <row r="277" spans="1:24" x14ac:dyDescent="0.25">
      <c r="A277" s="37"/>
      <c r="B277" s="9"/>
      <c r="C277" s="32"/>
      <c r="D277" s="32"/>
      <c r="E277" s="16"/>
      <c r="F277" s="24" t="s">
        <v>255</v>
      </c>
      <c r="G277" s="33"/>
      <c r="H277" s="32"/>
      <c r="I277" s="33"/>
      <c r="J277" s="11" t="s">
        <v>256</v>
      </c>
      <c r="K277" s="33"/>
      <c r="L277" s="8"/>
      <c r="M277" s="34" t="str">
        <f t="shared" si="20"/>
        <v/>
      </c>
      <c r="N277" s="34" t="str">
        <f t="shared" si="20"/>
        <v/>
      </c>
      <c r="O277" s="34" t="str">
        <f t="shared" si="20"/>
        <v/>
      </c>
      <c r="P277" s="34" t="str">
        <f t="shared" si="20"/>
        <v/>
      </c>
      <c r="Q277" s="34" t="str">
        <f t="shared" si="20"/>
        <v/>
      </c>
      <c r="R277" s="34" t="str">
        <f t="shared" si="20"/>
        <v/>
      </c>
      <c r="S277" s="34" t="str">
        <f t="shared" si="20"/>
        <v/>
      </c>
      <c r="T277" s="34" t="str">
        <f t="shared" si="20"/>
        <v/>
      </c>
      <c r="U277" s="34" t="str">
        <f t="shared" si="20"/>
        <v/>
      </c>
      <c r="V277" s="34" t="str">
        <f t="shared" si="20"/>
        <v/>
      </c>
      <c r="W277" s="34" t="str">
        <f t="shared" si="20"/>
        <v/>
      </c>
      <c r="X277" s="34" t="str">
        <f t="shared" si="20"/>
        <v/>
      </c>
    </row>
    <row r="278" spans="1:24" x14ac:dyDescent="0.25">
      <c r="A278" s="37"/>
      <c r="B278" s="9"/>
      <c r="C278" s="32"/>
      <c r="D278" s="32"/>
      <c r="E278" s="16"/>
      <c r="F278" s="24" t="s">
        <v>255</v>
      </c>
      <c r="G278" s="33"/>
      <c r="H278" s="32"/>
      <c r="I278" s="33"/>
      <c r="J278" s="11" t="s">
        <v>256</v>
      </c>
      <c r="K278" s="33"/>
      <c r="L278" s="8"/>
      <c r="M278" s="34" t="str">
        <f t="shared" si="20"/>
        <v/>
      </c>
      <c r="N278" s="34" t="str">
        <f t="shared" si="20"/>
        <v/>
      </c>
      <c r="O278" s="34" t="str">
        <f t="shared" si="20"/>
        <v/>
      </c>
      <c r="P278" s="34" t="str">
        <f t="shared" si="20"/>
        <v/>
      </c>
      <c r="Q278" s="34" t="str">
        <f t="shared" si="20"/>
        <v/>
      </c>
      <c r="R278" s="34" t="str">
        <f t="shared" si="20"/>
        <v/>
      </c>
      <c r="S278" s="34" t="str">
        <f t="shared" si="20"/>
        <v/>
      </c>
      <c r="T278" s="34" t="str">
        <f t="shared" si="20"/>
        <v/>
      </c>
      <c r="U278" s="34" t="str">
        <f t="shared" si="20"/>
        <v/>
      </c>
      <c r="V278" s="34" t="str">
        <f t="shared" si="20"/>
        <v/>
      </c>
      <c r="W278" s="34" t="str">
        <f t="shared" si="20"/>
        <v/>
      </c>
      <c r="X278" s="34" t="str">
        <f t="shared" si="20"/>
        <v/>
      </c>
    </row>
    <row r="279" spans="1:24" x14ac:dyDescent="0.25">
      <c r="A279" s="37"/>
      <c r="B279" s="9"/>
      <c r="C279" s="32"/>
      <c r="D279" s="32"/>
      <c r="E279" s="16"/>
      <c r="F279" s="24" t="s">
        <v>255</v>
      </c>
      <c r="G279" s="33"/>
      <c r="H279" s="32"/>
      <c r="I279" s="33"/>
      <c r="J279" s="11" t="s">
        <v>256</v>
      </c>
      <c r="K279" s="33"/>
      <c r="L279" s="8"/>
      <c r="M279" s="34" t="str">
        <f t="shared" si="20"/>
        <v/>
      </c>
      <c r="N279" s="34" t="str">
        <f t="shared" si="20"/>
        <v/>
      </c>
      <c r="O279" s="34" t="str">
        <f t="shared" si="20"/>
        <v/>
      </c>
      <c r="P279" s="34" t="str">
        <f t="shared" si="20"/>
        <v/>
      </c>
      <c r="Q279" s="34" t="str">
        <f t="shared" si="20"/>
        <v/>
      </c>
      <c r="R279" s="34" t="str">
        <f t="shared" si="20"/>
        <v/>
      </c>
      <c r="S279" s="34" t="str">
        <f t="shared" si="20"/>
        <v/>
      </c>
      <c r="T279" s="34" t="str">
        <f t="shared" si="20"/>
        <v/>
      </c>
      <c r="U279" s="34" t="str">
        <f t="shared" si="20"/>
        <v/>
      </c>
      <c r="V279" s="34" t="str">
        <f t="shared" si="20"/>
        <v/>
      </c>
      <c r="W279" s="34" t="str">
        <f t="shared" si="20"/>
        <v/>
      </c>
      <c r="X279" s="34" t="str">
        <f t="shared" si="20"/>
        <v/>
      </c>
    </row>
    <row r="280" spans="1:24" x14ac:dyDescent="0.25">
      <c r="A280" s="37"/>
      <c r="B280" s="9"/>
      <c r="C280" s="32"/>
      <c r="D280" s="32"/>
      <c r="E280" s="16"/>
      <c r="F280" s="24" t="s">
        <v>255</v>
      </c>
      <c r="G280" s="33"/>
      <c r="H280" s="32"/>
      <c r="I280" s="33"/>
      <c r="J280" s="11" t="s">
        <v>256</v>
      </c>
      <c r="K280" s="33"/>
      <c r="L280" s="8"/>
      <c r="M280" s="34" t="str">
        <f t="shared" si="20"/>
        <v/>
      </c>
      <c r="N280" s="34" t="str">
        <f t="shared" si="20"/>
        <v/>
      </c>
      <c r="O280" s="34" t="str">
        <f t="shared" si="20"/>
        <v/>
      </c>
      <c r="P280" s="34" t="str">
        <f t="shared" si="20"/>
        <v/>
      </c>
      <c r="Q280" s="34" t="str">
        <f t="shared" si="20"/>
        <v/>
      </c>
      <c r="R280" s="34" t="str">
        <f t="shared" si="20"/>
        <v/>
      </c>
      <c r="S280" s="34" t="str">
        <f t="shared" si="20"/>
        <v/>
      </c>
      <c r="T280" s="34" t="str">
        <f t="shared" si="20"/>
        <v/>
      </c>
      <c r="U280" s="34" t="str">
        <f t="shared" si="20"/>
        <v/>
      </c>
      <c r="V280" s="34" t="str">
        <f t="shared" si="20"/>
        <v/>
      </c>
      <c r="W280" s="34" t="str">
        <f t="shared" si="20"/>
        <v/>
      </c>
      <c r="X280" s="34" t="str">
        <f t="shared" si="20"/>
        <v/>
      </c>
    </row>
    <row r="281" spans="1:24" x14ac:dyDescent="0.25">
      <c r="A281" s="37"/>
      <c r="B281" s="9"/>
      <c r="C281" s="32"/>
      <c r="D281" s="32"/>
      <c r="E281" s="16"/>
      <c r="F281" s="24" t="s">
        <v>255</v>
      </c>
      <c r="G281" s="33"/>
      <c r="H281" s="32"/>
      <c r="I281" s="33"/>
      <c r="J281" s="11" t="s">
        <v>256</v>
      </c>
      <c r="K281" s="33"/>
      <c r="L281" s="8"/>
      <c r="M281" s="34" t="str">
        <f t="shared" si="20"/>
        <v/>
      </c>
      <c r="N281" s="34" t="str">
        <f t="shared" si="20"/>
        <v/>
      </c>
      <c r="O281" s="34" t="str">
        <f t="shared" si="20"/>
        <v/>
      </c>
      <c r="P281" s="34" t="str">
        <f t="shared" si="20"/>
        <v/>
      </c>
      <c r="Q281" s="34" t="str">
        <f t="shared" si="20"/>
        <v/>
      </c>
      <c r="R281" s="34" t="str">
        <f t="shared" si="20"/>
        <v/>
      </c>
      <c r="S281" s="34" t="str">
        <f t="shared" si="20"/>
        <v/>
      </c>
      <c r="T281" s="34" t="str">
        <f t="shared" si="20"/>
        <v/>
      </c>
      <c r="U281" s="34" t="str">
        <f t="shared" si="20"/>
        <v/>
      </c>
      <c r="V281" s="34" t="str">
        <f t="shared" si="20"/>
        <v/>
      </c>
      <c r="W281" s="34" t="str">
        <f t="shared" si="20"/>
        <v/>
      </c>
      <c r="X281" s="34" t="str">
        <f t="shared" si="20"/>
        <v/>
      </c>
    </row>
    <row r="282" spans="1:24" x14ac:dyDescent="0.25">
      <c r="A282" s="37"/>
      <c r="B282" s="9"/>
      <c r="C282" s="32"/>
      <c r="D282" s="32"/>
      <c r="E282" s="16"/>
      <c r="F282" s="24" t="s">
        <v>255</v>
      </c>
      <c r="G282" s="33"/>
      <c r="H282" s="32"/>
      <c r="I282" s="33"/>
      <c r="J282" s="11" t="s">
        <v>256</v>
      </c>
      <c r="K282" s="33"/>
      <c r="L282" s="8"/>
      <c r="M282" s="34" t="str">
        <f t="shared" si="20"/>
        <v/>
      </c>
      <c r="N282" s="34" t="str">
        <f t="shared" si="20"/>
        <v/>
      </c>
      <c r="O282" s="34" t="str">
        <f t="shared" si="20"/>
        <v/>
      </c>
      <c r="P282" s="34" t="str">
        <f t="shared" si="20"/>
        <v/>
      </c>
      <c r="Q282" s="34" t="str">
        <f t="shared" si="20"/>
        <v/>
      </c>
      <c r="R282" s="34" t="str">
        <f t="shared" si="20"/>
        <v/>
      </c>
      <c r="S282" s="34" t="str">
        <f t="shared" si="20"/>
        <v/>
      </c>
      <c r="T282" s="34" t="str">
        <f t="shared" si="20"/>
        <v/>
      </c>
      <c r="U282" s="34" t="str">
        <f t="shared" si="20"/>
        <v/>
      </c>
      <c r="V282" s="34" t="str">
        <f t="shared" si="20"/>
        <v/>
      </c>
      <c r="W282" s="34" t="str">
        <f t="shared" si="20"/>
        <v/>
      </c>
      <c r="X282" s="34" t="str">
        <f t="shared" si="20"/>
        <v/>
      </c>
    </row>
    <row r="283" spans="1:24" x14ac:dyDescent="0.25">
      <c r="A283" s="37"/>
      <c r="B283" s="9"/>
      <c r="C283" s="32"/>
      <c r="D283" s="32"/>
      <c r="E283" s="16"/>
      <c r="F283" s="24" t="s">
        <v>255</v>
      </c>
      <c r="G283" s="33"/>
      <c r="H283" s="32"/>
      <c r="I283" s="33"/>
      <c r="J283" s="11" t="s">
        <v>256</v>
      </c>
      <c r="K283" s="33"/>
      <c r="L283" s="8"/>
      <c r="M283" s="34" t="str">
        <f t="shared" si="20"/>
        <v/>
      </c>
      <c r="N283" s="34" t="str">
        <f t="shared" si="20"/>
        <v/>
      </c>
      <c r="O283" s="34" t="str">
        <f t="shared" si="20"/>
        <v/>
      </c>
      <c r="P283" s="34" t="str">
        <f t="shared" si="20"/>
        <v/>
      </c>
      <c r="Q283" s="34" t="str">
        <f t="shared" si="20"/>
        <v/>
      </c>
      <c r="R283" s="34" t="str">
        <f t="shared" si="20"/>
        <v/>
      </c>
      <c r="S283" s="34" t="str">
        <f t="shared" si="20"/>
        <v/>
      </c>
      <c r="T283" s="34" t="str">
        <f t="shared" si="20"/>
        <v/>
      </c>
      <c r="U283" s="34" t="str">
        <f t="shared" si="20"/>
        <v/>
      </c>
      <c r="V283" s="34" t="str">
        <f t="shared" si="20"/>
        <v/>
      </c>
      <c r="W283" s="34" t="str">
        <f t="shared" si="20"/>
        <v/>
      </c>
      <c r="X283" s="34" t="str">
        <f t="shared" si="20"/>
        <v/>
      </c>
    </row>
    <row r="284" spans="1:24" x14ac:dyDescent="0.25">
      <c r="A284" s="37"/>
      <c r="B284" s="9"/>
      <c r="C284" s="32"/>
      <c r="D284" s="32"/>
      <c r="E284" s="16"/>
      <c r="F284" s="24" t="s">
        <v>255</v>
      </c>
      <c r="G284" s="33"/>
      <c r="H284" s="32"/>
      <c r="I284" s="33"/>
      <c r="J284" s="11" t="s">
        <v>256</v>
      </c>
      <c r="K284" s="33"/>
      <c r="L284" s="8"/>
      <c r="M284" s="34" t="str">
        <f t="shared" si="20"/>
        <v/>
      </c>
      <c r="N284" s="34" t="str">
        <f t="shared" si="20"/>
        <v/>
      </c>
      <c r="O284" s="34" t="str">
        <f t="shared" si="20"/>
        <v/>
      </c>
      <c r="P284" s="34" t="str">
        <f t="shared" si="20"/>
        <v/>
      </c>
      <c r="Q284" s="34" t="str">
        <f t="shared" si="20"/>
        <v/>
      </c>
      <c r="R284" s="34" t="str">
        <f t="shared" si="20"/>
        <v/>
      </c>
      <c r="S284" s="34" t="str">
        <f t="shared" si="20"/>
        <v/>
      </c>
      <c r="T284" s="34" t="str">
        <f t="shared" si="20"/>
        <v/>
      </c>
      <c r="U284" s="34" t="str">
        <f t="shared" si="20"/>
        <v/>
      </c>
      <c r="V284" s="34" t="str">
        <f t="shared" si="20"/>
        <v/>
      </c>
      <c r="W284" s="34" t="str">
        <f t="shared" si="20"/>
        <v/>
      </c>
      <c r="X284" s="34" t="str">
        <f t="shared" si="20"/>
        <v/>
      </c>
    </row>
    <row r="285" spans="1:24" x14ac:dyDescent="0.25">
      <c r="A285" s="37"/>
      <c r="B285" s="9"/>
      <c r="C285" s="32"/>
      <c r="D285" s="32"/>
      <c r="E285" s="16"/>
      <c r="F285" s="24" t="s">
        <v>255</v>
      </c>
      <c r="G285" s="33"/>
      <c r="H285" s="32"/>
      <c r="I285" s="33"/>
      <c r="J285" s="11" t="s">
        <v>256</v>
      </c>
      <c r="K285" s="33"/>
      <c r="L285" s="8"/>
      <c r="M285" s="34" t="str">
        <f t="shared" si="20"/>
        <v/>
      </c>
      <c r="N285" s="34" t="str">
        <f t="shared" si="20"/>
        <v/>
      </c>
      <c r="O285" s="34" t="str">
        <f t="shared" si="20"/>
        <v/>
      </c>
      <c r="P285" s="34" t="str">
        <f t="shared" si="20"/>
        <v/>
      </c>
      <c r="Q285" s="34" t="str">
        <f t="shared" si="20"/>
        <v/>
      </c>
      <c r="R285" s="34" t="str">
        <f t="shared" si="20"/>
        <v/>
      </c>
      <c r="S285" s="34" t="str">
        <f t="shared" si="20"/>
        <v/>
      </c>
      <c r="T285" s="34" t="str">
        <f t="shared" si="20"/>
        <v/>
      </c>
      <c r="U285" s="34" t="str">
        <f t="shared" si="20"/>
        <v/>
      </c>
      <c r="V285" s="34" t="str">
        <f t="shared" si="20"/>
        <v/>
      </c>
      <c r="W285" s="34" t="str">
        <f t="shared" si="20"/>
        <v/>
      </c>
      <c r="X285" s="34" t="str">
        <f t="shared" si="20"/>
        <v/>
      </c>
    </row>
    <row r="286" spans="1:24" x14ac:dyDescent="0.25">
      <c r="A286" s="37"/>
      <c r="B286" s="9"/>
      <c r="C286" s="32"/>
      <c r="D286" s="32"/>
      <c r="E286" s="16"/>
      <c r="F286" s="24" t="s">
        <v>255</v>
      </c>
      <c r="G286" s="33"/>
      <c r="H286" s="32"/>
      <c r="I286" s="33"/>
      <c r="J286" s="11" t="s">
        <v>256</v>
      </c>
      <c r="K286" s="33"/>
      <c r="L286" s="8"/>
      <c r="M286" s="34" t="str">
        <f t="shared" si="20"/>
        <v/>
      </c>
      <c r="N286" s="34" t="str">
        <f t="shared" si="20"/>
        <v/>
      </c>
      <c r="O286" s="34" t="str">
        <f t="shared" si="20"/>
        <v/>
      </c>
      <c r="P286" s="34" t="str">
        <f t="shared" si="20"/>
        <v/>
      </c>
      <c r="Q286" s="34" t="str">
        <f t="shared" si="20"/>
        <v/>
      </c>
      <c r="R286" s="34" t="str">
        <f t="shared" si="20"/>
        <v/>
      </c>
      <c r="S286" s="34" t="str">
        <f t="shared" si="20"/>
        <v/>
      </c>
      <c r="T286" s="34" t="str">
        <f t="shared" si="20"/>
        <v/>
      </c>
      <c r="U286" s="34" t="str">
        <f t="shared" si="20"/>
        <v/>
      </c>
      <c r="V286" s="34" t="str">
        <f t="shared" si="20"/>
        <v/>
      </c>
      <c r="W286" s="34" t="str">
        <f t="shared" si="20"/>
        <v/>
      </c>
      <c r="X286" s="34" t="str">
        <f t="shared" si="20"/>
        <v/>
      </c>
    </row>
    <row r="287" spans="1:24" x14ac:dyDescent="0.25">
      <c r="A287" s="37"/>
      <c r="B287" s="9"/>
      <c r="C287" s="32"/>
      <c r="D287" s="32"/>
      <c r="E287" s="16"/>
      <c r="F287" s="24" t="s">
        <v>255</v>
      </c>
      <c r="G287" s="33"/>
      <c r="H287" s="32"/>
      <c r="I287" s="33"/>
      <c r="J287" s="11" t="s">
        <v>256</v>
      </c>
      <c r="K287" s="33"/>
      <c r="L287" s="8"/>
      <c r="M287" s="34" t="str">
        <f t="shared" si="20"/>
        <v/>
      </c>
      <c r="N287" s="34" t="str">
        <f t="shared" si="20"/>
        <v/>
      </c>
      <c r="O287" s="34" t="str">
        <f t="shared" si="20"/>
        <v/>
      </c>
      <c r="P287" s="34" t="str">
        <f t="shared" si="20"/>
        <v/>
      </c>
      <c r="Q287" s="34" t="str">
        <f t="shared" si="20"/>
        <v/>
      </c>
      <c r="R287" s="34" t="str">
        <f t="shared" si="20"/>
        <v/>
      </c>
      <c r="S287" s="34" t="str">
        <f t="shared" si="20"/>
        <v/>
      </c>
      <c r="T287" s="34" t="str">
        <f t="shared" si="20"/>
        <v/>
      </c>
      <c r="U287" s="34" t="str">
        <f t="shared" si="20"/>
        <v/>
      </c>
      <c r="V287" s="34" t="str">
        <f t="shared" si="20"/>
        <v/>
      </c>
      <c r="W287" s="34" t="str">
        <f t="shared" si="20"/>
        <v/>
      </c>
      <c r="X287" s="34" t="str">
        <f t="shared" si="20"/>
        <v/>
      </c>
    </row>
    <row r="288" spans="1:24" x14ac:dyDescent="0.25">
      <c r="A288" s="37"/>
      <c r="B288" s="9"/>
      <c r="C288" s="32"/>
      <c r="D288" s="32"/>
      <c r="E288" s="16"/>
      <c r="F288" s="24" t="s">
        <v>255</v>
      </c>
      <c r="G288" s="33"/>
      <c r="H288" s="32"/>
      <c r="I288" s="33"/>
      <c r="J288" s="11" t="s">
        <v>256</v>
      </c>
      <c r="K288" s="33"/>
      <c r="L288" s="8"/>
      <c r="M288" s="34" t="str">
        <f t="shared" si="20"/>
        <v/>
      </c>
      <c r="N288" s="34" t="str">
        <f t="shared" si="20"/>
        <v/>
      </c>
      <c r="O288" s="34" t="str">
        <f t="shared" si="20"/>
        <v/>
      </c>
      <c r="P288" s="34" t="str">
        <f t="shared" si="20"/>
        <v/>
      </c>
      <c r="Q288" s="34" t="str">
        <f t="shared" si="20"/>
        <v/>
      </c>
      <c r="R288" s="34" t="str">
        <f t="shared" si="20"/>
        <v/>
      </c>
      <c r="S288" s="34" t="str">
        <f t="shared" si="20"/>
        <v/>
      </c>
      <c r="T288" s="34" t="str">
        <f t="shared" si="20"/>
        <v/>
      </c>
      <c r="U288" s="34" t="str">
        <f t="shared" si="20"/>
        <v/>
      </c>
      <c r="V288" s="34" t="str">
        <f t="shared" si="20"/>
        <v/>
      </c>
      <c r="W288" s="34" t="str">
        <f t="shared" si="20"/>
        <v/>
      </c>
      <c r="X288" s="34" t="str">
        <f t="shared" si="20"/>
        <v/>
      </c>
    </row>
    <row r="289" spans="1:24" x14ac:dyDescent="0.25">
      <c r="A289" s="37"/>
      <c r="B289" s="9"/>
      <c r="C289" s="32"/>
      <c r="D289" s="32"/>
      <c r="E289" s="16"/>
      <c r="F289" s="24" t="s">
        <v>255</v>
      </c>
      <c r="G289" s="33"/>
      <c r="H289" s="32"/>
      <c r="I289" s="33"/>
      <c r="J289" s="11" t="s">
        <v>256</v>
      </c>
      <c r="K289" s="33"/>
      <c r="L289" s="8"/>
      <c r="M289" s="34" t="str">
        <f t="shared" si="20"/>
        <v/>
      </c>
      <c r="N289" s="34" t="str">
        <f t="shared" si="20"/>
        <v/>
      </c>
      <c r="O289" s="34" t="str">
        <f t="shared" si="20"/>
        <v/>
      </c>
      <c r="P289" s="34" t="str">
        <f t="shared" si="20"/>
        <v/>
      </c>
      <c r="Q289" s="34" t="str">
        <f t="shared" si="20"/>
        <v/>
      </c>
      <c r="R289" s="34" t="str">
        <f t="shared" si="20"/>
        <v/>
      </c>
      <c r="S289" s="34" t="str">
        <f t="shared" si="20"/>
        <v/>
      </c>
      <c r="T289" s="34" t="str">
        <f t="shared" si="20"/>
        <v/>
      </c>
      <c r="U289" s="34" t="str">
        <f t="shared" si="20"/>
        <v/>
      </c>
      <c r="V289" s="34" t="str">
        <f t="shared" si="20"/>
        <v/>
      </c>
      <c r="W289" s="34" t="str">
        <f t="shared" si="20"/>
        <v/>
      </c>
      <c r="X289" s="34" t="str">
        <f t="shared" si="20"/>
        <v/>
      </c>
    </row>
    <row r="290" spans="1:24" x14ac:dyDescent="0.25">
      <c r="A290" s="37"/>
      <c r="B290" s="9"/>
      <c r="C290" s="32"/>
      <c r="D290" s="32"/>
      <c r="E290" s="16"/>
      <c r="F290" s="24" t="s">
        <v>255</v>
      </c>
      <c r="G290" s="33"/>
      <c r="H290" s="32"/>
      <c r="I290" s="33"/>
      <c r="J290" s="11" t="s">
        <v>256</v>
      </c>
      <c r="K290" s="33"/>
      <c r="L290" s="8"/>
      <c r="M290" s="34" t="str">
        <f t="shared" si="20"/>
        <v/>
      </c>
      <c r="N290" s="34" t="str">
        <f t="shared" si="20"/>
        <v/>
      </c>
      <c r="O290" s="34" t="str">
        <f t="shared" si="20"/>
        <v/>
      </c>
      <c r="P290" s="34" t="str">
        <f t="shared" si="20"/>
        <v/>
      </c>
      <c r="Q290" s="34" t="str">
        <f t="shared" si="20"/>
        <v/>
      </c>
      <c r="R290" s="34" t="str">
        <f t="shared" si="20"/>
        <v/>
      </c>
      <c r="S290" s="34" t="str">
        <f t="shared" si="20"/>
        <v/>
      </c>
      <c r="T290" s="34" t="str">
        <f t="shared" si="20"/>
        <v/>
      </c>
      <c r="U290" s="34" t="str">
        <f t="shared" si="20"/>
        <v/>
      </c>
      <c r="V290" s="34" t="str">
        <f t="shared" si="20"/>
        <v/>
      </c>
      <c r="W290" s="34" t="str">
        <f t="shared" si="20"/>
        <v/>
      </c>
      <c r="X290" s="34" t="str">
        <f t="shared" si="20"/>
        <v/>
      </c>
    </row>
    <row r="291" spans="1:24" x14ac:dyDescent="0.25">
      <c r="A291" s="37"/>
      <c r="B291" s="9"/>
      <c r="C291" s="32"/>
      <c r="D291" s="32"/>
      <c r="E291" s="16"/>
      <c r="F291" s="24" t="s">
        <v>255</v>
      </c>
      <c r="G291" s="33"/>
      <c r="H291" s="32"/>
      <c r="I291" s="33"/>
      <c r="J291" s="11" t="s">
        <v>256</v>
      </c>
      <c r="K291" s="33"/>
      <c r="L291" s="8"/>
      <c r="M291" s="34" t="str">
        <f t="shared" si="20"/>
        <v/>
      </c>
      <c r="N291" s="34" t="str">
        <f t="shared" si="20"/>
        <v/>
      </c>
      <c r="O291" s="34" t="str">
        <f t="shared" si="20"/>
        <v/>
      </c>
      <c r="P291" s="34" t="str">
        <f t="shared" ref="P291:X291" si="21">IF(AND(MONTH($K291)=MONTH(P$5),YEAR($K291)=YEAR(P$5)),$L291,IF(AND(MONTH($I291)=MONTH(P$5),YEAR($I291)=YEAR(P$5)),$J291,IF(AND(MONTH($G291)=MONTH(P$5),YEAR($G291)=YEAR(P$5)),$H291,IF(AND(MONTH($E291)=MONTH(P$5),YEAR($E291)=YEAR(P$5)),$F291,""))))</f>
        <v/>
      </c>
      <c r="Q291" s="34" t="str">
        <f t="shared" si="21"/>
        <v/>
      </c>
      <c r="R291" s="34" t="str">
        <f t="shared" si="21"/>
        <v/>
      </c>
      <c r="S291" s="34" t="str">
        <f t="shared" si="21"/>
        <v/>
      </c>
      <c r="T291" s="34" t="str">
        <f t="shared" si="21"/>
        <v/>
      </c>
      <c r="U291" s="34" t="str">
        <f t="shared" si="21"/>
        <v/>
      </c>
      <c r="V291" s="34" t="str">
        <f t="shared" si="21"/>
        <v/>
      </c>
      <c r="W291" s="34" t="str">
        <f t="shared" si="21"/>
        <v/>
      </c>
      <c r="X291" s="34" t="str">
        <f t="shared" si="21"/>
        <v/>
      </c>
    </row>
    <row r="292" spans="1:24" x14ac:dyDescent="0.25">
      <c r="A292" s="37"/>
      <c r="B292" s="9"/>
      <c r="C292" s="32"/>
      <c r="D292" s="32"/>
      <c r="E292" s="16"/>
      <c r="F292" s="24" t="s">
        <v>255</v>
      </c>
      <c r="G292" s="33"/>
      <c r="H292" s="32"/>
      <c r="I292" s="33"/>
      <c r="J292" s="11" t="s">
        <v>256</v>
      </c>
      <c r="K292" s="33"/>
      <c r="L292" s="8"/>
      <c r="M292" s="34" t="str">
        <f t="shared" ref="M292:X300" si="22">IF(AND(MONTH($K292)=MONTH(M$5),YEAR($K292)=YEAR(M$5)),$L292,IF(AND(MONTH($I292)=MONTH(M$5),YEAR($I292)=YEAR(M$5)),$J292,IF(AND(MONTH($G292)=MONTH(M$5),YEAR($G292)=YEAR(M$5)),$H292,IF(AND(MONTH($E292)=MONTH(M$5),YEAR($E292)=YEAR(M$5)),$F292,""))))</f>
        <v/>
      </c>
      <c r="N292" s="34" t="str">
        <f t="shared" si="22"/>
        <v/>
      </c>
      <c r="O292" s="34" t="str">
        <f t="shared" si="22"/>
        <v/>
      </c>
      <c r="P292" s="34" t="str">
        <f t="shared" si="22"/>
        <v/>
      </c>
      <c r="Q292" s="34" t="str">
        <f t="shared" si="22"/>
        <v/>
      </c>
      <c r="R292" s="34" t="str">
        <f t="shared" si="22"/>
        <v/>
      </c>
      <c r="S292" s="34" t="str">
        <f t="shared" si="22"/>
        <v/>
      </c>
      <c r="T292" s="34" t="str">
        <f t="shared" si="22"/>
        <v/>
      </c>
      <c r="U292" s="34" t="str">
        <f t="shared" si="22"/>
        <v/>
      </c>
      <c r="V292" s="34" t="str">
        <f t="shared" si="22"/>
        <v/>
      </c>
      <c r="W292" s="34" t="str">
        <f t="shared" si="22"/>
        <v/>
      </c>
      <c r="X292" s="34" t="str">
        <f t="shared" si="22"/>
        <v/>
      </c>
    </row>
    <row r="293" spans="1:24" x14ac:dyDescent="0.25">
      <c r="A293" s="37"/>
      <c r="B293" s="9"/>
      <c r="C293" s="32"/>
      <c r="D293" s="32"/>
      <c r="E293" s="16"/>
      <c r="F293" s="24" t="s">
        <v>255</v>
      </c>
      <c r="G293" s="33"/>
      <c r="H293" s="32"/>
      <c r="I293" s="33"/>
      <c r="J293" s="11" t="s">
        <v>256</v>
      </c>
      <c r="K293" s="33"/>
      <c r="L293" s="8"/>
      <c r="M293" s="34" t="str">
        <f t="shared" si="22"/>
        <v/>
      </c>
      <c r="N293" s="34" t="str">
        <f t="shared" si="22"/>
        <v/>
      </c>
      <c r="O293" s="34" t="str">
        <f t="shared" si="22"/>
        <v/>
      </c>
      <c r="P293" s="34" t="str">
        <f t="shared" si="22"/>
        <v/>
      </c>
      <c r="Q293" s="34" t="str">
        <f t="shared" si="22"/>
        <v/>
      </c>
      <c r="R293" s="34" t="str">
        <f t="shared" si="22"/>
        <v/>
      </c>
      <c r="S293" s="34" t="str">
        <f t="shared" si="22"/>
        <v/>
      </c>
      <c r="T293" s="34" t="str">
        <f t="shared" si="22"/>
        <v/>
      </c>
      <c r="U293" s="34" t="str">
        <f t="shared" si="22"/>
        <v/>
      </c>
      <c r="V293" s="34" t="str">
        <f t="shared" si="22"/>
        <v/>
      </c>
      <c r="W293" s="34" t="str">
        <f t="shared" si="22"/>
        <v/>
      </c>
      <c r="X293" s="34" t="str">
        <f t="shared" si="22"/>
        <v/>
      </c>
    </row>
    <row r="294" spans="1:24" x14ac:dyDescent="0.25">
      <c r="A294" s="37"/>
      <c r="B294" s="9"/>
      <c r="C294" s="32"/>
      <c r="D294" s="32"/>
      <c r="E294" s="16"/>
      <c r="F294" s="24" t="s">
        <v>255</v>
      </c>
      <c r="G294" s="33"/>
      <c r="H294" s="32"/>
      <c r="I294" s="33"/>
      <c r="J294" s="11" t="s">
        <v>256</v>
      </c>
      <c r="K294" s="33"/>
      <c r="L294" s="8"/>
      <c r="M294" s="34" t="str">
        <f t="shared" si="22"/>
        <v/>
      </c>
      <c r="N294" s="34" t="str">
        <f t="shared" si="22"/>
        <v/>
      </c>
      <c r="O294" s="34" t="str">
        <f t="shared" si="22"/>
        <v/>
      </c>
      <c r="P294" s="34" t="str">
        <f t="shared" si="22"/>
        <v/>
      </c>
      <c r="Q294" s="34" t="str">
        <f t="shared" si="22"/>
        <v/>
      </c>
      <c r="R294" s="34" t="str">
        <f t="shared" si="22"/>
        <v/>
      </c>
      <c r="S294" s="34" t="str">
        <f t="shared" si="22"/>
        <v/>
      </c>
      <c r="T294" s="34" t="str">
        <f t="shared" si="22"/>
        <v/>
      </c>
      <c r="U294" s="34" t="str">
        <f t="shared" si="22"/>
        <v/>
      </c>
      <c r="V294" s="34" t="str">
        <f t="shared" si="22"/>
        <v/>
      </c>
      <c r="W294" s="34" t="str">
        <f t="shared" si="22"/>
        <v/>
      </c>
      <c r="X294" s="34" t="str">
        <f t="shared" si="22"/>
        <v/>
      </c>
    </row>
    <row r="295" spans="1:24" x14ac:dyDescent="0.25">
      <c r="A295" s="37"/>
      <c r="B295" s="9"/>
      <c r="C295" s="32"/>
      <c r="D295" s="32"/>
      <c r="E295" s="16"/>
      <c r="F295" s="24" t="s">
        <v>255</v>
      </c>
      <c r="G295" s="33"/>
      <c r="H295" s="32"/>
      <c r="I295" s="33"/>
      <c r="J295" s="11" t="s">
        <v>256</v>
      </c>
      <c r="K295" s="33"/>
      <c r="L295" s="8"/>
      <c r="M295" s="34" t="str">
        <f t="shared" si="22"/>
        <v/>
      </c>
      <c r="N295" s="34" t="str">
        <f t="shared" si="22"/>
        <v/>
      </c>
      <c r="O295" s="34" t="str">
        <f t="shared" si="22"/>
        <v/>
      </c>
      <c r="P295" s="34" t="str">
        <f t="shared" si="22"/>
        <v/>
      </c>
      <c r="Q295" s="34" t="str">
        <f t="shared" si="22"/>
        <v/>
      </c>
      <c r="R295" s="34" t="str">
        <f t="shared" si="22"/>
        <v/>
      </c>
      <c r="S295" s="34" t="str">
        <f t="shared" si="22"/>
        <v/>
      </c>
      <c r="T295" s="34" t="str">
        <f t="shared" si="22"/>
        <v/>
      </c>
      <c r="U295" s="34" t="str">
        <f t="shared" si="22"/>
        <v/>
      </c>
      <c r="V295" s="34" t="str">
        <f t="shared" si="22"/>
        <v/>
      </c>
      <c r="W295" s="34" t="str">
        <f t="shared" si="22"/>
        <v/>
      </c>
      <c r="X295" s="34" t="str">
        <f t="shared" si="22"/>
        <v/>
      </c>
    </row>
    <row r="296" spans="1:24" x14ac:dyDescent="0.25">
      <c r="A296" s="37"/>
      <c r="B296" s="9"/>
      <c r="C296" s="32"/>
      <c r="D296" s="32"/>
      <c r="E296" s="16"/>
      <c r="F296" s="24" t="s">
        <v>255</v>
      </c>
      <c r="G296" s="33"/>
      <c r="H296" s="32"/>
      <c r="I296" s="33"/>
      <c r="J296" s="11" t="s">
        <v>256</v>
      </c>
      <c r="K296" s="33"/>
      <c r="L296" s="8"/>
      <c r="M296" s="34" t="str">
        <f t="shared" si="22"/>
        <v/>
      </c>
      <c r="N296" s="34" t="str">
        <f t="shared" si="22"/>
        <v/>
      </c>
      <c r="O296" s="34" t="str">
        <f t="shared" si="22"/>
        <v/>
      </c>
      <c r="P296" s="34" t="str">
        <f t="shared" si="22"/>
        <v/>
      </c>
      <c r="Q296" s="34" t="str">
        <f t="shared" si="22"/>
        <v/>
      </c>
      <c r="R296" s="34" t="str">
        <f t="shared" si="22"/>
        <v/>
      </c>
      <c r="S296" s="34" t="str">
        <f t="shared" si="22"/>
        <v/>
      </c>
      <c r="T296" s="34" t="str">
        <f t="shared" si="22"/>
        <v/>
      </c>
      <c r="U296" s="34" t="str">
        <f t="shared" si="22"/>
        <v/>
      </c>
      <c r="V296" s="34" t="str">
        <f t="shared" si="22"/>
        <v/>
      </c>
      <c r="W296" s="34" t="str">
        <f t="shared" si="22"/>
        <v/>
      </c>
      <c r="X296" s="34" t="str">
        <f t="shared" si="22"/>
        <v/>
      </c>
    </row>
    <row r="297" spans="1:24" x14ac:dyDescent="0.25">
      <c r="A297" s="37"/>
      <c r="B297" s="9"/>
      <c r="C297" s="32"/>
      <c r="D297" s="32"/>
      <c r="E297" s="16"/>
      <c r="F297" s="24" t="s">
        <v>255</v>
      </c>
      <c r="G297" s="33"/>
      <c r="H297" s="32"/>
      <c r="I297" s="33"/>
      <c r="J297" s="11" t="s">
        <v>256</v>
      </c>
      <c r="K297" s="33"/>
      <c r="L297" s="8"/>
      <c r="M297" s="34" t="str">
        <f t="shared" si="22"/>
        <v/>
      </c>
      <c r="N297" s="34" t="str">
        <f t="shared" si="22"/>
        <v/>
      </c>
      <c r="O297" s="34" t="str">
        <f t="shared" si="22"/>
        <v/>
      </c>
      <c r="P297" s="34" t="str">
        <f t="shared" si="22"/>
        <v/>
      </c>
      <c r="Q297" s="34" t="str">
        <f t="shared" si="22"/>
        <v/>
      </c>
      <c r="R297" s="34" t="str">
        <f t="shared" si="22"/>
        <v/>
      </c>
      <c r="S297" s="34" t="str">
        <f t="shared" si="22"/>
        <v/>
      </c>
      <c r="T297" s="34" t="str">
        <f t="shared" si="22"/>
        <v/>
      </c>
      <c r="U297" s="34" t="str">
        <f t="shared" si="22"/>
        <v/>
      </c>
      <c r="V297" s="34" t="str">
        <f t="shared" si="22"/>
        <v/>
      </c>
      <c r="W297" s="34" t="str">
        <f t="shared" si="22"/>
        <v/>
      </c>
      <c r="X297" s="34" t="str">
        <f t="shared" si="22"/>
        <v/>
      </c>
    </row>
    <row r="298" spans="1:24" x14ac:dyDescent="0.25">
      <c r="A298" s="37"/>
      <c r="B298" s="9"/>
      <c r="C298" s="32"/>
      <c r="D298" s="32"/>
      <c r="E298" s="16"/>
      <c r="F298" s="24" t="s">
        <v>255</v>
      </c>
      <c r="G298" s="33"/>
      <c r="H298" s="32"/>
      <c r="I298" s="33"/>
      <c r="J298" s="11" t="s">
        <v>256</v>
      </c>
      <c r="K298" s="33"/>
      <c r="L298" s="8"/>
      <c r="M298" s="34" t="str">
        <f t="shared" si="22"/>
        <v/>
      </c>
      <c r="N298" s="34" t="str">
        <f t="shared" si="22"/>
        <v/>
      </c>
      <c r="O298" s="34" t="str">
        <f t="shared" si="22"/>
        <v/>
      </c>
      <c r="P298" s="34" t="str">
        <f t="shared" si="22"/>
        <v/>
      </c>
      <c r="Q298" s="34" t="str">
        <f t="shared" si="22"/>
        <v/>
      </c>
      <c r="R298" s="34" t="str">
        <f t="shared" si="22"/>
        <v/>
      </c>
      <c r="S298" s="34" t="str">
        <f t="shared" si="22"/>
        <v/>
      </c>
      <c r="T298" s="34" t="str">
        <f t="shared" si="22"/>
        <v/>
      </c>
      <c r="U298" s="34" t="str">
        <f t="shared" si="22"/>
        <v/>
      </c>
      <c r="V298" s="34" t="str">
        <f t="shared" si="22"/>
        <v/>
      </c>
      <c r="W298" s="34" t="str">
        <f t="shared" si="22"/>
        <v/>
      </c>
      <c r="X298" s="34" t="str">
        <f t="shared" si="22"/>
        <v/>
      </c>
    </row>
    <row r="299" spans="1:24" x14ac:dyDescent="0.25">
      <c r="A299" s="37"/>
      <c r="B299" s="9"/>
      <c r="C299" s="32"/>
      <c r="D299" s="32"/>
      <c r="E299" s="16"/>
      <c r="F299" s="24" t="s">
        <v>255</v>
      </c>
      <c r="G299" s="33"/>
      <c r="H299" s="32"/>
      <c r="I299" s="33"/>
      <c r="J299" s="11" t="s">
        <v>256</v>
      </c>
      <c r="K299" s="33"/>
      <c r="L299" s="8"/>
      <c r="M299" s="34" t="str">
        <f t="shared" si="22"/>
        <v/>
      </c>
      <c r="N299" s="34" t="str">
        <f t="shared" si="22"/>
        <v/>
      </c>
      <c r="O299" s="34" t="str">
        <f t="shared" si="22"/>
        <v/>
      </c>
      <c r="P299" s="34" t="str">
        <f t="shared" si="22"/>
        <v/>
      </c>
      <c r="Q299" s="34" t="str">
        <f t="shared" si="22"/>
        <v/>
      </c>
      <c r="R299" s="34" t="str">
        <f t="shared" si="22"/>
        <v/>
      </c>
      <c r="S299" s="34" t="str">
        <f t="shared" si="22"/>
        <v/>
      </c>
      <c r="T299" s="34" t="str">
        <f t="shared" si="22"/>
        <v/>
      </c>
      <c r="U299" s="34" t="str">
        <f t="shared" si="22"/>
        <v/>
      </c>
      <c r="V299" s="34" t="str">
        <f t="shared" si="22"/>
        <v/>
      </c>
      <c r="W299" s="34" t="str">
        <f t="shared" si="22"/>
        <v/>
      </c>
      <c r="X299" s="34" t="str">
        <f t="shared" si="22"/>
        <v/>
      </c>
    </row>
    <row r="300" spans="1:24" x14ac:dyDescent="0.25">
      <c r="A300" s="37"/>
      <c r="B300" s="9"/>
      <c r="C300" s="32"/>
      <c r="D300" s="32"/>
      <c r="E300" s="16"/>
      <c r="F300" s="24" t="s">
        <v>255</v>
      </c>
      <c r="G300" s="33"/>
      <c r="H300" s="32"/>
      <c r="I300" s="33"/>
      <c r="J300" s="11" t="s">
        <v>256</v>
      </c>
      <c r="K300" s="33"/>
      <c r="L300" s="8"/>
      <c r="M300" s="34" t="str">
        <f t="shared" si="22"/>
        <v/>
      </c>
      <c r="N300" s="34" t="str">
        <f t="shared" si="22"/>
        <v/>
      </c>
      <c r="O300" s="34" t="str">
        <f t="shared" si="22"/>
        <v/>
      </c>
      <c r="P300" s="34" t="str">
        <f t="shared" si="22"/>
        <v/>
      </c>
      <c r="Q300" s="34" t="str">
        <f t="shared" si="22"/>
        <v/>
      </c>
      <c r="R300" s="34" t="str">
        <f t="shared" si="22"/>
        <v/>
      </c>
      <c r="S300" s="34" t="str">
        <f t="shared" si="22"/>
        <v/>
      </c>
      <c r="T300" s="34" t="str">
        <f t="shared" si="22"/>
        <v/>
      </c>
      <c r="U300" s="34" t="str">
        <f t="shared" si="22"/>
        <v/>
      </c>
      <c r="V300" s="34" t="str">
        <f t="shared" si="22"/>
        <v/>
      </c>
      <c r="W300" s="34" t="str">
        <f t="shared" si="22"/>
        <v/>
      </c>
      <c r="X300" s="34" t="str">
        <f t="shared" si="22"/>
        <v/>
      </c>
    </row>
  </sheetData>
  <mergeCells count="3">
    <mergeCell ref="A1:D2"/>
    <mergeCell ref="M1:X4"/>
    <mergeCell ref="A3:D4"/>
  </mergeCells>
  <conditionalFormatting sqref="M6:X300">
    <cfRule type="containsText" dxfId="58" priority="1" operator="containsText" text="X2">
      <formula>NOT(ISERROR(SEARCH("X2",M6)))</formula>
    </cfRule>
    <cfRule type="containsText" dxfId="57" priority="2" operator="containsText" text="3">
      <formula>NOT(ISERROR(SEARCH("3",M6)))</formula>
    </cfRule>
    <cfRule type="containsText" dxfId="56" priority="3" operator="containsText" text="2">
      <formula>NOT(ISERROR(SEARCH("2",M6)))</formula>
    </cfRule>
    <cfRule type="containsText" dxfId="55" priority="4" operator="containsText" text="X1">
      <formula>NOT(ISERROR(SEARCH("X1",M6)))</formula>
    </cfRule>
    <cfRule type="containsText" dxfId="54" priority="5" operator="containsText" text="1">
      <formula>NOT(ISERROR(SEARCH("1",M6)))</formula>
    </cfRule>
  </conditionalFormatting>
  <printOptions horizontalCentered="1"/>
  <pageMargins left="0.23622047244094491" right="0.23622047244094491" top="0.39370078740157483" bottom="0.6692913385826772" header="0" footer="0.31496062992125984"/>
  <pageSetup paperSize="9" scale="57" fitToHeight="0" orientation="portrait" horizontalDpi="4294967293" verticalDpi="4294967293" r:id="rId1"/>
  <headerFooter>
    <oddFooter>&amp;C&amp;G</oddFooter>
  </headerFooter>
  <drawing r:id="rId2"/>
  <legacyDrawingHF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 tint="0.39997558519241921"/>
    <pageSetUpPr fitToPage="1"/>
  </sheetPr>
  <dimension ref="A1:Z300"/>
  <sheetViews>
    <sheetView zoomScaleNormal="100" workbookViewId="0">
      <selection activeCell="A6" sqref="A6"/>
    </sheetView>
  </sheetViews>
  <sheetFormatPr baseColWidth="10" defaultRowHeight="15" x14ac:dyDescent="0.25"/>
  <cols>
    <col min="1" max="1" width="15.28515625" style="30" customWidth="1"/>
    <col min="2" max="2" width="82.28515625" style="20" customWidth="1"/>
    <col min="3" max="3" width="24.42578125" style="31" bestFit="1" customWidth="1"/>
    <col min="4" max="4" width="13.28515625" style="31" bestFit="1" customWidth="1"/>
    <col min="5" max="12" width="11.42578125" style="30" customWidth="1"/>
    <col min="13" max="25" width="3.28515625" style="30" customWidth="1"/>
    <col min="26" max="16384" width="11.42578125" style="30"/>
  </cols>
  <sheetData>
    <row r="1" spans="1:26" ht="24.95" customHeight="1" x14ac:dyDescent="0.25">
      <c r="A1" s="55" t="s">
        <v>282</v>
      </c>
      <c r="B1" s="55"/>
      <c r="C1" s="55"/>
      <c r="D1" s="55"/>
      <c r="E1" s="22"/>
      <c r="F1" s="22"/>
      <c r="G1" s="22"/>
      <c r="H1" s="22"/>
      <c r="I1" s="22"/>
      <c r="J1" s="22"/>
      <c r="K1" s="22"/>
      <c r="L1" s="22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22"/>
    </row>
    <row r="2" spans="1:26" ht="24.95" customHeight="1" x14ac:dyDescent="0.25">
      <c r="A2" s="55"/>
      <c r="B2" s="55"/>
      <c r="C2" s="55"/>
      <c r="D2" s="55"/>
      <c r="E2" s="22"/>
      <c r="F2" s="22"/>
      <c r="G2" s="22"/>
      <c r="H2" s="22"/>
      <c r="I2" s="22"/>
      <c r="J2" s="22"/>
      <c r="K2" s="22"/>
      <c r="L2" s="22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22"/>
    </row>
    <row r="3" spans="1:26" ht="24.95" customHeight="1" x14ac:dyDescent="0.25">
      <c r="A3" s="56">
        <f>X5</f>
        <v>42552</v>
      </c>
      <c r="B3" s="56"/>
      <c r="C3" s="56"/>
      <c r="D3" s="56"/>
      <c r="E3" s="22"/>
      <c r="F3" s="22"/>
      <c r="G3" s="22"/>
      <c r="H3" s="22"/>
      <c r="I3" s="22"/>
      <c r="J3" s="22"/>
      <c r="K3" s="22"/>
      <c r="L3" s="22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22"/>
    </row>
    <row r="4" spans="1:26" ht="24.95" customHeight="1" thickBot="1" x14ac:dyDescent="0.3">
      <c r="A4" s="57"/>
      <c r="B4" s="57"/>
      <c r="C4" s="57"/>
      <c r="D4" s="57"/>
      <c r="E4" s="22"/>
      <c r="F4" s="22"/>
      <c r="G4" s="22"/>
      <c r="H4" s="22"/>
      <c r="I4" s="22"/>
      <c r="J4" s="22"/>
      <c r="K4" s="22"/>
      <c r="L4" s="22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22"/>
    </row>
    <row r="5" spans="1:26" ht="54.75" thickBot="1" x14ac:dyDescent="0.3">
      <c r="A5" s="18" t="s">
        <v>0</v>
      </c>
      <c r="B5" s="19" t="s">
        <v>254</v>
      </c>
      <c r="C5" s="19" t="s">
        <v>281</v>
      </c>
      <c r="D5" s="19" t="s">
        <v>4</v>
      </c>
      <c r="E5" s="17" t="s">
        <v>262</v>
      </c>
      <c r="F5" s="25" t="s">
        <v>258</v>
      </c>
      <c r="G5" s="23" t="s">
        <v>257</v>
      </c>
      <c r="H5" s="23" t="s">
        <v>261</v>
      </c>
      <c r="I5" s="23" t="s">
        <v>263</v>
      </c>
      <c r="J5" s="23" t="s">
        <v>259</v>
      </c>
      <c r="K5" s="23" t="s">
        <v>260</v>
      </c>
      <c r="L5" s="23" t="s">
        <v>253</v>
      </c>
      <c r="M5" s="26">
        <f>'Liste Défauts internes R10M'!C1</f>
        <v>42217</v>
      </c>
      <c r="N5" s="26">
        <f>DATE(YEAR(M5),MONTH(M5)+1,1)</f>
        <v>42248</v>
      </c>
      <c r="O5" s="26">
        <f t="shared" ref="O5:X5" si="0">DATE(YEAR(N5),MONTH(N5)+1,1)</f>
        <v>42278</v>
      </c>
      <c r="P5" s="26">
        <f t="shared" si="0"/>
        <v>42309</v>
      </c>
      <c r="Q5" s="26">
        <f t="shared" si="0"/>
        <v>42339</v>
      </c>
      <c r="R5" s="26">
        <f t="shared" si="0"/>
        <v>42370</v>
      </c>
      <c r="S5" s="26">
        <f t="shared" si="0"/>
        <v>42401</v>
      </c>
      <c r="T5" s="26">
        <f t="shared" si="0"/>
        <v>42430</v>
      </c>
      <c r="U5" s="26">
        <f t="shared" si="0"/>
        <v>42461</v>
      </c>
      <c r="V5" s="26">
        <f t="shared" si="0"/>
        <v>42491</v>
      </c>
      <c r="W5" s="26">
        <f t="shared" si="0"/>
        <v>42522</v>
      </c>
      <c r="X5" s="14">
        <f t="shared" si="0"/>
        <v>42552</v>
      </c>
      <c r="Z5" s="38"/>
    </row>
    <row r="6" spans="1:26" x14ac:dyDescent="0.25">
      <c r="A6" s="12"/>
      <c r="B6" s="10"/>
      <c r="C6" s="12"/>
      <c r="D6" s="12"/>
      <c r="E6" s="16"/>
      <c r="F6" s="24" t="s">
        <v>255</v>
      </c>
      <c r="G6" s="33"/>
      <c r="H6" s="32"/>
      <c r="I6" s="33"/>
      <c r="J6" s="11" t="s">
        <v>256</v>
      </c>
      <c r="K6" s="33"/>
      <c r="L6" s="8"/>
      <c r="M6" s="21" t="str">
        <f t="shared" ref="M6:X21" si="1">IF(AND(MONTH($K6)=MONTH(M$5),YEAR($K6)=YEAR(M$5)),$L6,IF(AND(MONTH($I6)=MONTH(M$5),YEAR($I6)=YEAR(M$5)),$J6,IF(AND(MONTH($G6)=MONTH(M$5),YEAR($G6)=YEAR(M$5)),$H6,IF(AND(MONTH($E6)=MONTH(M$5),YEAR($E6)=YEAR(M$5)),$F6,""))))</f>
        <v/>
      </c>
      <c r="N6" s="21" t="str">
        <f t="shared" si="1"/>
        <v/>
      </c>
      <c r="O6" s="21" t="str">
        <f t="shared" si="1"/>
        <v/>
      </c>
      <c r="P6" s="21" t="str">
        <f t="shared" si="1"/>
        <v/>
      </c>
      <c r="Q6" s="21" t="str">
        <f t="shared" si="1"/>
        <v/>
      </c>
      <c r="R6" s="21" t="str">
        <f t="shared" si="1"/>
        <v/>
      </c>
      <c r="S6" s="21" t="str">
        <f t="shared" si="1"/>
        <v/>
      </c>
      <c r="T6" s="21" t="str">
        <f t="shared" si="1"/>
        <v/>
      </c>
      <c r="U6" s="21" t="str">
        <f t="shared" si="1"/>
        <v/>
      </c>
      <c r="V6" s="21" t="str">
        <f t="shared" si="1"/>
        <v/>
      </c>
      <c r="W6" s="21" t="str">
        <f t="shared" si="1"/>
        <v/>
      </c>
      <c r="X6" s="21" t="str">
        <f t="shared" si="1"/>
        <v/>
      </c>
      <c r="Z6" s="39"/>
    </row>
    <row r="7" spans="1:26" x14ac:dyDescent="0.25">
      <c r="A7" s="32"/>
      <c r="B7" s="9"/>
      <c r="C7" s="32"/>
      <c r="D7" s="32"/>
      <c r="E7" s="16"/>
      <c r="F7" s="24" t="s">
        <v>255</v>
      </c>
      <c r="G7" s="33"/>
      <c r="H7" s="32"/>
      <c r="I7" s="33"/>
      <c r="J7" s="11" t="s">
        <v>256</v>
      </c>
      <c r="K7" s="33"/>
      <c r="L7" s="8"/>
      <c r="M7" s="34" t="str">
        <f t="shared" si="1"/>
        <v/>
      </c>
      <c r="N7" s="34" t="str">
        <f t="shared" si="1"/>
        <v/>
      </c>
      <c r="O7" s="34" t="str">
        <f t="shared" si="1"/>
        <v/>
      </c>
      <c r="P7" s="34" t="str">
        <f t="shared" si="1"/>
        <v/>
      </c>
      <c r="Q7" s="34" t="str">
        <f t="shared" si="1"/>
        <v/>
      </c>
      <c r="R7" s="34" t="str">
        <f t="shared" si="1"/>
        <v/>
      </c>
      <c r="S7" s="34" t="str">
        <f t="shared" si="1"/>
        <v/>
      </c>
      <c r="T7" s="34" t="str">
        <f t="shared" si="1"/>
        <v/>
      </c>
      <c r="U7" s="34" t="str">
        <f t="shared" si="1"/>
        <v/>
      </c>
      <c r="V7" s="34" t="str">
        <f t="shared" si="1"/>
        <v/>
      </c>
      <c r="W7" s="34" t="str">
        <f t="shared" si="1"/>
        <v/>
      </c>
      <c r="X7" s="34" t="str">
        <f t="shared" si="1"/>
        <v/>
      </c>
      <c r="Z7" s="38"/>
    </row>
    <row r="8" spans="1:26" x14ac:dyDescent="0.25">
      <c r="A8" s="32"/>
      <c r="B8" s="9"/>
      <c r="C8" s="32"/>
      <c r="D8" s="32"/>
      <c r="E8" s="16"/>
      <c r="F8" s="24" t="s">
        <v>255</v>
      </c>
      <c r="G8" s="33"/>
      <c r="H8" s="32"/>
      <c r="I8" s="33"/>
      <c r="J8" s="11" t="s">
        <v>256</v>
      </c>
      <c r="K8" s="33"/>
      <c r="L8" s="8"/>
      <c r="M8" s="34" t="str">
        <f t="shared" si="1"/>
        <v/>
      </c>
      <c r="N8" s="34" t="str">
        <f t="shared" si="1"/>
        <v/>
      </c>
      <c r="O8" s="34" t="str">
        <f t="shared" si="1"/>
        <v/>
      </c>
      <c r="P8" s="34" t="str">
        <f t="shared" si="1"/>
        <v/>
      </c>
      <c r="Q8" s="34" t="str">
        <f t="shared" si="1"/>
        <v/>
      </c>
      <c r="R8" s="34" t="str">
        <f t="shared" si="1"/>
        <v/>
      </c>
      <c r="S8" s="34" t="str">
        <f t="shared" si="1"/>
        <v/>
      </c>
      <c r="T8" s="34" t="str">
        <f t="shared" si="1"/>
        <v/>
      </c>
      <c r="U8" s="34" t="str">
        <f t="shared" si="1"/>
        <v/>
      </c>
      <c r="V8" s="34" t="str">
        <f t="shared" si="1"/>
        <v/>
      </c>
      <c r="W8" s="34" t="str">
        <f t="shared" si="1"/>
        <v/>
      </c>
      <c r="X8" s="34" t="str">
        <f t="shared" si="1"/>
        <v/>
      </c>
      <c r="Z8" s="38"/>
    </row>
    <row r="9" spans="1:26" x14ac:dyDescent="0.25">
      <c r="A9" s="32"/>
      <c r="B9" s="9"/>
      <c r="C9" s="32"/>
      <c r="D9" s="32"/>
      <c r="E9" s="16"/>
      <c r="F9" s="24" t="s">
        <v>255</v>
      </c>
      <c r="G9" s="33"/>
      <c r="H9" s="32"/>
      <c r="I9" s="33"/>
      <c r="J9" s="11" t="s">
        <v>256</v>
      </c>
      <c r="K9" s="33"/>
      <c r="L9" s="8"/>
      <c r="M9" s="34" t="str">
        <f t="shared" si="1"/>
        <v/>
      </c>
      <c r="N9" s="34" t="str">
        <f t="shared" si="1"/>
        <v/>
      </c>
      <c r="O9" s="34" t="str">
        <f t="shared" si="1"/>
        <v/>
      </c>
      <c r="P9" s="34" t="str">
        <f t="shared" si="1"/>
        <v/>
      </c>
      <c r="Q9" s="34" t="str">
        <f t="shared" si="1"/>
        <v/>
      </c>
      <c r="R9" s="34" t="str">
        <f t="shared" si="1"/>
        <v/>
      </c>
      <c r="S9" s="34" t="str">
        <f t="shared" si="1"/>
        <v/>
      </c>
      <c r="T9" s="34" t="str">
        <f t="shared" si="1"/>
        <v/>
      </c>
      <c r="U9" s="34" t="str">
        <f t="shared" si="1"/>
        <v/>
      </c>
      <c r="V9" s="34" t="str">
        <f t="shared" si="1"/>
        <v/>
      </c>
      <c r="W9" s="34" t="str">
        <f t="shared" si="1"/>
        <v/>
      </c>
      <c r="X9" s="34" t="str">
        <f t="shared" si="1"/>
        <v/>
      </c>
      <c r="Z9" s="38"/>
    </row>
    <row r="10" spans="1:26" x14ac:dyDescent="0.25">
      <c r="A10" s="32"/>
      <c r="B10" s="9"/>
      <c r="C10" s="32"/>
      <c r="D10" s="32"/>
      <c r="E10" s="16"/>
      <c r="F10" s="24" t="s">
        <v>255</v>
      </c>
      <c r="G10" s="33"/>
      <c r="H10" s="32"/>
      <c r="I10" s="33"/>
      <c r="J10" s="11" t="s">
        <v>256</v>
      </c>
      <c r="K10" s="33"/>
      <c r="L10" s="8"/>
      <c r="M10" s="34" t="str">
        <f t="shared" si="1"/>
        <v/>
      </c>
      <c r="N10" s="34" t="str">
        <f t="shared" si="1"/>
        <v/>
      </c>
      <c r="O10" s="34" t="str">
        <f t="shared" si="1"/>
        <v/>
      </c>
      <c r="P10" s="34" t="str">
        <f t="shared" si="1"/>
        <v/>
      </c>
      <c r="Q10" s="34" t="str">
        <f t="shared" si="1"/>
        <v/>
      </c>
      <c r="R10" s="34" t="str">
        <f t="shared" si="1"/>
        <v/>
      </c>
      <c r="S10" s="34" t="str">
        <f t="shared" si="1"/>
        <v/>
      </c>
      <c r="T10" s="34" t="str">
        <f t="shared" si="1"/>
        <v/>
      </c>
      <c r="U10" s="34" t="str">
        <f t="shared" si="1"/>
        <v/>
      </c>
      <c r="V10" s="34" t="str">
        <f t="shared" si="1"/>
        <v/>
      </c>
      <c r="W10" s="34" t="str">
        <f t="shared" si="1"/>
        <v/>
      </c>
      <c r="X10" s="34" t="str">
        <f t="shared" si="1"/>
        <v/>
      </c>
      <c r="Z10" s="38"/>
    </row>
    <row r="11" spans="1:26" x14ac:dyDescent="0.25">
      <c r="A11" s="32"/>
      <c r="B11" s="9"/>
      <c r="C11" s="32"/>
      <c r="D11" s="32"/>
      <c r="E11" s="16"/>
      <c r="F11" s="24" t="s">
        <v>255</v>
      </c>
      <c r="G11" s="33"/>
      <c r="H11" s="32"/>
      <c r="I11" s="33"/>
      <c r="J11" s="11" t="s">
        <v>256</v>
      </c>
      <c r="K11" s="33"/>
      <c r="L11" s="8"/>
      <c r="M11" s="34" t="str">
        <f t="shared" si="1"/>
        <v/>
      </c>
      <c r="N11" s="34" t="str">
        <f t="shared" si="1"/>
        <v/>
      </c>
      <c r="O11" s="34" t="str">
        <f t="shared" si="1"/>
        <v/>
      </c>
      <c r="P11" s="34" t="str">
        <f t="shared" si="1"/>
        <v/>
      </c>
      <c r="Q11" s="34" t="str">
        <f t="shared" si="1"/>
        <v/>
      </c>
      <c r="R11" s="34" t="str">
        <f t="shared" si="1"/>
        <v/>
      </c>
      <c r="S11" s="34" t="str">
        <f t="shared" si="1"/>
        <v/>
      </c>
      <c r="T11" s="34" t="str">
        <f t="shared" si="1"/>
        <v/>
      </c>
      <c r="U11" s="34" t="str">
        <f t="shared" si="1"/>
        <v/>
      </c>
      <c r="V11" s="34" t="str">
        <f t="shared" si="1"/>
        <v/>
      </c>
      <c r="W11" s="34" t="str">
        <f t="shared" si="1"/>
        <v/>
      </c>
      <c r="X11" s="34" t="str">
        <f t="shared" si="1"/>
        <v/>
      </c>
    </row>
    <row r="12" spans="1:26" x14ac:dyDescent="0.25">
      <c r="A12" s="32"/>
      <c r="B12" s="9"/>
      <c r="C12" s="32"/>
      <c r="D12" s="32"/>
      <c r="E12" s="16"/>
      <c r="F12" s="24" t="s">
        <v>255</v>
      </c>
      <c r="G12" s="33"/>
      <c r="H12" s="32"/>
      <c r="I12" s="33"/>
      <c r="J12" s="11" t="s">
        <v>256</v>
      </c>
      <c r="K12" s="33"/>
      <c r="L12" s="8"/>
      <c r="M12" s="34" t="str">
        <f t="shared" si="1"/>
        <v/>
      </c>
      <c r="N12" s="34" t="str">
        <f t="shared" si="1"/>
        <v/>
      </c>
      <c r="O12" s="34" t="str">
        <f t="shared" si="1"/>
        <v/>
      </c>
      <c r="P12" s="34" t="str">
        <f t="shared" si="1"/>
        <v/>
      </c>
      <c r="Q12" s="34" t="str">
        <f t="shared" si="1"/>
        <v/>
      </c>
      <c r="R12" s="34" t="str">
        <f t="shared" si="1"/>
        <v/>
      </c>
      <c r="S12" s="34" t="str">
        <f t="shared" si="1"/>
        <v/>
      </c>
      <c r="T12" s="34" t="str">
        <f t="shared" si="1"/>
        <v/>
      </c>
      <c r="U12" s="34" t="str">
        <f t="shared" si="1"/>
        <v/>
      </c>
      <c r="V12" s="34" t="str">
        <f t="shared" si="1"/>
        <v/>
      </c>
      <c r="W12" s="34" t="str">
        <f t="shared" si="1"/>
        <v/>
      </c>
      <c r="X12" s="34" t="str">
        <f>IF(AND(MONTH($K12)=MONTH(X$5),YEAR($K12)=YEAR(X$5)),$L12,IF(AND(MONTH($I12)=MONTH(X$5),YEAR($I12)=YEAR(X$5)),$J12,IF(AND(MONTH($G12)=MONTH(X$5),YEAR($G12)=YEAR(X$5)),$H12,IF(AND(MONTH($E12)=MONTH(X$5),YEAR($E12)=YEAR(X$5)),$F12,""))))</f>
        <v/>
      </c>
    </row>
    <row r="13" spans="1:26" x14ac:dyDescent="0.25">
      <c r="A13" s="32"/>
      <c r="B13" s="9"/>
      <c r="C13" s="32"/>
      <c r="D13" s="32"/>
      <c r="E13" s="16"/>
      <c r="F13" s="24" t="s">
        <v>255</v>
      </c>
      <c r="G13" s="33"/>
      <c r="H13" s="32"/>
      <c r="I13" s="33"/>
      <c r="J13" s="11" t="s">
        <v>256</v>
      </c>
      <c r="K13" s="33"/>
      <c r="L13" s="8"/>
      <c r="M13" s="34" t="str">
        <f t="shared" si="1"/>
        <v/>
      </c>
      <c r="N13" s="34" t="str">
        <f t="shared" si="1"/>
        <v/>
      </c>
      <c r="O13" s="34" t="str">
        <f t="shared" si="1"/>
        <v/>
      </c>
      <c r="P13" s="34" t="str">
        <f t="shared" si="1"/>
        <v/>
      </c>
      <c r="Q13" s="34" t="str">
        <f t="shared" si="1"/>
        <v/>
      </c>
      <c r="R13" s="34" t="str">
        <f t="shared" si="1"/>
        <v/>
      </c>
      <c r="S13" s="34" t="str">
        <f t="shared" si="1"/>
        <v/>
      </c>
      <c r="T13" s="34" t="str">
        <f t="shared" si="1"/>
        <v/>
      </c>
      <c r="U13" s="34" t="str">
        <f t="shared" si="1"/>
        <v/>
      </c>
      <c r="V13" s="34" t="str">
        <f t="shared" si="1"/>
        <v/>
      </c>
      <c r="W13" s="34" t="str">
        <f t="shared" si="1"/>
        <v/>
      </c>
      <c r="X13" s="34" t="str">
        <f t="shared" si="1"/>
        <v/>
      </c>
    </row>
    <row r="14" spans="1:26" x14ac:dyDescent="0.25">
      <c r="A14" s="32"/>
      <c r="B14" s="9"/>
      <c r="C14" s="32"/>
      <c r="D14" s="32"/>
      <c r="E14" s="16"/>
      <c r="F14" s="24" t="s">
        <v>255</v>
      </c>
      <c r="G14" s="33"/>
      <c r="H14" s="32"/>
      <c r="I14" s="33"/>
      <c r="J14" s="11" t="s">
        <v>256</v>
      </c>
      <c r="K14" s="33"/>
      <c r="L14" s="8"/>
      <c r="M14" s="34" t="str">
        <f t="shared" si="1"/>
        <v/>
      </c>
      <c r="N14" s="34" t="str">
        <f t="shared" si="1"/>
        <v/>
      </c>
      <c r="O14" s="34" t="str">
        <f t="shared" si="1"/>
        <v/>
      </c>
      <c r="P14" s="34" t="str">
        <f t="shared" si="1"/>
        <v/>
      </c>
      <c r="Q14" s="34" t="str">
        <f t="shared" si="1"/>
        <v/>
      </c>
      <c r="R14" s="34" t="str">
        <f t="shared" si="1"/>
        <v/>
      </c>
      <c r="S14" s="34" t="str">
        <f t="shared" si="1"/>
        <v/>
      </c>
      <c r="T14" s="34" t="str">
        <f t="shared" si="1"/>
        <v/>
      </c>
      <c r="U14" s="34" t="str">
        <f t="shared" si="1"/>
        <v/>
      </c>
      <c r="V14" s="34" t="str">
        <f t="shared" si="1"/>
        <v/>
      </c>
      <c r="W14" s="34" t="str">
        <f t="shared" si="1"/>
        <v/>
      </c>
      <c r="X14" s="34" t="str">
        <f t="shared" si="1"/>
        <v/>
      </c>
    </row>
    <row r="15" spans="1:26" x14ac:dyDescent="0.25">
      <c r="A15" s="32"/>
      <c r="B15" s="9"/>
      <c r="C15" s="32"/>
      <c r="D15" s="32"/>
      <c r="E15" s="16"/>
      <c r="F15" s="24" t="s">
        <v>255</v>
      </c>
      <c r="G15" s="33"/>
      <c r="H15" s="32"/>
      <c r="I15" s="33"/>
      <c r="J15" s="11" t="s">
        <v>256</v>
      </c>
      <c r="K15" s="33"/>
      <c r="L15" s="8"/>
      <c r="M15" s="34" t="str">
        <f t="shared" si="1"/>
        <v/>
      </c>
      <c r="N15" s="34" t="str">
        <f t="shared" si="1"/>
        <v/>
      </c>
      <c r="O15" s="34" t="str">
        <f t="shared" si="1"/>
        <v/>
      </c>
      <c r="P15" s="34" t="str">
        <f t="shared" si="1"/>
        <v/>
      </c>
      <c r="Q15" s="34" t="str">
        <f t="shared" si="1"/>
        <v/>
      </c>
      <c r="R15" s="34" t="str">
        <f t="shared" si="1"/>
        <v/>
      </c>
      <c r="S15" s="34" t="str">
        <f t="shared" si="1"/>
        <v/>
      </c>
      <c r="T15" s="34" t="str">
        <f t="shared" si="1"/>
        <v/>
      </c>
      <c r="U15" s="34" t="str">
        <f t="shared" si="1"/>
        <v/>
      </c>
      <c r="V15" s="34" t="str">
        <f t="shared" si="1"/>
        <v/>
      </c>
      <c r="W15" s="34" t="str">
        <f t="shared" si="1"/>
        <v/>
      </c>
      <c r="X15" s="34" t="str">
        <f t="shared" si="1"/>
        <v/>
      </c>
    </row>
    <row r="16" spans="1:26" x14ac:dyDescent="0.25">
      <c r="A16" s="32"/>
      <c r="B16" s="9"/>
      <c r="C16" s="32"/>
      <c r="D16" s="32"/>
      <c r="E16" s="16"/>
      <c r="F16" s="24" t="s">
        <v>255</v>
      </c>
      <c r="G16" s="33"/>
      <c r="H16" s="32"/>
      <c r="I16" s="33"/>
      <c r="J16" s="11" t="s">
        <v>256</v>
      </c>
      <c r="K16" s="33"/>
      <c r="L16" s="8"/>
      <c r="M16" s="34" t="str">
        <f t="shared" si="1"/>
        <v/>
      </c>
      <c r="N16" s="34" t="str">
        <f t="shared" si="1"/>
        <v/>
      </c>
      <c r="O16" s="34" t="str">
        <f t="shared" si="1"/>
        <v/>
      </c>
      <c r="P16" s="34" t="str">
        <f t="shared" si="1"/>
        <v/>
      </c>
      <c r="Q16" s="34" t="str">
        <f t="shared" si="1"/>
        <v/>
      </c>
      <c r="R16" s="34" t="str">
        <f t="shared" si="1"/>
        <v/>
      </c>
      <c r="S16" s="34" t="str">
        <f t="shared" si="1"/>
        <v/>
      </c>
      <c r="T16" s="34" t="str">
        <f t="shared" si="1"/>
        <v/>
      </c>
      <c r="U16" s="34" t="str">
        <f t="shared" si="1"/>
        <v/>
      </c>
      <c r="V16" s="34" t="str">
        <f t="shared" si="1"/>
        <v/>
      </c>
      <c r="W16" s="34" t="str">
        <f t="shared" si="1"/>
        <v/>
      </c>
      <c r="X16" s="34" t="str">
        <f t="shared" si="1"/>
        <v/>
      </c>
    </row>
    <row r="17" spans="1:24" x14ac:dyDescent="0.25">
      <c r="A17" s="32"/>
      <c r="B17" s="9"/>
      <c r="C17" s="32"/>
      <c r="D17" s="32"/>
      <c r="E17" s="16"/>
      <c r="F17" s="24" t="s">
        <v>255</v>
      </c>
      <c r="G17" s="33"/>
      <c r="H17" s="32"/>
      <c r="I17" s="33"/>
      <c r="J17" s="11" t="s">
        <v>256</v>
      </c>
      <c r="K17" s="33"/>
      <c r="L17" s="8"/>
      <c r="M17" s="34" t="str">
        <f t="shared" si="1"/>
        <v/>
      </c>
      <c r="N17" s="34" t="str">
        <f t="shared" si="1"/>
        <v/>
      </c>
      <c r="O17" s="34" t="str">
        <f t="shared" si="1"/>
        <v/>
      </c>
      <c r="P17" s="34" t="str">
        <f t="shared" si="1"/>
        <v/>
      </c>
      <c r="Q17" s="34" t="str">
        <f t="shared" si="1"/>
        <v/>
      </c>
      <c r="R17" s="34" t="str">
        <f t="shared" si="1"/>
        <v/>
      </c>
      <c r="S17" s="34" t="str">
        <f t="shared" si="1"/>
        <v/>
      </c>
      <c r="T17" s="34" t="str">
        <f t="shared" si="1"/>
        <v/>
      </c>
      <c r="U17" s="34" t="str">
        <f t="shared" si="1"/>
        <v/>
      </c>
      <c r="V17" s="34" t="str">
        <f t="shared" si="1"/>
        <v/>
      </c>
      <c r="W17" s="34" t="str">
        <f t="shared" si="1"/>
        <v/>
      </c>
      <c r="X17" s="34" t="str">
        <f t="shared" si="1"/>
        <v/>
      </c>
    </row>
    <row r="18" spans="1:24" x14ac:dyDescent="0.25">
      <c r="A18" s="32"/>
      <c r="B18" s="9"/>
      <c r="C18" s="32"/>
      <c r="D18" s="32"/>
      <c r="E18" s="16"/>
      <c r="F18" s="24" t="s">
        <v>255</v>
      </c>
      <c r="G18" s="33"/>
      <c r="H18" s="32"/>
      <c r="I18" s="33"/>
      <c r="J18" s="11" t="s">
        <v>256</v>
      </c>
      <c r="K18" s="33"/>
      <c r="L18" s="8"/>
      <c r="M18" s="34" t="str">
        <f t="shared" si="1"/>
        <v/>
      </c>
      <c r="N18" s="34" t="str">
        <f t="shared" si="1"/>
        <v/>
      </c>
      <c r="O18" s="34" t="str">
        <f t="shared" si="1"/>
        <v/>
      </c>
      <c r="P18" s="34" t="str">
        <f t="shared" si="1"/>
        <v/>
      </c>
      <c r="Q18" s="34" t="str">
        <f t="shared" si="1"/>
        <v/>
      </c>
      <c r="R18" s="34" t="str">
        <f t="shared" si="1"/>
        <v/>
      </c>
      <c r="S18" s="34" t="str">
        <f t="shared" si="1"/>
        <v/>
      </c>
      <c r="T18" s="34" t="str">
        <f t="shared" si="1"/>
        <v/>
      </c>
      <c r="U18" s="34" t="str">
        <f t="shared" si="1"/>
        <v/>
      </c>
      <c r="V18" s="34" t="str">
        <f t="shared" si="1"/>
        <v/>
      </c>
      <c r="W18" s="34" t="str">
        <f t="shared" si="1"/>
        <v/>
      </c>
      <c r="X18" s="34" t="str">
        <f t="shared" si="1"/>
        <v/>
      </c>
    </row>
    <row r="19" spans="1:24" x14ac:dyDescent="0.25">
      <c r="A19" s="32"/>
      <c r="B19" s="9"/>
      <c r="C19" s="32"/>
      <c r="D19" s="32"/>
      <c r="E19" s="16"/>
      <c r="F19" s="24" t="s">
        <v>255</v>
      </c>
      <c r="G19" s="33"/>
      <c r="H19" s="32"/>
      <c r="I19" s="33"/>
      <c r="J19" s="11" t="s">
        <v>256</v>
      </c>
      <c r="K19" s="33"/>
      <c r="L19" s="8"/>
      <c r="M19" s="34" t="str">
        <f t="shared" si="1"/>
        <v/>
      </c>
      <c r="N19" s="34" t="str">
        <f t="shared" si="1"/>
        <v/>
      </c>
      <c r="O19" s="34" t="str">
        <f t="shared" si="1"/>
        <v/>
      </c>
      <c r="P19" s="34" t="str">
        <f t="shared" si="1"/>
        <v/>
      </c>
      <c r="Q19" s="34" t="str">
        <f t="shared" si="1"/>
        <v/>
      </c>
      <c r="R19" s="34" t="str">
        <f t="shared" si="1"/>
        <v/>
      </c>
      <c r="S19" s="34" t="str">
        <f t="shared" si="1"/>
        <v/>
      </c>
      <c r="T19" s="34" t="str">
        <f t="shared" si="1"/>
        <v/>
      </c>
      <c r="U19" s="34" t="str">
        <f t="shared" si="1"/>
        <v/>
      </c>
      <c r="V19" s="34" t="str">
        <f t="shared" si="1"/>
        <v/>
      </c>
      <c r="W19" s="34" t="str">
        <f t="shared" si="1"/>
        <v/>
      </c>
      <c r="X19" s="34" t="str">
        <f t="shared" si="1"/>
        <v/>
      </c>
    </row>
    <row r="20" spans="1:24" x14ac:dyDescent="0.25">
      <c r="A20" s="32"/>
      <c r="B20" s="9"/>
      <c r="C20" s="32"/>
      <c r="D20" s="32"/>
      <c r="E20" s="16"/>
      <c r="F20" s="24" t="s">
        <v>255</v>
      </c>
      <c r="G20" s="33"/>
      <c r="H20" s="32"/>
      <c r="I20" s="33"/>
      <c r="J20" s="11" t="s">
        <v>256</v>
      </c>
      <c r="K20" s="33"/>
      <c r="L20" s="8"/>
      <c r="M20" s="34" t="str">
        <f>IF(AND(MONTH($K20)=MONTH(M$5),YEAR($K20)=YEAR(M$5)),$L20,IF(AND(MONTH($I20)=MONTH(M$5),YEAR($I20)=YEAR(M$5)),$J20,IF(AND(MONTH($G20)=MONTH(M$5),YEAR($G20)=YEAR(M$5)),$H20,IF(AND(MONTH($E20)=MONTH(M$5),YEAR($E20)=YEAR(M$5)),$F20,""))))</f>
        <v/>
      </c>
      <c r="N20" s="34" t="str">
        <f t="shared" si="1"/>
        <v/>
      </c>
      <c r="O20" s="34" t="str">
        <f t="shared" si="1"/>
        <v/>
      </c>
      <c r="P20" s="34" t="str">
        <f t="shared" si="1"/>
        <v/>
      </c>
      <c r="Q20" s="34" t="str">
        <f t="shared" si="1"/>
        <v/>
      </c>
      <c r="R20" s="34" t="str">
        <f t="shared" si="1"/>
        <v/>
      </c>
      <c r="S20" s="34" t="str">
        <f t="shared" si="1"/>
        <v/>
      </c>
      <c r="T20" s="34" t="str">
        <f t="shared" si="1"/>
        <v/>
      </c>
      <c r="U20" s="34" t="str">
        <f t="shared" si="1"/>
        <v/>
      </c>
      <c r="V20" s="34" t="str">
        <f t="shared" si="1"/>
        <v/>
      </c>
      <c r="W20" s="34" t="str">
        <f t="shared" si="1"/>
        <v/>
      </c>
      <c r="X20" s="34" t="str">
        <f t="shared" si="1"/>
        <v/>
      </c>
    </row>
    <row r="21" spans="1:24" x14ac:dyDescent="0.25">
      <c r="A21" s="32"/>
      <c r="B21" s="9"/>
      <c r="C21" s="32"/>
      <c r="D21" s="32"/>
      <c r="E21" s="16"/>
      <c r="F21" s="24" t="s">
        <v>255</v>
      </c>
      <c r="G21" s="33"/>
      <c r="H21" s="32"/>
      <c r="I21" s="33"/>
      <c r="J21" s="11" t="s">
        <v>256</v>
      </c>
      <c r="K21" s="33"/>
      <c r="L21" s="8"/>
      <c r="M21" s="34" t="str">
        <f t="shared" si="1"/>
        <v/>
      </c>
      <c r="N21" s="34" t="str">
        <f t="shared" si="1"/>
        <v/>
      </c>
      <c r="O21" s="34" t="str">
        <f t="shared" si="1"/>
        <v/>
      </c>
      <c r="P21" s="34" t="str">
        <f t="shared" si="1"/>
        <v/>
      </c>
      <c r="Q21" s="34" t="str">
        <f t="shared" si="1"/>
        <v/>
      </c>
      <c r="R21" s="34" t="str">
        <f t="shared" si="1"/>
        <v/>
      </c>
      <c r="S21" s="34" t="str">
        <f t="shared" si="1"/>
        <v/>
      </c>
      <c r="T21" s="34" t="str">
        <f t="shared" si="1"/>
        <v/>
      </c>
      <c r="U21" s="34" t="str">
        <f t="shared" si="1"/>
        <v/>
      </c>
      <c r="V21" s="34" t="str">
        <f t="shared" si="1"/>
        <v/>
      </c>
      <c r="W21" s="34" t="str">
        <f t="shared" si="1"/>
        <v/>
      </c>
      <c r="X21" s="34" t="str">
        <f t="shared" si="1"/>
        <v/>
      </c>
    </row>
    <row r="22" spans="1:24" x14ac:dyDescent="0.25">
      <c r="A22" s="32"/>
      <c r="B22" s="9"/>
      <c r="C22" s="32"/>
      <c r="D22" s="32"/>
      <c r="E22" s="16"/>
      <c r="F22" s="24" t="s">
        <v>255</v>
      </c>
      <c r="G22" s="33"/>
      <c r="H22" s="32"/>
      <c r="I22" s="33"/>
      <c r="J22" s="11" t="s">
        <v>256</v>
      </c>
      <c r="K22" s="33"/>
      <c r="L22" s="8"/>
      <c r="M22" s="34" t="str">
        <f t="shared" ref="M22:X43" si="2">IF(AND(MONTH($K22)=MONTH(M$5),YEAR($K22)=YEAR(M$5)),$L22,IF(AND(MONTH($I22)=MONTH(M$5),YEAR($I22)=YEAR(M$5)),$J22,IF(AND(MONTH($G22)=MONTH(M$5),YEAR($G22)=YEAR(M$5)),$H22,IF(AND(MONTH($E22)=MONTH(M$5),YEAR($E22)=YEAR(M$5)),$F22,""))))</f>
        <v/>
      </c>
      <c r="N22" s="34" t="str">
        <f t="shared" si="2"/>
        <v/>
      </c>
      <c r="O22" s="34" t="str">
        <f t="shared" si="2"/>
        <v/>
      </c>
      <c r="P22" s="34" t="str">
        <f t="shared" si="2"/>
        <v/>
      </c>
      <c r="Q22" s="34" t="str">
        <f t="shared" si="2"/>
        <v/>
      </c>
      <c r="R22" s="34" t="str">
        <f t="shared" si="2"/>
        <v/>
      </c>
      <c r="S22" s="34" t="str">
        <f t="shared" si="2"/>
        <v/>
      </c>
      <c r="T22" s="34" t="str">
        <f t="shared" si="2"/>
        <v/>
      </c>
      <c r="U22" s="34" t="str">
        <f t="shared" si="2"/>
        <v/>
      </c>
      <c r="V22" s="34" t="str">
        <f t="shared" si="2"/>
        <v/>
      </c>
      <c r="W22" s="34" t="str">
        <f t="shared" si="2"/>
        <v/>
      </c>
      <c r="X22" s="34" t="str">
        <f t="shared" si="2"/>
        <v/>
      </c>
    </row>
    <row r="23" spans="1:24" x14ac:dyDescent="0.25">
      <c r="A23" s="32"/>
      <c r="B23" s="9"/>
      <c r="C23" s="32"/>
      <c r="D23" s="32"/>
      <c r="E23" s="16"/>
      <c r="F23" s="24" t="s">
        <v>255</v>
      </c>
      <c r="G23" s="33"/>
      <c r="H23" s="32"/>
      <c r="I23" s="33"/>
      <c r="J23" s="11" t="s">
        <v>256</v>
      </c>
      <c r="K23" s="33"/>
      <c r="L23" s="8"/>
      <c r="M23" s="34" t="str">
        <f t="shared" si="2"/>
        <v/>
      </c>
      <c r="N23" s="34" t="str">
        <f t="shared" si="2"/>
        <v/>
      </c>
      <c r="O23" s="34" t="str">
        <f t="shared" si="2"/>
        <v/>
      </c>
      <c r="P23" s="34" t="str">
        <f t="shared" si="2"/>
        <v/>
      </c>
      <c r="Q23" s="34" t="str">
        <f t="shared" si="2"/>
        <v/>
      </c>
      <c r="R23" s="34" t="str">
        <f t="shared" si="2"/>
        <v/>
      </c>
      <c r="S23" s="34" t="str">
        <f t="shared" si="2"/>
        <v/>
      </c>
      <c r="T23" s="34" t="str">
        <f t="shared" si="2"/>
        <v/>
      </c>
      <c r="U23" s="34" t="str">
        <f t="shared" si="2"/>
        <v/>
      </c>
      <c r="V23" s="34" t="str">
        <f t="shared" si="2"/>
        <v/>
      </c>
      <c r="W23" s="34" t="str">
        <f t="shared" si="2"/>
        <v/>
      </c>
      <c r="X23" s="34" t="str">
        <f t="shared" si="2"/>
        <v/>
      </c>
    </row>
    <row r="24" spans="1:24" x14ac:dyDescent="0.25">
      <c r="A24" s="32"/>
      <c r="B24" s="9"/>
      <c r="C24" s="32"/>
      <c r="D24" s="32"/>
      <c r="E24" s="16"/>
      <c r="F24" s="24" t="s">
        <v>255</v>
      </c>
      <c r="G24" s="33"/>
      <c r="H24" s="32"/>
      <c r="I24" s="33"/>
      <c r="J24" s="11" t="s">
        <v>256</v>
      </c>
      <c r="K24" s="33"/>
      <c r="L24" s="8"/>
      <c r="M24" s="34" t="str">
        <f t="shared" si="2"/>
        <v/>
      </c>
      <c r="N24" s="34" t="str">
        <f t="shared" si="2"/>
        <v/>
      </c>
      <c r="O24" s="34" t="str">
        <f t="shared" si="2"/>
        <v/>
      </c>
      <c r="P24" s="34" t="str">
        <f t="shared" si="2"/>
        <v/>
      </c>
      <c r="Q24" s="34" t="str">
        <f t="shared" si="2"/>
        <v/>
      </c>
      <c r="R24" s="34" t="str">
        <f t="shared" si="2"/>
        <v/>
      </c>
      <c r="S24" s="34" t="str">
        <f t="shared" si="2"/>
        <v/>
      </c>
      <c r="T24" s="34" t="str">
        <f t="shared" si="2"/>
        <v/>
      </c>
      <c r="U24" s="34" t="str">
        <f t="shared" si="2"/>
        <v/>
      </c>
      <c r="V24" s="34" t="str">
        <f t="shared" si="2"/>
        <v/>
      </c>
      <c r="W24" s="34" t="str">
        <f t="shared" si="2"/>
        <v/>
      </c>
      <c r="X24" s="34" t="str">
        <f t="shared" si="2"/>
        <v/>
      </c>
    </row>
    <row r="25" spans="1:24" x14ac:dyDescent="0.25">
      <c r="A25" s="32"/>
      <c r="B25" s="9"/>
      <c r="C25" s="32"/>
      <c r="D25" s="32"/>
      <c r="E25" s="16"/>
      <c r="F25" s="24" t="s">
        <v>255</v>
      </c>
      <c r="G25" s="33"/>
      <c r="H25" s="32"/>
      <c r="I25" s="33"/>
      <c r="J25" s="11" t="s">
        <v>256</v>
      </c>
      <c r="K25" s="33"/>
      <c r="L25" s="8"/>
      <c r="M25" s="34" t="str">
        <f t="shared" si="2"/>
        <v/>
      </c>
      <c r="N25" s="34" t="str">
        <f t="shared" si="2"/>
        <v/>
      </c>
      <c r="O25" s="34" t="str">
        <f t="shared" si="2"/>
        <v/>
      </c>
      <c r="P25" s="34" t="str">
        <f t="shared" si="2"/>
        <v/>
      </c>
      <c r="Q25" s="34" t="str">
        <f t="shared" si="2"/>
        <v/>
      </c>
      <c r="R25" s="34" t="str">
        <f t="shared" si="2"/>
        <v/>
      </c>
      <c r="S25" s="34" t="str">
        <f t="shared" si="2"/>
        <v/>
      </c>
      <c r="T25" s="34" t="str">
        <f t="shared" si="2"/>
        <v/>
      </c>
      <c r="U25" s="34" t="str">
        <f t="shared" si="2"/>
        <v/>
      </c>
      <c r="V25" s="34" t="str">
        <f t="shared" si="2"/>
        <v/>
      </c>
      <c r="W25" s="34" t="str">
        <f t="shared" si="2"/>
        <v/>
      </c>
      <c r="X25" s="34" t="str">
        <f t="shared" si="2"/>
        <v/>
      </c>
    </row>
    <row r="26" spans="1:24" x14ac:dyDescent="0.25">
      <c r="A26" s="32"/>
      <c r="B26" s="9"/>
      <c r="C26" s="32"/>
      <c r="D26" s="32"/>
      <c r="E26" s="16"/>
      <c r="F26" s="24" t="s">
        <v>255</v>
      </c>
      <c r="G26" s="33"/>
      <c r="H26" s="32"/>
      <c r="I26" s="33"/>
      <c r="J26" s="11" t="s">
        <v>256</v>
      </c>
      <c r="K26" s="33"/>
      <c r="L26" s="8"/>
      <c r="M26" s="34" t="str">
        <f t="shared" si="2"/>
        <v/>
      </c>
      <c r="N26" s="34" t="str">
        <f t="shared" si="2"/>
        <v/>
      </c>
      <c r="O26" s="34" t="str">
        <f t="shared" si="2"/>
        <v/>
      </c>
      <c r="P26" s="34" t="str">
        <f t="shared" si="2"/>
        <v/>
      </c>
      <c r="Q26" s="34" t="str">
        <f t="shared" si="2"/>
        <v/>
      </c>
      <c r="R26" s="34" t="str">
        <f t="shared" si="2"/>
        <v/>
      </c>
      <c r="S26" s="34" t="str">
        <f t="shared" si="2"/>
        <v/>
      </c>
      <c r="T26" s="34" t="str">
        <f t="shared" si="2"/>
        <v/>
      </c>
      <c r="U26" s="34" t="str">
        <f t="shared" si="2"/>
        <v/>
      </c>
      <c r="V26" s="34" t="str">
        <f t="shared" si="2"/>
        <v/>
      </c>
      <c r="W26" s="34" t="str">
        <f t="shared" si="2"/>
        <v/>
      </c>
      <c r="X26" s="34" t="str">
        <f t="shared" si="2"/>
        <v/>
      </c>
    </row>
    <row r="27" spans="1:24" x14ac:dyDescent="0.25">
      <c r="A27" s="32"/>
      <c r="B27" s="9"/>
      <c r="C27" s="32"/>
      <c r="D27" s="32"/>
      <c r="E27" s="16"/>
      <c r="F27" s="24" t="s">
        <v>255</v>
      </c>
      <c r="G27" s="33"/>
      <c r="H27" s="32"/>
      <c r="I27" s="33"/>
      <c r="J27" s="11" t="s">
        <v>256</v>
      </c>
      <c r="K27" s="33"/>
      <c r="L27" s="8"/>
      <c r="M27" s="34" t="str">
        <f t="shared" si="2"/>
        <v/>
      </c>
      <c r="N27" s="34" t="str">
        <f t="shared" si="2"/>
        <v/>
      </c>
      <c r="O27" s="34" t="str">
        <f t="shared" si="2"/>
        <v/>
      </c>
      <c r="P27" s="34" t="str">
        <f t="shared" si="2"/>
        <v/>
      </c>
      <c r="Q27" s="34" t="str">
        <f t="shared" si="2"/>
        <v/>
      </c>
      <c r="R27" s="34" t="str">
        <f t="shared" si="2"/>
        <v/>
      </c>
      <c r="S27" s="34" t="str">
        <f t="shared" si="2"/>
        <v/>
      </c>
      <c r="T27" s="34" t="str">
        <f t="shared" si="2"/>
        <v/>
      </c>
      <c r="U27" s="34" t="str">
        <f t="shared" si="2"/>
        <v/>
      </c>
      <c r="V27" s="34" t="str">
        <f t="shared" si="2"/>
        <v/>
      </c>
      <c r="W27" s="34" t="str">
        <f t="shared" si="2"/>
        <v/>
      </c>
      <c r="X27" s="34" t="str">
        <f t="shared" si="2"/>
        <v/>
      </c>
    </row>
    <row r="28" spans="1:24" x14ac:dyDescent="0.25">
      <c r="A28" s="32"/>
      <c r="B28" s="9"/>
      <c r="C28" s="32"/>
      <c r="D28" s="32"/>
      <c r="E28" s="16"/>
      <c r="F28" s="24" t="s">
        <v>255</v>
      </c>
      <c r="G28" s="33"/>
      <c r="H28" s="32"/>
      <c r="I28" s="33"/>
      <c r="J28" s="11" t="s">
        <v>256</v>
      </c>
      <c r="K28" s="33"/>
      <c r="L28" s="8"/>
      <c r="M28" s="34" t="str">
        <f t="shared" si="2"/>
        <v/>
      </c>
      <c r="N28" s="34" t="str">
        <f t="shared" si="2"/>
        <v/>
      </c>
      <c r="O28" s="34" t="str">
        <f t="shared" si="2"/>
        <v/>
      </c>
      <c r="P28" s="34" t="str">
        <f t="shared" si="2"/>
        <v/>
      </c>
      <c r="Q28" s="34" t="str">
        <f t="shared" si="2"/>
        <v/>
      </c>
      <c r="R28" s="34" t="str">
        <f t="shared" si="2"/>
        <v/>
      </c>
      <c r="S28" s="34" t="str">
        <f t="shared" si="2"/>
        <v/>
      </c>
      <c r="T28" s="34" t="str">
        <f t="shared" si="2"/>
        <v/>
      </c>
      <c r="U28" s="34" t="str">
        <f t="shared" si="2"/>
        <v/>
      </c>
      <c r="V28" s="34" t="str">
        <f t="shared" si="2"/>
        <v/>
      </c>
      <c r="W28" s="34" t="str">
        <f t="shared" si="2"/>
        <v/>
      </c>
      <c r="X28" s="34" t="str">
        <f t="shared" si="2"/>
        <v/>
      </c>
    </row>
    <row r="29" spans="1:24" x14ac:dyDescent="0.25">
      <c r="A29" s="32"/>
      <c r="B29" s="9"/>
      <c r="C29" s="32"/>
      <c r="D29" s="32"/>
      <c r="E29" s="16"/>
      <c r="F29" s="24" t="s">
        <v>255</v>
      </c>
      <c r="G29" s="33"/>
      <c r="H29" s="32"/>
      <c r="I29" s="33"/>
      <c r="J29" s="11" t="s">
        <v>256</v>
      </c>
      <c r="K29" s="33"/>
      <c r="L29" s="8"/>
      <c r="M29" s="34" t="str">
        <f t="shared" si="2"/>
        <v/>
      </c>
      <c r="N29" s="34" t="str">
        <f t="shared" si="2"/>
        <v/>
      </c>
      <c r="O29" s="34" t="str">
        <f t="shared" si="2"/>
        <v/>
      </c>
      <c r="P29" s="34" t="str">
        <f t="shared" si="2"/>
        <v/>
      </c>
      <c r="Q29" s="34" t="str">
        <f t="shared" si="2"/>
        <v/>
      </c>
      <c r="R29" s="34" t="str">
        <f t="shared" si="2"/>
        <v/>
      </c>
      <c r="S29" s="34" t="str">
        <f t="shared" si="2"/>
        <v/>
      </c>
      <c r="T29" s="34" t="str">
        <f t="shared" si="2"/>
        <v/>
      </c>
      <c r="U29" s="34" t="str">
        <f t="shared" si="2"/>
        <v/>
      </c>
      <c r="V29" s="34" t="str">
        <f t="shared" si="2"/>
        <v/>
      </c>
      <c r="W29" s="34" t="str">
        <f t="shared" si="2"/>
        <v/>
      </c>
      <c r="X29" s="34" t="str">
        <f t="shared" si="2"/>
        <v/>
      </c>
    </row>
    <row r="30" spans="1:24" x14ac:dyDescent="0.25">
      <c r="A30" s="32"/>
      <c r="B30" s="9"/>
      <c r="C30" s="32"/>
      <c r="D30" s="32"/>
      <c r="E30" s="16"/>
      <c r="F30" s="24" t="s">
        <v>255</v>
      </c>
      <c r="G30" s="33"/>
      <c r="H30" s="32"/>
      <c r="I30" s="33"/>
      <c r="J30" s="11" t="s">
        <v>256</v>
      </c>
      <c r="K30" s="33"/>
      <c r="L30" s="8"/>
      <c r="M30" s="34" t="str">
        <f t="shared" si="2"/>
        <v/>
      </c>
      <c r="N30" s="34" t="str">
        <f t="shared" si="2"/>
        <v/>
      </c>
      <c r="O30" s="34" t="str">
        <f t="shared" si="2"/>
        <v/>
      </c>
      <c r="P30" s="34" t="str">
        <f t="shared" si="2"/>
        <v/>
      </c>
      <c r="Q30" s="34" t="str">
        <f t="shared" si="2"/>
        <v/>
      </c>
      <c r="R30" s="34" t="str">
        <f t="shared" si="2"/>
        <v/>
      </c>
      <c r="S30" s="34" t="str">
        <f t="shared" si="2"/>
        <v/>
      </c>
      <c r="T30" s="34" t="str">
        <f t="shared" si="2"/>
        <v/>
      </c>
      <c r="U30" s="34" t="str">
        <f t="shared" si="2"/>
        <v/>
      </c>
      <c r="V30" s="34" t="str">
        <f t="shared" si="2"/>
        <v/>
      </c>
      <c r="W30" s="34" t="str">
        <f t="shared" si="2"/>
        <v/>
      </c>
      <c r="X30" s="34" t="str">
        <f t="shared" si="2"/>
        <v/>
      </c>
    </row>
    <row r="31" spans="1:24" x14ac:dyDescent="0.25">
      <c r="A31" s="32"/>
      <c r="B31" s="9"/>
      <c r="C31" s="32"/>
      <c r="D31" s="32"/>
      <c r="E31" s="16"/>
      <c r="F31" s="24" t="s">
        <v>255</v>
      </c>
      <c r="G31" s="33"/>
      <c r="H31" s="32"/>
      <c r="I31" s="33"/>
      <c r="J31" s="11" t="s">
        <v>256</v>
      </c>
      <c r="K31" s="33"/>
      <c r="L31" s="8"/>
      <c r="M31" s="34" t="str">
        <f t="shared" si="2"/>
        <v/>
      </c>
      <c r="N31" s="34" t="str">
        <f t="shared" si="2"/>
        <v/>
      </c>
      <c r="O31" s="34" t="str">
        <f t="shared" si="2"/>
        <v/>
      </c>
      <c r="P31" s="34" t="str">
        <f t="shared" si="2"/>
        <v/>
      </c>
      <c r="Q31" s="34" t="str">
        <f t="shared" si="2"/>
        <v/>
      </c>
      <c r="R31" s="34" t="str">
        <f t="shared" si="2"/>
        <v/>
      </c>
      <c r="S31" s="34" t="str">
        <f t="shared" si="2"/>
        <v/>
      </c>
      <c r="T31" s="34" t="str">
        <f t="shared" si="2"/>
        <v/>
      </c>
      <c r="U31" s="34" t="str">
        <f t="shared" si="2"/>
        <v/>
      </c>
      <c r="V31" s="34" t="str">
        <f t="shared" si="2"/>
        <v/>
      </c>
      <c r="W31" s="34" t="str">
        <f t="shared" si="2"/>
        <v/>
      </c>
      <c r="X31" s="34" t="str">
        <f t="shared" si="2"/>
        <v/>
      </c>
    </row>
    <row r="32" spans="1:24" x14ac:dyDescent="0.25">
      <c r="A32" s="32"/>
      <c r="B32" s="9"/>
      <c r="C32" s="32"/>
      <c r="D32" s="32"/>
      <c r="E32" s="16"/>
      <c r="F32" s="24" t="s">
        <v>255</v>
      </c>
      <c r="G32" s="33"/>
      <c r="H32" s="32"/>
      <c r="I32" s="33"/>
      <c r="J32" s="11" t="s">
        <v>256</v>
      </c>
      <c r="K32" s="33"/>
      <c r="L32" s="8"/>
      <c r="M32" s="34" t="str">
        <f>IF(AND(MONTH($K32)=MONTH(M$5),YEAR($K32)=YEAR(M$5)),$L32,IF(AND(MONTH($I32)=MONTH(M$5),YEAR($I32)=YEAR(M$5)),$J32,IF(AND(MONTH($G32)=MONTH(M$5),YEAR($G32)=YEAR(M$5)),$H32,IF(AND(MONTH($E32)=MONTH(M$5),YEAR($E32)=YEAR(M$5)),$F32,""))))</f>
        <v/>
      </c>
      <c r="N32" s="34" t="str">
        <f t="shared" si="2"/>
        <v/>
      </c>
      <c r="O32" s="34" t="str">
        <f t="shared" si="2"/>
        <v/>
      </c>
      <c r="P32" s="34" t="str">
        <f t="shared" si="2"/>
        <v/>
      </c>
      <c r="Q32" s="34" t="str">
        <f t="shared" si="2"/>
        <v/>
      </c>
      <c r="R32" s="34" t="str">
        <f t="shared" si="2"/>
        <v/>
      </c>
      <c r="S32" s="34" t="str">
        <f t="shared" si="2"/>
        <v/>
      </c>
      <c r="T32" s="34" t="str">
        <f t="shared" si="2"/>
        <v/>
      </c>
      <c r="U32" s="34" t="str">
        <f t="shared" si="2"/>
        <v/>
      </c>
      <c r="V32" s="34" t="str">
        <f t="shared" si="2"/>
        <v/>
      </c>
      <c r="W32" s="34" t="str">
        <f t="shared" si="2"/>
        <v/>
      </c>
      <c r="X32" s="34" t="str">
        <f t="shared" si="2"/>
        <v/>
      </c>
    </row>
    <row r="33" spans="1:24" x14ac:dyDescent="0.25">
      <c r="A33" s="32"/>
      <c r="B33" s="9"/>
      <c r="C33" s="32"/>
      <c r="D33" s="32"/>
      <c r="E33" s="16"/>
      <c r="F33" s="24" t="s">
        <v>255</v>
      </c>
      <c r="G33" s="33"/>
      <c r="H33" s="32"/>
      <c r="I33" s="33"/>
      <c r="J33" s="11" t="s">
        <v>256</v>
      </c>
      <c r="K33" s="33"/>
      <c r="L33" s="8"/>
      <c r="M33" s="34" t="str">
        <f t="shared" si="2"/>
        <v/>
      </c>
      <c r="N33" s="34" t="str">
        <f t="shared" si="2"/>
        <v/>
      </c>
      <c r="O33" s="34" t="str">
        <f t="shared" si="2"/>
        <v/>
      </c>
      <c r="P33" s="34" t="str">
        <f t="shared" si="2"/>
        <v/>
      </c>
      <c r="Q33" s="34" t="str">
        <f t="shared" si="2"/>
        <v/>
      </c>
      <c r="R33" s="34" t="str">
        <f t="shared" si="2"/>
        <v/>
      </c>
      <c r="S33" s="34" t="str">
        <f t="shared" si="2"/>
        <v/>
      </c>
      <c r="T33" s="34" t="str">
        <f t="shared" si="2"/>
        <v/>
      </c>
      <c r="U33" s="34" t="str">
        <f t="shared" si="2"/>
        <v/>
      </c>
      <c r="V33" s="34" t="str">
        <f t="shared" si="2"/>
        <v/>
      </c>
      <c r="W33" s="34" t="str">
        <f t="shared" si="2"/>
        <v/>
      </c>
      <c r="X33" s="34" t="str">
        <f t="shared" si="2"/>
        <v/>
      </c>
    </row>
    <row r="34" spans="1:24" x14ac:dyDescent="0.25">
      <c r="A34" s="32"/>
      <c r="B34" s="9"/>
      <c r="C34" s="32"/>
      <c r="D34" s="32"/>
      <c r="E34" s="16"/>
      <c r="F34" s="24" t="s">
        <v>255</v>
      </c>
      <c r="G34" s="33"/>
      <c r="H34" s="32"/>
      <c r="I34" s="33"/>
      <c r="J34" s="11" t="s">
        <v>256</v>
      </c>
      <c r="K34" s="33"/>
      <c r="L34" s="8"/>
      <c r="M34" s="34" t="str">
        <f t="shared" si="2"/>
        <v/>
      </c>
      <c r="N34" s="34" t="str">
        <f t="shared" si="2"/>
        <v/>
      </c>
      <c r="O34" s="34" t="str">
        <f t="shared" si="2"/>
        <v/>
      </c>
      <c r="P34" s="34" t="str">
        <f t="shared" si="2"/>
        <v/>
      </c>
      <c r="Q34" s="34" t="str">
        <f t="shared" si="2"/>
        <v/>
      </c>
      <c r="R34" s="34" t="str">
        <f t="shared" si="2"/>
        <v/>
      </c>
      <c r="S34" s="34" t="str">
        <f t="shared" si="2"/>
        <v/>
      </c>
      <c r="T34" s="34" t="str">
        <f t="shared" si="2"/>
        <v/>
      </c>
      <c r="U34" s="34" t="str">
        <f t="shared" si="2"/>
        <v/>
      </c>
      <c r="V34" s="34" t="str">
        <f t="shared" si="2"/>
        <v/>
      </c>
      <c r="W34" s="34" t="str">
        <f t="shared" si="2"/>
        <v/>
      </c>
      <c r="X34" s="34" t="str">
        <f t="shared" si="2"/>
        <v/>
      </c>
    </row>
    <row r="35" spans="1:24" x14ac:dyDescent="0.25">
      <c r="A35" s="32"/>
      <c r="B35" s="9"/>
      <c r="C35" s="32"/>
      <c r="D35" s="32"/>
      <c r="E35" s="16"/>
      <c r="F35" s="24" t="s">
        <v>255</v>
      </c>
      <c r="G35" s="33"/>
      <c r="H35" s="32"/>
      <c r="I35" s="33"/>
      <c r="J35" s="11" t="s">
        <v>256</v>
      </c>
      <c r="K35" s="33"/>
      <c r="L35" s="8"/>
      <c r="M35" s="34" t="str">
        <f t="shared" si="2"/>
        <v/>
      </c>
      <c r="N35" s="34" t="str">
        <f t="shared" si="2"/>
        <v/>
      </c>
      <c r="O35" s="34" t="str">
        <f t="shared" si="2"/>
        <v/>
      </c>
      <c r="P35" s="34" t="str">
        <f t="shared" si="2"/>
        <v/>
      </c>
      <c r="Q35" s="34" t="str">
        <f t="shared" si="2"/>
        <v/>
      </c>
      <c r="R35" s="34" t="str">
        <f t="shared" si="2"/>
        <v/>
      </c>
      <c r="S35" s="34" t="str">
        <f t="shared" si="2"/>
        <v/>
      </c>
      <c r="T35" s="34" t="str">
        <f t="shared" si="2"/>
        <v/>
      </c>
      <c r="U35" s="34" t="str">
        <f t="shared" si="2"/>
        <v/>
      </c>
      <c r="V35" s="34" t="str">
        <f t="shared" si="2"/>
        <v/>
      </c>
      <c r="W35" s="34" t="str">
        <f t="shared" si="2"/>
        <v/>
      </c>
      <c r="X35" s="34" t="str">
        <f t="shared" si="2"/>
        <v/>
      </c>
    </row>
    <row r="36" spans="1:24" x14ac:dyDescent="0.25">
      <c r="A36" s="32"/>
      <c r="B36" s="9"/>
      <c r="C36" s="32"/>
      <c r="D36" s="32"/>
      <c r="E36" s="16"/>
      <c r="F36" s="24" t="s">
        <v>255</v>
      </c>
      <c r="G36" s="33"/>
      <c r="H36" s="32"/>
      <c r="I36" s="33"/>
      <c r="J36" s="11" t="s">
        <v>256</v>
      </c>
      <c r="K36" s="33"/>
      <c r="L36" s="8"/>
      <c r="M36" s="34" t="str">
        <f t="shared" si="2"/>
        <v/>
      </c>
      <c r="N36" s="34" t="str">
        <f t="shared" si="2"/>
        <v/>
      </c>
      <c r="O36" s="34" t="str">
        <f t="shared" si="2"/>
        <v/>
      </c>
      <c r="P36" s="34" t="str">
        <f t="shared" si="2"/>
        <v/>
      </c>
      <c r="Q36" s="34" t="str">
        <f t="shared" si="2"/>
        <v/>
      </c>
      <c r="R36" s="34" t="str">
        <f t="shared" si="2"/>
        <v/>
      </c>
      <c r="S36" s="34" t="str">
        <f t="shared" si="2"/>
        <v/>
      </c>
      <c r="T36" s="34" t="str">
        <f t="shared" si="2"/>
        <v/>
      </c>
      <c r="U36" s="34" t="str">
        <f t="shared" si="2"/>
        <v/>
      </c>
      <c r="V36" s="34" t="str">
        <f t="shared" si="2"/>
        <v/>
      </c>
      <c r="W36" s="34" t="str">
        <f t="shared" si="2"/>
        <v/>
      </c>
      <c r="X36" s="34" t="str">
        <f t="shared" si="2"/>
        <v/>
      </c>
    </row>
    <row r="37" spans="1:24" x14ac:dyDescent="0.25">
      <c r="A37" s="32"/>
      <c r="B37" s="9"/>
      <c r="C37" s="32"/>
      <c r="D37" s="32"/>
      <c r="E37" s="16"/>
      <c r="F37" s="24" t="s">
        <v>255</v>
      </c>
      <c r="G37" s="33"/>
      <c r="H37" s="32"/>
      <c r="I37" s="33"/>
      <c r="J37" s="11" t="s">
        <v>256</v>
      </c>
      <c r="K37" s="33"/>
      <c r="L37" s="8"/>
      <c r="M37" s="34" t="str">
        <f t="shared" si="2"/>
        <v/>
      </c>
      <c r="N37" s="34" t="str">
        <f t="shared" si="2"/>
        <v/>
      </c>
      <c r="O37" s="34" t="str">
        <f t="shared" si="2"/>
        <v/>
      </c>
      <c r="P37" s="34" t="str">
        <f t="shared" si="2"/>
        <v/>
      </c>
      <c r="Q37" s="34" t="str">
        <f t="shared" si="2"/>
        <v/>
      </c>
      <c r="R37" s="34" t="str">
        <f t="shared" si="2"/>
        <v/>
      </c>
      <c r="S37" s="34" t="str">
        <f t="shared" si="2"/>
        <v/>
      </c>
      <c r="T37" s="34" t="str">
        <f t="shared" si="2"/>
        <v/>
      </c>
      <c r="U37" s="34" t="str">
        <f t="shared" si="2"/>
        <v/>
      </c>
      <c r="V37" s="34" t="str">
        <f t="shared" si="2"/>
        <v/>
      </c>
      <c r="W37" s="34" t="str">
        <f t="shared" si="2"/>
        <v/>
      </c>
      <c r="X37" s="34" t="str">
        <f t="shared" si="2"/>
        <v/>
      </c>
    </row>
    <row r="38" spans="1:24" x14ac:dyDescent="0.25">
      <c r="A38" s="32"/>
      <c r="B38" s="9"/>
      <c r="C38" s="32"/>
      <c r="D38" s="32"/>
      <c r="E38" s="16"/>
      <c r="F38" s="24" t="s">
        <v>255</v>
      </c>
      <c r="G38" s="33"/>
      <c r="H38" s="32"/>
      <c r="I38" s="33"/>
      <c r="J38" s="11" t="s">
        <v>256</v>
      </c>
      <c r="K38" s="33"/>
      <c r="L38" s="8"/>
      <c r="M38" s="34" t="str">
        <f t="shared" si="2"/>
        <v/>
      </c>
      <c r="N38" s="34" t="str">
        <f t="shared" si="2"/>
        <v/>
      </c>
      <c r="O38" s="34" t="str">
        <f t="shared" si="2"/>
        <v/>
      </c>
      <c r="P38" s="34" t="str">
        <f t="shared" si="2"/>
        <v/>
      </c>
      <c r="Q38" s="34" t="str">
        <f t="shared" si="2"/>
        <v/>
      </c>
      <c r="R38" s="34" t="str">
        <f t="shared" si="2"/>
        <v/>
      </c>
      <c r="S38" s="34" t="str">
        <f t="shared" si="2"/>
        <v/>
      </c>
      <c r="T38" s="34" t="str">
        <f t="shared" si="2"/>
        <v/>
      </c>
      <c r="U38" s="34" t="str">
        <f t="shared" si="2"/>
        <v/>
      </c>
      <c r="V38" s="34" t="str">
        <f t="shared" si="2"/>
        <v/>
      </c>
      <c r="W38" s="34" t="str">
        <f t="shared" si="2"/>
        <v/>
      </c>
      <c r="X38" s="34" t="str">
        <f t="shared" si="2"/>
        <v/>
      </c>
    </row>
    <row r="39" spans="1:24" x14ac:dyDescent="0.25">
      <c r="A39" s="32"/>
      <c r="B39" s="9"/>
      <c r="C39" s="32"/>
      <c r="D39" s="32"/>
      <c r="E39" s="16"/>
      <c r="F39" s="24" t="s">
        <v>255</v>
      </c>
      <c r="G39" s="33"/>
      <c r="H39" s="32"/>
      <c r="I39" s="33"/>
      <c r="J39" s="11" t="s">
        <v>256</v>
      </c>
      <c r="K39" s="33"/>
      <c r="L39" s="8"/>
      <c r="M39" s="34" t="str">
        <f t="shared" si="2"/>
        <v/>
      </c>
      <c r="N39" s="34" t="str">
        <f t="shared" si="2"/>
        <v/>
      </c>
      <c r="O39" s="34" t="str">
        <f t="shared" si="2"/>
        <v/>
      </c>
      <c r="P39" s="34" t="str">
        <f t="shared" si="2"/>
        <v/>
      </c>
      <c r="Q39" s="34" t="str">
        <f t="shared" si="2"/>
        <v/>
      </c>
      <c r="R39" s="34" t="str">
        <f t="shared" si="2"/>
        <v/>
      </c>
      <c r="S39" s="34" t="str">
        <f t="shared" si="2"/>
        <v/>
      </c>
      <c r="T39" s="34" t="str">
        <f t="shared" si="2"/>
        <v/>
      </c>
      <c r="U39" s="34" t="str">
        <f t="shared" si="2"/>
        <v/>
      </c>
      <c r="V39" s="34" t="str">
        <f t="shared" si="2"/>
        <v/>
      </c>
      <c r="W39" s="34" t="str">
        <f t="shared" si="2"/>
        <v/>
      </c>
      <c r="X39" s="34" t="str">
        <f t="shared" si="2"/>
        <v/>
      </c>
    </row>
    <row r="40" spans="1:24" x14ac:dyDescent="0.25">
      <c r="A40" s="32"/>
      <c r="B40" s="9"/>
      <c r="C40" s="32"/>
      <c r="D40" s="32"/>
      <c r="E40" s="16"/>
      <c r="F40" s="24" t="s">
        <v>255</v>
      </c>
      <c r="G40" s="33"/>
      <c r="H40" s="32"/>
      <c r="I40" s="33"/>
      <c r="J40" s="11" t="s">
        <v>256</v>
      </c>
      <c r="K40" s="33"/>
      <c r="L40" s="8"/>
      <c r="M40" s="34" t="str">
        <f t="shared" si="2"/>
        <v/>
      </c>
      <c r="N40" s="34" t="str">
        <f t="shared" si="2"/>
        <v/>
      </c>
      <c r="O40" s="34" t="str">
        <f t="shared" si="2"/>
        <v/>
      </c>
      <c r="P40" s="34" t="str">
        <f t="shared" si="2"/>
        <v/>
      </c>
      <c r="Q40" s="34" t="str">
        <f t="shared" si="2"/>
        <v/>
      </c>
      <c r="R40" s="34" t="str">
        <f t="shared" si="2"/>
        <v/>
      </c>
      <c r="S40" s="34" t="str">
        <f t="shared" si="2"/>
        <v/>
      </c>
      <c r="T40" s="34" t="str">
        <f t="shared" si="2"/>
        <v/>
      </c>
      <c r="U40" s="34" t="str">
        <f t="shared" si="2"/>
        <v/>
      </c>
      <c r="V40" s="34" t="str">
        <f t="shared" si="2"/>
        <v/>
      </c>
      <c r="W40" s="34" t="str">
        <f t="shared" si="2"/>
        <v/>
      </c>
      <c r="X40" s="34" t="str">
        <f t="shared" si="2"/>
        <v/>
      </c>
    </row>
    <row r="41" spans="1:24" x14ac:dyDescent="0.25">
      <c r="A41" s="32"/>
      <c r="B41" s="9"/>
      <c r="C41" s="32"/>
      <c r="D41" s="32"/>
      <c r="E41" s="16"/>
      <c r="F41" s="24" t="s">
        <v>255</v>
      </c>
      <c r="G41" s="33"/>
      <c r="H41" s="32"/>
      <c r="I41" s="33"/>
      <c r="J41" s="11" t="s">
        <v>256</v>
      </c>
      <c r="K41" s="33"/>
      <c r="L41" s="8"/>
      <c r="M41" s="34" t="str">
        <f t="shared" si="2"/>
        <v/>
      </c>
      <c r="N41" s="34" t="str">
        <f t="shared" si="2"/>
        <v/>
      </c>
      <c r="O41" s="34" t="str">
        <f t="shared" si="2"/>
        <v/>
      </c>
      <c r="P41" s="34" t="str">
        <f t="shared" si="2"/>
        <v/>
      </c>
      <c r="Q41" s="34" t="str">
        <f t="shared" si="2"/>
        <v/>
      </c>
      <c r="R41" s="34" t="str">
        <f t="shared" si="2"/>
        <v/>
      </c>
      <c r="S41" s="34" t="str">
        <f t="shared" si="2"/>
        <v/>
      </c>
      <c r="T41" s="34" t="str">
        <f t="shared" si="2"/>
        <v/>
      </c>
      <c r="U41" s="34" t="str">
        <f t="shared" si="2"/>
        <v/>
      </c>
      <c r="V41" s="34" t="str">
        <f t="shared" si="2"/>
        <v/>
      </c>
      <c r="W41" s="34" t="str">
        <f t="shared" si="2"/>
        <v/>
      </c>
      <c r="X41" s="34" t="str">
        <f t="shared" si="2"/>
        <v/>
      </c>
    </row>
    <row r="42" spans="1:24" x14ac:dyDescent="0.25">
      <c r="A42" s="32"/>
      <c r="B42" s="9"/>
      <c r="C42" s="32"/>
      <c r="D42" s="32"/>
      <c r="E42" s="16"/>
      <c r="F42" s="24" t="s">
        <v>255</v>
      </c>
      <c r="G42" s="33"/>
      <c r="H42" s="32"/>
      <c r="I42" s="33"/>
      <c r="J42" s="11" t="s">
        <v>256</v>
      </c>
      <c r="K42" s="33"/>
      <c r="L42" s="8"/>
      <c r="M42" s="34" t="str">
        <f t="shared" si="2"/>
        <v/>
      </c>
      <c r="N42" s="34" t="str">
        <f t="shared" si="2"/>
        <v/>
      </c>
      <c r="O42" s="34" t="str">
        <f t="shared" si="2"/>
        <v/>
      </c>
      <c r="P42" s="34" t="str">
        <f t="shared" si="2"/>
        <v/>
      </c>
      <c r="Q42" s="34" t="str">
        <f t="shared" si="2"/>
        <v/>
      </c>
      <c r="R42" s="34" t="str">
        <f t="shared" si="2"/>
        <v/>
      </c>
      <c r="S42" s="34" t="str">
        <f t="shared" si="2"/>
        <v/>
      </c>
      <c r="T42" s="34" t="str">
        <f t="shared" si="2"/>
        <v/>
      </c>
      <c r="U42" s="34" t="str">
        <f t="shared" si="2"/>
        <v/>
      </c>
      <c r="V42" s="34" t="str">
        <f t="shared" si="2"/>
        <v/>
      </c>
      <c r="W42" s="34" t="str">
        <f t="shared" si="2"/>
        <v/>
      </c>
      <c r="X42" s="34" t="str">
        <f t="shared" si="2"/>
        <v/>
      </c>
    </row>
    <row r="43" spans="1:24" x14ac:dyDescent="0.25">
      <c r="A43" s="32"/>
      <c r="B43" s="9"/>
      <c r="C43" s="32"/>
      <c r="D43" s="32"/>
      <c r="E43" s="16"/>
      <c r="F43" s="24" t="s">
        <v>255</v>
      </c>
      <c r="G43" s="33"/>
      <c r="H43" s="32"/>
      <c r="I43" s="33"/>
      <c r="J43" s="11" t="s">
        <v>256</v>
      </c>
      <c r="K43" s="33"/>
      <c r="L43" s="8"/>
      <c r="M43" s="34" t="str">
        <f t="shared" si="2"/>
        <v/>
      </c>
      <c r="N43" s="34" t="str">
        <f t="shared" si="2"/>
        <v/>
      </c>
      <c r="O43" s="34" t="str">
        <f t="shared" si="2"/>
        <v/>
      </c>
      <c r="P43" s="34" t="str">
        <f t="shared" si="2"/>
        <v/>
      </c>
      <c r="Q43" s="34" t="str">
        <f t="shared" ref="Q43:X43" si="3">IF(AND(MONTH($K43)=MONTH(Q$5),YEAR($K43)=YEAR(Q$5)),$L43,IF(AND(MONTH($I43)=MONTH(Q$5),YEAR($I43)=YEAR(Q$5)),$J43,IF(AND(MONTH($G43)=MONTH(Q$5),YEAR($G43)=YEAR(Q$5)),$H43,IF(AND(MONTH($E43)=MONTH(Q$5),YEAR($E43)=YEAR(Q$5)),$F43,""))))</f>
        <v/>
      </c>
      <c r="R43" s="34" t="str">
        <f t="shared" si="3"/>
        <v/>
      </c>
      <c r="S43" s="34" t="str">
        <f t="shared" si="3"/>
        <v/>
      </c>
      <c r="T43" s="34" t="str">
        <f t="shared" si="3"/>
        <v/>
      </c>
      <c r="U43" s="34" t="str">
        <f t="shared" si="3"/>
        <v/>
      </c>
      <c r="V43" s="34" t="str">
        <f t="shared" si="3"/>
        <v/>
      </c>
      <c r="W43" s="34" t="str">
        <f t="shared" si="3"/>
        <v/>
      </c>
      <c r="X43" s="34" t="str">
        <f t="shared" si="3"/>
        <v/>
      </c>
    </row>
    <row r="44" spans="1:24" x14ac:dyDescent="0.25">
      <c r="A44" s="32"/>
      <c r="B44" s="9"/>
      <c r="C44" s="32"/>
      <c r="D44" s="32"/>
      <c r="E44" s="16"/>
      <c r="F44" s="24" t="s">
        <v>255</v>
      </c>
      <c r="G44" s="33"/>
      <c r="H44" s="32"/>
      <c r="I44" s="33"/>
      <c r="J44" s="11" t="s">
        <v>256</v>
      </c>
      <c r="K44" s="33"/>
      <c r="L44" s="8"/>
      <c r="M44" s="34" t="str">
        <f t="shared" ref="M44:X59" si="4">IF(AND(MONTH($K44)=MONTH(M$5),YEAR($K44)=YEAR(M$5)),$L44,IF(AND(MONTH($I44)=MONTH(M$5),YEAR($I44)=YEAR(M$5)),$J44,IF(AND(MONTH($G44)=MONTH(M$5),YEAR($G44)=YEAR(M$5)),$H44,IF(AND(MONTH($E44)=MONTH(M$5),YEAR($E44)=YEAR(M$5)),$F44,""))))</f>
        <v/>
      </c>
      <c r="N44" s="34" t="str">
        <f t="shared" si="4"/>
        <v/>
      </c>
      <c r="O44" s="34" t="str">
        <f t="shared" si="4"/>
        <v/>
      </c>
      <c r="P44" s="34" t="str">
        <f t="shared" si="4"/>
        <v/>
      </c>
      <c r="Q44" s="34" t="str">
        <f t="shared" si="4"/>
        <v/>
      </c>
      <c r="R44" s="34" t="str">
        <f t="shared" si="4"/>
        <v/>
      </c>
      <c r="S44" s="34" t="str">
        <f t="shared" si="4"/>
        <v/>
      </c>
      <c r="T44" s="34" t="str">
        <f t="shared" si="4"/>
        <v/>
      </c>
      <c r="U44" s="34" t="str">
        <f t="shared" si="4"/>
        <v/>
      </c>
      <c r="V44" s="34" t="str">
        <f t="shared" si="4"/>
        <v/>
      </c>
      <c r="W44" s="34" t="str">
        <f t="shared" si="4"/>
        <v/>
      </c>
      <c r="X44" s="34" t="str">
        <f t="shared" si="4"/>
        <v/>
      </c>
    </row>
    <row r="45" spans="1:24" x14ac:dyDescent="0.25">
      <c r="A45" s="32"/>
      <c r="B45" s="9"/>
      <c r="C45" s="32"/>
      <c r="D45" s="32"/>
      <c r="E45" s="16"/>
      <c r="F45" s="24" t="s">
        <v>255</v>
      </c>
      <c r="G45" s="33"/>
      <c r="H45" s="32"/>
      <c r="I45" s="33"/>
      <c r="J45" s="11" t="s">
        <v>256</v>
      </c>
      <c r="K45" s="33"/>
      <c r="L45" s="8"/>
      <c r="M45" s="34" t="str">
        <f t="shared" si="4"/>
        <v/>
      </c>
      <c r="N45" s="34" t="str">
        <f t="shared" si="4"/>
        <v/>
      </c>
      <c r="O45" s="34" t="str">
        <f t="shared" si="4"/>
        <v/>
      </c>
      <c r="P45" s="34" t="str">
        <f t="shared" si="4"/>
        <v/>
      </c>
      <c r="Q45" s="34" t="str">
        <f t="shared" si="4"/>
        <v/>
      </c>
      <c r="R45" s="34" t="str">
        <f t="shared" si="4"/>
        <v/>
      </c>
      <c r="S45" s="34" t="str">
        <f t="shared" si="4"/>
        <v/>
      </c>
      <c r="T45" s="34" t="str">
        <f t="shared" si="4"/>
        <v/>
      </c>
      <c r="U45" s="34" t="str">
        <f t="shared" si="4"/>
        <v/>
      </c>
      <c r="V45" s="34" t="str">
        <f t="shared" si="4"/>
        <v/>
      </c>
      <c r="W45" s="34" t="str">
        <f t="shared" si="4"/>
        <v/>
      </c>
      <c r="X45" s="34" t="str">
        <f t="shared" si="4"/>
        <v/>
      </c>
    </row>
    <row r="46" spans="1:24" x14ac:dyDescent="0.25">
      <c r="A46" s="32"/>
      <c r="B46" s="9"/>
      <c r="C46" s="32"/>
      <c r="D46" s="32"/>
      <c r="E46" s="16"/>
      <c r="F46" s="24" t="s">
        <v>255</v>
      </c>
      <c r="G46" s="33"/>
      <c r="H46" s="32"/>
      <c r="I46" s="33"/>
      <c r="J46" s="11" t="s">
        <v>256</v>
      </c>
      <c r="K46" s="33"/>
      <c r="L46" s="8"/>
      <c r="M46" s="34" t="str">
        <f t="shared" si="4"/>
        <v/>
      </c>
      <c r="N46" s="34" t="str">
        <f t="shared" si="4"/>
        <v/>
      </c>
      <c r="O46" s="34" t="str">
        <f t="shared" si="4"/>
        <v/>
      </c>
      <c r="P46" s="34" t="str">
        <f t="shared" si="4"/>
        <v/>
      </c>
      <c r="Q46" s="34" t="str">
        <f t="shared" si="4"/>
        <v/>
      </c>
      <c r="R46" s="34" t="str">
        <f t="shared" si="4"/>
        <v/>
      </c>
      <c r="S46" s="34" t="str">
        <f t="shared" si="4"/>
        <v/>
      </c>
      <c r="T46" s="34" t="str">
        <f t="shared" si="4"/>
        <v/>
      </c>
      <c r="U46" s="34" t="str">
        <f t="shared" si="4"/>
        <v/>
      </c>
      <c r="V46" s="34" t="str">
        <f t="shared" si="4"/>
        <v/>
      </c>
      <c r="W46" s="34" t="str">
        <f t="shared" si="4"/>
        <v/>
      </c>
      <c r="X46" s="34" t="str">
        <f t="shared" si="4"/>
        <v/>
      </c>
    </row>
    <row r="47" spans="1:24" x14ac:dyDescent="0.25">
      <c r="A47" s="32"/>
      <c r="B47" s="9"/>
      <c r="C47" s="32"/>
      <c r="D47" s="32"/>
      <c r="E47" s="16"/>
      <c r="F47" s="24" t="s">
        <v>255</v>
      </c>
      <c r="G47" s="33"/>
      <c r="H47" s="32"/>
      <c r="I47" s="33"/>
      <c r="J47" s="11" t="s">
        <v>256</v>
      </c>
      <c r="K47" s="33"/>
      <c r="L47" s="8"/>
      <c r="M47" s="34" t="str">
        <f t="shared" si="4"/>
        <v/>
      </c>
      <c r="N47" s="34" t="str">
        <f t="shared" si="4"/>
        <v/>
      </c>
      <c r="O47" s="34" t="str">
        <f t="shared" si="4"/>
        <v/>
      </c>
      <c r="P47" s="34" t="str">
        <f t="shared" si="4"/>
        <v/>
      </c>
      <c r="Q47" s="34" t="str">
        <f t="shared" si="4"/>
        <v/>
      </c>
      <c r="R47" s="34" t="str">
        <f t="shared" si="4"/>
        <v/>
      </c>
      <c r="S47" s="34" t="str">
        <f t="shared" si="4"/>
        <v/>
      </c>
      <c r="T47" s="34" t="str">
        <f t="shared" si="4"/>
        <v/>
      </c>
      <c r="U47" s="34" t="str">
        <f t="shared" si="4"/>
        <v/>
      </c>
      <c r="V47" s="34" t="str">
        <f t="shared" si="4"/>
        <v/>
      </c>
      <c r="W47" s="34" t="str">
        <f t="shared" si="4"/>
        <v/>
      </c>
      <c r="X47" s="34" t="str">
        <f t="shared" si="4"/>
        <v/>
      </c>
    </row>
    <row r="48" spans="1:24" x14ac:dyDescent="0.25">
      <c r="A48" s="32"/>
      <c r="B48" s="9"/>
      <c r="C48" s="32"/>
      <c r="D48" s="32"/>
      <c r="E48" s="16"/>
      <c r="F48" s="24" t="s">
        <v>255</v>
      </c>
      <c r="G48" s="33"/>
      <c r="H48" s="32"/>
      <c r="I48" s="33"/>
      <c r="J48" s="11" t="s">
        <v>256</v>
      </c>
      <c r="K48" s="33"/>
      <c r="L48" s="8"/>
      <c r="M48" s="34" t="str">
        <f t="shared" si="4"/>
        <v/>
      </c>
      <c r="N48" s="34" t="str">
        <f t="shared" si="4"/>
        <v/>
      </c>
      <c r="O48" s="34" t="str">
        <f t="shared" si="4"/>
        <v/>
      </c>
      <c r="P48" s="34" t="str">
        <f t="shared" si="4"/>
        <v/>
      </c>
      <c r="Q48" s="34" t="str">
        <f t="shared" si="4"/>
        <v/>
      </c>
      <c r="R48" s="34" t="str">
        <f t="shared" si="4"/>
        <v/>
      </c>
      <c r="S48" s="34" t="str">
        <f t="shared" si="4"/>
        <v/>
      </c>
      <c r="T48" s="34" t="str">
        <f t="shared" si="4"/>
        <v/>
      </c>
      <c r="U48" s="34" t="str">
        <f t="shared" si="4"/>
        <v/>
      </c>
      <c r="V48" s="34" t="str">
        <f t="shared" si="4"/>
        <v/>
      </c>
      <c r="W48" s="34" t="str">
        <f t="shared" si="4"/>
        <v/>
      </c>
      <c r="X48" s="34" t="str">
        <f t="shared" si="4"/>
        <v/>
      </c>
    </row>
    <row r="49" spans="1:24" x14ac:dyDescent="0.25">
      <c r="A49" s="32"/>
      <c r="B49" s="9"/>
      <c r="C49" s="32"/>
      <c r="D49" s="32"/>
      <c r="E49" s="16"/>
      <c r="F49" s="24" t="s">
        <v>255</v>
      </c>
      <c r="G49" s="33"/>
      <c r="H49" s="32"/>
      <c r="I49" s="33"/>
      <c r="J49" s="11" t="s">
        <v>256</v>
      </c>
      <c r="K49" s="33"/>
      <c r="L49" s="8"/>
      <c r="M49" s="34" t="str">
        <f t="shared" si="4"/>
        <v/>
      </c>
      <c r="N49" s="34" t="str">
        <f t="shared" si="4"/>
        <v/>
      </c>
      <c r="O49" s="34" t="str">
        <f t="shared" si="4"/>
        <v/>
      </c>
      <c r="P49" s="34" t="str">
        <f t="shared" si="4"/>
        <v/>
      </c>
      <c r="Q49" s="34" t="str">
        <f t="shared" si="4"/>
        <v/>
      </c>
      <c r="R49" s="34" t="str">
        <f t="shared" si="4"/>
        <v/>
      </c>
      <c r="S49" s="34" t="str">
        <f t="shared" si="4"/>
        <v/>
      </c>
      <c r="T49" s="34" t="str">
        <f t="shared" si="4"/>
        <v/>
      </c>
      <c r="U49" s="34" t="str">
        <f t="shared" si="4"/>
        <v/>
      </c>
      <c r="V49" s="34" t="str">
        <f t="shared" si="4"/>
        <v/>
      </c>
      <c r="W49" s="34" t="str">
        <f t="shared" si="4"/>
        <v/>
      </c>
      <c r="X49" s="34" t="str">
        <f t="shared" si="4"/>
        <v/>
      </c>
    </row>
    <row r="50" spans="1:24" x14ac:dyDescent="0.25">
      <c r="A50" s="32"/>
      <c r="B50" s="9"/>
      <c r="C50" s="32"/>
      <c r="D50" s="32"/>
      <c r="E50" s="16"/>
      <c r="F50" s="24" t="s">
        <v>255</v>
      </c>
      <c r="G50" s="33"/>
      <c r="H50" s="32"/>
      <c r="I50" s="33"/>
      <c r="J50" s="11" t="s">
        <v>256</v>
      </c>
      <c r="K50" s="33"/>
      <c r="L50" s="8"/>
      <c r="M50" s="34" t="str">
        <f t="shared" si="4"/>
        <v/>
      </c>
      <c r="N50" s="34" t="str">
        <f t="shared" si="4"/>
        <v/>
      </c>
      <c r="O50" s="34" t="str">
        <f t="shared" si="4"/>
        <v/>
      </c>
      <c r="P50" s="34" t="str">
        <f t="shared" si="4"/>
        <v/>
      </c>
      <c r="Q50" s="34" t="str">
        <f t="shared" si="4"/>
        <v/>
      </c>
      <c r="R50" s="34" t="str">
        <f t="shared" si="4"/>
        <v/>
      </c>
      <c r="S50" s="34" t="str">
        <f t="shared" si="4"/>
        <v/>
      </c>
      <c r="T50" s="34" t="str">
        <f t="shared" si="4"/>
        <v/>
      </c>
      <c r="U50" s="34" t="str">
        <f t="shared" si="4"/>
        <v/>
      </c>
      <c r="V50" s="34" t="str">
        <f t="shared" si="4"/>
        <v/>
      </c>
      <c r="W50" s="34" t="str">
        <f t="shared" si="4"/>
        <v/>
      </c>
      <c r="X50" s="34" t="str">
        <f t="shared" si="4"/>
        <v/>
      </c>
    </row>
    <row r="51" spans="1:24" x14ac:dyDescent="0.25">
      <c r="A51" s="32"/>
      <c r="B51" s="9"/>
      <c r="C51" s="32"/>
      <c r="D51" s="32"/>
      <c r="E51" s="16"/>
      <c r="F51" s="24" t="s">
        <v>255</v>
      </c>
      <c r="G51" s="33"/>
      <c r="H51" s="32"/>
      <c r="I51" s="33"/>
      <c r="J51" s="11" t="s">
        <v>256</v>
      </c>
      <c r="K51" s="33"/>
      <c r="L51" s="8"/>
      <c r="M51" s="34" t="str">
        <f t="shared" si="4"/>
        <v/>
      </c>
      <c r="N51" s="34" t="str">
        <f t="shared" si="4"/>
        <v/>
      </c>
      <c r="O51" s="34" t="str">
        <f t="shared" si="4"/>
        <v/>
      </c>
      <c r="P51" s="34" t="str">
        <f t="shared" si="4"/>
        <v/>
      </c>
      <c r="Q51" s="34" t="str">
        <f t="shared" si="4"/>
        <v/>
      </c>
      <c r="R51" s="34" t="str">
        <f t="shared" si="4"/>
        <v/>
      </c>
      <c r="S51" s="34" t="str">
        <f t="shared" si="4"/>
        <v/>
      </c>
      <c r="T51" s="34" t="str">
        <f t="shared" si="4"/>
        <v/>
      </c>
      <c r="U51" s="34" t="str">
        <f t="shared" si="4"/>
        <v/>
      </c>
      <c r="V51" s="34" t="str">
        <f t="shared" si="4"/>
        <v/>
      </c>
      <c r="W51" s="34" t="str">
        <f t="shared" si="4"/>
        <v/>
      </c>
      <c r="X51" s="34" t="str">
        <f t="shared" si="4"/>
        <v/>
      </c>
    </row>
    <row r="52" spans="1:24" x14ac:dyDescent="0.25">
      <c r="A52" s="32"/>
      <c r="B52" s="9"/>
      <c r="C52" s="32"/>
      <c r="D52" s="32"/>
      <c r="E52" s="16"/>
      <c r="F52" s="24" t="s">
        <v>255</v>
      </c>
      <c r="G52" s="33"/>
      <c r="H52" s="32"/>
      <c r="I52" s="33"/>
      <c r="J52" s="11" t="s">
        <v>256</v>
      </c>
      <c r="K52" s="33"/>
      <c r="L52" s="8"/>
      <c r="M52" s="34" t="str">
        <f t="shared" si="4"/>
        <v/>
      </c>
      <c r="N52" s="34" t="str">
        <f t="shared" si="4"/>
        <v/>
      </c>
      <c r="O52" s="34" t="str">
        <f t="shared" si="4"/>
        <v/>
      </c>
      <c r="P52" s="34" t="str">
        <f t="shared" si="4"/>
        <v/>
      </c>
      <c r="Q52" s="34" t="str">
        <f t="shared" si="4"/>
        <v/>
      </c>
      <c r="R52" s="34" t="str">
        <f t="shared" si="4"/>
        <v/>
      </c>
      <c r="S52" s="34" t="str">
        <f t="shared" si="4"/>
        <v/>
      </c>
      <c r="T52" s="34" t="str">
        <f t="shared" si="4"/>
        <v/>
      </c>
      <c r="U52" s="34" t="str">
        <f t="shared" si="4"/>
        <v/>
      </c>
      <c r="V52" s="34" t="str">
        <f t="shared" si="4"/>
        <v/>
      </c>
      <c r="W52" s="34" t="str">
        <f t="shared" si="4"/>
        <v/>
      </c>
      <c r="X52" s="34" t="str">
        <f t="shared" si="4"/>
        <v/>
      </c>
    </row>
    <row r="53" spans="1:24" x14ac:dyDescent="0.25">
      <c r="A53" s="32"/>
      <c r="B53" s="9"/>
      <c r="C53" s="32"/>
      <c r="D53" s="32"/>
      <c r="E53" s="16"/>
      <c r="F53" s="24" t="s">
        <v>255</v>
      </c>
      <c r="G53" s="33"/>
      <c r="H53" s="32"/>
      <c r="I53" s="33"/>
      <c r="J53" s="11" t="s">
        <v>256</v>
      </c>
      <c r="K53" s="33"/>
      <c r="L53" s="8"/>
      <c r="M53" s="34" t="str">
        <f t="shared" si="4"/>
        <v/>
      </c>
      <c r="N53" s="34" t="str">
        <f t="shared" si="4"/>
        <v/>
      </c>
      <c r="O53" s="34" t="str">
        <f t="shared" si="4"/>
        <v/>
      </c>
      <c r="P53" s="34" t="str">
        <f t="shared" si="4"/>
        <v/>
      </c>
      <c r="Q53" s="34" t="str">
        <f t="shared" si="4"/>
        <v/>
      </c>
      <c r="R53" s="34" t="str">
        <f t="shared" si="4"/>
        <v/>
      </c>
      <c r="S53" s="34" t="str">
        <f t="shared" si="4"/>
        <v/>
      </c>
      <c r="T53" s="34" t="str">
        <f t="shared" si="4"/>
        <v/>
      </c>
      <c r="U53" s="34" t="str">
        <f t="shared" si="4"/>
        <v/>
      </c>
      <c r="V53" s="34" t="str">
        <f t="shared" si="4"/>
        <v/>
      </c>
      <c r="W53" s="34" t="str">
        <f t="shared" si="4"/>
        <v/>
      </c>
      <c r="X53" s="34" t="str">
        <f t="shared" si="4"/>
        <v/>
      </c>
    </row>
    <row r="54" spans="1:24" x14ac:dyDescent="0.25">
      <c r="A54" s="32"/>
      <c r="B54" s="9"/>
      <c r="C54" s="32"/>
      <c r="D54" s="32"/>
      <c r="E54" s="16"/>
      <c r="F54" s="24" t="s">
        <v>255</v>
      </c>
      <c r="G54" s="33"/>
      <c r="H54" s="32"/>
      <c r="I54" s="33"/>
      <c r="J54" s="11" t="s">
        <v>256</v>
      </c>
      <c r="K54" s="33"/>
      <c r="L54" s="8"/>
      <c r="M54" s="34" t="str">
        <f t="shared" si="4"/>
        <v/>
      </c>
      <c r="N54" s="34" t="str">
        <f t="shared" si="4"/>
        <v/>
      </c>
      <c r="O54" s="34" t="str">
        <f t="shared" si="4"/>
        <v/>
      </c>
      <c r="P54" s="34" t="str">
        <f t="shared" si="4"/>
        <v/>
      </c>
      <c r="Q54" s="34" t="str">
        <f t="shared" si="4"/>
        <v/>
      </c>
      <c r="R54" s="34" t="str">
        <f t="shared" si="4"/>
        <v/>
      </c>
      <c r="S54" s="34" t="str">
        <f t="shared" si="4"/>
        <v/>
      </c>
      <c r="T54" s="34" t="str">
        <f t="shared" si="4"/>
        <v/>
      </c>
      <c r="U54" s="34" t="str">
        <f t="shared" si="4"/>
        <v/>
      </c>
      <c r="V54" s="34" t="str">
        <f t="shared" si="4"/>
        <v/>
      </c>
      <c r="W54" s="34" t="str">
        <f t="shared" si="4"/>
        <v/>
      </c>
      <c r="X54" s="34" t="str">
        <f t="shared" si="4"/>
        <v/>
      </c>
    </row>
    <row r="55" spans="1:24" x14ac:dyDescent="0.25">
      <c r="A55" s="32"/>
      <c r="B55" s="9"/>
      <c r="C55" s="32"/>
      <c r="D55" s="32"/>
      <c r="E55" s="16"/>
      <c r="F55" s="24" t="s">
        <v>255</v>
      </c>
      <c r="G55" s="33"/>
      <c r="H55" s="32"/>
      <c r="I55" s="33"/>
      <c r="J55" s="11" t="s">
        <v>256</v>
      </c>
      <c r="K55" s="33"/>
      <c r="L55" s="8"/>
      <c r="M55" s="34" t="str">
        <f t="shared" si="4"/>
        <v/>
      </c>
      <c r="N55" s="34" t="str">
        <f t="shared" si="4"/>
        <v/>
      </c>
      <c r="O55" s="34" t="str">
        <f t="shared" si="4"/>
        <v/>
      </c>
      <c r="P55" s="34" t="str">
        <f t="shared" si="4"/>
        <v/>
      </c>
      <c r="Q55" s="34" t="str">
        <f t="shared" si="4"/>
        <v/>
      </c>
      <c r="R55" s="34" t="str">
        <f t="shared" si="4"/>
        <v/>
      </c>
      <c r="S55" s="34" t="str">
        <f t="shared" si="4"/>
        <v/>
      </c>
      <c r="T55" s="34" t="str">
        <f t="shared" si="4"/>
        <v/>
      </c>
      <c r="U55" s="34" t="str">
        <f t="shared" si="4"/>
        <v/>
      </c>
      <c r="V55" s="34" t="str">
        <f t="shared" si="4"/>
        <v/>
      </c>
      <c r="W55" s="34" t="str">
        <f t="shared" si="4"/>
        <v/>
      </c>
      <c r="X55" s="34" t="str">
        <f t="shared" si="4"/>
        <v/>
      </c>
    </row>
    <row r="56" spans="1:24" x14ac:dyDescent="0.25">
      <c r="A56" s="32"/>
      <c r="B56" s="9"/>
      <c r="C56" s="32"/>
      <c r="D56" s="32"/>
      <c r="E56" s="16"/>
      <c r="F56" s="24" t="s">
        <v>255</v>
      </c>
      <c r="G56" s="33"/>
      <c r="H56" s="32"/>
      <c r="I56" s="33"/>
      <c r="J56" s="11" t="s">
        <v>256</v>
      </c>
      <c r="K56" s="33"/>
      <c r="L56" s="8"/>
      <c r="M56" s="34" t="str">
        <f t="shared" si="4"/>
        <v/>
      </c>
      <c r="N56" s="34" t="str">
        <f t="shared" si="4"/>
        <v/>
      </c>
      <c r="O56" s="34" t="str">
        <f t="shared" si="4"/>
        <v/>
      </c>
      <c r="P56" s="34" t="str">
        <f t="shared" si="4"/>
        <v/>
      </c>
      <c r="Q56" s="34" t="str">
        <f t="shared" si="4"/>
        <v/>
      </c>
      <c r="R56" s="34" t="str">
        <f t="shared" si="4"/>
        <v/>
      </c>
      <c r="S56" s="34" t="str">
        <f t="shared" si="4"/>
        <v/>
      </c>
      <c r="T56" s="34" t="str">
        <f t="shared" si="4"/>
        <v/>
      </c>
      <c r="U56" s="34" t="str">
        <f t="shared" si="4"/>
        <v/>
      </c>
      <c r="V56" s="34" t="str">
        <f t="shared" si="4"/>
        <v/>
      </c>
      <c r="W56" s="34" t="str">
        <f t="shared" si="4"/>
        <v/>
      </c>
      <c r="X56" s="34" t="str">
        <f t="shared" si="4"/>
        <v/>
      </c>
    </row>
    <row r="57" spans="1:24" x14ac:dyDescent="0.25">
      <c r="A57" s="32"/>
      <c r="B57" s="9"/>
      <c r="C57" s="32"/>
      <c r="D57" s="32"/>
      <c r="E57" s="16"/>
      <c r="F57" s="24" t="s">
        <v>255</v>
      </c>
      <c r="G57" s="33"/>
      <c r="H57" s="32"/>
      <c r="I57" s="33"/>
      <c r="J57" s="11" t="s">
        <v>256</v>
      </c>
      <c r="K57" s="33"/>
      <c r="L57" s="8"/>
      <c r="M57" s="34" t="str">
        <f t="shared" si="4"/>
        <v/>
      </c>
      <c r="N57" s="34" t="str">
        <f t="shared" si="4"/>
        <v/>
      </c>
      <c r="O57" s="34" t="str">
        <f t="shared" si="4"/>
        <v/>
      </c>
      <c r="P57" s="34" t="str">
        <f t="shared" si="4"/>
        <v/>
      </c>
      <c r="Q57" s="34" t="str">
        <f t="shared" si="4"/>
        <v/>
      </c>
      <c r="R57" s="34" t="str">
        <f t="shared" si="4"/>
        <v/>
      </c>
      <c r="S57" s="34" t="str">
        <f t="shared" si="4"/>
        <v/>
      </c>
      <c r="T57" s="34" t="str">
        <f t="shared" si="4"/>
        <v/>
      </c>
      <c r="U57" s="34" t="str">
        <f t="shared" si="4"/>
        <v/>
      </c>
      <c r="V57" s="34" t="str">
        <f t="shared" si="4"/>
        <v/>
      </c>
      <c r="W57" s="34" t="str">
        <f t="shared" si="4"/>
        <v/>
      </c>
      <c r="X57" s="34" t="str">
        <f t="shared" si="4"/>
        <v/>
      </c>
    </row>
    <row r="58" spans="1:24" x14ac:dyDescent="0.25">
      <c r="A58" s="32"/>
      <c r="B58" s="9"/>
      <c r="C58" s="32"/>
      <c r="D58" s="32"/>
      <c r="E58" s="16"/>
      <c r="F58" s="24" t="s">
        <v>255</v>
      </c>
      <c r="G58" s="33"/>
      <c r="H58" s="32"/>
      <c r="I58" s="33"/>
      <c r="J58" s="11" t="s">
        <v>256</v>
      </c>
      <c r="K58" s="33"/>
      <c r="L58" s="8"/>
      <c r="M58" s="34" t="str">
        <f t="shared" si="4"/>
        <v/>
      </c>
      <c r="N58" s="34" t="str">
        <f t="shared" si="4"/>
        <v/>
      </c>
      <c r="O58" s="34" t="str">
        <f t="shared" si="4"/>
        <v/>
      </c>
      <c r="P58" s="34" t="str">
        <f t="shared" si="4"/>
        <v/>
      </c>
      <c r="Q58" s="34" t="str">
        <f t="shared" si="4"/>
        <v/>
      </c>
      <c r="R58" s="34" t="str">
        <f t="shared" si="4"/>
        <v/>
      </c>
      <c r="S58" s="34" t="str">
        <f t="shared" si="4"/>
        <v/>
      </c>
      <c r="T58" s="34" t="str">
        <f t="shared" si="4"/>
        <v/>
      </c>
      <c r="U58" s="34" t="str">
        <f t="shared" si="4"/>
        <v/>
      </c>
      <c r="V58" s="34" t="str">
        <f t="shared" si="4"/>
        <v/>
      </c>
      <c r="W58" s="34" t="str">
        <f t="shared" si="4"/>
        <v/>
      </c>
      <c r="X58" s="34" t="str">
        <f t="shared" si="4"/>
        <v/>
      </c>
    </row>
    <row r="59" spans="1:24" x14ac:dyDescent="0.25">
      <c r="A59" s="32"/>
      <c r="B59" s="9"/>
      <c r="C59" s="32"/>
      <c r="D59" s="32"/>
      <c r="E59" s="16"/>
      <c r="F59" s="24" t="s">
        <v>255</v>
      </c>
      <c r="G59" s="33"/>
      <c r="H59" s="32"/>
      <c r="I59" s="33"/>
      <c r="J59" s="11" t="s">
        <v>256</v>
      </c>
      <c r="K59" s="33"/>
      <c r="L59" s="8"/>
      <c r="M59" s="34" t="str">
        <f t="shared" si="4"/>
        <v/>
      </c>
      <c r="N59" s="34" t="str">
        <f t="shared" si="4"/>
        <v/>
      </c>
      <c r="O59" s="34" t="str">
        <f t="shared" si="4"/>
        <v/>
      </c>
      <c r="P59" s="34" t="str">
        <f t="shared" si="4"/>
        <v/>
      </c>
      <c r="Q59" s="34" t="str">
        <f t="shared" si="4"/>
        <v/>
      </c>
      <c r="R59" s="34" t="str">
        <f t="shared" si="4"/>
        <v/>
      </c>
      <c r="S59" s="34" t="str">
        <f t="shared" si="4"/>
        <v/>
      </c>
      <c r="T59" s="34" t="str">
        <f t="shared" si="4"/>
        <v/>
      </c>
      <c r="U59" s="34" t="str">
        <f t="shared" si="4"/>
        <v/>
      </c>
      <c r="V59" s="34" t="str">
        <f t="shared" si="4"/>
        <v/>
      </c>
      <c r="W59" s="34" t="str">
        <f t="shared" si="4"/>
        <v/>
      </c>
      <c r="X59" s="34" t="str">
        <f t="shared" si="4"/>
        <v/>
      </c>
    </row>
    <row r="60" spans="1:24" x14ac:dyDescent="0.25">
      <c r="A60" s="32"/>
      <c r="B60" s="9"/>
      <c r="C60" s="32"/>
      <c r="D60" s="32"/>
      <c r="E60" s="16"/>
      <c r="F60" s="24" t="s">
        <v>255</v>
      </c>
      <c r="G60" s="33"/>
      <c r="H60" s="32"/>
      <c r="I60" s="33"/>
      <c r="J60" s="11" t="s">
        <v>256</v>
      </c>
      <c r="K60" s="33"/>
      <c r="L60" s="8"/>
      <c r="M60" s="34" t="str">
        <f t="shared" ref="M60:X81" si="5">IF(AND(MONTH($K60)=MONTH(M$5),YEAR($K60)=YEAR(M$5)),$L60,IF(AND(MONTH($I60)=MONTH(M$5),YEAR($I60)=YEAR(M$5)),$J60,IF(AND(MONTH($G60)=MONTH(M$5),YEAR($G60)=YEAR(M$5)),$H60,IF(AND(MONTH($E60)=MONTH(M$5),YEAR($E60)=YEAR(M$5)),$F60,""))))</f>
        <v/>
      </c>
      <c r="N60" s="34" t="str">
        <f t="shared" si="5"/>
        <v/>
      </c>
      <c r="O60" s="34" t="str">
        <f t="shared" si="5"/>
        <v/>
      </c>
      <c r="P60" s="34" t="str">
        <f t="shared" si="5"/>
        <v/>
      </c>
      <c r="Q60" s="34" t="str">
        <f t="shared" si="5"/>
        <v/>
      </c>
      <c r="R60" s="34" t="str">
        <f t="shared" si="5"/>
        <v/>
      </c>
      <c r="S60" s="34" t="str">
        <f t="shared" si="5"/>
        <v/>
      </c>
      <c r="T60" s="34" t="str">
        <f t="shared" si="5"/>
        <v/>
      </c>
      <c r="U60" s="34" t="str">
        <f t="shared" si="5"/>
        <v/>
      </c>
      <c r="V60" s="34" t="str">
        <f t="shared" si="5"/>
        <v/>
      </c>
      <c r="W60" s="34" t="str">
        <f t="shared" si="5"/>
        <v/>
      </c>
      <c r="X60" s="34" t="str">
        <f t="shared" si="5"/>
        <v/>
      </c>
    </row>
    <row r="61" spans="1:24" x14ac:dyDescent="0.25">
      <c r="A61" s="32"/>
      <c r="B61" s="9"/>
      <c r="C61" s="32"/>
      <c r="D61" s="32"/>
      <c r="E61" s="16"/>
      <c r="F61" s="24" t="s">
        <v>255</v>
      </c>
      <c r="G61" s="33"/>
      <c r="H61" s="32"/>
      <c r="I61" s="33"/>
      <c r="J61" s="11" t="s">
        <v>256</v>
      </c>
      <c r="K61" s="33"/>
      <c r="L61" s="8"/>
      <c r="M61" s="34" t="str">
        <f t="shared" si="5"/>
        <v/>
      </c>
      <c r="N61" s="34" t="str">
        <f t="shared" si="5"/>
        <v/>
      </c>
      <c r="O61" s="34" t="str">
        <f t="shared" si="5"/>
        <v/>
      </c>
      <c r="P61" s="34" t="str">
        <f t="shared" si="5"/>
        <v/>
      </c>
      <c r="Q61" s="34" t="str">
        <f t="shared" si="5"/>
        <v/>
      </c>
      <c r="R61" s="34" t="str">
        <f t="shared" si="5"/>
        <v/>
      </c>
      <c r="S61" s="34" t="str">
        <f t="shared" si="5"/>
        <v/>
      </c>
      <c r="T61" s="34" t="str">
        <f t="shared" si="5"/>
        <v/>
      </c>
      <c r="U61" s="34" t="str">
        <f t="shared" si="5"/>
        <v/>
      </c>
      <c r="V61" s="34" t="str">
        <f t="shared" si="5"/>
        <v/>
      </c>
      <c r="W61" s="34" t="str">
        <f t="shared" si="5"/>
        <v/>
      </c>
      <c r="X61" s="34" t="str">
        <f t="shared" si="5"/>
        <v/>
      </c>
    </row>
    <row r="62" spans="1:24" x14ac:dyDescent="0.25">
      <c r="A62" s="32"/>
      <c r="B62" s="9"/>
      <c r="C62" s="32"/>
      <c r="D62" s="32"/>
      <c r="E62" s="16"/>
      <c r="F62" s="24" t="s">
        <v>255</v>
      </c>
      <c r="G62" s="33"/>
      <c r="H62" s="32"/>
      <c r="I62" s="33"/>
      <c r="J62" s="11" t="s">
        <v>256</v>
      </c>
      <c r="K62" s="33"/>
      <c r="L62" s="8"/>
      <c r="M62" s="34" t="str">
        <f t="shared" si="5"/>
        <v/>
      </c>
      <c r="N62" s="34" t="str">
        <f t="shared" si="5"/>
        <v/>
      </c>
      <c r="O62" s="34" t="str">
        <f t="shared" si="5"/>
        <v/>
      </c>
      <c r="P62" s="34" t="str">
        <f t="shared" si="5"/>
        <v/>
      </c>
      <c r="Q62" s="34" t="str">
        <f t="shared" si="5"/>
        <v/>
      </c>
      <c r="R62" s="34" t="str">
        <f t="shared" si="5"/>
        <v/>
      </c>
      <c r="S62" s="34" t="str">
        <f t="shared" si="5"/>
        <v/>
      </c>
      <c r="T62" s="34" t="str">
        <f t="shared" si="5"/>
        <v/>
      </c>
      <c r="U62" s="34" t="str">
        <f t="shared" si="5"/>
        <v/>
      </c>
      <c r="V62" s="34" t="str">
        <f t="shared" si="5"/>
        <v/>
      </c>
      <c r="W62" s="34" t="str">
        <f t="shared" si="5"/>
        <v/>
      </c>
      <c r="X62" s="34" t="str">
        <f t="shared" si="5"/>
        <v/>
      </c>
    </row>
    <row r="63" spans="1:24" x14ac:dyDescent="0.25">
      <c r="A63" s="32"/>
      <c r="B63" s="9"/>
      <c r="C63" s="32"/>
      <c r="D63" s="32"/>
      <c r="E63" s="16"/>
      <c r="F63" s="24" t="s">
        <v>255</v>
      </c>
      <c r="G63" s="33"/>
      <c r="H63" s="32"/>
      <c r="I63" s="33"/>
      <c r="J63" s="11" t="s">
        <v>256</v>
      </c>
      <c r="K63" s="33"/>
      <c r="L63" s="8"/>
      <c r="M63" s="34" t="str">
        <f t="shared" si="5"/>
        <v/>
      </c>
      <c r="N63" s="34" t="str">
        <f t="shared" si="5"/>
        <v/>
      </c>
      <c r="O63" s="34" t="str">
        <f t="shared" si="5"/>
        <v/>
      </c>
      <c r="P63" s="34" t="str">
        <f t="shared" si="5"/>
        <v/>
      </c>
      <c r="Q63" s="34" t="str">
        <f t="shared" si="5"/>
        <v/>
      </c>
      <c r="R63" s="34" t="str">
        <f t="shared" si="5"/>
        <v/>
      </c>
      <c r="S63" s="34" t="str">
        <f t="shared" si="5"/>
        <v/>
      </c>
      <c r="T63" s="34" t="str">
        <f t="shared" si="5"/>
        <v/>
      </c>
      <c r="U63" s="34" t="str">
        <f t="shared" si="5"/>
        <v/>
      </c>
      <c r="V63" s="34" t="str">
        <f t="shared" si="5"/>
        <v/>
      </c>
      <c r="W63" s="34" t="str">
        <f t="shared" si="5"/>
        <v/>
      </c>
      <c r="X63" s="34" t="str">
        <f t="shared" si="5"/>
        <v/>
      </c>
    </row>
    <row r="64" spans="1:24" x14ac:dyDescent="0.25">
      <c r="A64" s="32"/>
      <c r="B64" s="9"/>
      <c r="C64" s="32"/>
      <c r="D64" s="32"/>
      <c r="E64" s="16"/>
      <c r="F64" s="24" t="s">
        <v>255</v>
      </c>
      <c r="G64" s="33"/>
      <c r="H64" s="32"/>
      <c r="I64" s="33"/>
      <c r="J64" s="11" t="s">
        <v>256</v>
      </c>
      <c r="K64" s="33"/>
      <c r="L64" s="8"/>
      <c r="M64" s="34" t="str">
        <f t="shared" si="5"/>
        <v/>
      </c>
      <c r="N64" s="34" t="str">
        <f t="shared" si="5"/>
        <v/>
      </c>
      <c r="O64" s="34" t="str">
        <f t="shared" si="5"/>
        <v/>
      </c>
      <c r="P64" s="34" t="str">
        <f t="shared" si="5"/>
        <v/>
      </c>
      <c r="Q64" s="34" t="str">
        <f t="shared" si="5"/>
        <v/>
      </c>
      <c r="R64" s="34" t="str">
        <f t="shared" si="5"/>
        <v/>
      </c>
      <c r="S64" s="34" t="str">
        <f t="shared" si="5"/>
        <v/>
      </c>
      <c r="T64" s="34" t="str">
        <f t="shared" si="5"/>
        <v/>
      </c>
      <c r="U64" s="34" t="str">
        <f t="shared" si="5"/>
        <v/>
      </c>
      <c r="V64" s="34" t="str">
        <f t="shared" si="5"/>
        <v/>
      </c>
      <c r="W64" s="34" t="str">
        <f t="shared" si="5"/>
        <v/>
      </c>
      <c r="X64" s="34" t="str">
        <f t="shared" si="5"/>
        <v/>
      </c>
    </row>
    <row r="65" spans="1:24" x14ac:dyDescent="0.25">
      <c r="A65" s="32"/>
      <c r="B65" s="9"/>
      <c r="C65" s="32"/>
      <c r="D65" s="32"/>
      <c r="E65" s="16"/>
      <c r="F65" s="24" t="s">
        <v>255</v>
      </c>
      <c r="G65" s="33"/>
      <c r="H65" s="32"/>
      <c r="I65" s="33"/>
      <c r="J65" s="11" t="s">
        <v>256</v>
      </c>
      <c r="K65" s="33"/>
      <c r="L65" s="8"/>
      <c r="M65" s="34" t="str">
        <f t="shared" si="5"/>
        <v/>
      </c>
      <c r="N65" s="34" t="str">
        <f t="shared" si="5"/>
        <v/>
      </c>
      <c r="O65" s="34" t="str">
        <f t="shared" si="5"/>
        <v/>
      </c>
      <c r="P65" s="34" t="str">
        <f t="shared" si="5"/>
        <v/>
      </c>
      <c r="Q65" s="34" t="str">
        <f t="shared" si="5"/>
        <v/>
      </c>
      <c r="R65" s="34" t="str">
        <f t="shared" si="5"/>
        <v/>
      </c>
      <c r="S65" s="34" t="str">
        <f t="shared" si="5"/>
        <v/>
      </c>
      <c r="T65" s="34" t="str">
        <f t="shared" si="5"/>
        <v/>
      </c>
      <c r="U65" s="34" t="str">
        <f t="shared" si="5"/>
        <v/>
      </c>
      <c r="V65" s="34" t="str">
        <f t="shared" si="5"/>
        <v/>
      </c>
      <c r="W65" s="34" t="str">
        <f t="shared" si="5"/>
        <v/>
      </c>
      <c r="X65" s="34" t="str">
        <f t="shared" si="5"/>
        <v/>
      </c>
    </row>
    <row r="66" spans="1:24" x14ac:dyDescent="0.25">
      <c r="A66" s="32"/>
      <c r="B66" s="9"/>
      <c r="C66" s="32"/>
      <c r="D66" s="32"/>
      <c r="E66" s="16"/>
      <c r="F66" s="24" t="s">
        <v>255</v>
      </c>
      <c r="G66" s="33"/>
      <c r="H66" s="32"/>
      <c r="I66" s="33"/>
      <c r="J66" s="11" t="s">
        <v>256</v>
      </c>
      <c r="K66" s="33"/>
      <c r="L66" s="8"/>
      <c r="M66" s="34" t="str">
        <f t="shared" si="5"/>
        <v/>
      </c>
      <c r="N66" s="34" t="str">
        <f t="shared" si="5"/>
        <v/>
      </c>
      <c r="O66" s="34" t="str">
        <f t="shared" si="5"/>
        <v/>
      </c>
      <c r="P66" s="34" t="str">
        <f t="shared" si="5"/>
        <v/>
      </c>
      <c r="Q66" s="34" t="str">
        <f t="shared" si="5"/>
        <v/>
      </c>
      <c r="R66" s="34" t="str">
        <f t="shared" si="5"/>
        <v/>
      </c>
      <c r="S66" s="34" t="str">
        <f t="shared" si="5"/>
        <v/>
      </c>
      <c r="T66" s="34" t="str">
        <f t="shared" si="5"/>
        <v/>
      </c>
      <c r="U66" s="34" t="str">
        <f t="shared" si="5"/>
        <v/>
      </c>
      <c r="V66" s="34" t="str">
        <f t="shared" si="5"/>
        <v/>
      </c>
      <c r="W66" s="34" t="str">
        <f t="shared" si="5"/>
        <v/>
      </c>
      <c r="X66" s="34" t="str">
        <f t="shared" si="5"/>
        <v/>
      </c>
    </row>
    <row r="67" spans="1:24" x14ac:dyDescent="0.25">
      <c r="A67" s="32"/>
      <c r="B67" s="9"/>
      <c r="C67" s="32"/>
      <c r="D67" s="32"/>
      <c r="E67" s="16"/>
      <c r="F67" s="24" t="s">
        <v>255</v>
      </c>
      <c r="G67" s="33"/>
      <c r="H67" s="32"/>
      <c r="I67" s="33"/>
      <c r="J67" s="11" t="s">
        <v>256</v>
      </c>
      <c r="K67" s="33"/>
      <c r="L67" s="8"/>
      <c r="M67" s="34" t="str">
        <f t="shared" si="5"/>
        <v/>
      </c>
      <c r="N67" s="34" t="str">
        <f t="shared" si="5"/>
        <v/>
      </c>
      <c r="O67" s="34" t="str">
        <f t="shared" si="5"/>
        <v/>
      </c>
      <c r="P67" s="34" t="str">
        <f t="shared" si="5"/>
        <v/>
      </c>
      <c r="Q67" s="34" t="str">
        <f t="shared" si="5"/>
        <v/>
      </c>
      <c r="R67" s="34" t="str">
        <f t="shared" si="5"/>
        <v/>
      </c>
      <c r="S67" s="34" t="str">
        <f t="shared" si="5"/>
        <v/>
      </c>
      <c r="T67" s="34" t="str">
        <f t="shared" si="5"/>
        <v/>
      </c>
      <c r="U67" s="34" t="str">
        <f t="shared" si="5"/>
        <v/>
      </c>
      <c r="V67" s="34" t="str">
        <f t="shared" si="5"/>
        <v/>
      </c>
      <c r="W67" s="34" t="str">
        <f t="shared" si="5"/>
        <v/>
      </c>
      <c r="X67" s="34" t="str">
        <f t="shared" si="5"/>
        <v/>
      </c>
    </row>
    <row r="68" spans="1:24" x14ac:dyDescent="0.25">
      <c r="A68" s="32"/>
      <c r="B68" s="9"/>
      <c r="C68" s="32"/>
      <c r="D68" s="32"/>
      <c r="E68" s="16"/>
      <c r="F68" s="24" t="s">
        <v>255</v>
      </c>
      <c r="G68" s="33"/>
      <c r="H68" s="32"/>
      <c r="I68" s="33"/>
      <c r="J68" s="11" t="s">
        <v>256</v>
      </c>
      <c r="K68" s="33"/>
      <c r="L68" s="8"/>
      <c r="M68" s="34" t="str">
        <f t="shared" si="5"/>
        <v/>
      </c>
      <c r="N68" s="34" t="str">
        <f t="shared" si="5"/>
        <v/>
      </c>
      <c r="O68" s="34" t="str">
        <f t="shared" si="5"/>
        <v/>
      </c>
      <c r="P68" s="34" t="str">
        <f t="shared" si="5"/>
        <v/>
      </c>
      <c r="Q68" s="34" t="str">
        <f t="shared" si="5"/>
        <v/>
      </c>
      <c r="R68" s="34" t="str">
        <f t="shared" si="5"/>
        <v/>
      </c>
      <c r="S68" s="34" t="str">
        <f t="shared" si="5"/>
        <v/>
      </c>
      <c r="T68" s="34" t="str">
        <f t="shared" si="5"/>
        <v/>
      </c>
      <c r="U68" s="34" t="str">
        <f t="shared" si="5"/>
        <v/>
      </c>
      <c r="V68" s="34" t="str">
        <f t="shared" si="5"/>
        <v/>
      </c>
      <c r="W68" s="34" t="str">
        <f t="shared" si="5"/>
        <v/>
      </c>
      <c r="X68" s="34" t="str">
        <f t="shared" si="5"/>
        <v/>
      </c>
    </row>
    <row r="69" spans="1:24" x14ac:dyDescent="0.25">
      <c r="A69" s="32"/>
      <c r="B69" s="9"/>
      <c r="C69" s="32"/>
      <c r="D69" s="32"/>
      <c r="E69" s="16"/>
      <c r="F69" s="24" t="s">
        <v>255</v>
      </c>
      <c r="G69" s="33"/>
      <c r="H69" s="32"/>
      <c r="I69" s="33"/>
      <c r="J69" s="11" t="s">
        <v>256</v>
      </c>
      <c r="K69" s="33"/>
      <c r="L69" s="8"/>
      <c r="M69" s="34" t="str">
        <f t="shared" si="5"/>
        <v/>
      </c>
      <c r="N69" s="34" t="str">
        <f t="shared" si="5"/>
        <v/>
      </c>
      <c r="O69" s="34" t="str">
        <f t="shared" si="5"/>
        <v/>
      </c>
      <c r="P69" s="34" t="str">
        <f t="shared" si="5"/>
        <v/>
      </c>
      <c r="Q69" s="34" t="str">
        <f t="shared" si="5"/>
        <v/>
      </c>
      <c r="R69" s="34" t="str">
        <f t="shared" si="5"/>
        <v/>
      </c>
      <c r="S69" s="34" t="str">
        <f t="shared" si="5"/>
        <v/>
      </c>
      <c r="T69" s="34" t="str">
        <f t="shared" si="5"/>
        <v/>
      </c>
      <c r="U69" s="34" t="str">
        <f t="shared" si="5"/>
        <v/>
      </c>
      <c r="V69" s="34" t="str">
        <f t="shared" si="5"/>
        <v/>
      </c>
      <c r="W69" s="34" t="str">
        <f t="shared" si="5"/>
        <v/>
      </c>
      <c r="X69" s="34" t="str">
        <f t="shared" si="5"/>
        <v/>
      </c>
    </row>
    <row r="70" spans="1:24" x14ac:dyDescent="0.25">
      <c r="A70" s="32"/>
      <c r="B70" s="9"/>
      <c r="C70" s="32"/>
      <c r="D70" s="32"/>
      <c r="E70" s="16"/>
      <c r="F70" s="24" t="s">
        <v>255</v>
      </c>
      <c r="G70" s="33"/>
      <c r="H70" s="32"/>
      <c r="I70" s="33"/>
      <c r="J70" s="11" t="s">
        <v>256</v>
      </c>
      <c r="K70" s="33"/>
      <c r="L70" s="8"/>
      <c r="M70" s="34" t="str">
        <f t="shared" si="5"/>
        <v/>
      </c>
      <c r="N70" s="34" t="str">
        <f t="shared" si="5"/>
        <v/>
      </c>
      <c r="O70" s="34" t="str">
        <f t="shared" si="5"/>
        <v/>
      </c>
      <c r="P70" s="34" t="str">
        <f t="shared" si="5"/>
        <v/>
      </c>
      <c r="Q70" s="34" t="str">
        <f t="shared" si="5"/>
        <v/>
      </c>
      <c r="R70" s="34" t="str">
        <f t="shared" si="5"/>
        <v/>
      </c>
      <c r="S70" s="34" t="str">
        <f t="shared" si="5"/>
        <v/>
      </c>
      <c r="T70" s="34" t="str">
        <f t="shared" si="5"/>
        <v/>
      </c>
      <c r="U70" s="34" t="str">
        <f t="shared" si="5"/>
        <v/>
      </c>
      <c r="V70" s="34" t="str">
        <f t="shared" si="5"/>
        <v/>
      </c>
      <c r="W70" s="34" t="str">
        <f t="shared" si="5"/>
        <v/>
      </c>
      <c r="X70" s="34" t="str">
        <f t="shared" si="5"/>
        <v/>
      </c>
    </row>
    <row r="71" spans="1:24" x14ac:dyDescent="0.25">
      <c r="A71" s="32"/>
      <c r="B71" s="9"/>
      <c r="C71" s="32"/>
      <c r="D71" s="32"/>
      <c r="E71" s="16"/>
      <c r="F71" s="24" t="s">
        <v>255</v>
      </c>
      <c r="G71" s="33"/>
      <c r="H71" s="32"/>
      <c r="I71" s="33"/>
      <c r="J71" s="11" t="s">
        <v>256</v>
      </c>
      <c r="K71" s="33"/>
      <c r="L71" s="8"/>
      <c r="M71" s="34" t="str">
        <f t="shared" si="5"/>
        <v/>
      </c>
      <c r="N71" s="34" t="str">
        <f t="shared" si="5"/>
        <v/>
      </c>
      <c r="O71" s="34" t="str">
        <f t="shared" si="5"/>
        <v/>
      </c>
      <c r="P71" s="34" t="str">
        <f t="shared" si="5"/>
        <v/>
      </c>
      <c r="Q71" s="34" t="str">
        <f t="shared" si="5"/>
        <v/>
      </c>
      <c r="R71" s="34" t="str">
        <f t="shared" si="5"/>
        <v/>
      </c>
      <c r="S71" s="34" t="str">
        <f t="shared" si="5"/>
        <v/>
      </c>
      <c r="T71" s="34" t="str">
        <f t="shared" si="5"/>
        <v/>
      </c>
      <c r="U71" s="34" t="str">
        <f t="shared" si="5"/>
        <v/>
      </c>
      <c r="V71" s="34" t="str">
        <f t="shared" si="5"/>
        <v/>
      </c>
      <c r="W71" s="34" t="str">
        <f t="shared" si="5"/>
        <v/>
      </c>
      <c r="X71" s="34" t="str">
        <f t="shared" si="5"/>
        <v/>
      </c>
    </row>
    <row r="72" spans="1:24" x14ac:dyDescent="0.25">
      <c r="A72" s="32"/>
      <c r="B72" s="9"/>
      <c r="C72" s="32"/>
      <c r="D72" s="32"/>
      <c r="E72" s="16"/>
      <c r="F72" s="24" t="s">
        <v>255</v>
      </c>
      <c r="G72" s="33"/>
      <c r="H72" s="32"/>
      <c r="I72" s="33"/>
      <c r="J72" s="11" t="s">
        <v>256</v>
      </c>
      <c r="K72" s="33"/>
      <c r="L72" s="8"/>
      <c r="M72" s="34" t="str">
        <f t="shared" si="5"/>
        <v/>
      </c>
      <c r="N72" s="34" t="str">
        <f t="shared" si="5"/>
        <v/>
      </c>
      <c r="O72" s="34" t="str">
        <f t="shared" si="5"/>
        <v/>
      </c>
      <c r="P72" s="34" t="str">
        <f t="shared" si="5"/>
        <v/>
      </c>
      <c r="Q72" s="34" t="str">
        <f t="shared" si="5"/>
        <v/>
      </c>
      <c r="R72" s="34" t="str">
        <f t="shared" si="5"/>
        <v/>
      </c>
      <c r="S72" s="34" t="str">
        <f t="shared" si="5"/>
        <v/>
      </c>
      <c r="T72" s="34" t="str">
        <f t="shared" si="5"/>
        <v/>
      </c>
      <c r="U72" s="34" t="str">
        <f t="shared" si="5"/>
        <v/>
      </c>
      <c r="V72" s="34" t="str">
        <f t="shared" si="5"/>
        <v/>
      </c>
      <c r="W72" s="34" t="str">
        <f t="shared" si="5"/>
        <v/>
      </c>
      <c r="X72" s="34" t="str">
        <f t="shared" si="5"/>
        <v/>
      </c>
    </row>
    <row r="73" spans="1:24" x14ac:dyDescent="0.25">
      <c r="A73" s="32"/>
      <c r="B73" s="9"/>
      <c r="C73" s="32"/>
      <c r="D73" s="32"/>
      <c r="E73" s="16"/>
      <c r="F73" s="24" t="s">
        <v>255</v>
      </c>
      <c r="G73" s="33"/>
      <c r="H73" s="32"/>
      <c r="I73" s="33"/>
      <c r="J73" s="11" t="s">
        <v>256</v>
      </c>
      <c r="K73" s="33"/>
      <c r="L73" s="8"/>
      <c r="M73" s="34" t="str">
        <f t="shared" si="5"/>
        <v/>
      </c>
      <c r="N73" s="34" t="str">
        <f t="shared" si="5"/>
        <v/>
      </c>
      <c r="O73" s="34" t="str">
        <f t="shared" si="5"/>
        <v/>
      </c>
      <c r="P73" s="34" t="str">
        <f t="shared" si="5"/>
        <v/>
      </c>
      <c r="Q73" s="34" t="str">
        <f t="shared" si="5"/>
        <v/>
      </c>
      <c r="R73" s="34" t="str">
        <f t="shared" si="5"/>
        <v/>
      </c>
      <c r="S73" s="34" t="str">
        <f t="shared" si="5"/>
        <v/>
      </c>
      <c r="T73" s="34" t="str">
        <f t="shared" si="5"/>
        <v/>
      </c>
      <c r="U73" s="34" t="str">
        <f t="shared" si="5"/>
        <v/>
      </c>
      <c r="V73" s="34" t="str">
        <f t="shared" si="5"/>
        <v/>
      </c>
      <c r="W73" s="34" t="str">
        <f t="shared" si="5"/>
        <v/>
      </c>
      <c r="X73" s="34" t="str">
        <f t="shared" si="5"/>
        <v/>
      </c>
    </row>
    <row r="74" spans="1:24" x14ac:dyDescent="0.25">
      <c r="A74" s="32"/>
      <c r="B74" s="9"/>
      <c r="C74" s="32"/>
      <c r="D74" s="32"/>
      <c r="E74" s="16"/>
      <c r="F74" s="24" t="s">
        <v>255</v>
      </c>
      <c r="G74" s="33"/>
      <c r="H74" s="32"/>
      <c r="I74" s="33"/>
      <c r="J74" s="11" t="s">
        <v>256</v>
      </c>
      <c r="K74" s="33"/>
      <c r="L74" s="8"/>
      <c r="M74" s="34" t="str">
        <f t="shared" si="5"/>
        <v/>
      </c>
      <c r="N74" s="34" t="str">
        <f t="shared" si="5"/>
        <v/>
      </c>
      <c r="O74" s="34" t="str">
        <f t="shared" si="5"/>
        <v/>
      </c>
      <c r="P74" s="34" t="str">
        <f t="shared" si="5"/>
        <v/>
      </c>
      <c r="Q74" s="34" t="str">
        <f t="shared" si="5"/>
        <v/>
      </c>
      <c r="R74" s="34" t="str">
        <f t="shared" si="5"/>
        <v/>
      </c>
      <c r="S74" s="34" t="str">
        <f t="shared" si="5"/>
        <v/>
      </c>
      <c r="T74" s="34" t="str">
        <f t="shared" si="5"/>
        <v/>
      </c>
      <c r="U74" s="34" t="str">
        <f t="shared" si="5"/>
        <v/>
      </c>
      <c r="V74" s="34" t="str">
        <f t="shared" si="5"/>
        <v/>
      </c>
      <c r="W74" s="34" t="str">
        <f t="shared" si="5"/>
        <v/>
      </c>
      <c r="X74" s="34" t="str">
        <f t="shared" si="5"/>
        <v/>
      </c>
    </row>
    <row r="75" spans="1:24" x14ac:dyDescent="0.25">
      <c r="A75" s="32"/>
      <c r="B75" s="9"/>
      <c r="C75" s="32"/>
      <c r="D75" s="32"/>
      <c r="E75" s="16"/>
      <c r="F75" s="24" t="s">
        <v>255</v>
      </c>
      <c r="G75" s="33"/>
      <c r="H75" s="32"/>
      <c r="I75" s="33"/>
      <c r="J75" s="11" t="s">
        <v>256</v>
      </c>
      <c r="K75" s="33"/>
      <c r="L75" s="8"/>
      <c r="M75" s="34" t="str">
        <f t="shared" si="5"/>
        <v/>
      </c>
      <c r="N75" s="34" t="str">
        <f t="shared" si="5"/>
        <v/>
      </c>
      <c r="O75" s="34" t="str">
        <f t="shared" si="5"/>
        <v/>
      </c>
      <c r="P75" s="34" t="str">
        <f t="shared" si="5"/>
        <v/>
      </c>
      <c r="Q75" s="34" t="str">
        <f t="shared" si="5"/>
        <v/>
      </c>
      <c r="R75" s="34" t="str">
        <f t="shared" si="5"/>
        <v/>
      </c>
      <c r="S75" s="34" t="str">
        <f t="shared" si="5"/>
        <v/>
      </c>
      <c r="T75" s="34" t="str">
        <f t="shared" si="5"/>
        <v/>
      </c>
      <c r="U75" s="34" t="str">
        <f t="shared" si="5"/>
        <v/>
      </c>
      <c r="V75" s="34" t="str">
        <f t="shared" si="5"/>
        <v/>
      </c>
      <c r="W75" s="34" t="str">
        <f t="shared" si="5"/>
        <v/>
      </c>
      <c r="X75" s="34" t="str">
        <f t="shared" si="5"/>
        <v/>
      </c>
    </row>
    <row r="76" spans="1:24" x14ac:dyDescent="0.25">
      <c r="A76" s="32"/>
      <c r="B76" s="9"/>
      <c r="C76" s="32"/>
      <c r="D76" s="32"/>
      <c r="E76" s="16"/>
      <c r="F76" s="24" t="s">
        <v>255</v>
      </c>
      <c r="G76" s="33"/>
      <c r="H76" s="32"/>
      <c r="I76" s="33"/>
      <c r="J76" s="11" t="s">
        <v>256</v>
      </c>
      <c r="K76" s="33"/>
      <c r="L76" s="8"/>
      <c r="M76" s="34" t="str">
        <f t="shared" si="5"/>
        <v/>
      </c>
      <c r="N76" s="34" t="str">
        <f t="shared" si="5"/>
        <v/>
      </c>
      <c r="O76" s="34" t="str">
        <f t="shared" si="5"/>
        <v/>
      </c>
      <c r="P76" s="34" t="str">
        <f t="shared" si="5"/>
        <v/>
      </c>
      <c r="Q76" s="34" t="str">
        <f t="shared" si="5"/>
        <v/>
      </c>
      <c r="R76" s="34" t="str">
        <f t="shared" si="5"/>
        <v/>
      </c>
      <c r="S76" s="34" t="str">
        <f t="shared" si="5"/>
        <v/>
      </c>
      <c r="T76" s="34" t="str">
        <f t="shared" si="5"/>
        <v/>
      </c>
      <c r="U76" s="34" t="str">
        <f t="shared" si="5"/>
        <v/>
      </c>
      <c r="V76" s="34" t="str">
        <f t="shared" si="5"/>
        <v/>
      </c>
      <c r="W76" s="34" t="str">
        <f t="shared" si="5"/>
        <v/>
      </c>
      <c r="X76" s="34" t="str">
        <f t="shared" si="5"/>
        <v/>
      </c>
    </row>
    <row r="77" spans="1:24" x14ac:dyDescent="0.25">
      <c r="A77" s="32"/>
      <c r="B77" s="9"/>
      <c r="C77" s="32"/>
      <c r="D77" s="32"/>
      <c r="E77" s="16"/>
      <c r="F77" s="24" t="s">
        <v>255</v>
      </c>
      <c r="G77" s="33"/>
      <c r="H77" s="32"/>
      <c r="I77" s="33"/>
      <c r="J77" s="11" t="s">
        <v>256</v>
      </c>
      <c r="K77" s="33"/>
      <c r="L77" s="8"/>
      <c r="M77" s="34" t="str">
        <f t="shared" si="5"/>
        <v/>
      </c>
      <c r="N77" s="34" t="str">
        <f t="shared" si="5"/>
        <v/>
      </c>
      <c r="O77" s="34" t="str">
        <f t="shared" si="5"/>
        <v/>
      </c>
      <c r="P77" s="34" t="str">
        <f t="shared" si="5"/>
        <v/>
      </c>
      <c r="Q77" s="34" t="str">
        <f t="shared" si="5"/>
        <v/>
      </c>
      <c r="R77" s="34" t="str">
        <f t="shared" si="5"/>
        <v/>
      </c>
      <c r="S77" s="34" t="str">
        <f t="shared" si="5"/>
        <v/>
      </c>
      <c r="T77" s="34" t="str">
        <f t="shared" si="5"/>
        <v/>
      </c>
      <c r="U77" s="34" t="str">
        <f t="shared" si="5"/>
        <v/>
      </c>
      <c r="V77" s="34" t="str">
        <f t="shared" si="5"/>
        <v/>
      </c>
      <c r="W77" s="34" t="str">
        <f t="shared" si="5"/>
        <v/>
      </c>
      <c r="X77" s="34" t="str">
        <f t="shared" si="5"/>
        <v/>
      </c>
    </row>
    <row r="78" spans="1:24" x14ac:dyDescent="0.25">
      <c r="A78" s="32"/>
      <c r="B78" s="9"/>
      <c r="C78" s="32"/>
      <c r="D78" s="32"/>
      <c r="E78" s="16"/>
      <c r="F78" s="24" t="s">
        <v>255</v>
      </c>
      <c r="G78" s="33"/>
      <c r="H78" s="32"/>
      <c r="I78" s="33"/>
      <c r="J78" s="11" t="s">
        <v>256</v>
      </c>
      <c r="K78" s="33"/>
      <c r="L78" s="8"/>
      <c r="M78" s="34" t="str">
        <f t="shared" si="5"/>
        <v/>
      </c>
      <c r="N78" s="34" t="str">
        <f t="shared" si="5"/>
        <v/>
      </c>
      <c r="O78" s="34" t="str">
        <f t="shared" si="5"/>
        <v/>
      </c>
      <c r="P78" s="34" t="str">
        <f t="shared" si="5"/>
        <v/>
      </c>
      <c r="Q78" s="34" t="str">
        <f t="shared" si="5"/>
        <v/>
      </c>
      <c r="R78" s="34" t="str">
        <f t="shared" si="5"/>
        <v/>
      </c>
      <c r="S78" s="34" t="str">
        <f t="shared" si="5"/>
        <v/>
      </c>
      <c r="T78" s="34" t="str">
        <f t="shared" si="5"/>
        <v/>
      </c>
      <c r="U78" s="34" t="str">
        <f t="shared" si="5"/>
        <v/>
      </c>
      <c r="V78" s="34" t="str">
        <f t="shared" si="5"/>
        <v/>
      </c>
      <c r="W78" s="34" t="str">
        <f t="shared" si="5"/>
        <v/>
      </c>
      <c r="X78" s="34" t="str">
        <f t="shared" si="5"/>
        <v/>
      </c>
    </row>
    <row r="79" spans="1:24" x14ac:dyDescent="0.25">
      <c r="A79" s="32"/>
      <c r="B79" s="9"/>
      <c r="C79" s="32"/>
      <c r="D79" s="32"/>
      <c r="E79" s="16"/>
      <c r="F79" s="24" t="s">
        <v>255</v>
      </c>
      <c r="G79" s="33"/>
      <c r="H79" s="32"/>
      <c r="I79" s="33"/>
      <c r="J79" s="11" t="s">
        <v>256</v>
      </c>
      <c r="K79" s="33"/>
      <c r="L79" s="8"/>
      <c r="M79" s="34" t="str">
        <f t="shared" si="5"/>
        <v/>
      </c>
      <c r="N79" s="34" t="str">
        <f t="shared" si="5"/>
        <v/>
      </c>
      <c r="O79" s="34" t="str">
        <f t="shared" si="5"/>
        <v/>
      </c>
      <c r="P79" s="34" t="str">
        <f t="shared" si="5"/>
        <v/>
      </c>
      <c r="Q79" s="34" t="str">
        <f t="shared" si="5"/>
        <v/>
      </c>
      <c r="R79" s="34" t="str">
        <f t="shared" si="5"/>
        <v/>
      </c>
      <c r="S79" s="34" t="str">
        <f t="shared" si="5"/>
        <v/>
      </c>
      <c r="T79" s="34" t="str">
        <f t="shared" si="5"/>
        <v/>
      </c>
      <c r="U79" s="34" t="str">
        <f t="shared" si="5"/>
        <v/>
      </c>
      <c r="V79" s="34" t="str">
        <f t="shared" si="5"/>
        <v/>
      </c>
      <c r="W79" s="34" t="str">
        <f t="shared" si="5"/>
        <v/>
      </c>
      <c r="X79" s="34" t="str">
        <f t="shared" si="5"/>
        <v/>
      </c>
    </row>
    <row r="80" spans="1:24" x14ac:dyDescent="0.25">
      <c r="A80" s="32"/>
      <c r="B80" s="9"/>
      <c r="C80" s="32"/>
      <c r="D80" s="32"/>
      <c r="E80" s="16"/>
      <c r="F80" s="24" t="s">
        <v>255</v>
      </c>
      <c r="G80" s="33"/>
      <c r="H80" s="32"/>
      <c r="I80" s="33"/>
      <c r="J80" s="11" t="s">
        <v>256</v>
      </c>
      <c r="K80" s="33"/>
      <c r="L80" s="8"/>
      <c r="M80" s="34" t="str">
        <f t="shared" si="5"/>
        <v/>
      </c>
      <c r="N80" s="34" t="str">
        <f t="shared" si="5"/>
        <v/>
      </c>
      <c r="O80" s="34" t="str">
        <f t="shared" si="5"/>
        <v/>
      </c>
      <c r="P80" s="34" t="str">
        <f t="shared" si="5"/>
        <v/>
      </c>
      <c r="Q80" s="34" t="str">
        <f t="shared" si="5"/>
        <v/>
      </c>
      <c r="R80" s="34" t="str">
        <f t="shared" si="5"/>
        <v/>
      </c>
      <c r="S80" s="34" t="str">
        <f t="shared" si="5"/>
        <v/>
      </c>
      <c r="T80" s="34" t="str">
        <f t="shared" si="5"/>
        <v/>
      </c>
      <c r="U80" s="34" t="str">
        <f t="shared" si="5"/>
        <v/>
      </c>
      <c r="V80" s="34" t="str">
        <f t="shared" si="5"/>
        <v/>
      </c>
      <c r="W80" s="34" t="str">
        <f t="shared" si="5"/>
        <v/>
      </c>
      <c r="X80" s="34" t="str">
        <f t="shared" si="5"/>
        <v/>
      </c>
    </row>
    <row r="81" spans="1:24" x14ac:dyDescent="0.25">
      <c r="A81" s="32"/>
      <c r="B81" s="9"/>
      <c r="C81" s="32"/>
      <c r="D81" s="32"/>
      <c r="E81" s="16"/>
      <c r="F81" s="24" t="s">
        <v>255</v>
      </c>
      <c r="G81" s="33"/>
      <c r="H81" s="32"/>
      <c r="I81" s="33"/>
      <c r="J81" s="11" t="s">
        <v>256</v>
      </c>
      <c r="K81" s="33"/>
      <c r="L81" s="8"/>
      <c r="M81" s="34" t="str">
        <f t="shared" si="5"/>
        <v/>
      </c>
      <c r="N81" s="34" t="str">
        <f t="shared" si="5"/>
        <v/>
      </c>
      <c r="O81" s="34" t="str">
        <f t="shared" si="5"/>
        <v/>
      </c>
      <c r="P81" s="34" t="str">
        <f t="shared" ref="P81:X81" si="6">IF(AND(MONTH($K81)=MONTH(P$5),YEAR($K81)=YEAR(P$5)),$L81,IF(AND(MONTH($I81)=MONTH(P$5),YEAR($I81)=YEAR(P$5)),$J81,IF(AND(MONTH($G81)=MONTH(P$5),YEAR($G81)=YEAR(P$5)),$H81,IF(AND(MONTH($E81)=MONTH(P$5),YEAR($E81)=YEAR(P$5)),$F81,""))))</f>
        <v/>
      </c>
      <c r="Q81" s="34" t="str">
        <f t="shared" si="6"/>
        <v/>
      </c>
      <c r="R81" s="34" t="str">
        <f t="shared" si="6"/>
        <v/>
      </c>
      <c r="S81" s="34" t="str">
        <f t="shared" si="6"/>
        <v/>
      </c>
      <c r="T81" s="34" t="str">
        <f t="shared" si="6"/>
        <v/>
      </c>
      <c r="U81" s="34" t="str">
        <f t="shared" si="6"/>
        <v/>
      </c>
      <c r="V81" s="34" t="str">
        <f t="shared" si="6"/>
        <v/>
      </c>
      <c r="W81" s="34" t="str">
        <f t="shared" si="6"/>
        <v/>
      </c>
      <c r="X81" s="34" t="str">
        <f t="shared" si="6"/>
        <v/>
      </c>
    </row>
    <row r="82" spans="1:24" x14ac:dyDescent="0.25">
      <c r="A82" s="32"/>
      <c r="B82" s="9"/>
      <c r="C82" s="32"/>
      <c r="D82" s="32"/>
      <c r="E82" s="16"/>
      <c r="F82" s="24" t="s">
        <v>255</v>
      </c>
      <c r="G82" s="33"/>
      <c r="H82" s="32"/>
      <c r="I82" s="33"/>
      <c r="J82" s="11" t="s">
        <v>256</v>
      </c>
      <c r="K82" s="33"/>
      <c r="L82" s="8"/>
      <c r="M82" s="34" t="str">
        <f t="shared" ref="M82:X103" si="7">IF(AND(MONTH($K82)=MONTH(M$5),YEAR($K82)=YEAR(M$5)),$L82,IF(AND(MONTH($I82)=MONTH(M$5),YEAR($I82)=YEAR(M$5)),$J82,IF(AND(MONTH($G82)=MONTH(M$5),YEAR($G82)=YEAR(M$5)),$H82,IF(AND(MONTH($E82)=MONTH(M$5),YEAR($E82)=YEAR(M$5)),$F82,""))))</f>
        <v/>
      </c>
      <c r="N82" s="34" t="str">
        <f t="shared" si="7"/>
        <v/>
      </c>
      <c r="O82" s="34" t="str">
        <f t="shared" si="7"/>
        <v/>
      </c>
      <c r="P82" s="34" t="str">
        <f t="shared" si="7"/>
        <v/>
      </c>
      <c r="Q82" s="34" t="str">
        <f t="shared" si="7"/>
        <v/>
      </c>
      <c r="R82" s="34" t="str">
        <f t="shared" si="7"/>
        <v/>
      </c>
      <c r="S82" s="34" t="str">
        <f t="shared" si="7"/>
        <v/>
      </c>
      <c r="T82" s="34" t="str">
        <f t="shared" si="7"/>
        <v/>
      </c>
      <c r="U82" s="34" t="str">
        <f t="shared" si="7"/>
        <v/>
      </c>
      <c r="V82" s="34" t="str">
        <f t="shared" si="7"/>
        <v/>
      </c>
      <c r="W82" s="34" t="str">
        <f t="shared" si="7"/>
        <v/>
      </c>
      <c r="X82" s="34" t="str">
        <f t="shared" si="7"/>
        <v/>
      </c>
    </row>
    <row r="83" spans="1:24" x14ac:dyDescent="0.25">
      <c r="A83" s="32"/>
      <c r="B83" s="9"/>
      <c r="C83" s="32"/>
      <c r="D83" s="32"/>
      <c r="E83" s="16"/>
      <c r="F83" s="24" t="s">
        <v>255</v>
      </c>
      <c r="G83" s="33"/>
      <c r="H83" s="32"/>
      <c r="I83" s="33"/>
      <c r="J83" s="11" t="s">
        <v>256</v>
      </c>
      <c r="K83" s="33"/>
      <c r="L83" s="8"/>
      <c r="M83" s="34" t="str">
        <f t="shared" si="7"/>
        <v/>
      </c>
      <c r="N83" s="34" t="str">
        <f t="shared" si="7"/>
        <v/>
      </c>
      <c r="O83" s="34" t="str">
        <f t="shared" si="7"/>
        <v/>
      </c>
      <c r="P83" s="34" t="str">
        <f t="shared" si="7"/>
        <v/>
      </c>
      <c r="Q83" s="34" t="str">
        <f t="shared" si="7"/>
        <v/>
      </c>
      <c r="R83" s="34" t="str">
        <f t="shared" si="7"/>
        <v/>
      </c>
      <c r="S83" s="34" t="str">
        <f t="shared" si="7"/>
        <v/>
      </c>
      <c r="T83" s="34" t="str">
        <f t="shared" si="7"/>
        <v/>
      </c>
      <c r="U83" s="34" t="str">
        <f t="shared" si="7"/>
        <v/>
      </c>
      <c r="V83" s="34" t="str">
        <f t="shared" si="7"/>
        <v/>
      </c>
      <c r="W83" s="34" t="str">
        <f t="shared" si="7"/>
        <v/>
      </c>
      <c r="X83" s="34" t="str">
        <f t="shared" si="7"/>
        <v/>
      </c>
    </row>
    <row r="84" spans="1:24" x14ac:dyDescent="0.25">
      <c r="A84" s="32"/>
      <c r="B84" s="9"/>
      <c r="C84" s="32"/>
      <c r="D84" s="32"/>
      <c r="E84" s="16"/>
      <c r="F84" s="24" t="s">
        <v>255</v>
      </c>
      <c r="G84" s="33"/>
      <c r="H84" s="32"/>
      <c r="I84" s="33"/>
      <c r="J84" s="11" t="s">
        <v>256</v>
      </c>
      <c r="K84" s="33"/>
      <c r="L84" s="8"/>
      <c r="M84" s="34" t="str">
        <f t="shared" si="7"/>
        <v/>
      </c>
      <c r="N84" s="34" t="str">
        <f t="shared" si="7"/>
        <v/>
      </c>
      <c r="O84" s="34" t="str">
        <f t="shared" si="7"/>
        <v/>
      </c>
      <c r="P84" s="34" t="str">
        <f t="shared" si="7"/>
        <v/>
      </c>
      <c r="Q84" s="34" t="str">
        <f t="shared" si="7"/>
        <v/>
      </c>
      <c r="R84" s="34" t="str">
        <f t="shared" si="7"/>
        <v/>
      </c>
      <c r="S84" s="34" t="str">
        <f t="shared" si="7"/>
        <v/>
      </c>
      <c r="T84" s="34" t="str">
        <f t="shared" si="7"/>
        <v/>
      </c>
      <c r="U84" s="34" t="str">
        <f t="shared" si="7"/>
        <v/>
      </c>
      <c r="V84" s="34" t="str">
        <f t="shared" si="7"/>
        <v/>
      </c>
      <c r="W84" s="34" t="str">
        <f t="shared" si="7"/>
        <v/>
      </c>
      <c r="X84" s="34" t="str">
        <f t="shared" si="7"/>
        <v/>
      </c>
    </row>
    <row r="85" spans="1:24" x14ac:dyDescent="0.25">
      <c r="A85" s="32"/>
      <c r="B85" s="9"/>
      <c r="C85" s="32"/>
      <c r="D85" s="32"/>
      <c r="E85" s="16"/>
      <c r="F85" s="24" t="s">
        <v>255</v>
      </c>
      <c r="G85" s="33"/>
      <c r="H85" s="32"/>
      <c r="I85" s="33"/>
      <c r="J85" s="11" t="s">
        <v>256</v>
      </c>
      <c r="K85" s="33"/>
      <c r="L85" s="8"/>
      <c r="M85" s="34" t="str">
        <f t="shared" si="7"/>
        <v/>
      </c>
      <c r="N85" s="34" t="str">
        <f t="shared" si="7"/>
        <v/>
      </c>
      <c r="O85" s="34" t="str">
        <f t="shared" si="7"/>
        <v/>
      </c>
      <c r="P85" s="34" t="str">
        <f t="shared" si="7"/>
        <v/>
      </c>
      <c r="Q85" s="34" t="str">
        <f t="shared" si="7"/>
        <v/>
      </c>
      <c r="R85" s="34" t="str">
        <f t="shared" si="7"/>
        <v/>
      </c>
      <c r="S85" s="34" t="str">
        <f t="shared" si="7"/>
        <v/>
      </c>
      <c r="T85" s="34" t="str">
        <f t="shared" si="7"/>
        <v/>
      </c>
      <c r="U85" s="34" t="str">
        <f t="shared" si="7"/>
        <v/>
      </c>
      <c r="V85" s="34" t="str">
        <f t="shared" si="7"/>
        <v/>
      </c>
      <c r="W85" s="34" t="str">
        <f t="shared" si="7"/>
        <v/>
      </c>
      <c r="X85" s="34" t="str">
        <f t="shared" si="7"/>
        <v/>
      </c>
    </row>
    <row r="86" spans="1:24" x14ac:dyDescent="0.25">
      <c r="A86" s="32"/>
      <c r="B86" s="9"/>
      <c r="C86" s="32"/>
      <c r="D86" s="32"/>
      <c r="E86" s="16"/>
      <c r="F86" s="24" t="s">
        <v>255</v>
      </c>
      <c r="G86" s="33"/>
      <c r="H86" s="32"/>
      <c r="I86" s="33"/>
      <c r="J86" s="11" t="s">
        <v>256</v>
      </c>
      <c r="K86" s="33"/>
      <c r="L86" s="8"/>
      <c r="M86" s="34" t="str">
        <f t="shared" si="7"/>
        <v/>
      </c>
      <c r="N86" s="34" t="str">
        <f t="shared" si="7"/>
        <v/>
      </c>
      <c r="O86" s="34" t="str">
        <f t="shared" si="7"/>
        <v/>
      </c>
      <c r="P86" s="34" t="str">
        <f t="shared" si="7"/>
        <v/>
      </c>
      <c r="Q86" s="34" t="str">
        <f t="shared" si="7"/>
        <v/>
      </c>
      <c r="R86" s="34" t="str">
        <f t="shared" si="7"/>
        <v/>
      </c>
      <c r="S86" s="34" t="str">
        <f t="shared" si="7"/>
        <v/>
      </c>
      <c r="T86" s="34" t="str">
        <f t="shared" si="7"/>
        <v/>
      </c>
      <c r="U86" s="34" t="str">
        <f t="shared" si="7"/>
        <v/>
      </c>
      <c r="V86" s="34" t="str">
        <f t="shared" si="7"/>
        <v/>
      </c>
      <c r="W86" s="34" t="str">
        <f t="shared" si="7"/>
        <v/>
      </c>
      <c r="X86" s="34" t="str">
        <f t="shared" si="7"/>
        <v/>
      </c>
    </row>
    <row r="87" spans="1:24" x14ac:dyDescent="0.25">
      <c r="A87" s="32"/>
      <c r="B87" s="9"/>
      <c r="C87" s="32"/>
      <c r="D87" s="32"/>
      <c r="E87" s="16"/>
      <c r="F87" s="24" t="s">
        <v>255</v>
      </c>
      <c r="G87" s="33"/>
      <c r="H87" s="32"/>
      <c r="I87" s="33"/>
      <c r="J87" s="11" t="s">
        <v>256</v>
      </c>
      <c r="K87" s="33"/>
      <c r="L87" s="8"/>
      <c r="M87" s="34" t="str">
        <f t="shared" si="7"/>
        <v/>
      </c>
      <c r="N87" s="34" t="str">
        <f t="shared" si="7"/>
        <v/>
      </c>
      <c r="O87" s="34" t="str">
        <f t="shared" si="7"/>
        <v/>
      </c>
      <c r="P87" s="34" t="str">
        <f t="shared" si="7"/>
        <v/>
      </c>
      <c r="Q87" s="34" t="str">
        <f t="shared" si="7"/>
        <v/>
      </c>
      <c r="R87" s="34" t="str">
        <f t="shared" si="7"/>
        <v/>
      </c>
      <c r="S87" s="34" t="str">
        <f t="shared" si="7"/>
        <v/>
      </c>
      <c r="T87" s="34" t="str">
        <f t="shared" si="7"/>
        <v/>
      </c>
      <c r="U87" s="34" t="str">
        <f t="shared" si="7"/>
        <v/>
      </c>
      <c r="V87" s="34" t="str">
        <f t="shared" si="7"/>
        <v/>
      </c>
      <c r="W87" s="34" t="str">
        <f t="shared" si="7"/>
        <v/>
      </c>
      <c r="X87" s="34" t="str">
        <f t="shared" si="7"/>
        <v/>
      </c>
    </row>
    <row r="88" spans="1:24" x14ac:dyDescent="0.25">
      <c r="A88" s="32"/>
      <c r="B88" s="9"/>
      <c r="C88" s="32"/>
      <c r="D88" s="32"/>
      <c r="E88" s="16"/>
      <c r="F88" s="24" t="s">
        <v>255</v>
      </c>
      <c r="G88" s="33"/>
      <c r="H88" s="32"/>
      <c r="I88" s="33"/>
      <c r="J88" s="11" t="s">
        <v>256</v>
      </c>
      <c r="K88" s="33"/>
      <c r="L88" s="8"/>
      <c r="M88" s="34" t="str">
        <f t="shared" si="7"/>
        <v/>
      </c>
      <c r="N88" s="34" t="str">
        <f t="shared" si="7"/>
        <v/>
      </c>
      <c r="O88" s="34" t="str">
        <f t="shared" si="7"/>
        <v/>
      </c>
      <c r="P88" s="34" t="str">
        <f t="shared" si="7"/>
        <v/>
      </c>
      <c r="Q88" s="34" t="str">
        <f t="shared" si="7"/>
        <v/>
      </c>
      <c r="R88" s="34" t="str">
        <f t="shared" si="7"/>
        <v/>
      </c>
      <c r="S88" s="34" t="str">
        <f t="shared" si="7"/>
        <v/>
      </c>
      <c r="T88" s="34" t="str">
        <f t="shared" si="7"/>
        <v/>
      </c>
      <c r="U88" s="34" t="str">
        <f t="shared" si="7"/>
        <v/>
      </c>
      <c r="V88" s="34" t="str">
        <f t="shared" si="7"/>
        <v/>
      </c>
      <c r="W88" s="34" t="str">
        <f t="shared" si="7"/>
        <v/>
      </c>
      <c r="X88" s="34" t="str">
        <f t="shared" si="7"/>
        <v/>
      </c>
    </row>
    <row r="89" spans="1:24" x14ac:dyDescent="0.25">
      <c r="A89" s="32"/>
      <c r="B89" s="9"/>
      <c r="C89" s="32"/>
      <c r="D89" s="32"/>
      <c r="E89" s="16"/>
      <c r="F89" s="24" t="s">
        <v>255</v>
      </c>
      <c r="G89" s="33"/>
      <c r="H89" s="32"/>
      <c r="I89" s="33"/>
      <c r="J89" s="11" t="s">
        <v>256</v>
      </c>
      <c r="K89" s="33"/>
      <c r="L89" s="8"/>
      <c r="M89" s="34" t="str">
        <f t="shared" si="7"/>
        <v/>
      </c>
      <c r="N89" s="34" t="str">
        <f t="shared" si="7"/>
        <v/>
      </c>
      <c r="O89" s="34" t="str">
        <f t="shared" si="7"/>
        <v/>
      </c>
      <c r="P89" s="34" t="str">
        <f t="shared" si="7"/>
        <v/>
      </c>
      <c r="Q89" s="34" t="str">
        <f t="shared" si="7"/>
        <v/>
      </c>
      <c r="R89" s="34" t="str">
        <f t="shared" si="7"/>
        <v/>
      </c>
      <c r="S89" s="34" t="str">
        <f t="shared" si="7"/>
        <v/>
      </c>
      <c r="T89" s="34" t="str">
        <f t="shared" si="7"/>
        <v/>
      </c>
      <c r="U89" s="34" t="str">
        <f t="shared" si="7"/>
        <v/>
      </c>
      <c r="V89" s="34" t="str">
        <f t="shared" si="7"/>
        <v/>
      </c>
      <c r="W89" s="34" t="str">
        <f t="shared" si="7"/>
        <v/>
      </c>
      <c r="X89" s="34" t="str">
        <f t="shared" si="7"/>
        <v/>
      </c>
    </row>
    <row r="90" spans="1:24" x14ac:dyDescent="0.25">
      <c r="A90" s="32"/>
      <c r="B90" s="9"/>
      <c r="C90" s="32"/>
      <c r="D90" s="32"/>
      <c r="E90" s="16"/>
      <c r="F90" s="24" t="s">
        <v>255</v>
      </c>
      <c r="G90" s="33"/>
      <c r="H90" s="32"/>
      <c r="I90" s="33"/>
      <c r="J90" s="11" t="s">
        <v>256</v>
      </c>
      <c r="K90" s="33"/>
      <c r="L90" s="8"/>
      <c r="M90" s="34" t="str">
        <f t="shared" si="7"/>
        <v/>
      </c>
      <c r="N90" s="34" t="str">
        <f t="shared" si="7"/>
        <v/>
      </c>
      <c r="O90" s="34" t="str">
        <f t="shared" si="7"/>
        <v/>
      </c>
      <c r="P90" s="34" t="str">
        <f t="shared" si="7"/>
        <v/>
      </c>
      <c r="Q90" s="34" t="str">
        <f t="shared" si="7"/>
        <v/>
      </c>
      <c r="R90" s="34" t="str">
        <f t="shared" si="7"/>
        <v/>
      </c>
      <c r="S90" s="34" t="str">
        <f t="shared" si="7"/>
        <v/>
      </c>
      <c r="T90" s="34" t="str">
        <f t="shared" si="7"/>
        <v/>
      </c>
      <c r="U90" s="34" t="str">
        <f t="shared" si="7"/>
        <v/>
      </c>
      <c r="V90" s="34" t="str">
        <f t="shared" si="7"/>
        <v/>
      </c>
      <c r="W90" s="34" t="str">
        <f t="shared" si="7"/>
        <v/>
      </c>
      <c r="X90" s="34" t="str">
        <f t="shared" si="7"/>
        <v/>
      </c>
    </row>
    <row r="91" spans="1:24" x14ac:dyDescent="0.25">
      <c r="A91" s="32"/>
      <c r="B91" s="9"/>
      <c r="C91" s="32"/>
      <c r="D91" s="32"/>
      <c r="E91" s="16"/>
      <c r="F91" s="24" t="s">
        <v>255</v>
      </c>
      <c r="G91" s="33"/>
      <c r="H91" s="32"/>
      <c r="I91" s="33"/>
      <c r="J91" s="11" t="s">
        <v>256</v>
      </c>
      <c r="K91" s="33"/>
      <c r="L91" s="8"/>
      <c r="M91" s="34" t="str">
        <f t="shared" si="7"/>
        <v/>
      </c>
      <c r="N91" s="34" t="str">
        <f t="shared" si="7"/>
        <v/>
      </c>
      <c r="O91" s="34" t="str">
        <f t="shared" si="7"/>
        <v/>
      </c>
      <c r="P91" s="34" t="str">
        <f t="shared" si="7"/>
        <v/>
      </c>
      <c r="Q91" s="34" t="str">
        <f t="shared" si="7"/>
        <v/>
      </c>
      <c r="R91" s="34" t="str">
        <f t="shared" si="7"/>
        <v/>
      </c>
      <c r="S91" s="34" t="str">
        <f t="shared" si="7"/>
        <v/>
      </c>
      <c r="T91" s="34" t="str">
        <f t="shared" si="7"/>
        <v/>
      </c>
      <c r="U91" s="34" t="str">
        <f t="shared" si="7"/>
        <v/>
      </c>
      <c r="V91" s="34" t="str">
        <f t="shared" si="7"/>
        <v/>
      </c>
      <c r="W91" s="34" t="str">
        <f t="shared" si="7"/>
        <v/>
      </c>
      <c r="X91" s="34" t="str">
        <f t="shared" si="7"/>
        <v/>
      </c>
    </row>
    <row r="92" spans="1:24" x14ac:dyDescent="0.25">
      <c r="A92" s="32"/>
      <c r="B92" s="9"/>
      <c r="C92" s="32"/>
      <c r="D92" s="32"/>
      <c r="E92" s="16"/>
      <c r="F92" s="24" t="s">
        <v>255</v>
      </c>
      <c r="G92" s="33"/>
      <c r="H92" s="32"/>
      <c r="I92" s="33"/>
      <c r="J92" s="11" t="s">
        <v>256</v>
      </c>
      <c r="K92" s="33"/>
      <c r="L92" s="8"/>
      <c r="M92" s="34" t="str">
        <f t="shared" si="7"/>
        <v/>
      </c>
      <c r="N92" s="34" t="str">
        <f t="shared" si="7"/>
        <v/>
      </c>
      <c r="O92" s="34" t="str">
        <f t="shared" si="7"/>
        <v/>
      </c>
      <c r="P92" s="34" t="str">
        <f t="shared" si="7"/>
        <v/>
      </c>
      <c r="Q92" s="34" t="str">
        <f t="shared" si="7"/>
        <v/>
      </c>
      <c r="R92" s="34" t="str">
        <f t="shared" si="7"/>
        <v/>
      </c>
      <c r="S92" s="34" t="str">
        <f t="shared" si="7"/>
        <v/>
      </c>
      <c r="T92" s="34" t="str">
        <f t="shared" si="7"/>
        <v/>
      </c>
      <c r="U92" s="34" t="str">
        <f t="shared" si="7"/>
        <v/>
      </c>
      <c r="V92" s="34" t="str">
        <f t="shared" si="7"/>
        <v/>
      </c>
      <c r="W92" s="34" t="str">
        <f t="shared" si="7"/>
        <v/>
      </c>
      <c r="X92" s="34" t="str">
        <f t="shared" si="7"/>
        <v/>
      </c>
    </row>
    <row r="93" spans="1:24" x14ac:dyDescent="0.25">
      <c r="A93" s="32"/>
      <c r="B93" s="9"/>
      <c r="C93" s="32"/>
      <c r="D93" s="32"/>
      <c r="E93" s="16"/>
      <c r="F93" s="24" t="s">
        <v>255</v>
      </c>
      <c r="G93" s="33"/>
      <c r="H93" s="32"/>
      <c r="I93" s="33"/>
      <c r="J93" s="11" t="s">
        <v>256</v>
      </c>
      <c r="K93" s="33"/>
      <c r="L93" s="8"/>
      <c r="M93" s="34" t="str">
        <f t="shared" si="7"/>
        <v/>
      </c>
      <c r="N93" s="34" t="str">
        <f t="shared" si="7"/>
        <v/>
      </c>
      <c r="O93" s="34" t="str">
        <f t="shared" si="7"/>
        <v/>
      </c>
      <c r="P93" s="34" t="str">
        <f t="shared" si="7"/>
        <v/>
      </c>
      <c r="Q93" s="34" t="str">
        <f t="shared" si="7"/>
        <v/>
      </c>
      <c r="R93" s="34" t="str">
        <f t="shared" si="7"/>
        <v/>
      </c>
      <c r="S93" s="34" t="str">
        <f t="shared" si="7"/>
        <v/>
      </c>
      <c r="T93" s="34" t="str">
        <f t="shared" si="7"/>
        <v/>
      </c>
      <c r="U93" s="34" t="str">
        <f t="shared" si="7"/>
        <v/>
      </c>
      <c r="V93" s="34" t="str">
        <f t="shared" si="7"/>
        <v/>
      </c>
      <c r="W93" s="34" t="str">
        <f t="shared" si="7"/>
        <v/>
      </c>
      <c r="X93" s="34" t="str">
        <f t="shared" si="7"/>
        <v/>
      </c>
    </row>
    <row r="94" spans="1:24" x14ac:dyDescent="0.25">
      <c r="A94" s="32"/>
      <c r="B94" s="9"/>
      <c r="C94" s="32"/>
      <c r="D94" s="32"/>
      <c r="E94" s="16"/>
      <c r="F94" s="24" t="s">
        <v>255</v>
      </c>
      <c r="G94" s="33"/>
      <c r="H94" s="32"/>
      <c r="I94" s="33"/>
      <c r="J94" s="11" t="s">
        <v>256</v>
      </c>
      <c r="K94" s="33"/>
      <c r="L94" s="8"/>
      <c r="M94" s="34" t="str">
        <f t="shared" si="7"/>
        <v/>
      </c>
      <c r="N94" s="34" t="str">
        <f t="shared" si="7"/>
        <v/>
      </c>
      <c r="O94" s="34" t="str">
        <f t="shared" si="7"/>
        <v/>
      </c>
      <c r="P94" s="34" t="str">
        <f t="shared" si="7"/>
        <v/>
      </c>
      <c r="Q94" s="34" t="str">
        <f t="shared" si="7"/>
        <v/>
      </c>
      <c r="R94" s="34" t="str">
        <f t="shared" si="7"/>
        <v/>
      </c>
      <c r="S94" s="34" t="str">
        <f t="shared" si="7"/>
        <v/>
      </c>
      <c r="T94" s="34" t="str">
        <f t="shared" si="7"/>
        <v/>
      </c>
      <c r="U94" s="34" t="str">
        <f t="shared" si="7"/>
        <v/>
      </c>
      <c r="V94" s="34" t="str">
        <f t="shared" si="7"/>
        <v/>
      </c>
      <c r="W94" s="34" t="str">
        <f t="shared" si="7"/>
        <v/>
      </c>
      <c r="X94" s="34" t="str">
        <f t="shared" si="7"/>
        <v/>
      </c>
    </row>
    <row r="95" spans="1:24" x14ac:dyDescent="0.25">
      <c r="A95" s="32"/>
      <c r="B95" s="9"/>
      <c r="C95" s="32"/>
      <c r="D95" s="32"/>
      <c r="E95" s="16"/>
      <c r="F95" s="24" t="s">
        <v>255</v>
      </c>
      <c r="G95" s="33"/>
      <c r="H95" s="32"/>
      <c r="I95" s="33"/>
      <c r="J95" s="11" t="s">
        <v>256</v>
      </c>
      <c r="K95" s="33"/>
      <c r="L95" s="8"/>
      <c r="M95" s="34" t="str">
        <f t="shared" si="7"/>
        <v/>
      </c>
      <c r="N95" s="34" t="str">
        <f t="shared" si="7"/>
        <v/>
      </c>
      <c r="O95" s="34" t="str">
        <f t="shared" si="7"/>
        <v/>
      </c>
      <c r="P95" s="34" t="str">
        <f t="shared" si="7"/>
        <v/>
      </c>
      <c r="Q95" s="34" t="str">
        <f t="shared" si="7"/>
        <v/>
      </c>
      <c r="R95" s="34" t="str">
        <f t="shared" si="7"/>
        <v/>
      </c>
      <c r="S95" s="34" t="str">
        <f t="shared" si="7"/>
        <v/>
      </c>
      <c r="T95" s="34" t="str">
        <f t="shared" si="7"/>
        <v/>
      </c>
      <c r="U95" s="34" t="str">
        <f t="shared" si="7"/>
        <v/>
      </c>
      <c r="V95" s="34" t="str">
        <f t="shared" si="7"/>
        <v/>
      </c>
      <c r="W95" s="34" t="str">
        <f t="shared" si="7"/>
        <v/>
      </c>
      <c r="X95" s="34" t="str">
        <f t="shared" si="7"/>
        <v/>
      </c>
    </row>
    <row r="96" spans="1:24" x14ac:dyDescent="0.25">
      <c r="A96" s="32"/>
      <c r="B96" s="9"/>
      <c r="C96" s="32"/>
      <c r="D96" s="32"/>
      <c r="E96" s="16"/>
      <c r="F96" s="24" t="s">
        <v>255</v>
      </c>
      <c r="G96" s="33"/>
      <c r="H96" s="32"/>
      <c r="I96" s="33"/>
      <c r="J96" s="11" t="s">
        <v>256</v>
      </c>
      <c r="K96" s="33"/>
      <c r="L96" s="8"/>
      <c r="M96" s="34" t="str">
        <f t="shared" si="7"/>
        <v/>
      </c>
      <c r="N96" s="34" t="str">
        <f t="shared" si="7"/>
        <v/>
      </c>
      <c r="O96" s="34" t="str">
        <f t="shared" si="7"/>
        <v/>
      </c>
      <c r="P96" s="34" t="str">
        <f t="shared" si="7"/>
        <v/>
      </c>
      <c r="Q96" s="34" t="str">
        <f t="shared" si="7"/>
        <v/>
      </c>
      <c r="R96" s="34" t="str">
        <f t="shared" si="7"/>
        <v/>
      </c>
      <c r="S96" s="34" t="str">
        <f t="shared" si="7"/>
        <v/>
      </c>
      <c r="T96" s="34" t="str">
        <f t="shared" si="7"/>
        <v/>
      </c>
      <c r="U96" s="34" t="str">
        <f t="shared" si="7"/>
        <v/>
      </c>
      <c r="V96" s="34" t="str">
        <f t="shared" si="7"/>
        <v/>
      </c>
      <c r="W96" s="34" t="str">
        <f t="shared" si="7"/>
        <v/>
      </c>
      <c r="X96" s="34" t="str">
        <f t="shared" si="7"/>
        <v/>
      </c>
    </row>
    <row r="97" spans="1:24" x14ac:dyDescent="0.25">
      <c r="A97" s="32"/>
      <c r="B97" s="9"/>
      <c r="C97" s="32"/>
      <c r="D97" s="32"/>
      <c r="E97" s="16"/>
      <c r="F97" s="24" t="s">
        <v>255</v>
      </c>
      <c r="G97" s="33"/>
      <c r="H97" s="32"/>
      <c r="I97" s="33"/>
      <c r="J97" s="11" t="s">
        <v>256</v>
      </c>
      <c r="K97" s="33"/>
      <c r="L97" s="8"/>
      <c r="M97" s="34" t="str">
        <f t="shared" si="7"/>
        <v/>
      </c>
      <c r="N97" s="34" t="str">
        <f t="shared" si="7"/>
        <v/>
      </c>
      <c r="O97" s="34" t="str">
        <f t="shared" si="7"/>
        <v/>
      </c>
      <c r="P97" s="34" t="str">
        <f t="shared" si="7"/>
        <v/>
      </c>
      <c r="Q97" s="34" t="str">
        <f t="shared" si="7"/>
        <v/>
      </c>
      <c r="R97" s="34" t="str">
        <f t="shared" si="7"/>
        <v/>
      </c>
      <c r="S97" s="34" t="str">
        <f t="shared" si="7"/>
        <v/>
      </c>
      <c r="T97" s="34" t="str">
        <f t="shared" si="7"/>
        <v/>
      </c>
      <c r="U97" s="34" t="str">
        <f t="shared" si="7"/>
        <v/>
      </c>
      <c r="V97" s="34" t="str">
        <f t="shared" si="7"/>
        <v/>
      </c>
      <c r="W97" s="34" t="str">
        <f t="shared" si="7"/>
        <v/>
      </c>
      <c r="X97" s="34" t="str">
        <f t="shared" si="7"/>
        <v/>
      </c>
    </row>
    <row r="98" spans="1:24" x14ac:dyDescent="0.25">
      <c r="A98" s="32"/>
      <c r="B98" s="9"/>
      <c r="C98" s="32"/>
      <c r="D98" s="32"/>
      <c r="E98" s="16"/>
      <c r="F98" s="24" t="s">
        <v>255</v>
      </c>
      <c r="G98" s="33"/>
      <c r="H98" s="32"/>
      <c r="I98" s="33"/>
      <c r="J98" s="11" t="s">
        <v>256</v>
      </c>
      <c r="K98" s="33"/>
      <c r="L98" s="8"/>
      <c r="M98" s="34" t="str">
        <f t="shared" si="7"/>
        <v/>
      </c>
      <c r="N98" s="34" t="str">
        <f t="shared" si="7"/>
        <v/>
      </c>
      <c r="O98" s="34" t="str">
        <f t="shared" si="7"/>
        <v/>
      </c>
      <c r="P98" s="34" t="str">
        <f t="shared" si="7"/>
        <v/>
      </c>
      <c r="Q98" s="34" t="str">
        <f t="shared" si="7"/>
        <v/>
      </c>
      <c r="R98" s="34" t="str">
        <f t="shared" si="7"/>
        <v/>
      </c>
      <c r="S98" s="34" t="str">
        <f t="shared" si="7"/>
        <v/>
      </c>
      <c r="T98" s="34" t="str">
        <f t="shared" si="7"/>
        <v/>
      </c>
      <c r="U98" s="34" t="str">
        <f t="shared" si="7"/>
        <v/>
      </c>
      <c r="V98" s="34" t="str">
        <f t="shared" si="7"/>
        <v/>
      </c>
      <c r="W98" s="34" t="str">
        <f t="shared" si="7"/>
        <v/>
      </c>
      <c r="X98" s="34" t="str">
        <f t="shared" si="7"/>
        <v/>
      </c>
    </row>
    <row r="99" spans="1:24" x14ac:dyDescent="0.25">
      <c r="A99" s="32"/>
      <c r="B99" s="9"/>
      <c r="C99" s="32"/>
      <c r="D99" s="32"/>
      <c r="E99" s="16"/>
      <c r="F99" s="24" t="s">
        <v>255</v>
      </c>
      <c r="G99" s="33"/>
      <c r="H99" s="32"/>
      <c r="I99" s="33"/>
      <c r="J99" s="11" t="s">
        <v>256</v>
      </c>
      <c r="K99" s="33"/>
      <c r="L99" s="8"/>
      <c r="M99" s="34" t="str">
        <f t="shared" si="7"/>
        <v/>
      </c>
      <c r="N99" s="34" t="str">
        <f t="shared" si="7"/>
        <v/>
      </c>
      <c r="O99" s="34" t="str">
        <f t="shared" si="7"/>
        <v/>
      </c>
      <c r="P99" s="34" t="str">
        <f t="shared" si="7"/>
        <v/>
      </c>
      <c r="Q99" s="34" t="str">
        <f t="shared" si="7"/>
        <v/>
      </c>
      <c r="R99" s="34" t="str">
        <f t="shared" si="7"/>
        <v/>
      </c>
      <c r="S99" s="34" t="str">
        <f t="shared" si="7"/>
        <v/>
      </c>
      <c r="T99" s="34" t="str">
        <f t="shared" si="7"/>
        <v/>
      </c>
      <c r="U99" s="34" t="str">
        <f t="shared" si="7"/>
        <v/>
      </c>
      <c r="V99" s="34" t="str">
        <f t="shared" si="7"/>
        <v/>
      </c>
      <c r="W99" s="34" t="str">
        <f t="shared" si="7"/>
        <v/>
      </c>
      <c r="X99" s="34" t="str">
        <f t="shared" si="7"/>
        <v/>
      </c>
    </row>
    <row r="100" spans="1:24" x14ac:dyDescent="0.25">
      <c r="A100" s="32"/>
      <c r="B100" s="9"/>
      <c r="C100" s="32"/>
      <c r="D100" s="32"/>
      <c r="E100" s="16"/>
      <c r="F100" s="24" t="s">
        <v>255</v>
      </c>
      <c r="G100" s="33"/>
      <c r="H100" s="32"/>
      <c r="I100" s="33"/>
      <c r="J100" s="11" t="s">
        <v>256</v>
      </c>
      <c r="K100" s="33"/>
      <c r="L100" s="8"/>
      <c r="M100" s="34" t="str">
        <f t="shared" si="7"/>
        <v/>
      </c>
      <c r="N100" s="34" t="str">
        <f t="shared" si="7"/>
        <v/>
      </c>
      <c r="O100" s="34" t="str">
        <f t="shared" si="7"/>
        <v/>
      </c>
      <c r="P100" s="34" t="str">
        <f t="shared" si="7"/>
        <v/>
      </c>
      <c r="Q100" s="34" t="str">
        <f t="shared" si="7"/>
        <v/>
      </c>
      <c r="R100" s="34" t="str">
        <f t="shared" si="7"/>
        <v/>
      </c>
      <c r="S100" s="34" t="str">
        <f t="shared" si="7"/>
        <v/>
      </c>
      <c r="T100" s="34" t="str">
        <f t="shared" si="7"/>
        <v/>
      </c>
      <c r="U100" s="34" t="str">
        <f t="shared" si="7"/>
        <v/>
      </c>
      <c r="V100" s="34" t="str">
        <f t="shared" si="7"/>
        <v/>
      </c>
      <c r="W100" s="34" t="str">
        <f t="shared" si="7"/>
        <v/>
      </c>
      <c r="X100" s="34" t="str">
        <f t="shared" si="7"/>
        <v/>
      </c>
    </row>
    <row r="101" spans="1:24" x14ac:dyDescent="0.25">
      <c r="A101" s="32"/>
      <c r="B101" s="9"/>
      <c r="C101" s="32"/>
      <c r="D101" s="32"/>
      <c r="E101" s="16"/>
      <c r="F101" s="24" t="s">
        <v>255</v>
      </c>
      <c r="G101" s="33"/>
      <c r="H101" s="32"/>
      <c r="I101" s="33"/>
      <c r="J101" s="11" t="s">
        <v>256</v>
      </c>
      <c r="K101" s="33"/>
      <c r="L101" s="8"/>
      <c r="M101" s="34" t="str">
        <f t="shared" si="7"/>
        <v/>
      </c>
      <c r="N101" s="34" t="str">
        <f t="shared" si="7"/>
        <v/>
      </c>
      <c r="O101" s="34" t="str">
        <f t="shared" si="7"/>
        <v/>
      </c>
      <c r="P101" s="34" t="str">
        <f t="shared" si="7"/>
        <v/>
      </c>
      <c r="Q101" s="34" t="str">
        <f t="shared" si="7"/>
        <v/>
      </c>
      <c r="R101" s="34" t="str">
        <f t="shared" si="7"/>
        <v/>
      </c>
      <c r="S101" s="34" t="str">
        <f t="shared" si="7"/>
        <v/>
      </c>
      <c r="T101" s="34" t="str">
        <f t="shared" si="7"/>
        <v/>
      </c>
      <c r="U101" s="34" t="str">
        <f t="shared" si="7"/>
        <v/>
      </c>
      <c r="V101" s="34" t="str">
        <f t="shared" si="7"/>
        <v/>
      </c>
      <c r="W101" s="34" t="str">
        <f t="shared" si="7"/>
        <v/>
      </c>
      <c r="X101" s="34" t="str">
        <f t="shared" si="7"/>
        <v/>
      </c>
    </row>
    <row r="102" spans="1:24" x14ac:dyDescent="0.25">
      <c r="A102" s="32"/>
      <c r="B102" s="9"/>
      <c r="C102" s="32"/>
      <c r="D102" s="32"/>
      <c r="E102" s="16"/>
      <c r="F102" s="24" t="s">
        <v>255</v>
      </c>
      <c r="G102" s="33"/>
      <c r="H102" s="32"/>
      <c r="I102" s="33"/>
      <c r="J102" s="11" t="s">
        <v>256</v>
      </c>
      <c r="K102" s="33"/>
      <c r="L102" s="8"/>
      <c r="M102" s="34" t="str">
        <f t="shared" si="7"/>
        <v/>
      </c>
      <c r="N102" s="34" t="str">
        <f t="shared" si="7"/>
        <v/>
      </c>
      <c r="O102" s="34" t="str">
        <f t="shared" si="7"/>
        <v/>
      </c>
      <c r="P102" s="34" t="str">
        <f t="shared" si="7"/>
        <v/>
      </c>
      <c r="Q102" s="34" t="str">
        <f t="shared" si="7"/>
        <v/>
      </c>
      <c r="R102" s="34" t="str">
        <f t="shared" si="7"/>
        <v/>
      </c>
      <c r="S102" s="34" t="str">
        <f t="shared" si="7"/>
        <v/>
      </c>
      <c r="T102" s="34" t="str">
        <f t="shared" si="7"/>
        <v/>
      </c>
      <c r="U102" s="34" t="str">
        <f t="shared" si="7"/>
        <v/>
      </c>
      <c r="V102" s="34" t="str">
        <f t="shared" si="7"/>
        <v/>
      </c>
      <c r="W102" s="34" t="str">
        <f t="shared" si="7"/>
        <v/>
      </c>
      <c r="X102" s="34" t="str">
        <f t="shared" si="7"/>
        <v/>
      </c>
    </row>
    <row r="103" spans="1:24" x14ac:dyDescent="0.25">
      <c r="A103" s="32"/>
      <c r="B103" s="9"/>
      <c r="C103" s="32"/>
      <c r="D103" s="32"/>
      <c r="E103" s="16"/>
      <c r="F103" s="24" t="s">
        <v>255</v>
      </c>
      <c r="G103" s="33"/>
      <c r="H103" s="32"/>
      <c r="I103" s="33"/>
      <c r="J103" s="11" t="s">
        <v>256</v>
      </c>
      <c r="K103" s="33"/>
      <c r="L103" s="8"/>
      <c r="M103" s="34" t="str">
        <f t="shared" si="7"/>
        <v/>
      </c>
      <c r="N103" s="34" t="str">
        <f t="shared" si="7"/>
        <v/>
      </c>
      <c r="O103" s="34" t="str">
        <f t="shared" si="7"/>
        <v/>
      </c>
      <c r="P103" s="34" t="str">
        <f t="shared" ref="P103:X103" si="8">IF(AND(MONTH($K103)=MONTH(P$5),YEAR($K103)=YEAR(P$5)),$L103,IF(AND(MONTH($I103)=MONTH(P$5),YEAR($I103)=YEAR(P$5)),$J103,IF(AND(MONTH($G103)=MONTH(P$5),YEAR($G103)=YEAR(P$5)),$H103,IF(AND(MONTH($E103)=MONTH(P$5),YEAR($E103)=YEAR(P$5)),$F103,""))))</f>
        <v/>
      </c>
      <c r="Q103" s="34" t="str">
        <f t="shared" si="8"/>
        <v/>
      </c>
      <c r="R103" s="34" t="str">
        <f t="shared" si="8"/>
        <v/>
      </c>
      <c r="S103" s="34" t="str">
        <f t="shared" si="8"/>
        <v/>
      </c>
      <c r="T103" s="34" t="str">
        <f t="shared" si="8"/>
        <v/>
      </c>
      <c r="U103" s="34" t="str">
        <f t="shared" si="8"/>
        <v/>
      </c>
      <c r="V103" s="34" t="str">
        <f t="shared" si="8"/>
        <v/>
      </c>
      <c r="W103" s="34" t="str">
        <f t="shared" si="8"/>
        <v/>
      </c>
      <c r="X103" s="34" t="str">
        <f t="shared" si="8"/>
        <v/>
      </c>
    </row>
    <row r="104" spans="1:24" x14ac:dyDescent="0.25">
      <c r="A104" s="32"/>
      <c r="B104" s="9"/>
      <c r="C104" s="32"/>
      <c r="D104" s="32"/>
      <c r="E104" s="16"/>
      <c r="F104" s="24" t="s">
        <v>255</v>
      </c>
      <c r="G104" s="33"/>
      <c r="H104" s="32"/>
      <c r="I104" s="33"/>
      <c r="J104" s="11" t="s">
        <v>256</v>
      </c>
      <c r="K104" s="33"/>
      <c r="L104" s="8"/>
      <c r="M104" s="34" t="str">
        <f t="shared" ref="M104:X125" si="9">IF(AND(MONTH($K104)=MONTH(M$5),YEAR($K104)=YEAR(M$5)),$L104,IF(AND(MONTH($I104)=MONTH(M$5),YEAR($I104)=YEAR(M$5)),$J104,IF(AND(MONTH($G104)=MONTH(M$5),YEAR($G104)=YEAR(M$5)),$H104,IF(AND(MONTH($E104)=MONTH(M$5),YEAR($E104)=YEAR(M$5)),$F104,""))))</f>
        <v/>
      </c>
      <c r="N104" s="34" t="str">
        <f t="shared" si="9"/>
        <v/>
      </c>
      <c r="O104" s="34" t="str">
        <f t="shared" si="9"/>
        <v/>
      </c>
      <c r="P104" s="34" t="str">
        <f t="shared" si="9"/>
        <v/>
      </c>
      <c r="Q104" s="34" t="str">
        <f t="shared" si="9"/>
        <v/>
      </c>
      <c r="R104" s="34" t="str">
        <f t="shared" si="9"/>
        <v/>
      </c>
      <c r="S104" s="34" t="str">
        <f t="shared" si="9"/>
        <v/>
      </c>
      <c r="T104" s="34" t="str">
        <f t="shared" si="9"/>
        <v/>
      </c>
      <c r="U104" s="34" t="str">
        <f t="shared" si="9"/>
        <v/>
      </c>
      <c r="V104" s="34" t="str">
        <f t="shared" si="9"/>
        <v/>
      </c>
      <c r="W104" s="34" t="str">
        <f t="shared" si="9"/>
        <v/>
      </c>
      <c r="X104" s="34" t="str">
        <f t="shared" si="9"/>
        <v/>
      </c>
    </row>
    <row r="105" spans="1:24" x14ac:dyDescent="0.25">
      <c r="A105" s="32"/>
      <c r="B105" s="9"/>
      <c r="C105" s="32"/>
      <c r="D105" s="32"/>
      <c r="E105" s="16"/>
      <c r="F105" s="24" t="s">
        <v>255</v>
      </c>
      <c r="G105" s="33"/>
      <c r="H105" s="32"/>
      <c r="I105" s="33"/>
      <c r="J105" s="11" t="s">
        <v>256</v>
      </c>
      <c r="K105" s="33"/>
      <c r="L105" s="8"/>
      <c r="M105" s="34" t="str">
        <f t="shared" si="9"/>
        <v/>
      </c>
      <c r="N105" s="34" t="str">
        <f t="shared" si="9"/>
        <v/>
      </c>
      <c r="O105" s="34" t="str">
        <f t="shared" si="9"/>
        <v/>
      </c>
      <c r="P105" s="34" t="str">
        <f t="shared" si="9"/>
        <v/>
      </c>
      <c r="Q105" s="34" t="str">
        <f t="shared" si="9"/>
        <v/>
      </c>
      <c r="R105" s="34" t="str">
        <f t="shared" si="9"/>
        <v/>
      </c>
      <c r="S105" s="34" t="str">
        <f t="shared" si="9"/>
        <v/>
      </c>
      <c r="T105" s="34" t="str">
        <f t="shared" si="9"/>
        <v/>
      </c>
      <c r="U105" s="34" t="str">
        <f t="shared" si="9"/>
        <v/>
      </c>
      <c r="V105" s="34" t="str">
        <f t="shared" si="9"/>
        <v/>
      </c>
      <c r="W105" s="34" t="str">
        <f t="shared" si="9"/>
        <v/>
      </c>
      <c r="X105" s="34" t="str">
        <f t="shared" si="9"/>
        <v/>
      </c>
    </row>
    <row r="106" spans="1:24" x14ac:dyDescent="0.25">
      <c r="A106" s="32"/>
      <c r="B106" s="9"/>
      <c r="C106" s="32"/>
      <c r="D106" s="32"/>
      <c r="E106" s="16"/>
      <c r="F106" s="24" t="s">
        <v>255</v>
      </c>
      <c r="G106" s="33"/>
      <c r="H106" s="32"/>
      <c r="I106" s="33"/>
      <c r="J106" s="11" t="s">
        <v>256</v>
      </c>
      <c r="K106" s="33"/>
      <c r="L106" s="8"/>
      <c r="M106" s="34" t="str">
        <f t="shared" si="9"/>
        <v/>
      </c>
      <c r="N106" s="34" t="str">
        <f t="shared" si="9"/>
        <v/>
      </c>
      <c r="O106" s="34" t="str">
        <f t="shared" si="9"/>
        <v/>
      </c>
      <c r="P106" s="34" t="str">
        <f t="shared" si="9"/>
        <v/>
      </c>
      <c r="Q106" s="34" t="str">
        <f t="shared" si="9"/>
        <v/>
      </c>
      <c r="R106" s="34" t="str">
        <f t="shared" si="9"/>
        <v/>
      </c>
      <c r="S106" s="34" t="str">
        <f t="shared" si="9"/>
        <v/>
      </c>
      <c r="T106" s="34" t="str">
        <f t="shared" si="9"/>
        <v/>
      </c>
      <c r="U106" s="34" t="str">
        <f t="shared" si="9"/>
        <v/>
      </c>
      <c r="V106" s="34" t="str">
        <f t="shared" si="9"/>
        <v/>
      </c>
      <c r="W106" s="34" t="str">
        <f t="shared" si="9"/>
        <v/>
      </c>
      <c r="X106" s="34" t="str">
        <f t="shared" si="9"/>
        <v/>
      </c>
    </row>
    <row r="107" spans="1:24" x14ac:dyDescent="0.25">
      <c r="A107" s="32"/>
      <c r="B107" s="9"/>
      <c r="C107" s="32"/>
      <c r="D107" s="32"/>
      <c r="E107" s="16"/>
      <c r="F107" s="24" t="s">
        <v>255</v>
      </c>
      <c r="G107" s="33"/>
      <c r="H107" s="32"/>
      <c r="I107" s="33"/>
      <c r="J107" s="11" t="s">
        <v>256</v>
      </c>
      <c r="K107" s="33"/>
      <c r="L107" s="8"/>
      <c r="M107" s="34" t="str">
        <f t="shared" si="9"/>
        <v/>
      </c>
      <c r="N107" s="34" t="str">
        <f t="shared" si="9"/>
        <v/>
      </c>
      <c r="O107" s="34" t="str">
        <f t="shared" si="9"/>
        <v/>
      </c>
      <c r="P107" s="34" t="str">
        <f t="shared" si="9"/>
        <v/>
      </c>
      <c r="Q107" s="34" t="str">
        <f t="shared" si="9"/>
        <v/>
      </c>
      <c r="R107" s="34" t="str">
        <f t="shared" si="9"/>
        <v/>
      </c>
      <c r="S107" s="34" t="str">
        <f t="shared" si="9"/>
        <v/>
      </c>
      <c r="T107" s="34" t="str">
        <f t="shared" si="9"/>
        <v/>
      </c>
      <c r="U107" s="34" t="str">
        <f t="shared" si="9"/>
        <v/>
      </c>
      <c r="V107" s="34" t="str">
        <f t="shared" si="9"/>
        <v/>
      </c>
      <c r="W107" s="34" t="str">
        <f t="shared" si="9"/>
        <v/>
      </c>
      <c r="X107" s="34" t="str">
        <f t="shared" si="9"/>
        <v/>
      </c>
    </row>
    <row r="108" spans="1:24" x14ac:dyDescent="0.25">
      <c r="A108" s="32"/>
      <c r="B108" s="9"/>
      <c r="C108" s="32"/>
      <c r="D108" s="32"/>
      <c r="E108" s="16"/>
      <c r="F108" s="24" t="s">
        <v>255</v>
      </c>
      <c r="G108" s="33"/>
      <c r="H108" s="32"/>
      <c r="I108" s="33"/>
      <c r="J108" s="11" t="s">
        <v>256</v>
      </c>
      <c r="K108" s="33"/>
      <c r="L108" s="8"/>
      <c r="M108" s="34" t="str">
        <f t="shared" si="9"/>
        <v/>
      </c>
      <c r="N108" s="34" t="str">
        <f t="shared" si="9"/>
        <v/>
      </c>
      <c r="O108" s="34" t="str">
        <f t="shared" si="9"/>
        <v/>
      </c>
      <c r="P108" s="34" t="str">
        <f t="shared" si="9"/>
        <v/>
      </c>
      <c r="Q108" s="34" t="str">
        <f t="shared" si="9"/>
        <v/>
      </c>
      <c r="R108" s="34" t="str">
        <f t="shared" si="9"/>
        <v/>
      </c>
      <c r="S108" s="34" t="str">
        <f t="shared" si="9"/>
        <v/>
      </c>
      <c r="T108" s="34" t="str">
        <f t="shared" si="9"/>
        <v/>
      </c>
      <c r="U108" s="34" t="str">
        <f t="shared" si="9"/>
        <v/>
      </c>
      <c r="V108" s="34" t="str">
        <f t="shared" si="9"/>
        <v/>
      </c>
      <c r="W108" s="34" t="str">
        <f t="shared" si="9"/>
        <v/>
      </c>
      <c r="X108" s="34" t="str">
        <f t="shared" si="9"/>
        <v/>
      </c>
    </row>
    <row r="109" spans="1:24" x14ac:dyDescent="0.25">
      <c r="A109" s="32"/>
      <c r="B109" s="9"/>
      <c r="C109" s="32"/>
      <c r="D109" s="32"/>
      <c r="E109" s="16"/>
      <c r="F109" s="24" t="s">
        <v>255</v>
      </c>
      <c r="G109" s="33"/>
      <c r="H109" s="32"/>
      <c r="I109" s="33"/>
      <c r="J109" s="11" t="s">
        <v>256</v>
      </c>
      <c r="K109" s="33"/>
      <c r="L109" s="8"/>
      <c r="M109" s="34" t="str">
        <f t="shared" si="9"/>
        <v/>
      </c>
      <c r="N109" s="34" t="str">
        <f t="shared" si="9"/>
        <v/>
      </c>
      <c r="O109" s="34" t="str">
        <f t="shared" si="9"/>
        <v/>
      </c>
      <c r="P109" s="34" t="str">
        <f t="shared" si="9"/>
        <v/>
      </c>
      <c r="Q109" s="34" t="str">
        <f t="shared" si="9"/>
        <v/>
      </c>
      <c r="R109" s="34" t="str">
        <f t="shared" si="9"/>
        <v/>
      </c>
      <c r="S109" s="34" t="str">
        <f t="shared" si="9"/>
        <v/>
      </c>
      <c r="T109" s="34" t="str">
        <f t="shared" si="9"/>
        <v/>
      </c>
      <c r="U109" s="34" t="str">
        <f t="shared" si="9"/>
        <v/>
      </c>
      <c r="V109" s="34" t="str">
        <f t="shared" si="9"/>
        <v/>
      </c>
      <c r="W109" s="34" t="str">
        <f t="shared" si="9"/>
        <v/>
      </c>
      <c r="X109" s="34" t="str">
        <f t="shared" si="9"/>
        <v/>
      </c>
    </row>
    <row r="110" spans="1:24" x14ac:dyDescent="0.25">
      <c r="A110" s="32"/>
      <c r="B110" s="9"/>
      <c r="C110" s="32"/>
      <c r="D110" s="32"/>
      <c r="E110" s="16"/>
      <c r="F110" s="24" t="s">
        <v>255</v>
      </c>
      <c r="G110" s="33"/>
      <c r="H110" s="32"/>
      <c r="I110" s="33"/>
      <c r="J110" s="11" t="s">
        <v>256</v>
      </c>
      <c r="K110" s="33"/>
      <c r="L110" s="8"/>
      <c r="M110" s="34" t="str">
        <f t="shared" si="9"/>
        <v/>
      </c>
      <c r="N110" s="34" t="str">
        <f t="shared" si="9"/>
        <v/>
      </c>
      <c r="O110" s="34" t="str">
        <f t="shared" si="9"/>
        <v/>
      </c>
      <c r="P110" s="34" t="str">
        <f t="shared" si="9"/>
        <v/>
      </c>
      <c r="Q110" s="34" t="str">
        <f t="shared" si="9"/>
        <v/>
      </c>
      <c r="R110" s="34" t="str">
        <f t="shared" si="9"/>
        <v/>
      </c>
      <c r="S110" s="34" t="str">
        <f t="shared" si="9"/>
        <v/>
      </c>
      <c r="T110" s="34" t="str">
        <f t="shared" si="9"/>
        <v/>
      </c>
      <c r="U110" s="34" t="str">
        <f t="shared" si="9"/>
        <v/>
      </c>
      <c r="V110" s="34" t="str">
        <f t="shared" si="9"/>
        <v/>
      </c>
      <c r="W110" s="34" t="str">
        <f t="shared" si="9"/>
        <v/>
      </c>
      <c r="X110" s="34" t="str">
        <f t="shared" si="9"/>
        <v/>
      </c>
    </row>
    <row r="111" spans="1:24" x14ac:dyDescent="0.25">
      <c r="A111" s="32"/>
      <c r="B111" s="9"/>
      <c r="C111" s="32"/>
      <c r="D111" s="32"/>
      <c r="E111" s="16"/>
      <c r="F111" s="24" t="s">
        <v>255</v>
      </c>
      <c r="G111" s="33"/>
      <c r="H111" s="32"/>
      <c r="I111" s="33"/>
      <c r="J111" s="11" t="s">
        <v>256</v>
      </c>
      <c r="K111" s="33"/>
      <c r="L111" s="8"/>
      <c r="M111" s="34" t="str">
        <f t="shared" si="9"/>
        <v/>
      </c>
      <c r="N111" s="34" t="str">
        <f t="shared" si="9"/>
        <v/>
      </c>
      <c r="O111" s="34" t="str">
        <f t="shared" si="9"/>
        <v/>
      </c>
      <c r="P111" s="34" t="str">
        <f t="shared" si="9"/>
        <v/>
      </c>
      <c r="Q111" s="34" t="str">
        <f t="shared" si="9"/>
        <v/>
      </c>
      <c r="R111" s="34" t="str">
        <f t="shared" si="9"/>
        <v/>
      </c>
      <c r="S111" s="34" t="str">
        <f t="shared" si="9"/>
        <v/>
      </c>
      <c r="T111" s="34" t="str">
        <f t="shared" si="9"/>
        <v/>
      </c>
      <c r="U111" s="34" t="str">
        <f t="shared" si="9"/>
        <v/>
      </c>
      <c r="V111" s="34" t="str">
        <f t="shared" si="9"/>
        <v/>
      </c>
      <c r="W111" s="34" t="str">
        <f t="shared" si="9"/>
        <v/>
      </c>
      <c r="X111" s="34" t="str">
        <f t="shared" si="9"/>
        <v/>
      </c>
    </row>
    <row r="112" spans="1:24" x14ac:dyDescent="0.25">
      <c r="A112" s="32"/>
      <c r="B112" s="9"/>
      <c r="C112" s="32"/>
      <c r="D112" s="32"/>
      <c r="E112" s="16"/>
      <c r="F112" s="24" t="s">
        <v>255</v>
      </c>
      <c r="G112" s="33"/>
      <c r="H112" s="32"/>
      <c r="I112" s="33"/>
      <c r="J112" s="11" t="s">
        <v>256</v>
      </c>
      <c r="K112" s="33"/>
      <c r="L112" s="8"/>
      <c r="M112" s="34" t="str">
        <f t="shared" si="9"/>
        <v/>
      </c>
      <c r="N112" s="34" t="str">
        <f t="shared" si="9"/>
        <v/>
      </c>
      <c r="O112" s="34" t="str">
        <f t="shared" si="9"/>
        <v/>
      </c>
      <c r="P112" s="34" t="str">
        <f t="shared" si="9"/>
        <v/>
      </c>
      <c r="Q112" s="34" t="str">
        <f t="shared" si="9"/>
        <v/>
      </c>
      <c r="R112" s="34" t="str">
        <f t="shared" si="9"/>
        <v/>
      </c>
      <c r="S112" s="34" t="str">
        <f t="shared" si="9"/>
        <v/>
      </c>
      <c r="T112" s="34" t="str">
        <f t="shared" si="9"/>
        <v/>
      </c>
      <c r="U112" s="34" t="str">
        <f t="shared" si="9"/>
        <v/>
      </c>
      <c r="V112" s="34" t="str">
        <f t="shared" si="9"/>
        <v/>
      </c>
      <c r="W112" s="34" t="str">
        <f t="shared" si="9"/>
        <v/>
      </c>
      <c r="X112" s="34" t="str">
        <f t="shared" si="9"/>
        <v/>
      </c>
    </row>
    <row r="113" spans="1:24" x14ac:dyDescent="0.25">
      <c r="A113" s="32"/>
      <c r="B113" s="9"/>
      <c r="C113" s="32"/>
      <c r="D113" s="32"/>
      <c r="E113" s="16"/>
      <c r="F113" s="24" t="s">
        <v>255</v>
      </c>
      <c r="G113" s="33"/>
      <c r="H113" s="32"/>
      <c r="I113" s="33"/>
      <c r="J113" s="11" t="s">
        <v>256</v>
      </c>
      <c r="K113" s="33"/>
      <c r="L113" s="8"/>
      <c r="M113" s="34" t="str">
        <f t="shared" si="9"/>
        <v/>
      </c>
      <c r="N113" s="34" t="str">
        <f t="shared" si="9"/>
        <v/>
      </c>
      <c r="O113" s="34" t="str">
        <f t="shared" si="9"/>
        <v/>
      </c>
      <c r="P113" s="34" t="str">
        <f t="shared" si="9"/>
        <v/>
      </c>
      <c r="Q113" s="34" t="str">
        <f t="shared" si="9"/>
        <v/>
      </c>
      <c r="R113" s="34" t="str">
        <f t="shared" si="9"/>
        <v/>
      </c>
      <c r="S113" s="34" t="str">
        <f t="shared" si="9"/>
        <v/>
      </c>
      <c r="T113" s="34" t="str">
        <f t="shared" si="9"/>
        <v/>
      </c>
      <c r="U113" s="34" t="str">
        <f t="shared" si="9"/>
        <v/>
      </c>
      <c r="V113" s="34" t="str">
        <f t="shared" si="9"/>
        <v/>
      </c>
      <c r="W113" s="34" t="str">
        <f t="shared" si="9"/>
        <v/>
      </c>
      <c r="X113" s="34" t="str">
        <f t="shared" si="9"/>
        <v/>
      </c>
    </row>
    <row r="114" spans="1:24" x14ac:dyDescent="0.25">
      <c r="A114" s="32"/>
      <c r="B114" s="9"/>
      <c r="C114" s="32"/>
      <c r="D114" s="32"/>
      <c r="E114" s="16"/>
      <c r="F114" s="24" t="s">
        <v>255</v>
      </c>
      <c r="G114" s="33"/>
      <c r="H114" s="32"/>
      <c r="I114" s="33"/>
      <c r="J114" s="11" t="s">
        <v>256</v>
      </c>
      <c r="K114" s="33"/>
      <c r="L114" s="8"/>
      <c r="M114" s="34" t="str">
        <f t="shared" si="9"/>
        <v/>
      </c>
      <c r="N114" s="34" t="str">
        <f t="shared" si="9"/>
        <v/>
      </c>
      <c r="O114" s="34" t="str">
        <f t="shared" si="9"/>
        <v/>
      </c>
      <c r="P114" s="34" t="str">
        <f t="shared" si="9"/>
        <v/>
      </c>
      <c r="Q114" s="34" t="str">
        <f t="shared" si="9"/>
        <v/>
      </c>
      <c r="R114" s="34" t="str">
        <f t="shared" si="9"/>
        <v/>
      </c>
      <c r="S114" s="34" t="str">
        <f t="shared" si="9"/>
        <v/>
      </c>
      <c r="T114" s="34" t="str">
        <f t="shared" si="9"/>
        <v/>
      </c>
      <c r="U114" s="34" t="str">
        <f t="shared" si="9"/>
        <v/>
      </c>
      <c r="V114" s="34" t="str">
        <f t="shared" si="9"/>
        <v/>
      </c>
      <c r="W114" s="34" t="str">
        <f t="shared" si="9"/>
        <v/>
      </c>
      <c r="X114" s="34" t="str">
        <f t="shared" si="9"/>
        <v/>
      </c>
    </row>
    <row r="115" spans="1:24" x14ac:dyDescent="0.25">
      <c r="A115" s="32"/>
      <c r="B115" s="9"/>
      <c r="C115" s="32"/>
      <c r="D115" s="32"/>
      <c r="E115" s="16"/>
      <c r="F115" s="24" t="s">
        <v>255</v>
      </c>
      <c r="G115" s="33"/>
      <c r="H115" s="32"/>
      <c r="I115" s="33"/>
      <c r="J115" s="11" t="s">
        <v>256</v>
      </c>
      <c r="K115" s="33"/>
      <c r="L115" s="8"/>
      <c r="M115" s="34" t="str">
        <f t="shared" si="9"/>
        <v/>
      </c>
      <c r="N115" s="34" t="str">
        <f t="shared" si="9"/>
        <v/>
      </c>
      <c r="O115" s="34" t="str">
        <f t="shared" si="9"/>
        <v/>
      </c>
      <c r="P115" s="34" t="str">
        <f t="shared" si="9"/>
        <v/>
      </c>
      <c r="Q115" s="34" t="str">
        <f t="shared" si="9"/>
        <v/>
      </c>
      <c r="R115" s="34" t="str">
        <f t="shared" si="9"/>
        <v/>
      </c>
      <c r="S115" s="34" t="str">
        <f t="shared" si="9"/>
        <v/>
      </c>
      <c r="T115" s="34" t="str">
        <f t="shared" si="9"/>
        <v/>
      </c>
      <c r="U115" s="34" t="str">
        <f t="shared" si="9"/>
        <v/>
      </c>
      <c r="V115" s="34" t="str">
        <f t="shared" si="9"/>
        <v/>
      </c>
      <c r="W115" s="34" t="str">
        <f t="shared" si="9"/>
        <v/>
      </c>
      <c r="X115" s="34" t="str">
        <f t="shared" si="9"/>
        <v/>
      </c>
    </row>
    <row r="116" spans="1:24" x14ac:dyDescent="0.25">
      <c r="A116" s="32"/>
      <c r="B116" s="9"/>
      <c r="C116" s="32"/>
      <c r="D116" s="32"/>
      <c r="E116" s="16"/>
      <c r="F116" s="24" t="s">
        <v>255</v>
      </c>
      <c r="G116" s="33"/>
      <c r="H116" s="32"/>
      <c r="I116" s="33"/>
      <c r="J116" s="11" t="s">
        <v>256</v>
      </c>
      <c r="K116" s="33"/>
      <c r="L116" s="8"/>
      <c r="M116" s="34" t="str">
        <f t="shared" si="9"/>
        <v/>
      </c>
      <c r="N116" s="34" t="str">
        <f t="shared" si="9"/>
        <v/>
      </c>
      <c r="O116" s="34" t="str">
        <f t="shared" si="9"/>
        <v/>
      </c>
      <c r="P116" s="34" t="str">
        <f t="shared" si="9"/>
        <v/>
      </c>
      <c r="Q116" s="34" t="str">
        <f t="shared" si="9"/>
        <v/>
      </c>
      <c r="R116" s="34" t="str">
        <f t="shared" si="9"/>
        <v/>
      </c>
      <c r="S116" s="34" t="str">
        <f t="shared" si="9"/>
        <v/>
      </c>
      <c r="T116" s="34" t="str">
        <f t="shared" si="9"/>
        <v/>
      </c>
      <c r="U116" s="34" t="str">
        <f t="shared" si="9"/>
        <v/>
      </c>
      <c r="V116" s="34" t="str">
        <f t="shared" si="9"/>
        <v/>
      </c>
      <c r="W116" s="34" t="str">
        <f t="shared" si="9"/>
        <v/>
      </c>
      <c r="X116" s="34" t="str">
        <f t="shared" si="9"/>
        <v/>
      </c>
    </row>
    <row r="117" spans="1:24" x14ac:dyDescent="0.25">
      <c r="A117" s="32"/>
      <c r="B117" s="9"/>
      <c r="C117" s="32"/>
      <c r="D117" s="32"/>
      <c r="E117" s="16"/>
      <c r="F117" s="24" t="s">
        <v>255</v>
      </c>
      <c r="G117" s="33"/>
      <c r="H117" s="32"/>
      <c r="I117" s="33"/>
      <c r="J117" s="11" t="s">
        <v>256</v>
      </c>
      <c r="K117" s="33"/>
      <c r="L117" s="8"/>
      <c r="M117" s="34" t="str">
        <f t="shared" si="9"/>
        <v/>
      </c>
      <c r="N117" s="34" t="str">
        <f t="shared" si="9"/>
        <v/>
      </c>
      <c r="O117" s="34" t="str">
        <f t="shared" si="9"/>
        <v/>
      </c>
      <c r="P117" s="34" t="str">
        <f t="shared" si="9"/>
        <v/>
      </c>
      <c r="Q117" s="34" t="str">
        <f t="shared" si="9"/>
        <v/>
      </c>
      <c r="R117" s="34" t="str">
        <f t="shared" si="9"/>
        <v/>
      </c>
      <c r="S117" s="34" t="str">
        <f t="shared" si="9"/>
        <v/>
      </c>
      <c r="T117" s="34" t="str">
        <f t="shared" si="9"/>
        <v/>
      </c>
      <c r="U117" s="34" t="str">
        <f t="shared" si="9"/>
        <v/>
      </c>
      <c r="V117" s="34" t="str">
        <f t="shared" si="9"/>
        <v/>
      </c>
      <c r="W117" s="34" t="str">
        <f t="shared" si="9"/>
        <v/>
      </c>
      <c r="X117" s="34" t="str">
        <f t="shared" si="9"/>
        <v/>
      </c>
    </row>
    <row r="118" spans="1:24" x14ac:dyDescent="0.25">
      <c r="A118" s="32"/>
      <c r="B118" s="9"/>
      <c r="C118" s="32"/>
      <c r="D118" s="32"/>
      <c r="E118" s="16"/>
      <c r="F118" s="24" t="s">
        <v>255</v>
      </c>
      <c r="G118" s="33"/>
      <c r="H118" s="32"/>
      <c r="I118" s="33"/>
      <c r="J118" s="11" t="s">
        <v>256</v>
      </c>
      <c r="K118" s="33"/>
      <c r="L118" s="8"/>
      <c r="M118" s="34" t="str">
        <f t="shared" si="9"/>
        <v/>
      </c>
      <c r="N118" s="34" t="str">
        <f t="shared" si="9"/>
        <v/>
      </c>
      <c r="O118" s="34" t="str">
        <f t="shared" si="9"/>
        <v/>
      </c>
      <c r="P118" s="34" t="str">
        <f t="shared" si="9"/>
        <v/>
      </c>
      <c r="Q118" s="34" t="str">
        <f t="shared" si="9"/>
        <v/>
      </c>
      <c r="R118" s="34" t="str">
        <f t="shared" si="9"/>
        <v/>
      </c>
      <c r="S118" s="34" t="str">
        <f t="shared" si="9"/>
        <v/>
      </c>
      <c r="T118" s="34" t="str">
        <f t="shared" si="9"/>
        <v/>
      </c>
      <c r="U118" s="34" t="str">
        <f t="shared" si="9"/>
        <v/>
      </c>
      <c r="V118" s="34" t="str">
        <f t="shared" si="9"/>
        <v/>
      </c>
      <c r="W118" s="34" t="str">
        <f t="shared" si="9"/>
        <v/>
      </c>
      <c r="X118" s="34" t="str">
        <f t="shared" si="9"/>
        <v/>
      </c>
    </row>
    <row r="119" spans="1:24" x14ac:dyDescent="0.25">
      <c r="A119" s="32"/>
      <c r="B119" s="9"/>
      <c r="C119" s="32"/>
      <c r="D119" s="32"/>
      <c r="E119" s="16"/>
      <c r="F119" s="24" t="s">
        <v>255</v>
      </c>
      <c r="G119" s="33"/>
      <c r="H119" s="32"/>
      <c r="I119" s="33"/>
      <c r="J119" s="11" t="s">
        <v>256</v>
      </c>
      <c r="K119" s="33"/>
      <c r="L119" s="8"/>
      <c r="M119" s="34" t="str">
        <f t="shared" si="9"/>
        <v/>
      </c>
      <c r="N119" s="34" t="str">
        <f t="shared" si="9"/>
        <v/>
      </c>
      <c r="O119" s="34" t="str">
        <f t="shared" si="9"/>
        <v/>
      </c>
      <c r="P119" s="34" t="str">
        <f t="shared" si="9"/>
        <v/>
      </c>
      <c r="Q119" s="34" t="str">
        <f t="shared" si="9"/>
        <v/>
      </c>
      <c r="R119" s="34" t="str">
        <f t="shared" si="9"/>
        <v/>
      </c>
      <c r="S119" s="34" t="str">
        <f t="shared" si="9"/>
        <v/>
      </c>
      <c r="T119" s="34" t="str">
        <f t="shared" si="9"/>
        <v/>
      </c>
      <c r="U119" s="34" t="str">
        <f t="shared" si="9"/>
        <v/>
      </c>
      <c r="V119" s="34" t="str">
        <f t="shared" si="9"/>
        <v/>
      </c>
      <c r="W119" s="34" t="str">
        <f t="shared" si="9"/>
        <v/>
      </c>
      <c r="X119" s="34" t="str">
        <f t="shared" si="9"/>
        <v/>
      </c>
    </row>
    <row r="120" spans="1:24" x14ac:dyDescent="0.25">
      <c r="A120" s="32"/>
      <c r="B120" s="9"/>
      <c r="C120" s="32"/>
      <c r="D120" s="32"/>
      <c r="E120" s="16"/>
      <c r="F120" s="24" t="s">
        <v>255</v>
      </c>
      <c r="G120" s="33"/>
      <c r="H120" s="32"/>
      <c r="I120" s="33"/>
      <c r="J120" s="11" t="s">
        <v>256</v>
      </c>
      <c r="K120" s="33"/>
      <c r="L120" s="8"/>
      <c r="M120" s="34" t="str">
        <f t="shared" si="9"/>
        <v/>
      </c>
      <c r="N120" s="34" t="str">
        <f t="shared" si="9"/>
        <v/>
      </c>
      <c r="O120" s="34" t="str">
        <f t="shared" si="9"/>
        <v/>
      </c>
      <c r="P120" s="34" t="str">
        <f t="shared" si="9"/>
        <v/>
      </c>
      <c r="Q120" s="34" t="str">
        <f t="shared" si="9"/>
        <v/>
      </c>
      <c r="R120" s="34" t="str">
        <f t="shared" si="9"/>
        <v/>
      </c>
      <c r="S120" s="34" t="str">
        <f t="shared" si="9"/>
        <v/>
      </c>
      <c r="T120" s="34" t="str">
        <f t="shared" si="9"/>
        <v/>
      </c>
      <c r="U120" s="34" t="str">
        <f t="shared" si="9"/>
        <v/>
      </c>
      <c r="V120" s="34" t="str">
        <f t="shared" si="9"/>
        <v/>
      </c>
      <c r="W120" s="34" t="str">
        <f t="shared" si="9"/>
        <v/>
      </c>
      <c r="X120" s="34" t="str">
        <f t="shared" si="9"/>
        <v/>
      </c>
    </row>
    <row r="121" spans="1:24" x14ac:dyDescent="0.25">
      <c r="A121" s="32"/>
      <c r="B121" s="9"/>
      <c r="C121" s="32"/>
      <c r="D121" s="32"/>
      <c r="E121" s="16"/>
      <c r="F121" s="24" t="s">
        <v>255</v>
      </c>
      <c r="G121" s="33"/>
      <c r="H121" s="32"/>
      <c r="I121" s="33"/>
      <c r="J121" s="11" t="s">
        <v>256</v>
      </c>
      <c r="K121" s="33"/>
      <c r="L121" s="8"/>
      <c r="M121" s="34" t="str">
        <f t="shared" si="9"/>
        <v/>
      </c>
      <c r="N121" s="34" t="str">
        <f t="shared" si="9"/>
        <v/>
      </c>
      <c r="O121" s="34" t="str">
        <f t="shared" si="9"/>
        <v/>
      </c>
      <c r="P121" s="34" t="str">
        <f t="shared" si="9"/>
        <v/>
      </c>
      <c r="Q121" s="34" t="str">
        <f t="shared" si="9"/>
        <v/>
      </c>
      <c r="R121" s="34" t="str">
        <f t="shared" si="9"/>
        <v/>
      </c>
      <c r="S121" s="34" t="str">
        <f t="shared" si="9"/>
        <v/>
      </c>
      <c r="T121" s="34" t="str">
        <f t="shared" si="9"/>
        <v/>
      </c>
      <c r="U121" s="34" t="str">
        <f t="shared" si="9"/>
        <v/>
      </c>
      <c r="V121" s="34" t="str">
        <f t="shared" si="9"/>
        <v/>
      </c>
      <c r="W121" s="34" t="str">
        <f t="shared" si="9"/>
        <v/>
      </c>
      <c r="X121" s="34" t="str">
        <f t="shared" si="9"/>
        <v/>
      </c>
    </row>
    <row r="122" spans="1:24" x14ac:dyDescent="0.25">
      <c r="A122" s="32"/>
      <c r="B122" s="9"/>
      <c r="C122" s="32"/>
      <c r="D122" s="32"/>
      <c r="E122" s="16"/>
      <c r="F122" s="24" t="s">
        <v>255</v>
      </c>
      <c r="G122" s="33"/>
      <c r="H122" s="32"/>
      <c r="I122" s="33"/>
      <c r="J122" s="11" t="s">
        <v>256</v>
      </c>
      <c r="K122" s="33"/>
      <c r="L122" s="8"/>
      <c r="M122" s="34" t="str">
        <f t="shared" si="9"/>
        <v/>
      </c>
      <c r="N122" s="34" t="str">
        <f t="shared" si="9"/>
        <v/>
      </c>
      <c r="O122" s="34" t="str">
        <f t="shared" si="9"/>
        <v/>
      </c>
      <c r="P122" s="34" t="str">
        <f t="shared" si="9"/>
        <v/>
      </c>
      <c r="Q122" s="34" t="str">
        <f t="shared" si="9"/>
        <v/>
      </c>
      <c r="R122" s="34" t="str">
        <f t="shared" si="9"/>
        <v/>
      </c>
      <c r="S122" s="34" t="str">
        <f t="shared" si="9"/>
        <v/>
      </c>
      <c r="T122" s="34" t="str">
        <f t="shared" si="9"/>
        <v/>
      </c>
      <c r="U122" s="34" t="str">
        <f t="shared" si="9"/>
        <v/>
      </c>
      <c r="V122" s="34" t="str">
        <f t="shared" si="9"/>
        <v/>
      </c>
      <c r="W122" s="34" t="str">
        <f t="shared" si="9"/>
        <v/>
      </c>
      <c r="X122" s="34" t="str">
        <f t="shared" si="9"/>
        <v/>
      </c>
    </row>
    <row r="123" spans="1:24" x14ac:dyDescent="0.25">
      <c r="A123" s="32"/>
      <c r="B123" s="9"/>
      <c r="C123" s="32"/>
      <c r="D123" s="32"/>
      <c r="E123" s="16"/>
      <c r="F123" s="24" t="s">
        <v>255</v>
      </c>
      <c r="G123" s="33"/>
      <c r="H123" s="32"/>
      <c r="I123" s="33"/>
      <c r="J123" s="11" t="s">
        <v>256</v>
      </c>
      <c r="K123" s="33"/>
      <c r="L123" s="8"/>
      <c r="M123" s="34" t="str">
        <f t="shared" si="9"/>
        <v/>
      </c>
      <c r="N123" s="34" t="str">
        <f t="shared" si="9"/>
        <v/>
      </c>
      <c r="O123" s="34" t="str">
        <f t="shared" si="9"/>
        <v/>
      </c>
      <c r="P123" s="34" t="str">
        <f t="shared" si="9"/>
        <v/>
      </c>
      <c r="Q123" s="34" t="str">
        <f t="shared" si="9"/>
        <v/>
      </c>
      <c r="R123" s="34" t="str">
        <f t="shared" si="9"/>
        <v/>
      </c>
      <c r="S123" s="34" t="str">
        <f t="shared" si="9"/>
        <v/>
      </c>
      <c r="T123" s="34" t="str">
        <f t="shared" si="9"/>
        <v/>
      </c>
      <c r="U123" s="34" t="str">
        <f t="shared" si="9"/>
        <v/>
      </c>
      <c r="V123" s="34" t="str">
        <f t="shared" si="9"/>
        <v/>
      </c>
      <c r="W123" s="34" t="str">
        <f t="shared" si="9"/>
        <v/>
      </c>
      <c r="X123" s="34" t="str">
        <f t="shared" si="9"/>
        <v/>
      </c>
    </row>
    <row r="124" spans="1:24" x14ac:dyDescent="0.25">
      <c r="A124" s="32"/>
      <c r="B124" s="9"/>
      <c r="C124" s="32"/>
      <c r="D124" s="32"/>
      <c r="E124" s="16"/>
      <c r="F124" s="24" t="s">
        <v>255</v>
      </c>
      <c r="G124" s="33"/>
      <c r="H124" s="32"/>
      <c r="I124" s="33"/>
      <c r="J124" s="11" t="s">
        <v>256</v>
      </c>
      <c r="K124" s="33"/>
      <c r="L124" s="8"/>
      <c r="M124" s="34" t="str">
        <f t="shared" si="9"/>
        <v/>
      </c>
      <c r="N124" s="34" t="str">
        <f t="shared" si="9"/>
        <v/>
      </c>
      <c r="O124" s="34" t="str">
        <f t="shared" si="9"/>
        <v/>
      </c>
      <c r="P124" s="34" t="str">
        <f t="shared" si="9"/>
        <v/>
      </c>
      <c r="Q124" s="34" t="str">
        <f t="shared" si="9"/>
        <v/>
      </c>
      <c r="R124" s="34" t="str">
        <f t="shared" si="9"/>
        <v/>
      </c>
      <c r="S124" s="34" t="str">
        <f t="shared" si="9"/>
        <v/>
      </c>
      <c r="T124" s="34" t="str">
        <f t="shared" si="9"/>
        <v/>
      </c>
      <c r="U124" s="34" t="str">
        <f t="shared" si="9"/>
        <v/>
      </c>
      <c r="V124" s="34" t="str">
        <f t="shared" si="9"/>
        <v/>
      </c>
      <c r="W124" s="34" t="str">
        <f t="shared" si="9"/>
        <v/>
      </c>
      <c r="X124" s="34" t="str">
        <f t="shared" si="9"/>
        <v/>
      </c>
    </row>
    <row r="125" spans="1:24" x14ac:dyDescent="0.25">
      <c r="A125" s="32"/>
      <c r="B125" s="9"/>
      <c r="C125" s="32"/>
      <c r="D125" s="32"/>
      <c r="E125" s="16"/>
      <c r="F125" s="24" t="s">
        <v>255</v>
      </c>
      <c r="G125" s="33"/>
      <c r="H125" s="32"/>
      <c r="I125" s="33"/>
      <c r="J125" s="11" t="s">
        <v>256</v>
      </c>
      <c r="K125" s="33"/>
      <c r="L125" s="8"/>
      <c r="M125" s="34" t="str">
        <f t="shared" si="9"/>
        <v/>
      </c>
      <c r="N125" s="34" t="str">
        <f t="shared" si="9"/>
        <v/>
      </c>
      <c r="O125" s="34" t="str">
        <f t="shared" si="9"/>
        <v/>
      </c>
      <c r="P125" s="34" t="str">
        <f t="shared" ref="P125:X125" si="10">IF(AND(MONTH($K125)=MONTH(P$5),YEAR($K125)=YEAR(P$5)),$L125,IF(AND(MONTH($I125)=MONTH(P$5),YEAR($I125)=YEAR(P$5)),$J125,IF(AND(MONTH($G125)=MONTH(P$5),YEAR($G125)=YEAR(P$5)),$H125,IF(AND(MONTH($E125)=MONTH(P$5),YEAR($E125)=YEAR(P$5)),$F125,""))))</f>
        <v/>
      </c>
      <c r="Q125" s="34" t="str">
        <f t="shared" si="10"/>
        <v/>
      </c>
      <c r="R125" s="34" t="str">
        <f t="shared" si="10"/>
        <v/>
      </c>
      <c r="S125" s="34" t="str">
        <f t="shared" si="10"/>
        <v/>
      </c>
      <c r="T125" s="34" t="str">
        <f t="shared" si="10"/>
        <v/>
      </c>
      <c r="U125" s="34" t="str">
        <f t="shared" si="10"/>
        <v/>
      </c>
      <c r="V125" s="34" t="str">
        <f t="shared" si="10"/>
        <v/>
      </c>
      <c r="W125" s="34" t="str">
        <f t="shared" si="10"/>
        <v/>
      </c>
      <c r="X125" s="34" t="str">
        <f t="shared" si="10"/>
        <v/>
      </c>
    </row>
    <row r="126" spans="1:24" x14ac:dyDescent="0.25">
      <c r="A126" s="32"/>
      <c r="B126" s="9"/>
      <c r="C126" s="32"/>
      <c r="D126" s="32"/>
      <c r="E126" s="16"/>
      <c r="F126" s="24" t="s">
        <v>255</v>
      </c>
      <c r="G126" s="33"/>
      <c r="H126" s="32"/>
      <c r="I126" s="33"/>
      <c r="J126" s="11" t="s">
        <v>256</v>
      </c>
      <c r="K126" s="33"/>
      <c r="L126" s="8"/>
      <c r="M126" s="34" t="str">
        <f t="shared" ref="M126:X147" si="11">IF(AND(MONTH($K126)=MONTH(M$5),YEAR($K126)=YEAR(M$5)),$L126,IF(AND(MONTH($I126)=MONTH(M$5),YEAR($I126)=YEAR(M$5)),$J126,IF(AND(MONTH($G126)=MONTH(M$5),YEAR($G126)=YEAR(M$5)),$H126,IF(AND(MONTH($E126)=MONTH(M$5),YEAR($E126)=YEAR(M$5)),$F126,""))))</f>
        <v/>
      </c>
      <c r="N126" s="34" t="str">
        <f t="shared" si="11"/>
        <v/>
      </c>
      <c r="O126" s="34" t="str">
        <f t="shared" si="11"/>
        <v/>
      </c>
      <c r="P126" s="34" t="str">
        <f t="shared" si="11"/>
        <v/>
      </c>
      <c r="Q126" s="34" t="str">
        <f t="shared" si="11"/>
        <v/>
      </c>
      <c r="R126" s="34" t="str">
        <f t="shared" si="11"/>
        <v/>
      </c>
      <c r="S126" s="34" t="str">
        <f t="shared" si="11"/>
        <v/>
      </c>
      <c r="T126" s="34" t="str">
        <f t="shared" si="11"/>
        <v/>
      </c>
      <c r="U126" s="34" t="str">
        <f t="shared" si="11"/>
        <v/>
      </c>
      <c r="V126" s="34" t="str">
        <f t="shared" si="11"/>
        <v/>
      </c>
      <c r="W126" s="34" t="str">
        <f t="shared" si="11"/>
        <v/>
      </c>
      <c r="X126" s="34" t="str">
        <f t="shared" si="11"/>
        <v/>
      </c>
    </row>
    <row r="127" spans="1:24" x14ac:dyDescent="0.25">
      <c r="A127" s="32"/>
      <c r="B127" s="9"/>
      <c r="C127" s="32"/>
      <c r="D127" s="32"/>
      <c r="E127" s="16"/>
      <c r="F127" s="24" t="s">
        <v>255</v>
      </c>
      <c r="G127" s="33"/>
      <c r="H127" s="32"/>
      <c r="I127" s="33"/>
      <c r="J127" s="11" t="s">
        <v>256</v>
      </c>
      <c r="K127" s="33"/>
      <c r="L127" s="8"/>
      <c r="M127" s="34" t="str">
        <f t="shared" si="11"/>
        <v/>
      </c>
      <c r="N127" s="34" t="str">
        <f t="shared" si="11"/>
        <v/>
      </c>
      <c r="O127" s="34" t="str">
        <f t="shared" si="11"/>
        <v/>
      </c>
      <c r="P127" s="34" t="str">
        <f t="shared" si="11"/>
        <v/>
      </c>
      <c r="Q127" s="34" t="str">
        <f t="shared" si="11"/>
        <v/>
      </c>
      <c r="R127" s="34" t="str">
        <f t="shared" si="11"/>
        <v/>
      </c>
      <c r="S127" s="34" t="str">
        <f t="shared" si="11"/>
        <v/>
      </c>
      <c r="T127" s="34" t="str">
        <f t="shared" si="11"/>
        <v/>
      </c>
      <c r="U127" s="34" t="str">
        <f t="shared" si="11"/>
        <v/>
      </c>
      <c r="V127" s="34" t="str">
        <f t="shared" si="11"/>
        <v/>
      </c>
      <c r="W127" s="34" t="str">
        <f t="shared" si="11"/>
        <v/>
      </c>
      <c r="X127" s="34" t="str">
        <f t="shared" si="11"/>
        <v/>
      </c>
    </row>
    <row r="128" spans="1:24" x14ac:dyDescent="0.25">
      <c r="A128" s="32"/>
      <c r="B128" s="9"/>
      <c r="C128" s="32"/>
      <c r="D128" s="32"/>
      <c r="E128" s="16"/>
      <c r="F128" s="24" t="s">
        <v>255</v>
      </c>
      <c r="G128" s="33"/>
      <c r="H128" s="32"/>
      <c r="I128" s="33"/>
      <c r="J128" s="11" t="s">
        <v>256</v>
      </c>
      <c r="K128" s="33"/>
      <c r="L128" s="8"/>
      <c r="M128" s="34" t="str">
        <f t="shared" si="11"/>
        <v/>
      </c>
      <c r="N128" s="34" t="str">
        <f t="shared" si="11"/>
        <v/>
      </c>
      <c r="O128" s="34" t="str">
        <f t="shared" si="11"/>
        <v/>
      </c>
      <c r="P128" s="34" t="str">
        <f t="shared" si="11"/>
        <v/>
      </c>
      <c r="Q128" s="34" t="str">
        <f t="shared" si="11"/>
        <v/>
      </c>
      <c r="R128" s="34" t="str">
        <f t="shared" si="11"/>
        <v/>
      </c>
      <c r="S128" s="34" t="str">
        <f t="shared" si="11"/>
        <v/>
      </c>
      <c r="T128" s="34" t="str">
        <f t="shared" si="11"/>
        <v/>
      </c>
      <c r="U128" s="34" t="str">
        <f t="shared" si="11"/>
        <v/>
      </c>
      <c r="V128" s="34" t="str">
        <f t="shared" si="11"/>
        <v/>
      </c>
      <c r="W128" s="34" t="str">
        <f t="shared" si="11"/>
        <v/>
      </c>
      <c r="X128" s="34" t="str">
        <f t="shared" si="11"/>
        <v/>
      </c>
    </row>
    <row r="129" spans="1:24" x14ac:dyDescent="0.25">
      <c r="A129" s="32"/>
      <c r="B129" s="9"/>
      <c r="C129" s="32"/>
      <c r="D129" s="32"/>
      <c r="E129" s="16"/>
      <c r="F129" s="24" t="s">
        <v>255</v>
      </c>
      <c r="G129" s="33"/>
      <c r="H129" s="32"/>
      <c r="I129" s="33"/>
      <c r="J129" s="11" t="s">
        <v>256</v>
      </c>
      <c r="K129" s="33"/>
      <c r="L129" s="8"/>
      <c r="M129" s="34" t="str">
        <f t="shared" si="11"/>
        <v/>
      </c>
      <c r="N129" s="34" t="str">
        <f t="shared" si="11"/>
        <v/>
      </c>
      <c r="O129" s="34" t="str">
        <f t="shared" si="11"/>
        <v/>
      </c>
      <c r="P129" s="34" t="str">
        <f t="shared" si="11"/>
        <v/>
      </c>
      <c r="Q129" s="34" t="str">
        <f t="shared" si="11"/>
        <v/>
      </c>
      <c r="R129" s="34" t="str">
        <f t="shared" si="11"/>
        <v/>
      </c>
      <c r="S129" s="34" t="str">
        <f t="shared" si="11"/>
        <v/>
      </c>
      <c r="T129" s="34" t="str">
        <f t="shared" si="11"/>
        <v/>
      </c>
      <c r="U129" s="34" t="str">
        <f t="shared" si="11"/>
        <v/>
      </c>
      <c r="V129" s="34" t="str">
        <f t="shared" si="11"/>
        <v/>
      </c>
      <c r="W129" s="34" t="str">
        <f t="shared" si="11"/>
        <v/>
      </c>
      <c r="X129" s="34" t="str">
        <f t="shared" si="11"/>
        <v/>
      </c>
    </row>
    <row r="130" spans="1:24" x14ac:dyDescent="0.25">
      <c r="A130" s="32"/>
      <c r="B130" s="9"/>
      <c r="C130" s="32"/>
      <c r="D130" s="32"/>
      <c r="E130" s="16"/>
      <c r="F130" s="24" t="s">
        <v>255</v>
      </c>
      <c r="G130" s="33"/>
      <c r="H130" s="32"/>
      <c r="I130" s="33"/>
      <c r="J130" s="11" t="s">
        <v>256</v>
      </c>
      <c r="K130" s="33"/>
      <c r="L130" s="8"/>
      <c r="M130" s="34" t="str">
        <f t="shared" si="11"/>
        <v/>
      </c>
      <c r="N130" s="34" t="str">
        <f t="shared" si="11"/>
        <v/>
      </c>
      <c r="O130" s="34" t="str">
        <f t="shared" si="11"/>
        <v/>
      </c>
      <c r="P130" s="34" t="str">
        <f t="shared" si="11"/>
        <v/>
      </c>
      <c r="Q130" s="34" t="str">
        <f t="shared" si="11"/>
        <v/>
      </c>
      <c r="R130" s="34" t="str">
        <f t="shared" si="11"/>
        <v/>
      </c>
      <c r="S130" s="34" t="str">
        <f t="shared" si="11"/>
        <v/>
      </c>
      <c r="T130" s="34" t="str">
        <f t="shared" si="11"/>
        <v/>
      </c>
      <c r="U130" s="34" t="str">
        <f t="shared" si="11"/>
        <v/>
      </c>
      <c r="V130" s="34" t="str">
        <f t="shared" si="11"/>
        <v/>
      </c>
      <c r="W130" s="34" t="str">
        <f t="shared" si="11"/>
        <v/>
      </c>
      <c r="X130" s="34" t="str">
        <f t="shared" si="11"/>
        <v/>
      </c>
    </row>
    <row r="131" spans="1:24" x14ac:dyDescent="0.25">
      <c r="A131" s="32"/>
      <c r="B131" s="9"/>
      <c r="C131" s="32"/>
      <c r="D131" s="32"/>
      <c r="E131" s="16"/>
      <c r="F131" s="24" t="s">
        <v>255</v>
      </c>
      <c r="G131" s="33"/>
      <c r="H131" s="32"/>
      <c r="I131" s="33"/>
      <c r="J131" s="11" t="s">
        <v>256</v>
      </c>
      <c r="K131" s="33"/>
      <c r="L131" s="8"/>
      <c r="M131" s="34" t="str">
        <f t="shared" si="11"/>
        <v/>
      </c>
      <c r="N131" s="34" t="str">
        <f t="shared" si="11"/>
        <v/>
      </c>
      <c r="O131" s="34" t="str">
        <f t="shared" si="11"/>
        <v/>
      </c>
      <c r="P131" s="34" t="str">
        <f t="shared" si="11"/>
        <v/>
      </c>
      <c r="Q131" s="34" t="str">
        <f t="shared" si="11"/>
        <v/>
      </c>
      <c r="R131" s="34" t="str">
        <f t="shared" si="11"/>
        <v/>
      </c>
      <c r="S131" s="34" t="str">
        <f t="shared" si="11"/>
        <v/>
      </c>
      <c r="T131" s="34" t="str">
        <f t="shared" si="11"/>
        <v/>
      </c>
      <c r="U131" s="34" t="str">
        <f t="shared" si="11"/>
        <v/>
      </c>
      <c r="V131" s="34" t="str">
        <f t="shared" si="11"/>
        <v/>
      </c>
      <c r="W131" s="34" t="str">
        <f t="shared" si="11"/>
        <v/>
      </c>
      <c r="X131" s="34" t="str">
        <f t="shared" si="11"/>
        <v/>
      </c>
    </row>
    <row r="132" spans="1:24" x14ac:dyDescent="0.25">
      <c r="A132" s="32"/>
      <c r="B132" s="9"/>
      <c r="C132" s="32"/>
      <c r="D132" s="32"/>
      <c r="E132" s="16"/>
      <c r="F132" s="24" t="s">
        <v>255</v>
      </c>
      <c r="G132" s="33"/>
      <c r="H132" s="32"/>
      <c r="I132" s="33"/>
      <c r="J132" s="11" t="s">
        <v>256</v>
      </c>
      <c r="K132" s="33"/>
      <c r="L132" s="8"/>
      <c r="M132" s="34" t="str">
        <f t="shared" si="11"/>
        <v/>
      </c>
      <c r="N132" s="34" t="str">
        <f t="shared" si="11"/>
        <v/>
      </c>
      <c r="O132" s="34" t="str">
        <f t="shared" si="11"/>
        <v/>
      </c>
      <c r="P132" s="34" t="str">
        <f t="shared" si="11"/>
        <v/>
      </c>
      <c r="Q132" s="34" t="str">
        <f t="shared" si="11"/>
        <v/>
      </c>
      <c r="R132" s="34" t="str">
        <f t="shared" si="11"/>
        <v/>
      </c>
      <c r="S132" s="34" t="str">
        <f t="shared" si="11"/>
        <v/>
      </c>
      <c r="T132" s="34" t="str">
        <f t="shared" si="11"/>
        <v/>
      </c>
      <c r="U132" s="34" t="str">
        <f t="shared" si="11"/>
        <v/>
      </c>
      <c r="V132" s="34" t="str">
        <f t="shared" si="11"/>
        <v/>
      </c>
      <c r="W132" s="34" t="str">
        <f t="shared" si="11"/>
        <v/>
      </c>
      <c r="X132" s="34" t="str">
        <f t="shared" si="11"/>
        <v/>
      </c>
    </row>
    <row r="133" spans="1:24" x14ac:dyDescent="0.25">
      <c r="A133" s="32"/>
      <c r="B133" s="9"/>
      <c r="C133" s="32"/>
      <c r="D133" s="32"/>
      <c r="E133" s="16"/>
      <c r="F133" s="24" t="s">
        <v>255</v>
      </c>
      <c r="G133" s="33"/>
      <c r="H133" s="32"/>
      <c r="I133" s="33"/>
      <c r="J133" s="11" t="s">
        <v>256</v>
      </c>
      <c r="K133" s="33"/>
      <c r="L133" s="8"/>
      <c r="M133" s="34" t="str">
        <f t="shared" si="11"/>
        <v/>
      </c>
      <c r="N133" s="34" t="str">
        <f t="shared" si="11"/>
        <v/>
      </c>
      <c r="O133" s="34" t="str">
        <f t="shared" si="11"/>
        <v/>
      </c>
      <c r="P133" s="34" t="str">
        <f t="shared" si="11"/>
        <v/>
      </c>
      <c r="Q133" s="34" t="str">
        <f t="shared" si="11"/>
        <v/>
      </c>
      <c r="R133" s="34" t="str">
        <f t="shared" si="11"/>
        <v/>
      </c>
      <c r="S133" s="34" t="str">
        <f t="shared" si="11"/>
        <v/>
      </c>
      <c r="T133" s="34" t="str">
        <f t="shared" si="11"/>
        <v/>
      </c>
      <c r="U133" s="34" t="str">
        <f t="shared" si="11"/>
        <v/>
      </c>
      <c r="V133" s="34" t="str">
        <f t="shared" si="11"/>
        <v/>
      </c>
      <c r="W133" s="34" t="str">
        <f t="shared" si="11"/>
        <v/>
      </c>
      <c r="X133" s="34" t="str">
        <f t="shared" si="11"/>
        <v/>
      </c>
    </row>
    <row r="134" spans="1:24" x14ac:dyDescent="0.25">
      <c r="A134" s="32"/>
      <c r="B134" s="9"/>
      <c r="C134" s="32"/>
      <c r="D134" s="32"/>
      <c r="E134" s="16"/>
      <c r="F134" s="24" t="s">
        <v>255</v>
      </c>
      <c r="G134" s="33"/>
      <c r="H134" s="32"/>
      <c r="I134" s="33"/>
      <c r="J134" s="11" t="s">
        <v>256</v>
      </c>
      <c r="K134" s="33"/>
      <c r="L134" s="8"/>
      <c r="M134" s="34" t="str">
        <f t="shared" si="11"/>
        <v/>
      </c>
      <c r="N134" s="34" t="str">
        <f t="shared" si="11"/>
        <v/>
      </c>
      <c r="O134" s="34" t="str">
        <f t="shared" si="11"/>
        <v/>
      </c>
      <c r="P134" s="34" t="str">
        <f t="shared" si="11"/>
        <v/>
      </c>
      <c r="Q134" s="34" t="str">
        <f t="shared" si="11"/>
        <v/>
      </c>
      <c r="R134" s="34" t="str">
        <f t="shared" si="11"/>
        <v/>
      </c>
      <c r="S134" s="34" t="str">
        <f t="shared" si="11"/>
        <v/>
      </c>
      <c r="T134" s="34" t="str">
        <f t="shared" si="11"/>
        <v/>
      </c>
      <c r="U134" s="34" t="str">
        <f t="shared" si="11"/>
        <v/>
      </c>
      <c r="V134" s="34" t="str">
        <f t="shared" si="11"/>
        <v/>
      </c>
      <c r="W134" s="34" t="str">
        <f t="shared" si="11"/>
        <v/>
      </c>
      <c r="X134" s="34" t="str">
        <f t="shared" si="11"/>
        <v/>
      </c>
    </row>
    <row r="135" spans="1:24" x14ac:dyDescent="0.25">
      <c r="A135" s="32"/>
      <c r="B135" s="9"/>
      <c r="C135" s="32"/>
      <c r="D135" s="32"/>
      <c r="E135" s="16"/>
      <c r="F135" s="24" t="s">
        <v>255</v>
      </c>
      <c r="G135" s="33"/>
      <c r="H135" s="32"/>
      <c r="I135" s="33"/>
      <c r="J135" s="11" t="s">
        <v>256</v>
      </c>
      <c r="K135" s="33"/>
      <c r="L135" s="8"/>
      <c r="M135" s="34" t="str">
        <f t="shared" si="11"/>
        <v/>
      </c>
      <c r="N135" s="34" t="str">
        <f t="shared" si="11"/>
        <v/>
      </c>
      <c r="O135" s="34" t="str">
        <f t="shared" si="11"/>
        <v/>
      </c>
      <c r="P135" s="34" t="str">
        <f t="shared" si="11"/>
        <v/>
      </c>
      <c r="Q135" s="34" t="str">
        <f t="shared" si="11"/>
        <v/>
      </c>
      <c r="R135" s="34" t="str">
        <f t="shared" si="11"/>
        <v/>
      </c>
      <c r="S135" s="34" t="str">
        <f t="shared" si="11"/>
        <v/>
      </c>
      <c r="T135" s="34" t="str">
        <f t="shared" si="11"/>
        <v/>
      </c>
      <c r="U135" s="34" t="str">
        <f t="shared" si="11"/>
        <v/>
      </c>
      <c r="V135" s="34" t="str">
        <f t="shared" si="11"/>
        <v/>
      </c>
      <c r="W135" s="34" t="str">
        <f t="shared" si="11"/>
        <v/>
      </c>
      <c r="X135" s="34" t="str">
        <f t="shared" si="11"/>
        <v/>
      </c>
    </row>
    <row r="136" spans="1:24" x14ac:dyDescent="0.25">
      <c r="A136" s="32"/>
      <c r="B136" s="9"/>
      <c r="C136" s="32"/>
      <c r="D136" s="32"/>
      <c r="E136" s="16"/>
      <c r="F136" s="24" t="s">
        <v>255</v>
      </c>
      <c r="G136" s="33"/>
      <c r="H136" s="32"/>
      <c r="I136" s="33"/>
      <c r="J136" s="11" t="s">
        <v>256</v>
      </c>
      <c r="K136" s="33"/>
      <c r="L136" s="8"/>
      <c r="M136" s="34" t="str">
        <f t="shared" si="11"/>
        <v/>
      </c>
      <c r="N136" s="34" t="str">
        <f t="shared" si="11"/>
        <v/>
      </c>
      <c r="O136" s="34" t="str">
        <f t="shared" si="11"/>
        <v/>
      </c>
      <c r="P136" s="34" t="str">
        <f t="shared" si="11"/>
        <v/>
      </c>
      <c r="Q136" s="34" t="str">
        <f t="shared" si="11"/>
        <v/>
      </c>
      <c r="R136" s="34" t="str">
        <f t="shared" si="11"/>
        <v/>
      </c>
      <c r="S136" s="34" t="str">
        <f t="shared" si="11"/>
        <v/>
      </c>
      <c r="T136" s="34" t="str">
        <f t="shared" si="11"/>
        <v/>
      </c>
      <c r="U136" s="34" t="str">
        <f t="shared" si="11"/>
        <v/>
      </c>
      <c r="V136" s="34" t="str">
        <f t="shared" si="11"/>
        <v/>
      </c>
      <c r="W136" s="34" t="str">
        <f t="shared" si="11"/>
        <v/>
      </c>
      <c r="X136" s="34" t="str">
        <f t="shared" si="11"/>
        <v/>
      </c>
    </row>
    <row r="137" spans="1:24" x14ac:dyDescent="0.25">
      <c r="A137" s="32"/>
      <c r="B137" s="9"/>
      <c r="C137" s="32"/>
      <c r="D137" s="32"/>
      <c r="E137" s="16"/>
      <c r="F137" s="24" t="s">
        <v>255</v>
      </c>
      <c r="G137" s="33"/>
      <c r="H137" s="32"/>
      <c r="I137" s="33"/>
      <c r="J137" s="11" t="s">
        <v>256</v>
      </c>
      <c r="K137" s="33"/>
      <c r="L137" s="8"/>
      <c r="M137" s="34" t="str">
        <f t="shared" si="11"/>
        <v/>
      </c>
      <c r="N137" s="34" t="str">
        <f t="shared" si="11"/>
        <v/>
      </c>
      <c r="O137" s="34" t="str">
        <f t="shared" si="11"/>
        <v/>
      </c>
      <c r="P137" s="34" t="str">
        <f t="shared" si="11"/>
        <v/>
      </c>
      <c r="Q137" s="34" t="str">
        <f t="shared" si="11"/>
        <v/>
      </c>
      <c r="R137" s="34" t="str">
        <f t="shared" si="11"/>
        <v/>
      </c>
      <c r="S137" s="34" t="str">
        <f t="shared" si="11"/>
        <v/>
      </c>
      <c r="T137" s="34" t="str">
        <f t="shared" si="11"/>
        <v/>
      </c>
      <c r="U137" s="34" t="str">
        <f t="shared" si="11"/>
        <v/>
      </c>
      <c r="V137" s="34" t="str">
        <f t="shared" si="11"/>
        <v/>
      </c>
      <c r="W137" s="34" t="str">
        <f t="shared" si="11"/>
        <v/>
      </c>
      <c r="X137" s="34" t="str">
        <f t="shared" si="11"/>
        <v/>
      </c>
    </row>
    <row r="138" spans="1:24" x14ac:dyDescent="0.25">
      <c r="A138" s="32"/>
      <c r="B138" s="9"/>
      <c r="C138" s="32"/>
      <c r="D138" s="32"/>
      <c r="E138" s="16"/>
      <c r="F138" s="24" t="s">
        <v>255</v>
      </c>
      <c r="G138" s="33"/>
      <c r="H138" s="32"/>
      <c r="I138" s="33"/>
      <c r="J138" s="11" t="s">
        <v>256</v>
      </c>
      <c r="K138" s="33"/>
      <c r="L138" s="8"/>
      <c r="M138" s="34" t="str">
        <f t="shared" si="11"/>
        <v/>
      </c>
      <c r="N138" s="34" t="str">
        <f t="shared" si="11"/>
        <v/>
      </c>
      <c r="O138" s="34" t="str">
        <f t="shared" si="11"/>
        <v/>
      </c>
      <c r="P138" s="34" t="str">
        <f t="shared" si="11"/>
        <v/>
      </c>
      <c r="Q138" s="34" t="str">
        <f t="shared" si="11"/>
        <v/>
      </c>
      <c r="R138" s="34" t="str">
        <f t="shared" si="11"/>
        <v/>
      </c>
      <c r="S138" s="34" t="str">
        <f t="shared" si="11"/>
        <v/>
      </c>
      <c r="T138" s="34" t="str">
        <f t="shared" si="11"/>
        <v/>
      </c>
      <c r="U138" s="34" t="str">
        <f t="shared" si="11"/>
        <v/>
      </c>
      <c r="V138" s="34" t="str">
        <f t="shared" si="11"/>
        <v/>
      </c>
      <c r="W138" s="34" t="str">
        <f t="shared" si="11"/>
        <v/>
      </c>
      <c r="X138" s="34" t="str">
        <f t="shared" si="11"/>
        <v/>
      </c>
    </row>
    <row r="139" spans="1:24" x14ac:dyDescent="0.25">
      <c r="A139" s="32"/>
      <c r="B139" s="9"/>
      <c r="C139" s="32"/>
      <c r="D139" s="32"/>
      <c r="E139" s="16"/>
      <c r="F139" s="24" t="s">
        <v>255</v>
      </c>
      <c r="G139" s="33"/>
      <c r="H139" s="32"/>
      <c r="I139" s="33"/>
      <c r="J139" s="11" t="s">
        <v>256</v>
      </c>
      <c r="K139" s="33"/>
      <c r="L139" s="8"/>
      <c r="M139" s="34" t="str">
        <f t="shared" si="11"/>
        <v/>
      </c>
      <c r="N139" s="34" t="str">
        <f t="shared" si="11"/>
        <v/>
      </c>
      <c r="O139" s="34" t="str">
        <f t="shared" si="11"/>
        <v/>
      </c>
      <c r="P139" s="34" t="str">
        <f t="shared" si="11"/>
        <v/>
      </c>
      <c r="Q139" s="34" t="str">
        <f t="shared" si="11"/>
        <v/>
      </c>
      <c r="R139" s="34" t="str">
        <f t="shared" si="11"/>
        <v/>
      </c>
      <c r="S139" s="34" t="str">
        <f t="shared" si="11"/>
        <v/>
      </c>
      <c r="T139" s="34" t="str">
        <f t="shared" si="11"/>
        <v/>
      </c>
      <c r="U139" s="34" t="str">
        <f t="shared" si="11"/>
        <v/>
      </c>
      <c r="V139" s="34" t="str">
        <f t="shared" si="11"/>
        <v/>
      </c>
      <c r="W139" s="34" t="str">
        <f t="shared" si="11"/>
        <v/>
      </c>
      <c r="X139" s="34" t="str">
        <f t="shared" si="11"/>
        <v/>
      </c>
    </row>
    <row r="140" spans="1:24" x14ac:dyDescent="0.25">
      <c r="A140" s="32"/>
      <c r="B140" s="9"/>
      <c r="C140" s="32"/>
      <c r="D140" s="32"/>
      <c r="E140" s="16"/>
      <c r="F140" s="24" t="s">
        <v>255</v>
      </c>
      <c r="G140" s="33"/>
      <c r="H140" s="32"/>
      <c r="I140" s="33"/>
      <c r="J140" s="11" t="s">
        <v>256</v>
      </c>
      <c r="K140" s="33"/>
      <c r="L140" s="8"/>
      <c r="M140" s="34" t="str">
        <f t="shared" si="11"/>
        <v/>
      </c>
      <c r="N140" s="34" t="str">
        <f t="shared" si="11"/>
        <v/>
      </c>
      <c r="O140" s="34" t="str">
        <f t="shared" si="11"/>
        <v/>
      </c>
      <c r="P140" s="34" t="str">
        <f t="shared" si="11"/>
        <v/>
      </c>
      <c r="Q140" s="34" t="str">
        <f t="shared" si="11"/>
        <v/>
      </c>
      <c r="R140" s="34" t="str">
        <f t="shared" si="11"/>
        <v/>
      </c>
      <c r="S140" s="34" t="str">
        <f t="shared" si="11"/>
        <v/>
      </c>
      <c r="T140" s="34" t="str">
        <f t="shared" si="11"/>
        <v/>
      </c>
      <c r="U140" s="34" t="str">
        <f t="shared" si="11"/>
        <v/>
      </c>
      <c r="V140" s="34" t="str">
        <f t="shared" si="11"/>
        <v/>
      </c>
      <c r="W140" s="34" t="str">
        <f t="shared" si="11"/>
        <v/>
      </c>
      <c r="X140" s="34" t="str">
        <f t="shared" si="11"/>
        <v/>
      </c>
    </row>
    <row r="141" spans="1:24" x14ac:dyDescent="0.25">
      <c r="A141" s="32"/>
      <c r="B141" s="9"/>
      <c r="C141" s="32"/>
      <c r="D141" s="32"/>
      <c r="E141" s="16"/>
      <c r="F141" s="24" t="s">
        <v>255</v>
      </c>
      <c r="G141" s="33"/>
      <c r="H141" s="32"/>
      <c r="I141" s="33"/>
      <c r="J141" s="11" t="s">
        <v>256</v>
      </c>
      <c r="K141" s="33"/>
      <c r="L141" s="8"/>
      <c r="M141" s="34" t="str">
        <f t="shared" si="11"/>
        <v/>
      </c>
      <c r="N141" s="34" t="str">
        <f t="shared" si="11"/>
        <v/>
      </c>
      <c r="O141" s="34" t="str">
        <f t="shared" si="11"/>
        <v/>
      </c>
      <c r="P141" s="34" t="str">
        <f t="shared" si="11"/>
        <v/>
      </c>
      <c r="Q141" s="34" t="str">
        <f t="shared" si="11"/>
        <v/>
      </c>
      <c r="R141" s="34" t="str">
        <f t="shared" si="11"/>
        <v/>
      </c>
      <c r="S141" s="34" t="str">
        <f t="shared" si="11"/>
        <v/>
      </c>
      <c r="T141" s="34" t="str">
        <f t="shared" si="11"/>
        <v/>
      </c>
      <c r="U141" s="34" t="str">
        <f t="shared" si="11"/>
        <v/>
      </c>
      <c r="V141" s="34" t="str">
        <f t="shared" si="11"/>
        <v/>
      </c>
      <c r="W141" s="34" t="str">
        <f t="shared" si="11"/>
        <v/>
      </c>
      <c r="X141" s="34" t="str">
        <f t="shared" si="11"/>
        <v/>
      </c>
    </row>
    <row r="142" spans="1:24" x14ac:dyDescent="0.25">
      <c r="A142" s="32"/>
      <c r="B142" s="9"/>
      <c r="C142" s="32"/>
      <c r="D142" s="32"/>
      <c r="E142" s="16"/>
      <c r="F142" s="24" t="s">
        <v>255</v>
      </c>
      <c r="G142" s="33"/>
      <c r="H142" s="32"/>
      <c r="I142" s="33"/>
      <c r="J142" s="11" t="s">
        <v>256</v>
      </c>
      <c r="K142" s="33"/>
      <c r="L142" s="8"/>
      <c r="M142" s="34" t="str">
        <f t="shared" si="11"/>
        <v/>
      </c>
      <c r="N142" s="34" t="str">
        <f t="shared" si="11"/>
        <v/>
      </c>
      <c r="O142" s="34" t="str">
        <f t="shared" si="11"/>
        <v/>
      </c>
      <c r="P142" s="34" t="str">
        <f t="shared" si="11"/>
        <v/>
      </c>
      <c r="Q142" s="34" t="str">
        <f t="shared" si="11"/>
        <v/>
      </c>
      <c r="R142" s="34" t="str">
        <f t="shared" si="11"/>
        <v/>
      </c>
      <c r="S142" s="34" t="str">
        <f t="shared" si="11"/>
        <v/>
      </c>
      <c r="T142" s="34" t="str">
        <f t="shared" si="11"/>
        <v/>
      </c>
      <c r="U142" s="34" t="str">
        <f t="shared" si="11"/>
        <v/>
      </c>
      <c r="V142" s="34" t="str">
        <f t="shared" si="11"/>
        <v/>
      </c>
      <c r="W142" s="34" t="str">
        <f t="shared" si="11"/>
        <v/>
      </c>
      <c r="X142" s="34" t="str">
        <f t="shared" si="11"/>
        <v/>
      </c>
    </row>
    <row r="143" spans="1:24" x14ac:dyDescent="0.25">
      <c r="A143" s="32"/>
      <c r="B143" s="9"/>
      <c r="C143" s="32"/>
      <c r="D143" s="32"/>
      <c r="E143" s="16"/>
      <c r="F143" s="24" t="s">
        <v>255</v>
      </c>
      <c r="G143" s="33"/>
      <c r="H143" s="32"/>
      <c r="I143" s="33"/>
      <c r="J143" s="11" t="s">
        <v>256</v>
      </c>
      <c r="K143" s="33"/>
      <c r="L143" s="8"/>
      <c r="M143" s="34" t="str">
        <f t="shared" si="11"/>
        <v/>
      </c>
      <c r="N143" s="34" t="str">
        <f t="shared" si="11"/>
        <v/>
      </c>
      <c r="O143" s="34" t="str">
        <f t="shared" si="11"/>
        <v/>
      </c>
      <c r="P143" s="34" t="str">
        <f t="shared" si="11"/>
        <v/>
      </c>
      <c r="Q143" s="34" t="str">
        <f t="shared" si="11"/>
        <v/>
      </c>
      <c r="R143" s="34" t="str">
        <f t="shared" si="11"/>
        <v/>
      </c>
      <c r="S143" s="34" t="str">
        <f t="shared" si="11"/>
        <v/>
      </c>
      <c r="T143" s="34" t="str">
        <f t="shared" si="11"/>
        <v/>
      </c>
      <c r="U143" s="34" t="str">
        <f t="shared" si="11"/>
        <v/>
      </c>
      <c r="V143" s="34" t="str">
        <f t="shared" si="11"/>
        <v/>
      </c>
      <c r="W143" s="34" t="str">
        <f t="shared" si="11"/>
        <v/>
      </c>
      <c r="X143" s="34" t="str">
        <f t="shared" si="11"/>
        <v/>
      </c>
    </row>
    <row r="144" spans="1:24" x14ac:dyDescent="0.25">
      <c r="A144" s="32"/>
      <c r="B144" s="9"/>
      <c r="C144" s="32"/>
      <c r="D144" s="32"/>
      <c r="E144" s="16"/>
      <c r="F144" s="24" t="s">
        <v>255</v>
      </c>
      <c r="G144" s="33"/>
      <c r="H144" s="32"/>
      <c r="I144" s="33"/>
      <c r="J144" s="11" t="s">
        <v>256</v>
      </c>
      <c r="K144" s="33"/>
      <c r="L144" s="8"/>
      <c r="M144" s="34" t="str">
        <f t="shared" si="11"/>
        <v/>
      </c>
      <c r="N144" s="34" t="str">
        <f t="shared" si="11"/>
        <v/>
      </c>
      <c r="O144" s="34" t="str">
        <f t="shared" si="11"/>
        <v/>
      </c>
      <c r="P144" s="34" t="str">
        <f t="shared" si="11"/>
        <v/>
      </c>
      <c r="Q144" s="34" t="str">
        <f t="shared" si="11"/>
        <v/>
      </c>
      <c r="R144" s="34" t="str">
        <f t="shared" si="11"/>
        <v/>
      </c>
      <c r="S144" s="34" t="str">
        <f t="shared" si="11"/>
        <v/>
      </c>
      <c r="T144" s="34" t="str">
        <f t="shared" si="11"/>
        <v/>
      </c>
      <c r="U144" s="34" t="str">
        <f t="shared" si="11"/>
        <v/>
      </c>
      <c r="V144" s="34" t="str">
        <f t="shared" si="11"/>
        <v/>
      </c>
      <c r="W144" s="34" t="str">
        <f t="shared" si="11"/>
        <v/>
      </c>
      <c r="X144" s="34" t="str">
        <f t="shared" si="11"/>
        <v/>
      </c>
    </row>
    <row r="145" spans="1:24" x14ac:dyDescent="0.25">
      <c r="A145" s="32"/>
      <c r="B145" s="9"/>
      <c r="C145" s="32"/>
      <c r="D145" s="32"/>
      <c r="E145" s="16"/>
      <c r="F145" s="24" t="s">
        <v>255</v>
      </c>
      <c r="G145" s="33"/>
      <c r="H145" s="32"/>
      <c r="I145" s="33"/>
      <c r="J145" s="11" t="s">
        <v>256</v>
      </c>
      <c r="K145" s="33"/>
      <c r="L145" s="8"/>
      <c r="M145" s="34" t="str">
        <f t="shared" si="11"/>
        <v/>
      </c>
      <c r="N145" s="34" t="str">
        <f t="shared" si="11"/>
        <v/>
      </c>
      <c r="O145" s="34" t="str">
        <f t="shared" si="11"/>
        <v/>
      </c>
      <c r="P145" s="34" t="str">
        <f t="shared" si="11"/>
        <v/>
      </c>
      <c r="Q145" s="34" t="str">
        <f t="shared" si="11"/>
        <v/>
      </c>
      <c r="R145" s="34" t="str">
        <f t="shared" si="11"/>
        <v/>
      </c>
      <c r="S145" s="34" t="str">
        <f t="shared" si="11"/>
        <v/>
      </c>
      <c r="T145" s="34" t="str">
        <f t="shared" si="11"/>
        <v/>
      </c>
      <c r="U145" s="34" t="str">
        <f t="shared" si="11"/>
        <v/>
      </c>
      <c r="V145" s="34" t="str">
        <f t="shared" si="11"/>
        <v/>
      </c>
      <c r="W145" s="34" t="str">
        <f t="shared" si="11"/>
        <v/>
      </c>
      <c r="X145" s="34" t="str">
        <f t="shared" si="11"/>
        <v/>
      </c>
    </row>
    <row r="146" spans="1:24" x14ac:dyDescent="0.25">
      <c r="A146" s="32"/>
      <c r="B146" s="9"/>
      <c r="C146" s="32"/>
      <c r="D146" s="32"/>
      <c r="E146" s="16"/>
      <c r="F146" s="24" t="s">
        <v>255</v>
      </c>
      <c r="G146" s="33"/>
      <c r="H146" s="32"/>
      <c r="I146" s="33"/>
      <c r="J146" s="11" t="s">
        <v>256</v>
      </c>
      <c r="K146" s="33"/>
      <c r="L146" s="8"/>
      <c r="M146" s="34" t="str">
        <f t="shared" si="11"/>
        <v/>
      </c>
      <c r="N146" s="34" t="str">
        <f t="shared" si="11"/>
        <v/>
      </c>
      <c r="O146" s="34" t="str">
        <f t="shared" si="11"/>
        <v/>
      </c>
      <c r="P146" s="34" t="str">
        <f t="shared" si="11"/>
        <v/>
      </c>
      <c r="Q146" s="34" t="str">
        <f t="shared" si="11"/>
        <v/>
      </c>
      <c r="R146" s="34" t="str">
        <f t="shared" si="11"/>
        <v/>
      </c>
      <c r="S146" s="34" t="str">
        <f t="shared" si="11"/>
        <v/>
      </c>
      <c r="T146" s="34" t="str">
        <f t="shared" si="11"/>
        <v/>
      </c>
      <c r="U146" s="34" t="str">
        <f t="shared" si="11"/>
        <v/>
      </c>
      <c r="V146" s="34" t="str">
        <f t="shared" si="11"/>
        <v/>
      </c>
      <c r="W146" s="34" t="str">
        <f t="shared" si="11"/>
        <v/>
      </c>
      <c r="X146" s="34" t="str">
        <f t="shared" si="11"/>
        <v/>
      </c>
    </row>
    <row r="147" spans="1:24" x14ac:dyDescent="0.25">
      <c r="A147" s="32"/>
      <c r="B147" s="9"/>
      <c r="C147" s="32"/>
      <c r="D147" s="32"/>
      <c r="E147" s="16"/>
      <c r="F147" s="24" t="s">
        <v>255</v>
      </c>
      <c r="G147" s="33"/>
      <c r="H147" s="32"/>
      <c r="I147" s="33"/>
      <c r="J147" s="11" t="s">
        <v>256</v>
      </c>
      <c r="K147" s="33"/>
      <c r="L147" s="8"/>
      <c r="M147" s="34" t="str">
        <f t="shared" si="11"/>
        <v/>
      </c>
      <c r="N147" s="34" t="str">
        <f t="shared" si="11"/>
        <v/>
      </c>
      <c r="O147" s="34" t="str">
        <f t="shared" si="11"/>
        <v/>
      </c>
      <c r="P147" s="34" t="str">
        <f t="shared" ref="P147:X147" si="12">IF(AND(MONTH($K147)=MONTH(P$5),YEAR($K147)=YEAR(P$5)),$L147,IF(AND(MONTH($I147)=MONTH(P$5),YEAR($I147)=YEAR(P$5)),$J147,IF(AND(MONTH($G147)=MONTH(P$5),YEAR($G147)=YEAR(P$5)),$H147,IF(AND(MONTH($E147)=MONTH(P$5),YEAR($E147)=YEAR(P$5)),$F147,""))))</f>
        <v/>
      </c>
      <c r="Q147" s="34" t="str">
        <f t="shared" si="12"/>
        <v/>
      </c>
      <c r="R147" s="34" t="str">
        <f t="shared" si="12"/>
        <v/>
      </c>
      <c r="S147" s="34" t="str">
        <f t="shared" si="12"/>
        <v/>
      </c>
      <c r="T147" s="34" t="str">
        <f t="shared" si="12"/>
        <v/>
      </c>
      <c r="U147" s="34" t="str">
        <f t="shared" si="12"/>
        <v/>
      </c>
      <c r="V147" s="34" t="str">
        <f t="shared" si="12"/>
        <v/>
      </c>
      <c r="W147" s="34" t="str">
        <f t="shared" si="12"/>
        <v/>
      </c>
      <c r="X147" s="34" t="str">
        <f t="shared" si="12"/>
        <v/>
      </c>
    </row>
    <row r="148" spans="1:24" x14ac:dyDescent="0.25">
      <c r="A148" s="32"/>
      <c r="B148" s="9"/>
      <c r="C148" s="32"/>
      <c r="D148" s="32"/>
      <c r="E148" s="16"/>
      <c r="F148" s="24" t="s">
        <v>255</v>
      </c>
      <c r="G148" s="33"/>
      <c r="H148" s="32"/>
      <c r="I148" s="33"/>
      <c r="J148" s="11" t="s">
        <v>256</v>
      </c>
      <c r="K148" s="33"/>
      <c r="L148" s="8"/>
      <c r="M148" s="34" t="str">
        <f t="shared" ref="M148:X169" si="13">IF(AND(MONTH($K148)=MONTH(M$5),YEAR($K148)=YEAR(M$5)),$L148,IF(AND(MONTH($I148)=MONTH(M$5),YEAR($I148)=YEAR(M$5)),$J148,IF(AND(MONTH($G148)=MONTH(M$5),YEAR($G148)=YEAR(M$5)),$H148,IF(AND(MONTH($E148)=MONTH(M$5),YEAR($E148)=YEAR(M$5)),$F148,""))))</f>
        <v/>
      </c>
      <c r="N148" s="34" t="str">
        <f t="shared" si="13"/>
        <v/>
      </c>
      <c r="O148" s="34" t="str">
        <f t="shared" si="13"/>
        <v/>
      </c>
      <c r="P148" s="34" t="str">
        <f t="shared" si="13"/>
        <v/>
      </c>
      <c r="Q148" s="34" t="str">
        <f t="shared" si="13"/>
        <v/>
      </c>
      <c r="R148" s="34" t="str">
        <f t="shared" si="13"/>
        <v/>
      </c>
      <c r="S148" s="34" t="str">
        <f t="shared" si="13"/>
        <v/>
      </c>
      <c r="T148" s="34" t="str">
        <f t="shared" si="13"/>
        <v/>
      </c>
      <c r="U148" s="34" t="str">
        <f t="shared" si="13"/>
        <v/>
      </c>
      <c r="V148" s="34" t="str">
        <f t="shared" si="13"/>
        <v/>
      </c>
      <c r="W148" s="34" t="str">
        <f t="shared" si="13"/>
        <v/>
      </c>
      <c r="X148" s="34" t="str">
        <f t="shared" si="13"/>
        <v/>
      </c>
    </row>
    <row r="149" spans="1:24" x14ac:dyDescent="0.25">
      <c r="A149" s="32"/>
      <c r="B149" s="9"/>
      <c r="C149" s="32"/>
      <c r="D149" s="32"/>
      <c r="E149" s="16"/>
      <c r="F149" s="24" t="s">
        <v>255</v>
      </c>
      <c r="G149" s="33"/>
      <c r="H149" s="32"/>
      <c r="I149" s="33"/>
      <c r="J149" s="11" t="s">
        <v>256</v>
      </c>
      <c r="K149" s="33"/>
      <c r="L149" s="8"/>
      <c r="M149" s="34" t="str">
        <f t="shared" si="13"/>
        <v/>
      </c>
      <c r="N149" s="34" t="str">
        <f t="shared" si="13"/>
        <v/>
      </c>
      <c r="O149" s="34" t="str">
        <f t="shared" si="13"/>
        <v/>
      </c>
      <c r="P149" s="34" t="str">
        <f t="shared" si="13"/>
        <v/>
      </c>
      <c r="Q149" s="34" t="str">
        <f t="shared" si="13"/>
        <v/>
      </c>
      <c r="R149" s="34" t="str">
        <f t="shared" si="13"/>
        <v/>
      </c>
      <c r="S149" s="34" t="str">
        <f t="shared" si="13"/>
        <v/>
      </c>
      <c r="T149" s="34" t="str">
        <f t="shared" si="13"/>
        <v/>
      </c>
      <c r="U149" s="34" t="str">
        <f t="shared" si="13"/>
        <v/>
      </c>
      <c r="V149" s="34" t="str">
        <f t="shared" si="13"/>
        <v/>
      </c>
      <c r="W149" s="34" t="str">
        <f t="shared" si="13"/>
        <v/>
      </c>
      <c r="X149" s="34" t="str">
        <f t="shared" si="13"/>
        <v/>
      </c>
    </row>
    <row r="150" spans="1:24" x14ac:dyDescent="0.25">
      <c r="A150" s="32"/>
      <c r="B150" s="9"/>
      <c r="C150" s="32"/>
      <c r="D150" s="32"/>
      <c r="E150" s="16"/>
      <c r="F150" s="24" t="s">
        <v>255</v>
      </c>
      <c r="G150" s="33"/>
      <c r="H150" s="32"/>
      <c r="I150" s="33"/>
      <c r="J150" s="11" t="s">
        <v>256</v>
      </c>
      <c r="K150" s="33"/>
      <c r="L150" s="8"/>
      <c r="M150" s="34" t="str">
        <f t="shared" si="13"/>
        <v/>
      </c>
      <c r="N150" s="34" t="str">
        <f t="shared" si="13"/>
        <v/>
      </c>
      <c r="O150" s="34" t="str">
        <f t="shared" si="13"/>
        <v/>
      </c>
      <c r="P150" s="34" t="str">
        <f t="shared" si="13"/>
        <v/>
      </c>
      <c r="Q150" s="34" t="str">
        <f t="shared" si="13"/>
        <v/>
      </c>
      <c r="R150" s="34" t="str">
        <f t="shared" si="13"/>
        <v/>
      </c>
      <c r="S150" s="34" t="str">
        <f t="shared" si="13"/>
        <v/>
      </c>
      <c r="T150" s="34" t="str">
        <f t="shared" si="13"/>
        <v/>
      </c>
      <c r="U150" s="34" t="str">
        <f t="shared" si="13"/>
        <v/>
      </c>
      <c r="V150" s="34" t="str">
        <f t="shared" si="13"/>
        <v/>
      </c>
      <c r="W150" s="34" t="str">
        <f t="shared" si="13"/>
        <v/>
      </c>
      <c r="X150" s="34" t="str">
        <f t="shared" si="13"/>
        <v/>
      </c>
    </row>
    <row r="151" spans="1:24" x14ac:dyDescent="0.25">
      <c r="A151" s="32"/>
      <c r="B151" s="9"/>
      <c r="C151" s="32"/>
      <c r="D151" s="32"/>
      <c r="E151" s="16"/>
      <c r="F151" s="24" t="s">
        <v>255</v>
      </c>
      <c r="G151" s="33"/>
      <c r="H151" s="32"/>
      <c r="I151" s="33"/>
      <c r="J151" s="11" t="s">
        <v>256</v>
      </c>
      <c r="K151" s="33"/>
      <c r="L151" s="8"/>
      <c r="M151" s="34" t="str">
        <f t="shared" si="13"/>
        <v/>
      </c>
      <c r="N151" s="34" t="str">
        <f t="shared" si="13"/>
        <v/>
      </c>
      <c r="O151" s="34" t="str">
        <f t="shared" si="13"/>
        <v/>
      </c>
      <c r="P151" s="34" t="str">
        <f t="shared" si="13"/>
        <v/>
      </c>
      <c r="Q151" s="34" t="str">
        <f t="shared" si="13"/>
        <v/>
      </c>
      <c r="R151" s="34" t="str">
        <f t="shared" si="13"/>
        <v/>
      </c>
      <c r="S151" s="34" t="str">
        <f t="shared" si="13"/>
        <v/>
      </c>
      <c r="T151" s="34" t="str">
        <f t="shared" si="13"/>
        <v/>
      </c>
      <c r="U151" s="34" t="str">
        <f t="shared" si="13"/>
        <v/>
      </c>
      <c r="V151" s="34" t="str">
        <f t="shared" si="13"/>
        <v/>
      </c>
      <c r="W151" s="34" t="str">
        <f t="shared" si="13"/>
        <v/>
      </c>
      <c r="X151" s="34" t="str">
        <f t="shared" si="13"/>
        <v/>
      </c>
    </row>
    <row r="152" spans="1:24" x14ac:dyDescent="0.25">
      <c r="A152" s="32"/>
      <c r="B152" s="9"/>
      <c r="C152" s="32"/>
      <c r="D152" s="32"/>
      <c r="E152" s="16"/>
      <c r="F152" s="24" t="s">
        <v>255</v>
      </c>
      <c r="G152" s="33"/>
      <c r="H152" s="32"/>
      <c r="I152" s="33"/>
      <c r="J152" s="11" t="s">
        <v>256</v>
      </c>
      <c r="K152" s="33"/>
      <c r="L152" s="8"/>
      <c r="M152" s="34" t="str">
        <f t="shared" si="13"/>
        <v/>
      </c>
      <c r="N152" s="34" t="str">
        <f t="shared" si="13"/>
        <v/>
      </c>
      <c r="O152" s="34" t="str">
        <f t="shared" si="13"/>
        <v/>
      </c>
      <c r="P152" s="34" t="str">
        <f t="shared" si="13"/>
        <v/>
      </c>
      <c r="Q152" s="34" t="str">
        <f t="shared" si="13"/>
        <v/>
      </c>
      <c r="R152" s="34" t="str">
        <f t="shared" si="13"/>
        <v/>
      </c>
      <c r="S152" s="34" t="str">
        <f t="shared" si="13"/>
        <v/>
      </c>
      <c r="T152" s="34" t="str">
        <f t="shared" si="13"/>
        <v/>
      </c>
      <c r="U152" s="34" t="str">
        <f t="shared" si="13"/>
        <v/>
      </c>
      <c r="V152" s="34" t="str">
        <f t="shared" si="13"/>
        <v/>
      </c>
      <c r="W152" s="34" t="str">
        <f t="shared" si="13"/>
        <v/>
      </c>
      <c r="X152" s="34" t="str">
        <f t="shared" si="13"/>
        <v/>
      </c>
    </row>
    <row r="153" spans="1:24" x14ac:dyDescent="0.25">
      <c r="A153" s="32"/>
      <c r="B153" s="9"/>
      <c r="C153" s="32"/>
      <c r="D153" s="32"/>
      <c r="E153" s="16"/>
      <c r="F153" s="24" t="s">
        <v>255</v>
      </c>
      <c r="G153" s="33"/>
      <c r="H153" s="32"/>
      <c r="I153" s="33"/>
      <c r="J153" s="11" t="s">
        <v>256</v>
      </c>
      <c r="K153" s="33"/>
      <c r="L153" s="8"/>
      <c r="M153" s="34" t="str">
        <f t="shared" si="13"/>
        <v/>
      </c>
      <c r="N153" s="34" t="str">
        <f t="shared" si="13"/>
        <v/>
      </c>
      <c r="O153" s="34" t="str">
        <f t="shared" si="13"/>
        <v/>
      </c>
      <c r="P153" s="34" t="str">
        <f t="shared" si="13"/>
        <v/>
      </c>
      <c r="Q153" s="34" t="str">
        <f t="shared" si="13"/>
        <v/>
      </c>
      <c r="R153" s="34" t="str">
        <f t="shared" si="13"/>
        <v/>
      </c>
      <c r="S153" s="34" t="str">
        <f t="shared" si="13"/>
        <v/>
      </c>
      <c r="T153" s="34" t="str">
        <f t="shared" si="13"/>
        <v/>
      </c>
      <c r="U153" s="34" t="str">
        <f t="shared" si="13"/>
        <v/>
      </c>
      <c r="V153" s="34" t="str">
        <f t="shared" si="13"/>
        <v/>
      </c>
      <c r="W153" s="34" t="str">
        <f t="shared" si="13"/>
        <v/>
      </c>
      <c r="X153" s="34" t="str">
        <f t="shared" si="13"/>
        <v/>
      </c>
    </row>
    <row r="154" spans="1:24" x14ac:dyDescent="0.25">
      <c r="A154" s="32"/>
      <c r="B154" s="9"/>
      <c r="C154" s="32"/>
      <c r="D154" s="32"/>
      <c r="E154" s="16"/>
      <c r="F154" s="24" t="s">
        <v>255</v>
      </c>
      <c r="G154" s="33"/>
      <c r="H154" s="32"/>
      <c r="I154" s="33"/>
      <c r="J154" s="11" t="s">
        <v>256</v>
      </c>
      <c r="K154" s="33"/>
      <c r="L154" s="8"/>
      <c r="M154" s="34" t="str">
        <f t="shared" si="13"/>
        <v/>
      </c>
      <c r="N154" s="34" t="str">
        <f t="shared" si="13"/>
        <v/>
      </c>
      <c r="O154" s="34" t="str">
        <f t="shared" si="13"/>
        <v/>
      </c>
      <c r="P154" s="34" t="str">
        <f t="shared" si="13"/>
        <v/>
      </c>
      <c r="Q154" s="34" t="str">
        <f t="shared" si="13"/>
        <v/>
      </c>
      <c r="R154" s="34" t="str">
        <f t="shared" si="13"/>
        <v/>
      </c>
      <c r="S154" s="34" t="str">
        <f t="shared" si="13"/>
        <v/>
      </c>
      <c r="T154" s="34" t="str">
        <f t="shared" si="13"/>
        <v/>
      </c>
      <c r="U154" s="34" t="str">
        <f t="shared" si="13"/>
        <v/>
      </c>
      <c r="V154" s="34" t="str">
        <f t="shared" si="13"/>
        <v/>
      </c>
      <c r="W154" s="34" t="str">
        <f t="shared" si="13"/>
        <v/>
      </c>
      <c r="X154" s="34" t="str">
        <f t="shared" si="13"/>
        <v/>
      </c>
    </row>
    <row r="155" spans="1:24" x14ac:dyDescent="0.25">
      <c r="A155" s="32"/>
      <c r="B155" s="9"/>
      <c r="C155" s="32"/>
      <c r="D155" s="32"/>
      <c r="E155" s="16"/>
      <c r="F155" s="24" t="s">
        <v>255</v>
      </c>
      <c r="G155" s="33"/>
      <c r="H155" s="32"/>
      <c r="I155" s="33"/>
      <c r="J155" s="11" t="s">
        <v>256</v>
      </c>
      <c r="K155" s="33"/>
      <c r="L155" s="8"/>
      <c r="M155" s="34" t="str">
        <f t="shared" si="13"/>
        <v/>
      </c>
      <c r="N155" s="34" t="str">
        <f t="shared" si="13"/>
        <v/>
      </c>
      <c r="O155" s="34" t="str">
        <f t="shared" si="13"/>
        <v/>
      </c>
      <c r="P155" s="34" t="str">
        <f t="shared" si="13"/>
        <v/>
      </c>
      <c r="Q155" s="34" t="str">
        <f t="shared" si="13"/>
        <v/>
      </c>
      <c r="R155" s="34" t="str">
        <f t="shared" si="13"/>
        <v/>
      </c>
      <c r="S155" s="34" t="str">
        <f t="shared" si="13"/>
        <v/>
      </c>
      <c r="T155" s="34" t="str">
        <f t="shared" si="13"/>
        <v/>
      </c>
      <c r="U155" s="34" t="str">
        <f t="shared" si="13"/>
        <v/>
      </c>
      <c r="V155" s="34" t="str">
        <f t="shared" si="13"/>
        <v/>
      </c>
      <c r="W155" s="34" t="str">
        <f t="shared" si="13"/>
        <v/>
      </c>
      <c r="X155" s="34" t="str">
        <f t="shared" si="13"/>
        <v/>
      </c>
    </row>
    <row r="156" spans="1:24" x14ac:dyDescent="0.25">
      <c r="A156" s="32"/>
      <c r="B156" s="9"/>
      <c r="C156" s="32"/>
      <c r="D156" s="32"/>
      <c r="E156" s="16"/>
      <c r="F156" s="24" t="s">
        <v>255</v>
      </c>
      <c r="G156" s="33"/>
      <c r="H156" s="32"/>
      <c r="I156" s="33"/>
      <c r="J156" s="11" t="s">
        <v>256</v>
      </c>
      <c r="K156" s="33"/>
      <c r="L156" s="8"/>
      <c r="M156" s="34" t="str">
        <f t="shared" si="13"/>
        <v/>
      </c>
      <c r="N156" s="34" t="str">
        <f t="shared" si="13"/>
        <v/>
      </c>
      <c r="O156" s="34" t="str">
        <f t="shared" si="13"/>
        <v/>
      </c>
      <c r="P156" s="34" t="str">
        <f t="shared" si="13"/>
        <v/>
      </c>
      <c r="Q156" s="34" t="str">
        <f t="shared" si="13"/>
        <v/>
      </c>
      <c r="R156" s="34" t="str">
        <f t="shared" si="13"/>
        <v/>
      </c>
      <c r="S156" s="34" t="str">
        <f t="shared" si="13"/>
        <v/>
      </c>
      <c r="T156" s="34" t="str">
        <f t="shared" si="13"/>
        <v/>
      </c>
      <c r="U156" s="34" t="str">
        <f t="shared" si="13"/>
        <v/>
      </c>
      <c r="V156" s="34" t="str">
        <f t="shared" si="13"/>
        <v/>
      </c>
      <c r="W156" s="34" t="str">
        <f t="shared" si="13"/>
        <v/>
      </c>
      <c r="X156" s="34" t="str">
        <f t="shared" si="13"/>
        <v/>
      </c>
    </row>
    <row r="157" spans="1:24" x14ac:dyDescent="0.25">
      <c r="A157" s="32"/>
      <c r="B157" s="9"/>
      <c r="C157" s="32"/>
      <c r="D157" s="32"/>
      <c r="E157" s="16"/>
      <c r="F157" s="24" t="s">
        <v>255</v>
      </c>
      <c r="G157" s="33"/>
      <c r="H157" s="32"/>
      <c r="I157" s="33"/>
      <c r="J157" s="11" t="s">
        <v>256</v>
      </c>
      <c r="K157" s="33"/>
      <c r="L157" s="8"/>
      <c r="M157" s="34" t="str">
        <f t="shared" si="13"/>
        <v/>
      </c>
      <c r="N157" s="34" t="str">
        <f t="shared" si="13"/>
        <v/>
      </c>
      <c r="O157" s="34" t="str">
        <f t="shared" si="13"/>
        <v/>
      </c>
      <c r="P157" s="34" t="str">
        <f t="shared" si="13"/>
        <v/>
      </c>
      <c r="Q157" s="34" t="str">
        <f t="shared" si="13"/>
        <v/>
      </c>
      <c r="R157" s="34" t="str">
        <f t="shared" si="13"/>
        <v/>
      </c>
      <c r="S157" s="34" t="str">
        <f t="shared" si="13"/>
        <v/>
      </c>
      <c r="T157" s="34" t="str">
        <f t="shared" si="13"/>
        <v/>
      </c>
      <c r="U157" s="34" t="str">
        <f t="shared" si="13"/>
        <v/>
      </c>
      <c r="V157" s="34" t="str">
        <f t="shared" si="13"/>
        <v/>
      </c>
      <c r="W157" s="34" t="str">
        <f t="shared" si="13"/>
        <v/>
      </c>
      <c r="X157" s="34" t="str">
        <f t="shared" si="13"/>
        <v/>
      </c>
    </row>
    <row r="158" spans="1:24" x14ac:dyDescent="0.25">
      <c r="A158" s="32"/>
      <c r="B158" s="9"/>
      <c r="C158" s="32"/>
      <c r="D158" s="32"/>
      <c r="E158" s="16"/>
      <c r="F158" s="24" t="s">
        <v>255</v>
      </c>
      <c r="G158" s="33"/>
      <c r="H158" s="32"/>
      <c r="I158" s="33"/>
      <c r="J158" s="11" t="s">
        <v>256</v>
      </c>
      <c r="K158" s="33"/>
      <c r="L158" s="8"/>
      <c r="M158" s="34" t="str">
        <f t="shared" si="13"/>
        <v/>
      </c>
      <c r="N158" s="34" t="str">
        <f t="shared" si="13"/>
        <v/>
      </c>
      <c r="O158" s="34" t="str">
        <f t="shared" si="13"/>
        <v/>
      </c>
      <c r="P158" s="34" t="str">
        <f t="shared" si="13"/>
        <v/>
      </c>
      <c r="Q158" s="34" t="str">
        <f t="shared" si="13"/>
        <v/>
      </c>
      <c r="R158" s="34" t="str">
        <f t="shared" si="13"/>
        <v/>
      </c>
      <c r="S158" s="34" t="str">
        <f t="shared" si="13"/>
        <v/>
      </c>
      <c r="T158" s="34" t="str">
        <f t="shared" si="13"/>
        <v/>
      </c>
      <c r="U158" s="34" t="str">
        <f t="shared" si="13"/>
        <v/>
      </c>
      <c r="V158" s="34" t="str">
        <f t="shared" si="13"/>
        <v/>
      </c>
      <c r="W158" s="34" t="str">
        <f t="shared" si="13"/>
        <v/>
      </c>
      <c r="X158" s="34" t="str">
        <f t="shared" si="13"/>
        <v/>
      </c>
    </row>
    <row r="159" spans="1:24" x14ac:dyDescent="0.25">
      <c r="A159" s="32"/>
      <c r="B159" s="9"/>
      <c r="C159" s="32"/>
      <c r="D159" s="32"/>
      <c r="E159" s="16"/>
      <c r="F159" s="24" t="s">
        <v>255</v>
      </c>
      <c r="G159" s="33"/>
      <c r="H159" s="32"/>
      <c r="I159" s="33"/>
      <c r="J159" s="11" t="s">
        <v>256</v>
      </c>
      <c r="K159" s="33"/>
      <c r="L159" s="8"/>
      <c r="M159" s="34" t="str">
        <f t="shared" si="13"/>
        <v/>
      </c>
      <c r="N159" s="34" t="str">
        <f t="shared" si="13"/>
        <v/>
      </c>
      <c r="O159" s="34" t="str">
        <f t="shared" si="13"/>
        <v/>
      </c>
      <c r="P159" s="34" t="str">
        <f t="shared" si="13"/>
        <v/>
      </c>
      <c r="Q159" s="34" t="str">
        <f t="shared" si="13"/>
        <v/>
      </c>
      <c r="R159" s="34" t="str">
        <f t="shared" si="13"/>
        <v/>
      </c>
      <c r="S159" s="34" t="str">
        <f t="shared" si="13"/>
        <v/>
      </c>
      <c r="T159" s="34" t="str">
        <f t="shared" si="13"/>
        <v/>
      </c>
      <c r="U159" s="34" t="str">
        <f t="shared" si="13"/>
        <v/>
      </c>
      <c r="V159" s="34" t="str">
        <f t="shared" si="13"/>
        <v/>
      </c>
      <c r="W159" s="34" t="str">
        <f t="shared" si="13"/>
        <v/>
      </c>
      <c r="X159" s="34" t="str">
        <f t="shared" si="13"/>
        <v/>
      </c>
    </row>
    <row r="160" spans="1:24" x14ac:dyDescent="0.25">
      <c r="A160" s="32"/>
      <c r="B160" s="9"/>
      <c r="C160" s="32"/>
      <c r="D160" s="32"/>
      <c r="E160" s="16"/>
      <c r="F160" s="24" t="s">
        <v>255</v>
      </c>
      <c r="G160" s="33"/>
      <c r="H160" s="32"/>
      <c r="I160" s="33"/>
      <c r="J160" s="11" t="s">
        <v>256</v>
      </c>
      <c r="K160" s="33"/>
      <c r="L160" s="8"/>
      <c r="M160" s="34" t="str">
        <f t="shared" si="13"/>
        <v/>
      </c>
      <c r="N160" s="34" t="str">
        <f t="shared" si="13"/>
        <v/>
      </c>
      <c r="O160" s="34" t="str">
        <f t="shared" si="13"/>
        <v/>
      </c>
      <c r="P160" s="34" t="str">
        <f t="shared" si="13"/>
        <v/>
      </c>
      <c r="Q160" s="34" t="str">
        <f t="shared" si="13"/>
        <v/>
      </c>
      <c r="R160" s="34" t="str">
        <f t="shared" si="13"/>
        <v/>
      </c>
      <c r="S160" s="34" t="str">
        <f t="shared" si="13"/>
        <v/>
      </c>
      <c r="T160" s="34" t="str">
        <f t="shared" si="13"/>
        <v/>
      </c>
      <c r="U160" s="34" t="str">
        <f t="shared" si="13"/>
        <v/>
      </c>
      <c r="V160" s="34" t="str">
        <f t="shared" si="13"/>
        <v/>
      </c>
      <c r="W160" s="34" t="str">
        <f t="shared" si="13"/>
        <v/>
      </c>
      <c r="X160" s="34" t="str">
        <f t="shared" si="13"/>
        <v/>
      </c>
    </row>
    <row r="161" spans="1:24" x14ac:dyDescent="0.25">
      <c r="A161" s="32"/>
      <c r="B161" s="9"/>
      <c r="C161" s="32"/>
      <c r="D161" s="32"/>
      <c r="E161" s="16"/>
      <c r="F161" s="24" t="s">
        <v>255</v>
      </c>
      <c r="G161" s="33"/>
      <c r="H161" s="32"/>
      <c r="I161" s="33"/>
      <c r="J161" s="11" t="s">
        <v>256</v>
      </c>
      <c r="K161" s="33"/>
      <c r="L161" s="8"/>
      <c r="M161" s="34" t="str">
        <f t="shared" si="13"/>
        <v/>
      </c>
      <c r="N161" s="34" t="str">
        <f t="shared" si="13"/>
        <v/>
      </c>
      <c r="O161" s="34" t="str">
        <f t="shared" si="13"/>
        <v/>
      </c>
      <c r="P161" s="34" t="str">
        <f t="shared" si="13"/>
        <v/>
      </c>
      <c r="Q161" s="34" t="str">
        <f t="shared" si="13"/>
        <v/>
      </c>
      <c r="R161" s="34" t="str">
        <f t="shared" si="13"/>
        <v/>
      </c>
      <c r="S161" s="34" t="str">
        <f t="shared" si="13"/>
        <v/>
      </c>
      <c r="T161" s="34" t="str">
        <f t="shared" si="13"/>
        <v/>
      </c>
      <c r="U161" s="34" t="str">
        <f t="shared" si="13"/>
        <v/>
      </c>
      <c r="V161" s="34" t="str">
        <f t="shared" si="13"/>
        <v/>
      </c>
      <c r="W161" s="34" t="str">
        <f t="shared" si="13"/>
        <v/>
      </c>
      <c r="X161" s="34" t="str">
        <f t="shared" si="13"/>
        <v/>
      </c>
    </row>
    <row r="162" spans="1:24" x14ac:dyDescent="0.25">
      <c r="A162" s="32"/>
      <c r="B162" s="9"/>
      <c r="C162" s="32"/>
      <c r="D162" s="32"/>
      <c r="E162" s="16"/>
      <c r="F162" s="24" t="s">
        <v>255</v>
      </c>
      <c r="G162" s="33"/>
      <c r="H162" s="32"/>
      <c r="I162" s="33"/>
      <c r="J162" s="11" t="s">
        <v>256</v>
      </c>
      <c r="K162" s="33"/>
      <c r="L162" s="8"/>
      <c r="M162" s="34" t="str">
        <f t="shared" si="13"/>
        <v/>
      </c>
      <c r="N162" s="34" t="str">
        <f t="shared" si="13"/>
        <v/>
      </c>
      <c r="O162" s="34" t="str">
        <f t="shared" si="13"/>
        <v/>
      </c>
      <c r="P162" s="34" t="str">
        <f t="shared" si="13"/>
        <v/>
      </c>
      <c r="Q162" s="34" t="str">
        <f t="shared" si="13"/>
        <v/>
      </c>
      <c r="R162" s="34" t="str">
        <f t="shared" si="13"/>
        <v/>
      </c>
      <c r="S162" s="34" t="str">
        <f t="shared" si="13"/>
        <v/>
      </c>
      <c r="T162" s="34" t="str">
        <f t="shared" si="13"/>
        <v/>
      </c>
      <c r="U162" s="34" t="str">
        <f t="shared" si="13"/>
        <v/>
      </c>
      <c r="V162" s="34" t="str">
        <f t="shared" si="13"/>
        <v/>
      </c>
      <c r="W162" s="34" t="str">
        <f t="shared" si="13"/>
        <v/>
      </c>
      <c r="X162" s="34" t="str">
        <f t="shared" si="13"/>
        <v/>
      </c>
    </row>
    <row r="163" spans="1:24" x14ac:dyDescent="0.25">
      <c r="A163" s="32"/>
      <c r="B163" s="9"/>
      <c r="C163" s="32"/>
      <c r="D163" s="32"/>
      <c r="E163" s="16"/>
      <c r="F163" s="24" t="s">
        <v>255</v>
      </c>
      <c r="G163" s="33"/>
      <c r="H163" s="32"/>
      <c r="I163" s="33"/>
      <c r="J163" s="11" t="s">
        <v>256</v>
      </c>
      <c r="K163" s="33"/>
      <c r="L163" s="8"/>
      <c r="M163" s="34" t="str">
        <f t="shared" si="13"/>
        <v/>
      </c>
      <c r="N163" s="34" t="str">
        <f t="shared" si="13"/>
        <v/>
      </c>
      <c r="O163" s="34" t="str">
        <f t="shared" si="13"/>
        <v/>
      </c>
      <c r="P163" s="34" t="str">
        <f t="shared" si="13"/>
        <v/>
      </c>
      <c r="Q163" s="34" t="str">
        <f t="shared" si="13"/>
        <v/>
      </c>
      <c r="R163" s="34" t="str">
        <f t="shared" si="13"/>
        <v/>
      </c>
      <c r="S163" s="34" t="str">
        <f t="shared" si="13"/>
        <v/>
      </c>
      <c r="T163" s="34" t="str">
        <f t="shared" si="13"/>
        <v/>
      </c>
      <c r="U163" s="34" t="str">
        <f t="shared" si="13"/>
        <v/>
      </c>
      <c r="V163" s="34" t="str">
        <f t="shared" si="13"/>
        <v/>
      </c>
      <c r="W163" s="34" t="str">
        <f t="shared" si="13"/>
        <v/>
      </c>
      <c r="X163" s="34" t="str">
        <f t="shared" si="13"/>
        <v/>
      </c>
    </row>
    <row r="164" spans="1:24" x14ac:dyDescent="0.25">
      <c r="A164" s="32"/>
      <c r="B164" s="9"/>
      <c r="C164" s="32"/>
      <c r="D164" s="32"/>
      <c r="E164" s="16"/>
      <c r="F164" s="24" t="s">
        <v>255</v>
      </c>
      <c r="G164" s="33"/>
      <c r="H164" s="32"/>
      <c r="I164" s="33"/>
      <c r="J164" s="11" t="s">
        <v>256</v>
      </c>
      <c r="K164" s="33"/>
      <c r="L164" s="8"/>
      <c r="M164" s="34" t="str">
        <f t="shared" si="13"/>
        <v/>
      </c>
      <c r="N164" s="34" t="str">
        <f t="shared" si="13"/>
        <v/>
      </c>
      <c r="O164" s="34" t="str">
        <f t="shared" si="13"/>
        <v/>
      </c>
      <c r="P164" s="34" t="str">
        <f t="shared" si="13"/>
        <v/>
      </c>
      <c r="Q164" s="34" t="str">
        <f t="shared" si="13"/>
        <v/>
      </c>
      <c r="R164" s="34" t="str">
        <f t="shared" si="13"/>
        <v/>
      </c>
      <c r="S164" s="34" t="str">
        <f t="shared" si="13"/>
        <v/>
      </c>
      <c r="T164" s="34" t="str">
        <f t="shared" si="13"/>
        <v/>
      </c>
      <c r="U164" s="34" t="str">
        <f t="shared" si="13"/>
        <v/>
      </c>
      <c r="V164" s="34" t="str">
        <f t="shared" si="13"/>
        <v/>
      </c>
      <c r="W164" s="34" t="str">
        <f t="shared" si="13"/>
        <v/>
      </c>
      <c r="X164" s="34" t="str">
        <f t="shared" si="13"/>
        <v/>
      </c>
    </row>
    <row r="165" spans="1:24" x14ac:dyDescent="0.25">
      <c r="A165" s="32"/>
      <c r="B165" s="9"/>
      <c r="C165" s="32"/>
      <c r="D165" s="32"/>
      <c r="E165" s="16"/>
      <c r="F165" s="24" t="s">
        <v>255</v>
      </c>
      <c r="G165" s="33"/>
      <c r="H165" s="32"/>
      <c r="I165" s="33"/>
      <c r="J165" s="11" t="s">
        <v>256</v>
      </c>
      <c r="K165" s="33"/>
      <c r="L165" s="8"/>
      <c r="M165" s="34" t="str">
        <f t="shared" si="13"/>
        <v/>
      </c>
      <c r="N165" s="34" t="str">
        <f t="shared" si="13"/>
        <v/>
      </c>
      <c r="O165" s="34" t="str">
        <f t="shared" si="13"/>
        <v/>
      </c>
      <c r="P165" s="34" t="str">
        <f t="shared" si="13"/>
        <v/>
      </c>
      <c r="Q165" s="34" t="str">
        <f t="shared" si="13"/>
        <v/>
      </c>
      <c r="R165" s="34" t="str">
        <f t="shared" si="13"/>
        <v/>
      </c>
      <c r="S165" s="34" t="str">
        <f t="shared" si="13"/>
        <v/>
      </c>
      <c r="T165" s="34" t="str">
        <f t="shared" si="13"/>
        <v/>
      </c>
      <c r="U165" s="34" t="str">
        <f t="shared" si="13"/>
        <v/>
      </c>
      <c r="V165" s="34" t="str">
        <f t="shared" si="13"/>
        <v/>
      </c>
      <c r="W165" s="34" t="str">
        <f t="shared" si="13"/>
        <v/>
      </c>
      <c r="X165" s="34" t="str">
        <f t="shared" si="13"/>
        <v/>
      </c>
    </row>
    <row r="166" spans="1:24" x14ac:dyDescent="0.25">
      <c r="A166" s="32"/>
      <c r="B166" s="9"/>
      <c r="C166" s="32"/>
      <c r="D166" s="32"/>
      <c r="E166" s="16"/>
      <c r="F166" s="24" t="s">
        <v>255</v>
      </c>
      <c r="G166" s="33"/>
      <c r="H166" s="32"/>
      <c r="I166" s="33"/>
      <c r="J166" s="11" t="s">
        <v>256</v>
      </c>
      <c r="K166" s="33"/>
      <c r="L166" s="8"/>
      <c r="M166" s="34" t="str">
        <f t="shared" si="13"/>
        <v/>
      </c>
      <c r="N166" s="34" t="str">
        <f t="shared" si="13"/>
        <v/>
      </c>
      <c r="O166" s="34" t="str">
        <f t="shared" si="13"/>
        <v/>
      </c>
      <c r="P166" s="34" t="str">
        <f t="shared" si="13"/>
        <v/>
      </c>
      <c r="Q166" s="34" t="str">
        <f t="shared" si="13"/>
        <v/>
      </c>
      <c r="R166" s="34" t="str">
        <f t="shared" si="13"/>
        <v/>
      </c>
      <c r="S166" s="34" t="str">
        <f t="shared" si="13"/>
        <v/>
      </c>
      <c r="T166" s="34" t="str">
        <f t="shared" si="13"/>
        <v/>
      </c>
      <c r="U166" s="34" t="str">
        <f t="shared" si="13"/>
        <v/>
      </c>
      <c r="V166" s="34" t="str">
        <f t="shared" si="13"/>
        <v/>
      </c>
      <c r="W166" s="34" t="str">
        <f t="shared" si="13"/>
        <v/>
      </c>
      <c r="X166" s="34" t="str">
        <f t="shared" si="13"/>
        <v/>
      </c>
    </row>
    <row r="167" spans="1:24" x14ac:dyDescent="0.25">
      <c r="A167" s="32"/>
      <c r="B167" s="9"/>
      <c r="C167" s="32"/>
      <c r="D167" s="32"/>
      <c r="E167" s="16"/>
      <c r="F167" s="24" t="s">
        <v>255</v>
      </c>
      <c r="G167" s="33"/>
      <c r="H167" s="32"/>
      <c r="I167" s="33"/>
      <c r="J167" s="11" t="s">
        <v>256</v>
      </c>
      <c r="K167" s="33"/>
      <c r="L167" s="8"/>
      <c r="M167" s="34" t="str">
        <f t="shared" si="13"/>
        <v/>
      </c>
      <c r="N167" s="34" t="str">
        <f t="shared" si="13"/>
        <v/>
      </c>
      <c r="O167" s="34" t="str">
        <f t="shared" si="13"/>
        <v/>
      </c>
      <c r="P167" s="34" t="str">
        <f t="shared" si="13"/>
        <v/>
      </c>
      <c r="Q167" s="34" t="str">
        <f t="shared" si="13"/>
        <v/>
      </c>
      <c r="R167" s="34" t="str">
        <f t="shared" si="13"/>
        <v/>
      </c>
      <c r="S167" s="34" t="str">
        <f t="shared" si="13"/>
        <v/>
      </c>
      <c r="T167" s="34" t="str">
        <f t="shared" si="13"/>
        <v/>
      </c>
      <c r="U167" s="34" t="str">
        <f t="shared" si="13"/>
        <v/>
      </c>
      <c r="V167" s="34" t="str">
        <f t="shared" si="13"/>
        <v/>
      </c>
      <c r="W167" s="34" t="str">
        <f t="shared" si="13"/>
        <v/>
      </c>
      <c r="X167" s="34" t="str">
        <f t="shared" si="13"/>
        <v/>
      </c>
    </row>
    <row r="168" spans="1:24" x14ac:dyDescent="0.25">
      <c r="A168" s="32"/>
      <c r="B168" s="9"/>
      <c r="C168" s="32"/>
      <c r="D168" s="32"/>
      <c r="E168" s="16"/>
      <c r="F168" s="24" t="s">
        <v>255</v>
      </c>
      <c r="G168" s="33"/>
      <c r="H168" s="32"/>
      <c r="I168" s="33"/>
      <c r="J168" s="11" t="s">
        <v>256</v>
      </c>
      <c r="K168" s="33"/>
      <c r="L168" s="8"/>
      <c r="M168" s="34" t="str">
        <f t="shared" si="13"/>
        <v/>
      </c>
      <c r="N168" s="34" t="str">
        <f t="shared" si="13"/>
        <v/>
      </c>
      <c r="O168" s="34" t="str">
        <f t="shared" si="13"/>
        <v/>
      </c>
      <c r="P168" s="34" t="str">
        <f t="shared" si="13"/>
        <v/>
      </c>
      <c r="Q168" s="34" t="str">
        <f t="shared" si="13"/>
        <v/>
      </c>
      <c r="R168" s="34" t="str">
        <f t="shared" si="13"/>
        <v/>
      </c>
      <c r="S168" s="34" t="str">
        <f t="shared" si="13"/>
        <v/>
      </c>
      <c r="T168" s="34" t="str">
        <f t="shared" si="13"/>
        <v/>
      </c>
      <c r="U168" s="34" t="str">
        <f t="shared" si="13"/>
        <v/>
      </c>
      <c r="V168" s="34" t="str">
        <f t="shared" si="13"/>
        <v/>
      </c>
      <c r="W168" s="34" t="str">
        <f t="shared" si="13"/>
        <v/>
      </c>
      <c r="X168" s="34" t="str">
        <f t="shared" si="13"/>
        <v/>
      </c>
    </row>
    <row r="169" spans="1:24" x14ac:dyDescent="0.25">
      <c r="A169" s="32"/>
      <c r="B169" s="9"/>
      <c r="C169" s="32"/>
      <c r="D169" s="32"/>
      <c r="E169" s="16"/>
      <c r="F169" s="24" t="s">
        <v>255</v>
      </c>
      <c r="G169" s="33"/>
      <c r="H169" s="32"/>
      <c r="I169" s="33"/>
      <c r="J169" s="11" t="s">
        <v>256</v>
      </c>
      <c r="K169" s="33"/>
      <c r="L169" s="8"/>
      <c r="M169" s="34" t="str">
        <f t="shared" si="13"/>
        <v/>
      </c>
      <c r="N169" s="34" t="str">
        <f t="shared" si="13"/>
        <v/>
      </c>
      <c r="O169" s="34" t="str">
        <f t="shared" si="13"/>
        <v/>
      </c>
      <c r="P169" s="34" t="str">
        <f t="shared" ref="P169:X169" si="14">IF(AND(MONTH($K169)=MONTH(P$5),YEAR($K169)=YEAR(P$5)),$L169,IF(AND(MONTH($I169)=MONTH(P$5),YEAR($I169)=YEAR(P$5)),$J169,IF(AND(MONTH($G169)=MONTH(P$5),YEAR($G169)=YEAR(P$5)),$H169,IF(AND(MONTH($E169)=MONTH(P$5),YEAR($E169)=YEAR(P$5)),$F169,""))))</f>
        <v/>
      </c>
      <c r="Q169" s="34" t="str">
        <f t="shared" si="14"/>
        <v/>
      </c>
      <c r="R169" s="34" t="str">
        <f t="shared" si="14"/>
        <v/>
      </c>
      <c r="S169" s="34" t="str">
        <f t="shared" si="14"/>
        <v/>
      </c>
      <c r="T169" s="34" t="str">
        <f t="shared" si="14"/>
        <v/>
      </c>
      <c r="U169" s="34" t="str">
        <f t="shared" si="14"/>
        <v/>
      </c>
      <c r="V169" s="34" t="str">
        <f t="shared" si="14"/>
        <v/>
      </c>
      <c r="W169" s="34" t="str">
        <f t="shared" si="14"/>
        <v/>
      </c>
      <c r="X169" s="34" t="str">
        <f t="shared" si="14"/>
        <v/>
      </c>
    </row>
    <row r="170" spans="1:24" x14ac:dyDescent="0.25">
      <c r="A170" s="32"/>
      <c r="B170" s="9"/>
      <c r="C170" s="32"/>
      <c r="D170" s="32"/>
      <c r="E170" s="16"/>
      <c r="F170" s="24" t="s">
        <v>255</v>
      </c>
      <c r="G170" s="33"/>
      <c r="H170" s="32"/>
      <c r="I170" s="33"/>
      <c r="J170" s="11" t="s">
        <v>256</v>
      </c>
      <c r="K170" s="33"/>
      <c r="L170" s="8"/>
      <c r="M170" s="34" t="str">
        <f t="shared" ref="M170:X191" si="15">IF(AND(MONTH($K170)=MONTH(M$5),YEAR($K170)=YEAR(M$5)),$L170,IF(AND(MONTH($I170)=MONTH(M$5),YEAR($I170)=YEAR(M$5)),$J170,IF(AND(MONTH($G170)=MONTH(M$5),YEAR($G170)=YEAR(M$5)),$H170,IF(AND(MONTH($E170)=MONTH(M$5),YEAR($E170)=YEAR(M$5)),$F170,""))))</f>
        <v/>
      </c>
      <c r="N170" s="34" t="str">
        <f t="shared" si="15"/>
        <v/>
      </c>
      <c r="O170" s="34" t="str">
        <f t="shared" si="15"/>
        <v/>
      </c>
      <c r="P170" s="34" t="str">
        <f t="shared" si="15"/>
        <v/>
      </c>
      <c r="Q170" s="34" t="str">
        <f t="shared" si="15"/>
        <v/>
      </c>
      <c r="R170" s="34" t="str">
        <f t="shared" si="15"/>
        <v/>
      </c>
      <c r="S170" s="34" t="str">
        <f t="shared" si="15"/>
        <v/>
      </c>
      <c r="T170" s="34" t="str">
        <f t="shared" si="15"/>
        <v/>
      </c>
      <c r="U170" s="34" t="str">
        <f t="shared" si="15"/>
        <v/>
      </c>
      <c r="V170" s="34" t="str">
        <f t="shared" si="15"/>
        <v/>
      </c>
      <c r="W170" s="34" t="str">
        <f t="shared" si="15"/>
        <v/>
      </c>
      <c r="X170" s="34" t="str">
        <f t="shared" si="15"/>
        <v/>
      </c>
    </row>
    <row r="171" spans="1:24" x14ac:dyDescent="0.25">
      <c r="A171" s="32"/>
      <c r="B171" s="9"/>
      <c r="C171" s="32"/>
      <c r="D171" s="32"/>
      <c r="E171" s="16"/>
      <c r="F171" s="24" t="s">
        <v>255</v>
      </c>
      <c r="G171" s="33"/>
      <c r="H171" s="32"/>
      <c r="I171" s="33"/>
      <c r="J171" s="11" t="s">
        <v>256</v>
      </c>
      <c r="K171" s="33"/>
      <c r="L171" s="8"/>
      <c r="M171" s="34" t="str">
        <f t="shared" si="15"/>
        <v/>
      </c>
      <c r="N171" s="34" t="str">
        <f t="shared" si="15"/>
        <v/>
      </c>
      <c r="O171" s="34" t="str">
        <f t="shared" si="15"/>
        <v/>
      </c>
      <c r="P171" s="34" t="str">
        <f t="shared" si="15"/>
        <v/>
      </c>
      <c r="Q171" s="34" t="str">
        <f t="shared" si="15"/>
        <v/>
      </c>
      <c r="R171" s="34" t="str">
        <f t="shared" si="15"/>
        <v/>
      </c>
      <c r="S171" s="34" t="str">
        <f t="shared" si="15"/>
        <v/>
      </c>
      <c r="T171" s="34" t="str">
        <f t="shared" si="15"/>
        <v/>
      </c>
      <c r="U171" s="34" t="str">
        <f t="shared" si="15"/>
        <v/>
      </c>
      <c r="V171" s="34" t="str">
        <f t="shared" si="15"/>
        <v/>
      </c>
      <c r="W171" s="34" t="str">
        <f t="shared" si="15"/>
        <v/>
      </c>
      <c r="X171" s="34" t="str">
        <f t="shared" si="15"/>
        <v/>
      </c>
    </row>
    <row r="172" spans="1:24" x14ac:dyDescent="0.25">
      <c r="A172" s="32"/>
      <c r="B172" s="9"/>
      <c r="C172" s="32"/>
      <c r="D172" s="32"/>
      <c r="E172" s="16"/>
      <c r="F172" s="24" t="s">
        <v>255</v>
      </c>
      <c r="G172" s="33"/>
      <c r="H172" s="32"/>
      <c r="I172" s="33"/>
      <c r="J172" s="11" t="s">
        <v>256</v>
      </c>
      <c r="K172" s="33"/>
      <c r="L172" s="8"/>
      <c r="M172" s="34" t="str">
        <f t="shared" si="15"/>
        <v/>
      </c>
      <c r="N172" s="34" t="str">
        <f t="shared" si="15"/>
        <v/>
      </c>
      <c r="O172" s="34" t="str">
        <f t="shared" si="15"/>
        <v/>
      </c>
      <c r="P172" s="34" t="str">
        <f t="shared" si="15"/>
        <v/>
      </c>
      <c r="Q172" s="34" t="str">
        <f t="shared" si="15"/>
        <v/>
      </c>
      <c r="R172" s="34" t="str">
        <f t="shared" si="15"/>
        <v/>
      </c>
      <c r="S172" s="34" t="str">
        <f t="shared" si="15"/>
        <v/>
      </c>
      <c r="T172" s="34" t="str">
        <f t="shared" si="15"/>
        <v/>
      </c>
      <c r="U172" s="34" t="str">
        <f t="shared" si="15"/>
        <v/>
      </c>
      <c r="V172" s="34" t="str">
        <f t="shared" si="15"/>
        <v/>
      </c>
      <c r="W172" s="34" t="str">
        <f t="shared" si="15"/>
        <v/>
      </c>
      <c r="X172" s="34" t="str">
        <f t="shared" si="15"/>
        <v/>
      </c>
    </row>
    <row r="173" spans="1:24" x14ac:dyDescent="0.25">
      <c r="A173" s="32"/>
      <c r="B173" s="9"/>
      <c r="C173" s="32"/>
      <c r="D173" s="32"/>
      <c r="E173" s="16"/>
      <c r="F173" s="24" t="s">
        <v>255</v>
      </c>
      <c r="G173" s="33"/>
      <c r="H173" s="32"/>
      <c r="I173" s="33"/>
      <c r="J173" s="11" t="s">
        <v>256</v>
      </c>
      <c r="K173" s="33"/>
      <c r="L173" s="8"/>
      <c r="M173" s="34" t="str">
        <f t="shared" si="15"/>
        <v/>
      </c>
      <c r="N173" s="34" t="str">
        <f t="shared" si="15"/>
        <v/>
      </c>
      <c r="O173" s="34" t="str">
        <f t="shared" si="15"/>
        <v/>
      </c>
      <c r="P173" s="34" t="str">
        <f t="shared" si="15"/>
        <v/>
      </c>
      <c r="Q173" s="34" t="str">
        <f t="shared" si="15"/>
        <v/>
      </c>
      <c r="R173" s="34" t="str">
        <f t="shared" si="15"/>
        <v/>
      </c>
      <c r="S173" s="34" t="str">
        <f t="shared" si="15"/>
        <v/>
      </c>
      <c r="T173" s="34" t="str">
        <f t="shared" si="15"/>
        <v/>
      </c>
      <c r="U173" s="34" t="str">
        <f t="shared" si="15"/>
        <v/>
      </c>
      <c r="V173" s="34" t="str">
        <f t="shared" si="15"/>
        <v/>
      </c>
      <c r="W173" s="34" t="str">
        <f t="shared" si="15"/>
        <v/>
      </c>
      <c r="X173" s="34" t="str">
        <f t="shared" si="15"/>
        <v/>
      </c>
    </row>
    <row r="174" spans="1:24" x14ac:dyDescent="0.25">
      <c r="A174" s="32"/>
      <c r="B174" s="9"/>
      <c r="C174" s="32"/>
      <c r="D174" s="32"/>
      <c r="E174" s="16"/>
      <c r="F174" s="24" t="s">
        <v>255</v>
      </c>
      <c r="G174" s="33"/>
      <c r="H174" s="32"/>
      <c r="I174" s="33"/>
      <c r="J174" s="11" t="s">
        <v>256</v>
      </c>
      <c r="K174" s="33"/>
      <c r="L174" s="8"/>
      <c r="M174" s="34" t="str">
        <f t="shared" si="15"/>
        <v/>
      </c>
      <c r="N174" s="34" t="str">
        <f t="shared" si="15"/>
        <v/>
      </c>
      <c r="O174" s="34" t="str">
        <f t="shared" si="15"/>
        <v/>
      </c>
      <c r="P174" s="34" t="str">
        <f t="shared" si="15"/>
        <v/>
      </c>
      <c r="Q174" s="34" t="str">
        <f t="shared" si="15"/>
        <v/>
      </c>
      <c r="R174" s="34" t="str">
        <f t="shared" si="15"/>
        <v/>
      </c>
      <c r="S174" s="34" t="str">
        <f t="shared" si="15"/>
        <v/>
      </c>
      <c r="T174" s="34" t="str">
        <f t="shared" si="15"/>
        <v/>
      </c>
      <c r="U174" s="34" t="str">
        <f t="shared" si="15"/>
        <v/>
      </c>
      <c r="V174" s="34" t="str">
        <f t="shared" si="15"/>
        <v/>
      </c>
      <c r="W174" s="34" t="str">
        <f t="shared" si="15"/>
        <v/>
      </c>
      <c r="X174" s="34" t="str">
        <f t="shared" si="15"/>
        <v/>
      </c>
    </row>
    <row r="175" spans="1:24" x14ac:dyDescent="0.25">
      <c r="A175" s="32"/>
      <c r="B175" s="9"/>
      <c r="C175" s="32"/>
      <c r="D175" s="32"/>
      <c r="E175" s="16"/>
      <c r="F175" s="24" t="s">
        <v>255</v>
      </c>
      <c r="G175" s="33"/>
      <c r="H175" s="32"/>
      <c r="I175" s="33"/>
      <c r="J175" s="11" t="s">
        <v>256</v>
      </c>
      <c r="K175" s="33"/>
      <c r="L175" s="8"/>
      <c r="M175" s="34" t="str">
        <f t="shared" si="15"/>
        <v/>
      </c>
      <c r="N175" s="34" t="str">
        <f t="shared" si="15"/>
        <v/>
      </c>
      <c r="O175" s="34" t="str">
        <f t="shared" si="15"/>
        <v/>
      </c>
      <c r="P175" s="34" t="str">
        <f t="shared" si="15"/>
        <v/>
      </c>
      <c r="Q175" s="34" t="str">
        <f t="shared" si="15"/>
        <v/>
      </c>
      <c r="R175" s="34" t="str">
        <f t="shared" si="15"/>
        <v/>
      </c>
      <c r="S175" s="34" t="str">
        <f t="shared" si="15"/>
        <v/>
      </c>
      <c r="T175" s="34" t="str">
        <f t="shared" si="15"/>
        <v/>
      </c>
      <c r="U175" s="34" t="str">
        <f t="shared" si="15"/>
        <v/>
      </c>
      <c r="V175" s="34" t="str">
        <f t="shared" si="15"/>
        <v/>
      </c>
      <c r="W175" s="34" t="str">
        <f t="shared" si="15"/>
        <v/>
      </c>
      <c r="X175" s="34" t="str">
        <f t="shared" si="15"/>
        <v/>
      </c>
    </row>
    <row r="176" spans="1:24" x14ac:dyDescent="0.25">
      <c r="A176" s="32"/>
      <c r="B176" s="9"/>
      <c r="C176" s="32"/>
      <c r="D176" s="32"/>
      <c r="E176" s="16"/>
      <c r="F176" s="24" t="s">
        <v>255</v>
      </c>
      <c r="G176" s="33"/>
      <c r="H176" s="32"/>
      <c r="I176" s="33"/>
      <c r="J176" s="11" t="s">
        <v>256</v>
      </c>
      <c r="K176" s="33"/>
      <c r="L176" s="8"/>
      <c r="M176" s="34" t="str">
        <f t="shared" si="15"/>
        <v/>
      </c>
      <c r="N176" s="34" t="str">
        <f t="shared" si="15"/>
        <v/>
      </c>
      <c r="O176" s="34" t="str">
        <f t="shared" si="15"/>
        <v/>
      </c>
      <c r="P176" s="34" t="str">
        <f t="shared" si="15"/>
        <v/>
      </c>
      <c r="Q176" s="34" t="str">
        <f t="shared" si="15"/>
        <v/>
      </c>
      <c r="R176" s="34" t="str">
        <f t="shared" si="15"/>
        <v/>
      </c>
      <c r="S176" s="34" t="str">
        <f t="shared" si="15"/>
        <v/>
      </c>
      <c r="T176" s="34" t="str">
        <f t="shared" si="15"/>
        <v/>
      </c>
      <c r="U176" s="34" t="str">
        <f t="shared" si="15"/>
        <v/>
      </c>
      <c r="V176" s="34" t="str">
        <f t="shared" si="15"/>
        <v/>
      </c>
      <c r="W176" s="34" t="str">
        <f t="shared" si="15"/>
        <v/>
      </c>
      <c r="X176" s="34" t="str">
        <f t="shared" si="15"/>
        <v/>
      </c>
    </row>
    <row r="177" spans="1:24" x14ac:dyDescent="0.25">
      <c r="A177" s="32"/>
      <c r="B177" s="9"/>
      <c r="C177" s="32"/>
      <c r="D177" s="32"/>
      <c r="E177" s="16"/>
      <c r="F177" s="24" t="s">
        <v>255</v>
      </c>
      <c r="G177" s="33"/>
      <c r="H177" s="32"/>
      <c r="I177" s="33"/>
      <c r="J177" s="11" t="s">
        <v>256</v>
      </c>
      <c r="K177" s="33"/>
      <c r="L177" s="8"/>
      <c r="M177" s="34" t="str">
        <f t="shared" si="15"/>
        <v/>
      </c>
      <c r="N177" s="34" t="str">
        <f t="shared" si="15"/>
        <v/>
      </c>
      <c r="O177" s="34" t="str">
        <f t="shared" si="15"/>
        <v/>
      </c>
      <c r="P177" s="34" t="str">
        <f t="shared" si="15"/>
        <v/>
      </c>
      <c r="Q177" s="34" t="str">
        <f t="shared" si="15"/>
        <v/>
      </c>
      <c r="R177" s="34" t="str">
        <f t="shared" si="15"/>
        <v/>
      </c>
      <c r="S177" s="34" t="str">
        <f t="shared" si="15"/>
        <v/>
      </c>
      <c r="T177" s="34" t="str">
        <f t="shared" si="15"/>
        <v/>
      </c>
      <c r="U177" s="34" t="str">
        <f t="shared" si="15"/>
        <v/>
      </c>
      <c r="V177" s="34" t="str">
        <f t="shared" si="15"/>
        <v/>
      </c>
      <c r="W177" s="34" t="str">
        <f t="shared" si="15"/>
        <v/>
      </c>
      <c r="X177" s="34" t="str">
        <f t="shared" si="15"/>
        <v/>
      </c>
    </row>
    <row r="178" spans="1:24" x14ac:dyDescent="0.25">
      <c r="A178" s="32"/>
      <c r="B178" s="9"/>
      <c r="C178" s="32"/>
      <c r="D178" s="32"/>
      <c r="E178" s="16"/>
      <c r="F178" s="24" t="s">
        <v>255</v>
      </c>
      <c r="G178" s="33"/>
      <c r="H178" s="32"/>
      <c r="I178" s="33"/>
      <c r="J178" s="11" t="s">
        <v>256</v>
      </c>
      <c r="K178" s="33"/>
      <c r="L178" s="8"/>
      <c r="M178" s="34" t="str">
        <f t="shared" si="15"/>
        <v/>
      </c>
      <c r="N178" s="34" t="str">
        <f t="shared" si="15"/>
        <v/>
      </c>
      <c r="O178" s="34" t="str">
        <f t="shared" si="15"/>
        <v/>
      </c>
      <c r="P178" s="34" t="str">
        <f t="shared" si="15"/>
        <v/>
      </c>
      <c r="Q178" s="34" t="str">
        <f t="shared" si="15"/>
        <v/>
      </c>
      <c r="R178" s="34" t="str">
        <f t="shared" si="15"/>
        <v/>
      </c>
      <c r="S178" s="34" t="str">
        <f t="shared" si="15"/>
        <v/>
      </c>
      <c r="T178" s="34" t="str">
        <f t="shared" si="15"/>
        <v/>
      </c>
      <c r="U178" s="34" t="str">
        <f t="shared" si="15"/>
        <v/>
      </c>
      <c r="V178" s="34" t="str">
        <f t="shared" si="15"/>
        <v/>
      </c>
      <c r="W178" s="34" t="str">
        <f t="shared" si="15"/>
        <v/>
      </c>
      <c r="X178" s="34" t="str">
        <f t="shared" si="15"/>
        <v/>
      </c>
    </row>
    <row r="179" spans="1:24" x14ac:dyDescent="0.25">
      <c r="A179" s="32"/>
      <c r="B179" s="9"/>
      <c r="C179" s="32"/>
      <c r="D179" s="32"/>
      <c r="E179" s="16"/>
      <c r="F179" s="24" t="s">
        <v>255</v>
      </c>
      <c r="G179" s="33"/>
      <c r="H179" s="32"/>
      <c r="I179" s="33"/>
      <c r="J179" s="11" t="s">
        <v>256</v>
      </c>
      <c r="K179" s="33"/>
      <c r="L179" s="8"/>
      <c r="M179" s="34" t="str">
        <f t="shared" si="15"/>
        <v/>
      </c>
      <c r="N179" s="34" t="str">
        <f t="shared" si="15"/>
        <v/>
      </c>
      <c r="O179" s="34" t="str">
        <f t="shared" si="15"/>
        <v/>
      </c>
      <c r="P179" s="34" t="str">
        <f t="shared" si="15"/>
        <v/>
      </c>
      <c r="Q179" s="34" t="str">
        <f t="shared" si="15"/>
        <v/>
      </c>
      <c r="R179" s="34" t="str">
        <f t="shared" si="15"/>
        <v/>
      </c>
      <c r="S179" s="34" t="str">
        <f t="shared" si="15"/>
        <v/>
      </c>
      <c r="T179" s="34" t="str">
        <f t="shared" si="15"/>
        <v/>
      </c>
      <c r="U179" s="34" t="str">
        <f t="shared" si="15"/>
        <v/>
      </c>
      <c r="V179" s="34" t="str">
        <f t="shared" si="15"/>
        <v/>
      </c>
      <c r="W179" s="34" t="str">
        <f t="shared" si="15"/>
        <v/>
      </c>
      <c r="X179" s="34" t="str">
        <f t="shared" si="15"/>
        <v/>
      </c>
    </row>
    <row r="180" spans="1:24" x14ac:dyDescent="0.25">
      <c r="A180" s="32"/>
      <c r="B180" s="9"/>
      <c r="C180" s="32"/>
      <c r="D180" s="32"/>
      <c r="E180" s="16"/>
      <c r="F180" s="24" t="s">
        <v>255</v>
      </c>
      <c r="G180" s="33"/>
      <c r="H180" s="32"/>
      <c r="I180" s="33"/>
      <c r="J180" s="11" t="s">
        <v>256</v>
      </c>
      <c r="K180" s="33"/>
      <c r="L180" s="8"/>
      <c r="M180" s="34" t="str">
        <f t="shared" si="15"/>
        <v/>
      </c>
      <c r="N180" s="34" t="str">
        <f t="shared" si="15"/>
        <v/>
      </c>
      <c r="O180" s="34" t="str">
        <f t="shared" si="15"/>
        <v/>
      </c>
      <c r="P180" s="34" t="str">
        <f t="shared" si="15"/>
        <v/>
      </c>
      <c r="Q180" s="34" t="str">
        <f t="shared" si="15"/>
        <v/>
      </c>
      <c r="R180" s="34" t="str">
        <f t="shared" si="15"/>
        <v/>
      </c>
      <c r="S180" s="34" t="str">
        <f t="shared" si="15"/>
        <v/>
      </c>
      <c r="T180" s="34" t="str">
        <f t="shared" si="15"/>
        <v/>
      </c>
      <c r="U180" s="34" t="str">
        <f t="shared" si="15"/>
        <v/>
      </c>
      <c r="V180" s="34" t="str">
        <f t="shared" si="15"/>
        <v/>
      </c>
      <c r="W180" s="34" t="str">
        <f t="shared" si="15"/>
        <v/>
      </c>
      <c r="X180" s="34" t="str">
        <f t="shared" si="15"/>
        <v/>
      </c>
    </row>
    <row r="181" spans="1:24" x14ac:dyDescent="0.25">
      <c r="A181" s="32"/>
      <c r="B181" s="9"/>
      <c r="C181" s="32"/>
      <c r="D181" s="32"/>
      <c r="E181" s="16"/>
      <c r="F181" s="24" t="s">
        <v>255</v>
      </c>
      <c r="G181" s="33"/>
      <c r="H181" s="32"/>
      <c r="I181" s="33"/>
      <c r="J181" s="11" t="s">
        <v>256</v>
      </c>
      <c r="K181" s="33"/>
      <c r="L181" s="8"/>
      <c r="M181" s="34" t="str">
        <f t="shared" si="15"/>
        <v/>
      </c>
      <c r="N181" s="34" t="str">
        <f t="shared" si="15"/>
        <v/>
      </c>
      <c r="O181" s="34" t="str">
        <f t="shared" si="15"/>
        <v/>
      </c>
      <c r="P181" s="34" t="str">
        <f t="shared" si="15"/>
        <v/>
      </c>
      <c r="Q181" s="34" t="str">
        <f t="shared" si="15"/>
        <v/>
      </c>
      <c r="R181" s="34" t="str">
        <f t="shared" si="15"/>
        <v/>
      </c>
      <c r="S181" s="34" t="str">
        <f t="shared" si="15"/>
        <v/>
      </c>
      <c r="T181" s="34" t="str">
        <f t="shared" si="15"/>
        <v/>
      </c>
      <c r="U181" s="34" t="str">
        <f t="shared" si="15"/>
        <v/>
      </c>
      <c r="V181" s="34" t="str">
        <f t="shared" si="15"/>
        <v/>
      </c>
      <c r="W181" s="34" t="str">
        <f t="shared" si="15"/>
        <v/>
      </c>
      <c r="X181" s="34" t="str">
        <f t="shared" si="15"/>
        <v/>
      </c>
    </row>
    <row r="182" spans="1:24" x14ac:dyDescent="0.25">
      <c r="A182" s="32"/>
      <c r="B182" s="9"/>
      <c r="C182" s="32"/>
      <c r="D182" s="32"/>
      <c r="E182" s="15"/>
      <c r="F182" s="24" t="s">
        <v>255</v>
      </c>
      <c r="G182" s="33"/>
      <c r="H182" s="32"/>
      <c r="I182" s="33"/>
      <c r="J182" s="11" t="s">
        <v>256</v>
      </c>
      <c r="K182" s="33"/>
      <c r="L182" s="8"/>
      <c r="M182" s="34" t="str">
        <f t="shared" si="15"/>
        <v/>
      </c>
      <c r="N182" s="34" t="str">
        <f t="shared" si="15"/>
        <v/>
      </c>
      <c r="O182" s="34" t="str">
        <f t="shared" si="15"/>
        <v/>
      </c>
      <c r="P182" s="34" t="str">
        <f t="shared" si="15"/>
        <v/>
      </c>
      <c r="Q182" s="34" t="str">
        <f t="shared" si="15"/>
        <v/>
      </c>
      <c r="R182" s="34" t="str">
        <f t="shared" si="15"/>
        <v/>
      </c>
      <c r="S182" s="34" t="str">
        <f t="shared" si="15"/>
        <v/>
      </c>
      <c r="T182" s="34" t="str">
        <f t="shared" si="15"/>
        <v/>
      </c>
      <c r="U182" s="34" t="str">
        <f t="shared" si="15"/>
        <v/>
      </c>
      <c r="V182" s="34" t="str">
        <f t="shared" si="15"/>
        <v/>
      </c>
      <c r="W182" s="34" t="str">
        <f t="shared" si="15"/>
        <v/>
      </c>
      <c r="X182" s="34" t="str">
        <f t="shared" si="15"/>
        <v/>
      </c>
    </row>
    <row r="183" spans="1:24" x14ac:dyDescent="0.25">
      <c r="A183" s="32"/>
      <c r="B183" s="9"/>
      <c r="C183" s="32"/>
      <c r="D183" s="32"/>
      <c r="E183" s="16"/>
      <c r="F183" s="24" t="s">
        <v>255</v>
      </c>
      <c r="G183" s="33"/>
      <c r="H183" s="32"/>
      <c r="I183" s="33"/>
      <c r="J183" s="11" t="s">
        <v>256</v>
      </c>
      <c r="K183" s="33"/>
      <c r="L183" s="8"/>
      <c r="M183" s="34" t="str">
        <f t="shared" si="15"/>
        <v/>
      </c>
      <c r="N183" s="34" t="str">
        <f t="shared" si="15"/>
        <v/>
      </c>
      <c r="O183" s="34" t="str">
        <f t="shared" si="15"/>
        <v/>
      </c>
      <c r="P183" s="34" t="str">
        <f t="shared" si="15"/>
        <v/>
      </c>
      <c r="Q183" s="34" t="str">
        <f t="shared" si="15"/>
        <v/>
      </c>
      <c r="R183" s="34" t="str">
        <f t="shared" si="15"/>
        <v/>
      </c>
      <c r="S183" s="34" t="str">
        <f t="shared" si="15"/>
        <v/>
      </c>
      <c r="T183" s="34" t="str">
        <f t="shared" si="15"/>
        <v/>
      </c>
      <c r="U183" s="34" t="str">
        <f t="shared" si="15"/>
        <v/>
      </c>
      <c r="V183" s="34" t="str">
        <f t="shared" si="15"/>
        <v/>
      </c>
      <c r="W183" s="34" t="str">
        <f t="shared" si="15"/>
        <v/>
      </c>
      <c r="X183" s="34" t="str">
        <f t="shared" si="15"/>
        <v/>
      </c>
    </row>
    <row r="184" spans="1:24" x14ac:dyDescent="0.25">
      <c r="A184" s="32"/>
      <c r="B184" s="9"/>
      <c r="C184" s="32"/>
      <c r="D184" s="32"/>
      <c r="E184" s="16"/>
      <c r="F184" s="24" t="s">
        <v>255</v>
      </c>
      <c r="G184" s="33"/>
      <c r="H184" s="32"/>
      <c r="I184" s="33"/>
      <c r="J184" s="11" t="s">
        <v>256</v>
      </c>
      <c r="K184" s="33"/>
      <c r="L184" s="8"/>
      <c r="M184" s="34" t="str">
        <f t="shared" si="15"/>
        <v/>
      </c>
      <c r="N184" s="34" t="str">
        <f t="shared" si="15"/>
        <v/>
      </c>
      <c r="O184" s="34" t="str">
        <f t="shared" si="15"/>
        <v/>
      </c>
      <c r="P184" s="34" t="str">
        <f t="shared" si="15"/>
        <v/>
      </c>
      <c r="Q184" s="34" t="str">
        <f t="shared" si="15"/>
        <v/>
      </c>
      <c r="R184" s="34" t="str">
        <f t="shared" si="15"/>
        <v/>
      </c>
      <c r="S184" s="34" t="str">
        <f t="shared" si="15"/>
        <v/>
      </c>
      <c r="T184" s="34" t="str">
        <f t="shared" si="15"/>
        <v/>
      </c>
      <c r="U184" s="34" t="str">
        <f t="shared" si="15"/>
        <v/>
      </c>
      <c r="V184" s="34" t="str">
        <f t="shared" si="15"/>
        <v/>
      </c>
      <c r="W184" s="34" t="str">
        <f t="shared" si="15"/>
        <v/>
      </c>
      <c r="X184" s="34" t="str">
        <f t="shared" si="15"/>
        <v/>
      </c>
    </row>
    <row r="185" spans="1:24" x14ac:dyDescent="0.25">
      <c r="A185" s="32"/>
      <c r="B185" s="9"/>
      <c r="C185" s="32"/>
      <c r="D185" s="32"/>
      <c r="E185" s="16"/>
      <c r="F185" s="24" t="s">
        <v>255</v>
      </c>
      <c r="G185" s="33"/>
      <c r="H185" s="32"/>
      <c r="I185" s="33"/>
      <c r="J185" s="11" t="s">
        <v>256</v>
      </c>
      <c r="K185" s="33"/>
      <c r="L185" s="8"/>
      <c r="M185" s="34" t="str">
        <f t="shared" si="15"/>
        <v/>
      </c>
      <c r="N185" s="34" t="str">
        <f t="shared" si="15"/>
        <v/>
      </c>
      <c r="O185" s="34" t="str">
        <f t="shared" si="15"/>
        <v/>
      </c>
      <c r="P185" s="34" t="str">
        <f t="shared" si="15"/>
        <v/>
      </c>
      <c r="Q185" s="34" t="str">
        <f t="shared" si="15"/>
        <v/>
      </c>
      <c r="R185" s="34" t="str">
        <f t="shared" si="15"/>
        <v/>
      </c>
      <c r="S185" s="34" t="str">
        <f t="shared" si="15"/>
        <v/>
      </c>
      <c r="T185" s="34" t="str">
        <f t="shared" si="15"/>
        <v/>
      </c>
      <c r="U185" s="34" t="str">
        <f t="shared" si="15"/>
        <v/>
      </c>
      <c r="V185" s="34" t="str">
        <f t="shared" si="15"/>
        <v/>
      </c>
      <c r="W185" s="34" t="str">
        <f t="shared" si="15"/>
        <v/>
      </c>
      <c r="X185" s="34" t="str">
        <f t="shared" si="15"/>
        <v/>
      </c>
    </row>
    <row r="186" spans="1:24" x14ac:dyDescent="0.25">
      <c r="A186" s="32"/>
      <c r="B186" s="9"/>
      <c r="C186" s="32"/>
      <c r="D186" s="32"/>
      <c r="E186" s="16"/>
      <c r="F186" s="24" t="s">
        <v>255</v>
      </c>
      <c r="G186" s="33"/>
      <c r="H186" s="32"/>
      <c r="I186" s="33"/>
      <c r="J186" s="11" t="s">
        <v>256</v>
      </c>
      <c r="K186" s="33"/>
      <c r="L186" s="8"/>
      <c r="M186" s="34" t="str">
        <f t="shared" si="15"/>
        <v/>
      </c>
      <c r="N186" s="34" t="str">
        <f t="shared" si="15"/>
        <v/>
      </c>
      <c r="O186" s="34" t="str">
        <f t="shared" si="15"/>
        <v/>
      </c>
      <c r="P186" s="34" t="str">
        <f t="shared" si="15"/>
        <v/>
      </c>
      <c r="Q186" s="34" t="str">
        <f t="shared" si="15"/>
        <v/>
      </c>
      <c r="R186" s="34" t="str">
        <f t="shared" si="15"/>
        <v/>
      </c>
      <c r="S186" s="34" t="str">
        <f t="shared" si="15"/>
        <v/>
      </c>
      <c r="T186" s="34" t="str">
        <f t="shared" si="15"/>
        <v/>
      </c>
      <c r="U186" s="34" t="str">
        <f t="shared" si="15"/>
        <v/>
      </c>
      <c r="V186" s="34" t="str">
        <f t="shared" si="15"/>
        <v/>
      </c>
      <c r="W186" s="34" t="str">
        <f t="shared" si="15"/>
        <v/>
      </c>
      <c r="X186" s="34" t="str">
        <f t="shared" si="15"/>
        <v/>
      </c>
    </row>
    <row r="187" spans="1:24" x14ac:dyDescent="0.25">
      <c r="A187" s="32"/>
      <c r="B187" s="9"/>
      <c r="C187" s="32"/>
      <c r="D187" s="32"/>
      <c r="E187" s="16"/>
      <c r="F187" s="24" t="s">
        <v>255</v>
      </c>
      <c r="G187" s="33"/>
      <c r="H187" s="32"/>
      <c r="I187" s="33"/>
      <c r="J187" s="11" t="s">
        <v>256</v>
      </c>
      <c r="K187" s="33"/>
      <c r="L187" s="8"/>
      <c r="M187" s="34" t="str">
        <f t="shared" si="15"/>
        <v/>
      </c>
      <c r="N187" s="34" t="str">
        <f t="shared" si="15"/>
        <v/>
      </c>
      <c r="O187" s="34" t="str">
        <f t="shared" si="15"/>
        <v/>
      </c>
      <c r="P187" s="34" t="str">
        <f t="shared" si="15"/>
        <v/>
      </c>
      <c r="Q187" s="34" t="str">
        <f t="shared" si="15"/>
        <v/>
      </c>
      <c r="R187" s="34" t="str">
        <f t="shared" si="15"/>
        <v/>
      </c>
      <c r="S187" s="34" t="str">
        <f t="shared" si="15"/>
        <v/>
      </c>
      <c r="T187" s="34" t="str">
        <f t="shared" si="15"/>
        <v/>
      </c>
      <c r="U187" s="34" t="str">
        <f t="shared" si="15"/>
        <v/>
      </c>
      <c r="V187" s="34" t="str">
        <f t="shared" si="15"/>
        <v/>
      </c>
      <c r="W187" s="34" t="str">
        <f t="shared" si="15"/>
        <v/>
      </c>
      <c r="X187" s="34" t="str">
        <f t="shared" si="15"/>
        <v/>
      </c>
    </row>
    <row r="188" spans="1:24" x14ac:dyDescent="0.25">
      <c r="A188" s="32"/>
      <c r="B188" s="9"/>
      <c r="C188" s="32"/>
      <c r="D188" s="32"/>
      <c r="E188" s="16"/>
      <c r="F188" s="24" t="s">
        <v>255</v>
      </c>
      <c r="G188" s="33"/>
      <c r="H188" s="32"/>
      <c r="I188" s="33"/>
      <c r="J188" s="11" t="s">
        <v>256</v>
      </c>
      <c r="K188" s="33"/>
      <c r="L188" s="8"/>
      <c r="M188" s="34" t="str">
        <f t="shared" si="15"/>
        <v/>
      </c>
      <c r="N188" s="34" t="str">
        <f t="shared" si="15"/>
        <v/>
      </c>
      <c r="O188" s="34" t="str">
        <f t="shared" si="15"/>
        <v/>
      </c>
      <c r="P188" s="34" t="str">
        <f t="shared" si="15"/>
        <v/>
      </c>
      <c r="Q188" s="34" t="str">
        <f t="shared" si="15"/>
        <v/>
      </c>
      <c r="R188" s="34" t="str">
        <f t="shared" si="15"/>
        <v/>
      </c>
      <c r="S188" s="34" t="str">
        <f t="shared" si="15"/>
        <v/>
      </c>
      <c r="T188" s="34" t="str">
        <f t="shared" si="15"/>
        <v/>
      </c>
      <c r="U188" s="34" t="str">
        <f t="shared" si="15"/>
        <v/>
      </c>
      <c r="V188" s="34" t="str">
        <f t="shared" si="15"/>
        <v/>
      </c>
      <c r="W188" s="34" t="str">
        <f t="shared" si="15"/>
        <v/>
      </c>
      <c r="X188" s="34" t="str">
        <f t="shared" si="15"/>
        <v/>
      </c>
    </row>
    <row r="189" spans="1:24" x14ac:dyDescent="0.25">
      <c r="A189" s="32"/>
      <c r="B189" s="9"/>
      <c r="C189" s="32"/>
      <c r="D189" s="32"/>
      <c r="E189" s="16"/>
      <c r="F189" s="24" t="s">
        <v>255</v>
      </c>
      <c r="G189" s="33"/>
      <c r="H189" s="32"/>
      <c r="I189" s="33"/>
      <c r="J189" s="11" t="s">
        <v>256</v>
      </c>
      <c r="K189" s="33"/>
      <c r="L189" s="8"/>
      <c r="M189" s="34" t="str">
        <f t="shared" si="15"/>
        <v/>
      </c>
      <c r="N189" s="34" t="str">
        <f t="shared" si="15"/>
        <v/>
      </c>
      <c r="O189" s="34" t="str">
        <f t="shared" si="15"/>
        <v/>
      </c>
      <c r="P189" s="34" t="str">
        <f t="shared" si="15"/>
        <v/>
      </c>
      <c r="Q189" s="34" t="str">
        <f t="shared" si="15"/>
        <v/>
      </c>
      <c r="R189" s="34" t="str">
        <f t="shared" si="15"/>
        <v/>
      </c>
      <c r="S189" s="34" t="str">
        <f t="shared" si="15"/>
        <v/>
      </c>
      <c r="T189" s="34" t="str">
        <f t="shared" si="15"/>
        <v/>
      </c>
      <c r="U189" s="34" t="str">
        <f t="shared" si="15"/>
        <v/>
      </c>
      <c r="V189" s="34" t="str">
        <f t="shared" si="15"/>
        <v/>
      </c>
      <c r="W189" s="34" t="str">
        <f t="shared" si="15"/>
        <v/>
      </c>
      <c r="X189" s="34" t="str">
        <f t="shared" si="15"/>
        <v/>
      </c>
    </row>
    <row r="190" spans="1:24" x14ac:dyDescent="0.25">
      <c r="A190" s="32"/>
      <c r="B190" s="9"/>
      <c r="C190" s="32"/>
      <c r="D190" s="32"/>
      <c r="E190" s="16"/>
      <c r="F190" s="24" t="s">
        <v>255</v>
      </c>
      <c r="G190" s="33"/>
      <c r="H190" s="32"/>
      <c r="I190" s="33"/>
      <c r="J190" s="11" t="s">
        <v>256</v>
      </c>
      <c r="K190" s="33"/>
      <c r="L190" s="8"/>
      <c r="M190" s="34" t="str">
        <f t="shared" si="15"/>
        <v/>
      </c>
      <c r="N190" s="34" t="str">
        <f t="shared" si="15"/>
        <v/>
      </c>
      <c r="O190" s="34" t="str">
        <f t="shared" si="15"/>
        <v/>
      </c>
      <c r="P190" s="34" t="str">
        <f t="shared" si="15"/>
        <v/>
      </c>
      <c r="Q190" s="34" t="str">
        <f t="shared" si="15"/>
        <v/>
      </c>
      <c r="R190" s="34" t="str">
        <f t="shared" si="15"/>
        <v/>
      </c>
      <c r="S190" s="34" t="str">
        <f t="shared" si="15"/>
        <v/>
      </c>
      <c r="T190" s="34" t="str">
        <f t="shared" si="15"/>
        <v/>
      </c>
      <c r="U190" s="34" t="str">
        <f t="shared" si="15"/>
        <v/>
      </c>
      <c r="V190" s="34" t="str">
        <f t="shared" si="15"/>
        <v/>
      </c>
      <c r="W190" s="34" t="str">
        <f t="shared" si="15"/>
        <v/>
      </c>
      <c r="X190" s="34" t="str">
        <f t="shared" si="15"/>
        <v/>
      </c>
    </row>
    <row r="191" spans="1:24" x14ac:dyDescent="0.25">
      <c r="A191" s="32"/>
      <c r="B191" s="9"/>
      <c r="C191" s="32"/>
      <c r="D191" s="32"/>
      <c r="E191" s="16"/>
      <c r="F191" s="24" t="s">
        <v>255</v>
      </c>
      <c r="G191" s="33"/>
      <c r="H191" s="32"/>
      <c r="I191" s="33"/>
      <c r="J191" s="11" t="s">
        <v>256</v>
      </c>
      <c r="K191" s="33"/>
      <c r="L191" s="8"/>
      <c r="M191" s="34" t="str">
        <f t="shared" si="15"/>
        <v/>
      </c>
      <c r="N191" s="34" t="str">
        <f t="shared" si="15"/>
        <v/>
      </c>
      <c r="O191" s="34" t="str">
        <f t="shared" si="15"/>
        <v/>
      </c>
      <c r="P191" s="34" t="str">
        <f t="shared" ref="P191:X191" si="16">IF(AND(MONTH($K191)=MONTH(P$5),YEAR($K191)=YEAR(P$5)),$L191,IF(AND(MONTH($I191)=MONTH(P$5),YEAR($I191)=YEAR(P$5)),$J191,IF(AND(MONTH($G191)=MONTH(P$5),YEAR($G191)=YEAR(P$5)),$H191,IF(AND(MONTH($E191)=MONTH(P$5),YEAR($E191)=YEAR(P$5)),$F191,""))))</f>
        <v/>
      </c>
      <c r="Q191" s="34" t="str">
        <f t="shared" si="16"/>
        <v/>
      </c>
      <c r="R191" s="34" t="str">
        <f t="shared" si="16"/>
        <v/>
      </c>
      <c r="S191" s="34" t="str">
        <f t="shared" si="16"/>
        <v/>
      </c>
      <c r="T191" s="34" t="str">
        <f t="shared" si="16"/>
        <v/>
      </c>
      <c r="U191" s="34" t="str">
        <f t="shared" si="16"/>
        <v/>
      </c>
      <c r="V191" s="34" t="str">
        <f t="shared" si="16"/>
        <v/>
      </c>
      <c r="W191" s="34" t="str">
        <f t="shared" si="16"/>
        <v/>
      </c>
      <c r="X191" s="34" t="str">
        <f t="shared" si="16"/>
        <v/>
      </c>
    </row>
    <row r="192" spans="1:24" x14ac:dyDescent="0.25">
      <c r="A192" s="32"/>
      <c r="B192" s="9"/>
      <c r="C192" s="32"/>
      <c r="D192" s="32"/>
      <c r="E192" s="16"/>
      <c r="F192" s="24" t="s">
        <v>255</v>
      </c>
      <c r="G192" s="33"/>
      <c r="H192" s="32"/>
      <c r="I192" s="33"/>
      <c r="J192" s="11" t="s">
        <v>256</v>
      </c>
      <c r="K192" s="33"/>
      <c r="L192" s="8"/>
      <c r="M192" s="34" t="str">
        <f t="shared" ref="M192:X213" si="17">IF(AND(MONTH($K192)=MONTH(M$5),YEAR($K192)=YEAR(M$5)),$L192,IF(AND(MONTH($I192)=MONTH(M$5),YEAR($I192)=YEAR(M$5)),$J192,IF(AND(MONTH($G192)=MONTH(M$5),YEAR($G192)=YEAR(M$5)),$H192,IF(AND(MONTH($E192)=MONTH(M$5),YEAR($E192)=YEAR(M$5)),$F192,""))))</f>
        <v/>
      </c>
      <c r="N192" s="34" t="str">
        <f t="shared" si="17"/>
        <v/>
      </c>
      <c r="O192" s="34" t="str">
        <f t="shared" si="17"/>
        <v/>
      </c>
      <c r="P192" s="34" t="str">
        <f t="shared" si="17"/>
        <v/>
      </c>
      <c r="Q192" s="34" t="str">
        <f t="shared" si="17"/>
        <v/>
      </c>
      <c r="R192" s="34" t="str">
        <f t="shared" si="17"/>
        <v/>
      </c>
      <c r="S192" s="34" t="str">
        <f t="shared" si="17"/>
        <v/>
      </c>
      <c r="T192" s="34" t="str">
        <f t="shared" si="17"/>
        <v/>
      </c>
      <c r="U192" s="34" t="str">
        <f t="shared" si="17"/>
        <v/>
      </c>
      <c r="V192" s="34" t="str">
        <f t="shared" si="17"/>
        <v/>
      </c>
      <c r="W192" s="34" t="str">
        <f t="shared" si="17"/>
        <v/>
      </c>
      <c r="X192" s="34" t="str">
        <f t="shared" si="17"/>
        <v/>
      </c>
    </row>
    <row r="193" spans="1:24" x14ac:dyDescent="0.25">
      <c r="A193" s="32"/>
      <c r="B193" s="9"/>
      <c r="C193" s="32"/>
      <c r="D193" s="32"/>
      <c r="E193" s="16"/>
      <c r="F193" s="24" t="s">
        <v>255</v>
      </c>
      <c r="G193" s="33"/>
      <c r="H193" s="32"/>
      <c r="I193" s="33"/>
      <c r="J193" s="11" t="s">
        <v>256</v>
      </c>
      <c r="K193" s="33"/>
      <c r="L193" s="8"/>
      <c r="M193" s="34" t="str">
        <f t="shared" si="17"/>
        <v/>
      </c>
      <c r="N193" s="34" t="str">
        <f t="shared" si="17"/>
        <v/>
      </c>
      <c r="O193" s="34" t="str">
        <f t="shared" si="17"/>
        <v/>
      </c>
      <c r="P193" s="34" t="str">
        <f t="shared" si="17"/>
        <v/>
      </c>
      <c r="Q193" s="34" t="str">
        <f t="shared" si="17"/>
        <v/>
      </c>
      <c r="R193" s="34" t="str">
        <f t="shared" si="17"/>
        <v/>
      </c>
      <c r="S193" s="34" t="str">
        <f t="shared" si="17"/>
        <v/>
      </c>
      <c r="T193" s="34" t="str">
        <f t="shared" si="17"/>
        <v/>
      </c>
      <c r="U193" s="34" t="str">
        <f t="shared" si="17"/>
        <v/>
      </c>
      <c r="V193" s="34" t="str">
        <f t="shared" si="17"/>
        <v/>
      </c>
      <c r="W193" s="34" t="str">
        <f t="shared" si="17"/>
        <v/>
      </c>
      <c r="X193" s="34" t="str">
        <f t="shared" si="17"/>
        <v/>
      </c>
    </row>
    <row r="194" spans="1:24" x14ac:dyDescent="0.25">
      <c r="A194" s="32"/>
      <c r="B194" s="9"/>
      <c r="C194" s="32"/>
      <c r="D194" s="32"/>
      <c r="E194" s="16"/>
      <c r="F194" s="24" t="s">
        <v>255</v>
      </c>
      <c r="G194" s="33"/>
      <c r="H194" s="32"/>
      <c r="I194" s="33"/>
      <c r="J194" s="11" t="s">
        <v>256</v>
      </c>
      <c r="K194" s="33"/>
      <c r="L194" s="8"/>
      <c r="M194" s="34" t="str">
        <f t="shared" si="17"/>
        <v/>
      </c>
      <c r="N194" s="34" t="str">
        <f t="shared" si="17"/>
        <v/>
      </c>
      <c r="O194" s="34" t="str">
        <f t="shared" si="17"/>
        <v/>
      </c>
      <c r="P194" s="34" t="str">
        <f t="shared" si="17"/>
        <v/>
      </c>
      <c r="Q194" s="34" t="str">
        <f t="shared" si="17"/>
        <v/>
      </c>
      <c r="R194" s="34" t="str">
        <f t="shared" si="17"/>
        <v/>
      </c>
      <c r="S194" s="34" t="str">
        <f t="shared" si="17"/>
        <v/>
      </c>
      <c r="T194" s="34" t="str">
        <f t="shared" si="17"/>
        <v/>
      </c>
      <c r="U194" s="34" t="str">
        <f t="shared" si="17"/>
        <v/>
      </c>
      <c r="V194" s="34" t="str">
        <f t="shared" si="17"/>
        <v/>
      </c>
      <c r="W194" s="34" t="str">
        <f t="shared" si="17"/>
        <v/>
      </c>
      <c r="X194" s="34" t="str">
        <f t="shared" si="17"/>
        <v/>
      </c>
    </row>
    <row r="195" spans="1:24" x14ac:dyDescent="0.25">
      <c r="A195" s="32"/>
      <c r="B195" s="9"/>
      <c r="C195" s="32"/>
      <c r="D195" s="32"/>
      <c r="E195" s="16"/>
      <c r="F195" s="24" t="s">
        <v>255</v>
      </c>
      <c r="G195" s="33"/>
      <c r="H195" s="32"/>
      <c r="I195" s="33"/>
      <c r="J195" s="11" t="s">
        <v>256</v>
      </c>
      <c r="K195" s="33"/>
      <c r="L195" s="8"/>
      <c r="M195" s="34" t="str">
        <f t="shared" si="17"/>
        <v/>
      </c>
      <c r="N195" s="34" t="str">
        <f t="shared" si="17"/>
        <v/>
      </c>
      <c r="O195" s="34" t="str">
        <f t="shared" si="17"/>
        <v/>
      </c>
      <c r="P195" s="34" t="str">
        <f t="shared" si="17"/>
        <v/>
      </c>
      <c r="Q195" s="34" t="str">
        <f t="shared" si="17"/>
        <v/>
      </c>
      <c r="R195" s="34" t="str">
        <f t="shared" si="17"/>
        <v/>
      </c>
      <c r="S195" s="34" t="str">
        <f t="shared" si="17"/>
        <v/>
      </c>
      <c r="T195" s="34" t="str">
        <f t="shared" si="17"/>
        <v/>
      </c>
      <c r="U195" s="34" t="str">
        <f t="shared" si="17"/>
        <v/>
      </c>
      <c r="V195" s="34" t="str">
        <f t="shared" si="17"/>
        <v/>
      </c>
      <c r="W195" s="34" t="str">
        <f t="shared" si="17"/>
        <v/>
      </c>
      <c r="X195" s="34" t="str">
        <f t="shared" si="17"/>
        <v/>
      </c>
    </row>
    <row r="196" spans="1:24" x14ac:dyDescent="0.25">
      <c r="A196" s="32"/>
      <c r="B196" s="9"/>
      <c r="C196" s="32"/>
      <c r="D196" s="32"/>
      <c r="E196" s="16"/>
      <c r="F196" s="24" t="s">
        <v>255</v>
      </c>
      <c r="G196" s="33"/>
      <c r="H196" s="32"/>
      <c r="I196" s="33"/>
      <c r="J196" s="11" t="s">
        <v>256</v>
      </c>
      <c r="K196" s="33"/>
      <c r="L196" s="8"/>
      <c r="M196" s="34" t="str">
        <f t="shared" si="17"/>
        <v/>
      </c>
      <c r="N196" s="34" t="str">
        <f t="shared" si="17"/>
        <v/>
      </c>
      <c r="O196" s="34" t="str">
        <f t="shared" si="17"/>
        <v/>
      </c>
      <c r="P196" s="34" t="str">
        <f t="shared" si="17"/>
        <v/>
      </c>
      <c r="Q196" s="34" t="str">
        <f t="shared" si="17"/>
        <v/>
      </c>
      <c r="R196" s="34" t="str">
        <f t="shared" si="17"/>
        <v/>
      </c>
      <c r="S196" s="34" t="str">
        <f t="shared" si="17"/>
        <v/>
      </c>
      <c r="T196" s="34" t="str">
        <f t="shared" si="17"/>
        <v/>
      </c>
      <c r="U196" s="34" t="str">
        <f t="shared" si="17"/>
        <v/>
      </c>
      <c r="V196" s="34" t="str">
        <f t="shared" si="17"/>
        <v/>
      </c>
      <c r="W196" s="34" t="str">
        <f t="shared" si="17"/>
        <v/>
      </c>
      <c r="X196" s="34" t="str">
        <f t="shared" si="17"/>
        <v/>
      </c>
    </row>
    <row r="197" spans="1:24" x14ac:dyDescent="0.25">
      <c r="A197" s="32"/>
      <c r="B197" s="9"/>
      <c r="C197" s="32"/>
      <c r="D197" s="32"/>
      <c r="E197" s="16"/>
      <c r="F197" s="24" t="s">
        <v>255</v>
      </c>
      <c r="G197" s="33"/>
      <c r="H197" s="32"/>
      <c r="I197" s="33"/>
      <c r="J197" s="11" t="s">
        <v>256</v>
      </c>
      <c r="K197" s="33"/>
      <c r="L197" s="8"/>
      <c r="M197" s="34" t="str">
        <f t="shared" si="17"/>
        <v/>
      </c>
      <c r="N197" s="34" t="str">
        <f t="shared" si="17"/>
        <v/>
      </c>
      <c r="O197" s="34" t="str">
        <f t="shared" si="17"/>
        <v/>
      </c>
      <c r="P197" s="34" t="str">
        <f t="shared" si="17"/>
        <v/>
      </c>
      <c r="Q197" s="34" t="str">
        <f t="shared" si="17"/>
        <v/>
      </c>
      <c r="R197" s="34" t="str">
        <f t="shared" si="17"/>
        <v/>
      </c>
      <c r="S197" s="34" t="str">
        <f t="shared" si="17"/>
        <v/>
      </c>
      <c r="T197" s="34" t="str">
        <f t="shared" si="17"/>
        <v/>
      </c>
      <c r="U197" s="34" t="str">
        <f t="shared" si="17"/>
        <v/>
      </c>
      <c r="V197" s="34" t="str">
        <f t="shared" si="17"/>
        <v/>
      </c>
      <c r="W197" s="34" t="str">
        <f t="shared" si="17"/>
        <v/>
      </c>
      <c r="X197" s="34" t="str">
        <f t="shared" si="17"/>
        <v/>
      </c>
    </row>
    <row r="198" spans="1:24" x14ac:dyDescent="0.25">
      <c r="A198" s="32"/>
      <c r="B198" s="9"/>
      <c r="C198" s="32"/>
      <c r="D198" s="32"/>
      <c r="E198" s="16"/>
      <c r="F198" s="24" t="s">
        <v>255</v>
      </c>
      <c r="G198" s="33"/>
      <c r="H198" s="32"/>
      <c r="I198" s="33"/>
      <c r="J198" s="11" t="s">
        <v>256</v>
      </c>
      <c r="K198" s="33"/>
      <c r="L198" s="8"/>
      <c r="M198" s="34" t="str">
        <f t="shared" si="17"/>
        <v/>
      </c>
      <c r="N198" s="34" t="str">
        <f t="shared" si="17"/>
        <v/>
      </c>
      <c r="O198" s="34" t="str">
        <f t="shared" si="17"/>
        <v/>
      </c>
      <c r="P198" s="34" t="str">
        <f t="shared" si="17"/>
        <v/>
      </c>
      <c r="Q198" s="34" t="str">
        <f t="shared" si="17"/>
        <v/>
      </c>
      <c r="R198" s="34" t="str">
        <f t="shared" si="17"/>
        <v/>
      </c>
      <c r="S198" s="34" t="str">
        <f t="shared" si="17"/>
        <v/>
      </c>
      <c r="T198" s="34" t="str">
        <f t="shared" si="17"/>
        <v/>
      </c>
      <c r="U198" s="34" t="str">
        <f t="shared" si="17"/>
        <v/>
      </c>
      <c r="V198" s="34" t="str">
        <f t="shared" si="17"/>
        <v/>
      </c>
      <c r="W198" s="34" t="str">
        <f t="shared" si="17"/>
        <v/>
      </c>
      <c r="X198" s="34" t="str">
        <f t="shared" si="17"/>
        <v/>
      </c>
    </row>
    <row r="199" spans="1:24" x14ac:dyDescent="0.25">
      <c r="A199" s="32"/>
      <c r="B199" s="9"/>
      <c r="C199" s="32"/>
      <c r="D199" s="32"/>
      <c r="E199" s="16"/>
      <c r="F199" s="24" t="s">
        <v>255</v>
      </c>
      <c r="G199" s="33"/>
      <c r="H199" s="32"/>
      <c r="I199" s="33"/>
      <c r="J199" s="11" t="s">
        <v>256</v>
      </c>
      <c r="K199" s="33"/>
      <c r="L199" s="8"/>
      <c r="M199" s="34" t="str">
        <f t="shared" si="17"/>
        <v/>
      </c>
      <c r="N199" s="34" t="str">
        <f t="shared" si="17"/>
        <v/>
      </c>
      <c r="O199" s="34" t="str">
        <f t="shared" si="17"/>
        <v/>
      </c>
      <c r="P199" s="34" t="str">
        <f t="shared" si="17"/>
        <v/>
      </c>
      <c r="Q199" s="34" t="str">
        <f t="shared" si="17"/>
        <v/>
      </c>
      <c r="R199" s="34" t="str">
        <f t="shared" si="17"/>
        <v/>
      </c>
      <c r="S199" s="34" t="str">
        <f t="shared" si="17"/>
        <v/>
      </c>
      <c r="T199" s="34" t="str">
        <f t="shared" si="17"/>
        <v/>
      </c>
      <c r="U199" s="34" t="str">
        <f t="shared" si="17"/>
        <v/>
      </c>
      <c r="V199" s="34" t="str">
        <f t="shared" si="17"/>
        <v/>
      </c>
      <c r="W199" s="34" t="str">
        <f t="shared" si="17"/>
        <v/>
      </c>
      <c r="X199" s="34" t="str">
        <f t="shared" si="17"/>
        <v/>
      </c>
    </row>
    <row r="200" spans="1:24" x14ac:dyDescent="0.25">
      <c r="A200" s="32"/>
      <c r="B200" s="9"/>
      <c r="C200" s="32"/>
      <c r="D200" s="32"/>
      <c r="E200" s="16"/>
      <c r="F200" s="24" t="s">
        <v>255</v>
      </c>
      <c r="G200" s="33"/>
      <c r="H200" s="32"/>
      <c r="I200" s="33"/>
      <c r="J200" s="11" t="s">
        <v>256</v>
      </c>
      <c r="K200" s="33"/>
      <c r="L200" s="8"/>
      <c r="M200" s="34" t="str">
        <f t="shared" si="17"/>
        <v/>
      </c>
      <c r="N200" s="34" t="str">
        <f t="shared" si="17"/>
        <v/>
      </c>
      <c r="O200" s="34" t="str">
        <f t="shared" si="17"/>
        <v/>
      </c>
      <c r="P200" s="34" t="str">
        <f t="shared" si="17"/>
        <v/>
      </c>
      <c r="Q200" s="34" t="str">
        <f t="shared" si="17"/>
        <v/>
      </c>
      <c r="R200" s="34" t="str">
        <f t="shared" si="17"/>
        <v/>
      </c>
      <c r="S200" s="34" t="str">
        <f t="shared" si="17"/>
        <v/>
      </c>
      <c r="T200" s="34" t="str">
        <f t="shared" si="17"/>
        <v/>
      </c>
      <c r="U200" s="34" t="str">
        <f t="shared" si="17"/>
        <v/>
      </c>
      <c r="V200" s="34" t="str">
        <f t="shared" si="17"/>
        <v/>
      </c>
      <c r="W200" s="34" t="str">
        <f t="shared" si="17"/>
        <v/>
      </c>
      <c r="X200" s="34" t="str">
        <f t="shared" si="17"/>
        <v/>
      </c>
    </row>
    <row r="201" spans="1:24" x14ac:dyDescent="0.25">
      <c r="A201" s="32"/>
      <c r="B201" s="9"/>
      <c r="C201" s="32"/>
      <c r="D201" s="32"/>
      <c r="E201" s="16"/>
      <c r="F201" s="24" t="s">
        <v>255</v>
      </c>
      <c r="G201" s="33"/>
      <c r="H201" s="32"/>
      <c r="I201" s="33"/>
      <c r="J201" s="11" t="s">
        <v>256</v>
      </c>
      <c r="K201" s="33"/>
      <c r="L201" s="8"/>
      <c r="M201" s="34" t="str">
        <f t="shared" si="17"/>
        <v/>
      </c>
      <c r="N201" s="34" t="str">
        <f t="shared" si="17"/>
        <v/>
      </c>
      <c r="O201" s="34" t="str">
        <f t="shared" si="17"/>
        <v/>
      </c>
      <c r="P201" s="34" t="str">
        <f t="shared" si="17"/>
        <v/>
      </c>
      <c r="Q201" s="34" t="str">
        <f t="shared" si="17"/>
        <v/>
      </c>
      <c r="R201" s="34" t="str">
        <f t="shared" si="17"/>
        <v/>
      </c>
      <c r="S201" s="34" t="str">
        <f t="shared" si="17"/>
        <v/>
      </c>
      <c r="T201" s="34" t="str">
        <f t="shared" si="17"/>
        <v/>
      </c>
      <c r="U201" s="34" t="str">
        <f t="shared" si="17"/>
        <v/>
      </c>
      <c r="V201" s="34" t="str">
        <f t="shared" si="17"/>
        <v/>
      </c>
      <c r="W201" s="34" t="str">
        <f t="shared" si="17"/>
        <v/>
      </c>
      <c r="X201" s="34" t="str">
        <f t="shared" si="17"/>
        <v/>
      </c>
    </row>
    <row r="202" spans="1:24" x14ac:dyDescent="0.25">
      <c r="A202" s="32"/>
      <c r="B202" s="9"/>
      <c r="C202" s="32"/>
      <c r="D202" s="32"/>
      <c r="E202" s="16"/>
      <c r="F202" s="24" t="s">
        <v>255</v>
      </c>
      <c r="G202" s="33"/>
      <c r="H202" s="32"/>
      <c r="I202" s="33"/>
      <c r="J202" s="11" t="s">
        <v>256</v>
      </c>
      <c r="K202" s="33"/>
      <c r="L202" s="8"/>
      <c r="M202" s="34" t="str">
        <f t="shared" si="17"/>
        <v/>
      </c>
      <c r="N202" s="34" t="str">
        <f t="shared" si="17"/>
        <v/>
      </c>
      <c r="O202" s="34" t="str">
        <f t="shared" si="17"/>
        <v/>
      </c>
      <c r="P202" s="34" t="str">
        <f t="shared" si="17"/>
        <v/>
      </c>
      <c r="Q202" s="34" t="str">
        <f t="shared" si="17"/>
        <v/>
      </c>
      <c r="R202" s="34" t="str">
        <f t="shared" si="17"/>
        <v/>
      </c>
      <c r="S202" s="34" t="str">
        <f t="shared" si="17"/>
        <v/>
      </c>
      <c r="T202" s="34" t="str">
        <f t="shared" si="17"/>
        <v/>
      </c>
      <c r="U202" s="34" t="str">
        <f t="shared" si="17"/>
        <v/>
      </c>
      <c r="V202" s="34" t="str">
        <f t="shared" si="17"/>
        <v/>
      </c>
      <c r="W202" s="34" t="str">
        <f t="shared" si="17"/>
        <v/>
      </c>
      <c r="X202" s="34" t="str">
        <f t="shared" si="17"/>
        <v/>
      </c>
    </row>
    <row r="203" spans="1:24" x14ac:dyDescent="0.25">
      <c r="A203" s="32"/>
      <c r="B203" s="9"/>
      <c r="C203" s="32"/>
      <c r="D203" s="32"/>
      <c r="E203" s="16"/>
      <c r="F203" s="24" t="s">
        <v>255</v>
      </c>
      <c r="G203" s="33"/>
      <c r="H203" s="32"/>
      <c r="I203" s="33"/>
      <c r="J203" s="11" t="s">
        <v>256</v>
      </c>
      <c r="K203" s="33"/>
      <c r="L203" s="8"/>
      <c r="M203" s="34" t="str">
        <f t="shared" si="17"/>
        <v/>
      </c>
      <c r="N203" s="34" t="str">
        <f t="shared" si="17"/>
        <v/>
      </c>
      <c r="O203" s="34" t="str">
        <f t="shared" si="17"/>
        <v/>
      </c>
      <c r="P203" s="34" t="str">
        <f t="shared" si="17"/>
        <v/>
      </c>
      <c r="Q203" s="34" t="str">
        <f t="shared" si="17"/>
        <v/>
      </c>
      <c r="R203" s="34" t="str">
        <f t="shared" si="17"/>
        <v/>
      </c>
      <c r="S203" s="34" t="str">
        <f t="shared" si="17"/>
        <v/>
      </c>
      <c r="T203" s="34" t="str">
        <f t="shared" si="17"/>
        <v/>
      </c>
      <c r="U203" s="34" t="str">
        <f t="shared" si="17"/>
        <v/>
      </c>
      <c r="V203" s="34" t="str">
        <f t="shared" si="17"/>
        <v/>
      </c>
      <c r="W203" s="34" t="str">
        <f t="shared" si="17"/>
        <v/>
      </c>
      <c r="X203" s="34" t="str">
        <f t="shared" si="17"/>
        <v/>
      </c>
    </row>
    <row r="204" spans="1:24" x14ac:dyDescent="0.25">
      <c r="A204" s="32"/>
      <c r="B204" s="9"/>
      <c r="C204" s="32"/>
      <c r="D204" s="32"/>
      <c r="E204" s="16"/>
      <c r="F204" s="24" t="s">
        <v>255</v>
      </c>
      <c r="G204" s="33"/>
      <c r="H204" s="32"/>
      <c r="I204" s="33"/>
      <c r="J204" s="11" t="s">
        <v>256</v>
      </c>
      <c r="K204" s="33"/>
      <c r="L204" s="8"/>
      <c r="M204" s="34" t="str">
        <f t="shared" si="17"/>
        <v/>
      </c>
      <c r="N204" s="34" t="str">
        <f t="shared" si="17"/>
        <v/>
      </c>
      <c r="O204" s="34" t="str">
        <f t="shared" si="17"/>
        <v/>
      </c>
      <c r="P204" s="34" t="str">
        <f t="shared" si="17"/>
        <v/>
      </c>
      <c r="Q204" s="34" t="str">
        <f t="shared" si="17"/>
        <v/>
      </c>
      <c r="R204" s="34" t="str">
        <f t="shared" si="17"/>
        <v/>
      </c>
      <c r="S204" s="34" t="str">
        <f t="shared" si="17"/>
        <v/>
      </c>
      <c r="T204" s="34" t="str">
        <f t="shared" si="17"/>
        <v/>
      </c>
      <c r="U204" s="34" t="str">
        <f t="shared" si="17"/>
        <v/>
      </c>
      <c r="V204" s="34" t="str">
        <f t="shared" si="17"/>
        <v/>
      </c>
      <c r="W204" s="34" t="str">
        <f t="shared" si="17"/>
        <v/>
      </c>
      <c r="X204" s="34" t="str">
        <f t="shared" si="17"/>
        <v/>
      </c>
    </row>
    <row r="205" spans="1:24" x14ac:dyDescent="0.25">
      <c r="A205" s="32"/>
      <c r="B205" s="9"/>
      <c r="C205" s="32"/>
      <c r="D205" s="32"/>
      <c r="E205" s="16"/>
      <c r="F205" s="24" t="s">
        <v>255</v>
      </c>
      <c r="G205" s="33"/>
      <c r="H205" s="32"/>
      <c r="I205" s="33"/>
      <c r="J205" s="11" t="s">
        <v>256</v>
      </c>
      <c r="K205" s="33"/>
      <c r="L205" s="8"/>
      <c r="M205" s="34" t="str">
        <f t="shared" si="17"/>
        <v/>
      </c>
      <c r="N205" s="34" t="str">
        <f t="shared" si="17"/>
        <v/>
      </c>
      <c r="O205" s="34" t="str">
        <f t="shared" si="17"/>
        <v/>
      </c>
      <c r="P205" s="34" t="str">
        <f t="shared" si="17"/>
        <v/>
      </c>
      <c r="Q205" s="34" t="str">
        <f t="shared" si="17"/>
        <v/>
      </c>
      <c r="R205" s="34" t="str">
        <f t="shared" si="17"/>
        <v/>
      </c>
      <c r="S205" s="34" t="str">
        <f t="shared" si="17"/>
        <v/>
      </c>
      <c r="T205" s="34" t="str">
        <f t="shared" si="17"/>
        <v/>
      </c>
      <c r="U205" s="34" t="str">
        <f t="shared" si="17"/>
        <v/>
      </c>
      <c r="V205" s="34" t="str">
        <f t="shared" si="17"/>
        <v/>
      </c>
      <c r="W205" s="34" t="str">
        <f t="shared" si="17"/>
        <v/>
      </c>
      <c r="X205" s="34" t="str">
        <f t="shared" si="17"/>
        <v/>
      </c>
    </row>
    <row r="206" spans="1:24" x14ac:dyDescent="0.25">
      <c r="A206" s="32"/>
      <c r="B206" s="9"/>
      <c r="C206" s="32"/>
      <c r="D206" s="32"/>
      <c r="E206" s="16"/>
      <c r="F206" s="24" t="s">
        <v>255</v>
      </c>
      <c r="G206" s="33"/>
      <c r="H206" s="32"/>
      <c r="I206" s="33"/>
      <c r="J206" s="11" t="s">
        <v>256</v>
      </c>
      <c r="K206" s="33"/>
      <c r="L206" s="8"/>
      <c r="M206" s="34" t="str">
        <f t="shared" si="17"/>
        <v/>
      </c>
      <c r="N206" s="34" t="str">
        <f t="shared" si="17"/>
        <v/>
      </c>
      <c r="O206" s="34" t="str">
        <f t="shared" si="17"/>
        <v/>
      </c>
      <c r="P206" s="34" t="str">
        <f t="shared" si="17"/>
        <v/>
      </c>
      <c r="Q206" s="34" t="str">
        <f t="shared" si="17"/>
        <v/>
      </c>
      <c r="R206" s="34" t="str">
        <f t="shared" si="17"/>
        <v/>
      </c>
      <c r="S206" s="34" t="str">
        <f t="shared" si="17"/>
        <v/>
      </c>
      <c r="T206" s="34" t="str">
        <f t="shared" si="17"/>
        <v/>
      </c>
      <c r="U206" s="34" t="str">
        <f t="shared" si="17"/>
        <v/>
      </c>
      <c r="V206" s="34" t="str">
        <f t="shared" si="17"/>
        <v/>
      </c>
      <c r="W206" s="34" t="str">
        <f t="shared" si="17"/>
        <v/>
      </c>
      <c r="X206" s="34" t="str">
        <f t="shared" si="17"/>
        <v/>
      </c>
    </row>
    <row r="207" spans="1:24" x14ac:dyDescent="0.25">
      <c r="A207" s="32"/>
      <c r="B207" s="9"/>
      <c r="C207" s="32"/>
      <c r="D207" s="32"/>
      <c r="E207" s="16"/>
      <c r="F207" s="24" t="s">
        <v>255</v>
      </c>
      <c r="G207" s="33"/>
      <c r="H207" s="32"/>
      <c r="I207" s="33"/>
      <c r="J207" s="11" t="s">
        <v>256</v>
      </c>
      <c r="K207" s="33"/>
      <c r="L207" s="8"/>
      <c r="M207" s="34" t="str">
        <f t="shared" si="17"/>
        <v/>
      </c>
      <c r="N207" s="34" t="str">
        <f t="shared" si="17"/>
        <v/>
      </c>
      <c r="O207" s="34" t="str">
        <f t="shared" si="17"/>
        <v/>
      </c>
      <c r="P207" s="34" t="str">
        <f t="shared" si="17"/>
        <v/>
      </c>
      <c r="Q207" s="34" t="str">
        <f t="shared" si="17"/>
        <v/>
      </c>
      <c r="R207" s="34" t="str">
        <f t="shared" si="17"/>
        <v/>
      </c>
      <c r="S207" s="34" t="str">
        <f t="shared" si="17"/>
        <v/>
      </c>
      <c r="T207" s="34" t="str">
        <f t="shared" si="17"/>
        <v/>
      </c>
      <c r="U207" s="34" t="str">
        <f t="shared" si="17"/>
        <v/>
      </c>
      <c r="V207" s="34" t="str">
        <f t="shared" si="17"/>
        <v/>
      </c>
      <c r="W207" s="34" t="str">
        <f t="shared" si="17"/>
        <v/>
      </c>
      <c r="X207" s="34" t="str">
        <f t="shared" si="17"/>
        <v/>
      </c>
    </row>
    <row r="208" spans="1:24" x14ac:dyDescent="0.25">
      <c r="A208" s="32"/>
      <c r="B208" s="9"/>
      <c r="C208" s="32"/>
      <c r="D208" s="32"/>
      <c r="E208" s="16"/>
      <c r="F208" s="24" t="s">
        <v>255</v>
      </c>
      <c r="G208" s="33"/>
      <c r="H208" s="32"/>
      <c r="I208" s="33"/>
      <c r="J208" s="11" t="s">
        <v>256</v>
      </c>
      <c r="K208" s="33"/>
      <c r="L208" s="8"/>
      <c r="M208" s="34" t="str">
        <f t="shared" si="17"/>
        <v/>
      </c>
      <c r="N208" s="34" t="str">
        <f t="shared" si="17"/>
        <v/>
      </c>
      <c r="O208" s="34" t="str">
        <f t="shared" si="17"/>
        <v/>
      </c>
      <c r="P208" s="34" t="str">
        <f t="shared" si="17"/>
        <v/>
      </c>
      <c r="Q208" s="34" t="str">
        <f t="shared" si="17"/>
        <v/>
      </c>
      <c r="R208" s="34" t="str">
        <f t="shared" si="17"/>
        <v/>
      </c>
      <c r="S208" s="34" t="str">
        <f t="shared" si="17"/>
        <v/>
      </c>
      <c r="T208" s="34" t="str">
        <f t="shared" si="17"/>
        <v/>
      </c>
      <c r="U208" s="34" t="str">
        <f t="shared" si="17"/>
        <v/>
      </c>
      <c r="V208" s="34" t="str">
        <f t="shared" si="17"/>
        <v/>
      </c>
      <c r="W208" s="34" t="str">
        <f t="shared" si="17"/>
        <v/>
      </c>
      <c r="X208" s="34" t="str">
        <f t="shared" si="17"/>
        <v/>
      </c>
    </row>
    <row r="209" spans="1:24" x14ac:dyDescent="0.25">
      <c r="A209" s="32"/>
      <c r="B209" s="9"/>
      <c r="C209" s="32"/>
      <c r="D209" s="32"/>
      <c r="E209" s="16"/>
      <c r="F209" s="24" t="s">
        <v>255</v>
      </c>
      <c r="G209" s="33"/>
      <c r="H209" s="32"/>
      <c r="I209" s="33"/>
      <c r="J209" s="11" t="s">
        <v>256</v>
      </c>
      <c r="K209" s="33"/>
      <c r="L209" s="8"/>
      <c r="M209" s="34" t="str">
        <f t="shared" si="17"/>
        <v/>
      </c>
      <c r="N209" s="34" t="str">
        <f t="shared" si="17"/>
        <v/>
      </c>
      <c r="O209" s="34" t="str">
        <f t="shared" si="17"/>
        <v/>
      </c>
      <c r="P209" s="34" t="str">
        <f t="shared" si="17"/>
        <v/>
      </c>
      <c r="Q209" s="34" t="str">
        <f t="shared" si="17"/>
        <v/>
      </c>
      <c r="R209" s="34" t="str">
        <f t="shared" si="17"/>
        <v/>
      </c>
      <c r="S209" s="34" t="str">
        <f t="shared" si="17"/>
        <v/>
      </c>
      <c r="T209" s="34" t="str">
        <f t="shared" si="17"/>
        <v/>
      </c>
      <c r="U209" s="34" t="str">
        <f t="shared" si="17"/>
        <v/>
      </c>
      <c r="V209" s="34" t="str">
        <f t="shared" si="17"/>
        <v/>
      </c>
      <c r="W209" s="34" t="str">
        <f t="shared" si="17"/>
        <v/>
      </c>
      <c r="X209" s="34" t="str">
        <f t="shared" si="17"/>
        <v/>
      </c>
    </row>
    <row r="210" spans="1:24" x14ac:dyDescent="0.25">
      <c r="A210" s="32"/>
      <c r="B210" s="9"/>
      <c r="C210" s="32"/>
      <c r="D210" s="32"/>
      <c r="E210" s="16"/>
      <c r="F210" s="24" t="s">
        <v>255</v>
      </c>
      <c r="G210" s="33"/>
      <c r="H210" s="32"/>
      <c r="I210" s="33"/>
      <c r="J210" s="11" t="s">
        <v>256</v>
      </c>
      <c r="K210" s="33"/>
      <c r="L210" s="8"/>
      <c r="M210" s="34" t="str">
        <f t="shared" si="17"/>
        <v/>
      </c>
      <c r="N210" s="34" t="str">
        <f t="shared" si="17"/>
        <v/>
      </c>
      <c r="O210" s="34" t="str">
        <f t="shared" si="17"/>
        <v/>
      </c>
      <c r="P210" s="34" t="str">
        <f t="shared" si="17"/>
        <v/>
      </c>
      <c r="Q210" s="34" t="str">
        <f t="shared" si="17"/>
        <v/>
      </c>
      <c r="R210" s="34" t="str">
        <f t="shared" si="17"/>
        <v/>
      </c>
      <c r="S210" s="34" t="str">
        <f t="shared" si="17"/>
        <v/>
      </c>
      <c r="T210" s="34" t="str">
        <f t="shared" si="17"/>
        <v/>
      </c>
      <c r="U210" s="34" t="str">
        <f t="shared" si="17"/>
        <v/>
      </c>
      <c r="V210" s="34" t="str">
        <f t="shared" si="17"/>
        <v/>
      </c>
      <c r="W210" s="34" t="str">
        <f t="shared" si="17"/>
        <v/>
      </c>
      <c r="X210" s="34" t="str">
        <f t="shared" si="17"/>
        <v/>
      </c>
    </row>
    <row r="211" spans="1:24" x14ac:dyDescent="0.25">
      <c r="A211" s="32"/>
      <c r="B211" s="9"/>
      <c r="C211" s="32"/>
      <c r="D211" s="32"/>
      <c r="E211" s="16"/>
      <c r="F211" s="24" t="s">
        <v>255</v>
      </c>
      <c r="G211" s="33"/>
      <c r="H211" s="32"/>
      <c r="I211" s="33"/>
      <c r="J211" s="11" t="s">
        <v>256</v>
      </c>
      <c r="K211" s="33"/>
      <c r="L211" s="8"/>
      <c r="M211" s="34" t="str">
        <f t="shared" si="17"/>
        <v/>
      </c>
      <c r="N211" s="34" t="str">
        <f t="shared" si="17"/>
        <v/>
      </c>
      <c r="O211" s="34" t="str">
        <f t="shared" si="17"/>
        <v/>
      </c>
      <c r="P211" s="34" t="str">
        <f t="shared" si="17"/>
        <v/>
      </c>
      <c r="Q211" s="34" t="str">
        <f t="shared" si="17"/>
        <v/>
      </c>
      <c r="R211" s="34" t="str">
        <f t="shared" si="17"/>
        <v/>
      </c>
      <c r="S211" s="34" t="str">
        <f t="shared" si="17"/>
        <v/>
      </c>
      <c r="T211" s="34" t="str">
        <f t="shared" si="17"/>
        <v/>
      </c>
      <c r="U211" s="34" t="str">
        <f t="shared" si="17"/>
        <v/>
      </c>
      <c r="V211" s="34" t="str">
        <f t="shared" si="17"/>
        <v/>
      </c>
      <c r="W211" s="34" t="str">
        <f t="shared" si="17"/>
        <v/>
      </c>
      <c r="X211" s="34" t="str">
        <f t="shared" si="17"/>
        <v/>
      </c>
    </row>
    <row r="212" spans="1:24" x14ac:dyDescent="0.25">
      <c r="A212" s="32"/>
      <c r="B212" s="9"/>
      <c r="C212" s="32"/>
      <c r="D212" s="32"/>
      <c r="E212" s="16"/>
      <c r="F212" s="24" t="s">
        <v>255</v>
      </c>
      <c r="G212" s="33"/>
      <c r="H212" s="32"/>
      <c r="I212" s="33"/>
      <c r="J212" s="11" t="s">
        <v>256</v>
      </c>
      <c r="K212" s="33"/>
      <c r="L212" s="8"/>
      <c r="M212" s="34" t="str">
        <f t="shared" si="17"/>
        <v/>
      </c>
      <c r="N212" s="34" t="str">
        <f t="shared" si="17"/>
        <v/>
      </c>
      <c r="O212" s="34" t="str">
        <f t="shared" si="17"/>
        <v/>
      </c>
      <c r="P212" s="34" t="str">
        <f t="shared" si="17"/>
        <v/>
      </c>
      <c r="Q212" s="34" t="str">
        <f t="shared" si="17"/>
        <v/>
      </c>
      <c r="R212" s="34" t="str">
        <f t="shared" si="17"/>
        <v/>
      </c>
      <c r="S212" s="34" t="str">
        <f t="shared" si="17"/>
        <v/>
      </c>
      <c r="T212" s="34" t="str">
        <f t="shared" si="17"/>
        <v/>
      </c>
      <c r="U212" s="34" t="str">
        <f t="shared" si="17"/>
        <v/>
      </c>
      <c r="V212" s="34" t="str">
        <f t="shared" si="17"/>
        <v/>
      </c>
      <c r="W212" s="34" t="str">
        <f t="shared" si="17"/>
        <v/>
      </c>
      <c r="X212" s="34" t="str">
        <f t="shared" si="17"/>
        <v/>
      </c>
    </row>
    <row r="213" spans="1:24" x14ac:dyDescent="0.25">
      <c r="A213" s="32"/>
      <c r="B213" s="9"/>
      <c r="C213" s="32"/>
      <c r="D213" s="32"/>
      <c r="E213" s="16"/>
      <c r="F213" s="24" t="s">
        <v>255</v>
      </c>
      <c r="G213" s="33"/>
      <c r="H213" s="32"/>
      <c r="I213" s="33"/>
      <c r="J213" s="11" t="s">
        <v>256</v>
      </c>
      <c r="K213" s="33"/>
      <c r="L213" s="8"/>
      <c r="M213" s="34" t="str">
        <f t="shared" si="17"/>
        <v/>
      </c>
      <c r="N213" s="34" t="str">
        <f t="shared" si="17"/>
        <v/>
      </c>
      <c r="O213" s="34" t="str">
        <f t="shared" si="17"/>
        <v/>
      </c>
      <c r="P213" s="34" t="str">
        <f t="shared" ref="M213:X234" si="18">IF(AND(MONTH($K213)=MONTH(P$5),YEAR($K213)=YEAR(P$5)),$L213,IF(AND(MONTH($I213)=MONTH(P$5),YEAR($I213)=YEAR(P$5)),$J213,IF(AND(MONTH($G213)=MONTH(P$5),YEAR($G213)=YEAR(P$5)),$H213,IF(AND(MONTH($E213)=MONTH(P$5),YEAR($E213)=YEAR(P$5)),$F213,""))))</f>
        <v/>
      </c>
      <c r="Q213" s="34" t="str">
        <f t="shared" si="18"/>
        <v/>
      </c>
      <c r="R213" s="34" t="str">
        <f t="shared" si="18"/>
        <v/>
      </c>
      <c r="S213" s="34" t="str">
        <f t="shared" si="18"/>
        <v/>
      </c>
      <c r="T213" s="34" t="str">
        <f t="shared" si="18"/>
        <v/>
      </c>
      <c r="U213" s="34" t="str">
        <f t="shared" si="18"/>
        <v/>
      </c>
      <c r="V213" s="34" t="str">
        <f t="shared" si="18"/>
        <v/>
      </c>
      <c r="W213" s="34" t="str">
        <f t="shared" si="18"/>
        <v/>
      </c>
      <c r="X213" s="34" t="str">
        <f t="shared" si="18"/>
        <v/>
      </c>
    </row>
    <row r="214" spans="1:24" x14ac:dyDescent="0.25">
      <c r="A214" s="32"/>
      <c r="B214" s="9"/>
      <c r="C214" s="32"/>
      <c r="D214" s="32"/>
      <c r="E214" s="16"/>
      <c r="F214" s="24" t="s">
        <v>255</v>
      </c>
      <c r="G214" s="33"/>
      <c r="H214" s="32"/>
      <c r="I214" s="33"/>
      <c r="J214" s="11" t="s">
        <v>256</v>
      </c>
      <c r="K214" s="33"/>
      <c r="L214" s="8"/>
      <c r="M214" s="34" t="str">
        <f t="shared" si="18"/>
        <v/>
      </c>
      <c r="N214" s="34" t="str">
        <f t="shared" si="18"/>
        <v/>
      </c>
      <c r="O214" s="34" t="str">
        <f t="shared" si="18"/>
        <v/>
      </c>
      <c r="P214" s="34" t="str">
        <f t="shared" si="18"/>
        <v/>
      </c>
      <c r="Q214" s="34" t="str">
        <f t="shared" si="18"/>
        <v/>
      </c>
      <c r="R214" s="34" t="str">
        <f t="shared" si="18"/>
        <v/>
      </c>
      <c r="S214" s="34" t="str">
        <f t="shared" si="18"/>
        <v/>
      </c>
      <c r="T214" s="34" t="str">
        <f t="shared" si="18"/>
        <v/>
      </c>
      <c r="U214" s="34" t="str">
        <f t="shared" si="18"/>
        <v/>
      </c>
      <c r="V214" s="34" t="str">
        <f t="shared" si="18"/>
        <v/>
      </c>
      <c r="W214" s="34" t="str">
        <f t="shared" si="18"/>
        <v/>
      </c>
      <c r="X214" s="34" t="str">
        <f t="shared" si="18"/>
        <v/>
      </c>
    </row>
    <row r="215" spans="1:24" x14ac:dyDescent="0.25">
      <c r="A215" s="32"/>
      <c r="B215" s="9"/>
      <c r="C215" s="32"/>
      <c r="D215" s="32"/>
      <c r="E215" s="16"/>
      <c r="F215" s="24" t="s">
        <v>255</v>
      </c>
      <c r="G215" s="33"/>
      <c r="H215" s="32"/>
      <c r="I215" s="33"/>
      <c r="J215" s="11" t="s">
        <v>256</v>
      </c>
      <c r="K215" s="33"/>
      <c r="L215" s="8"/>
      <c r="M215" s="34" t="str">
        <f t="shared" si="18"/>
        <v/>
      </c>
      <c r="N215" s="34" t="str">
        <f t="shared" si="18"/>
        <v/>
      </c>
      <c r="O215" s="34" t="str">
        <f t="shared" si="18"/>
        <v/>
      </c>
      <c r="P215" s="34" t="str">
        <f t="shared" si="18"/>
        <v/>
      </c>
      <c r="Q215" s="34" t="str">
        <f t="shared" si="18"/>
        <v/>
      </c>
      <c r="R215" s="34" t="str">
        <f t="shared" si="18"/>
        <v/>
      </c>
      <c r="S215" s="34" t="str">
        <f t="shared" si="18"/>
        <v/>
      </c>
      <c r="T215" s="34" t="str">
        <f t="shared" si="18"/>
        <v/>
      </c>
      <c r="U215" s="34" t="str">
        <f t="shared" si="18"/>
        <v/>
      </c>
      <c r="V215" s="34" t="str">
        <f t="shared" si="18"/>
        <v/>
      </c>
      <c r="W215" s="34" t="str">
        <f t="shared" si="18"/>
        <v/>
      </c>
      <c r="X215" s="34" t="str">
        <f t="shared" si="18"/>
        <v/>
      </c>
    </row>
    <row r="216" spans="1:24" x14ac:dyDescent="0.25">
      <c r="A216" s="32"/>
      <c r="B216" s="9"/>
      <c r="C216" s="32"/>
      <c r="D216" s="32"/>
      <c r="E216" s="16"/>
      <c r="F216" s="24" t="s">
        <v>255</v>
      </c>
      <c r="G216" s="33"/>
      <c r="H216" s="32"/>
      <c r="I216" s="33"/>
      <c r="J216" s="11" t="s">
        <v>256</v>
      </c>
      <c r="K216" s="33"/>
      <c r="L216" s="8"/>
      <c r="M216" s="34" t="str">
        <f t="shared" si="18"/>
        <v/>
      </c>
      <c r="N216" s="34" t="str">
        <f t="shared" si="18"/>
        <v/>
      </c>
      <c r="O216" s="34" t="str">
        <f t="shared" si="18"/>
        <v/>
      </c>
      <c r="P216" s="34" t="str">
        <f t="shared" si="18"/>
        <v/>
      </c>
      <c r="Q216" s="34" t="str">
        <f t="shared" si="18"/>
        <v/>
      </c>
      <c r="R216" s="34" t="str">
        <f t="shared" si="18"/>
        <v/>
      </c>
      <c r="S216" s="34" t="str">
        <f t="shared" si="18"/>
        <v/>
      </c>
      <c r="T216" s="34" t="str">
        <f t="shared" si="18"/>
        <v/>
      </c>
      <c r="U216" s="34" t="str">
        <f t="shared" si="18"/>
        <v/>
      </c>
      <c r="V216" s="34" t="str">
        <f t="shared" si="18"/>
        <v/>
      </c>
      <c r="W216" s="34" t="str">
        <f t="shared" si="18"/>
        <v/>
      </c>
      <c r="X216" s="34" t="str">
        <f t="shared" si="18"/>
        <v/>
      </c>
    </row>
    <row r="217" spans="1:24" x14ac:dyDescent="0.25">
      <c r="A217" s="32"/>
      <c r="B217" s="9"/>
      <c r="C217" s="32"/>
      <c r="D217" s="32"/>
      <c r="E217" s="16"/>
      <c r="F217" s="24" t="s">
        <v>255</v>
      </c>
      <c r="G217" s="33"/>
      <c r="H217" s="32"/>
      <c r="I217" s="33"/>
      <c r="J217" s="11" t="s">
        <v>256</v>
      </c>
      <c r="K217" s="33"/>
      <c r="L217" s="8"/>
      <c r="M217" s="34" t="str">
        <f t="shared" si="18"/>
        <v/>
      </c>
      <c r="N217" s="34" t="str">
        <f t="shared" si="18"/>
        <v/>
      </c>
      <c r="O217" s="34" t="str">
        <f t="shared" si="18"/>
        <v/>
      </c>
      <c r="P217" s="34" t="str">
        <f t="shared" si="18"/>
        <v/>
      </c>
      <c r="Q217" s="34" t="str">
        <f t="shared" si="18"/>
        <v/>
      </c>
      <c r="R217" s="34" t="str">
        <f t="shared" si="18"/>
        <v/>
      </c>
      <c r="S217" s="34" t="str">
        <f t="shared" si="18"/>
        <v/>
      </c>
      <c r="T217" s="34" t="str">
        <f t="shared" si="18"/>
        <v/>
      </c>
      <c r="U217" s="34" t="str">
        <f t="shared" si="18"/>
        <v/>
      </c>
      <c r="V217" s="34" t="str">
        <f t="shared" si="18"/>
        <v/>
      </c>
      <c r="W217" s="34" t="str">
        <f t="shared" si="18"/>
        <v/>
      </c>
      <c r="X217" s="34" t="str">
        <f t="shared" si="18"/>
        <v/>
      </c>
    </row>
    <row r="218" spans="1:24" x14ac:dyDescent="0.25">
      <c r="A218" s="32"/>
      <c r="B218" s="9"/>
      <c r="C218" s="32"/>
      <c r="D218" s="32"/>
      <c r="E218" s="16"/>
      <c r="F218" s="24" t="s">
        <v>255</v>
      </c>
      <c r="G218" s="33"/>
      <c r="H218" s="32"/>
      <c r="I218" s="33"/>
      <c r="J218" s="11" t="s">
        <v>256</v>
      </c>
      <c r="K218" s="33"/>
      <c r="L218" s="8"/>
      <c r="M218" s="34" t="str">
        <f t="shared" si="18"/>
        <v/>
      </c>
      <c r="N218" s="34" t="str">
        <f t="shared" si="18"/>
        <v/>
      </c>
      <c r="O218" s="34" t="str">
        <f t="shared" si="18"/>
        <v/>
      </c>
      <c r="P218" s="34" t="str">
        <f t="shared" si="18"/>
        <v/>
      </c>
      <c r="Q218" s="34" t="str">
        <f t="shared" si="18"/>
        <v/>
      </c>
      <c r="R218" s="34" t="str">
        <f t="shared" si="18"/>
        <v/>
      </c>
      <c r="S218" s="34" t="str">
        <f t="shared" si="18"/>
        <v/>
      </c>
      <c r="T218" s="34" t="str">
        <f t="shared" si="18"/>
        <v/>
      </c>
      <c r="U218" s="34" t="str">
        <f t="shared" si="18"/>
        <v/>
      </c>
      <c r="V218" s="34" t="str">
        <f t="shared" si="18"/>
        <v/>
      </c>
      <c r="W218" s="34" t="str">
        <f t="shared" si="18"/>
        <v/>
      </c>
      <c r="X218" s="34" t="str">
        <f t="shared" si="18"/>
        <v/>
      </c>
    </row>
    <row r="219" spans="1:24" x14ac:dyDescent="0.25">
      <c r="A219" s="32"/>
      <c r="B219" s="9"/>
      <c r="C219" s="32"/>
      <c r="D219" s="32"/>
      <c r="E219" s="16"/>
      <c r="F219" s="24" t="s">
        <v>255</v>
      </c>
      <c r="G219" s="33"/>
      <c r="H219" s="32"/>
      <c r="I219" s="33"/>
      <c r="J219" s="11" t="s">
        <v>256</v>
      </c>
      <c r="K219" s="33"/>
      <c r="L219" s="8"/>
      <c r="M219" s="34" t="str">
        <f t="shared" si="18"/>
        <v/>
      </c>
      <c r="N219" s="34" t="str">
        <f t="shared" si="18"/>
        <v/>
      </c>
      <c r="O219" s="34" t="str">
        <f t="shared" si="18"/>
        <v/>
      </c>
      <c r="P219" s="34" t="str">
        <f t="shared" si="18"/>
        <v/>
      </c>
      <c r="Q219" s="34" t="str">
        <f t="shared" si="18"/>
        <v/>
      </c>
      <c r="R219" s="34" t="str">
        <f t="shared" si="18"/>
        <v/>
      </c>
      <c r="S219" s="34" t="str">
        <f t="shared" si="18"/>
        <v/>
      </c>
      <c r="T219" s="34" t="str">
        <f t="shared" si="18"/>
        <v/>
      </c>
      <c r="U219" s="34" t="str">
        <f t="shared" si="18"/>
        <v/>
      </c>
      <c r="V219" s="34" t="str">
        <f t="shared" si="18"/>
        <v/>
      </c>
      <c r="W219" s="34" t="str">
        <f t="shared" si="18"/>
        <v/>
      </c>
      <c r="X219" s="34" t="str">
        <f t="shared" si="18"/>
        <v/>
      </c>
    </row>
    <row r="220" spans="1:24" x14ac:dyDescent="0.25">
      <c r="A220" s="32"/>
      <c r="B220" s="9"/>
      <c r="C220" s="32"/>
      <c r="D220" s="32"/>
      <c r="E220" s="16"/>
      <c r="F220" s="24" t="s">
        <v>255</v>
      </c>
      <c r="G220" s="33"/>
      <c r="H220" s="32"/>
      <c r="I220" s="33"/>
      <c r="J220" s="11" t="s">
        <v>256</v>
      </c>
      <c r="K220" s="33"/>
      <c r="L220" s="8"/>
      <c r="M220" s="34" t="str">
        <f t="shared" si="18"/>
        <v/>
      </c>
      <c r="N220" s="34" t="str">
        <f t="shared" si="18"/>
        <v/>
      </c>
      <c r="O220" s="34" t="str">
        <f t="shared" si="18"/>
        <v/>
      </c>
      <c r="P220" s="34" t="str">
        <f t="shared" si="18"/>
        <v/>
      </c>
      <c r="Q220" s="34" t="str">
        <f t="shared" si="18"/>
        <v/>
      </c>
      <c r="R220" s="34" t="str">
        <f t="shared" si="18"/>
        <v/>
      </c>
      <c r="S220" s="34" t="str">
        <f t="shared" si="18"/>
        <v/>
      </c>
      <c r="T220" s="34" t="str">
        <f t="shared" si="18"/>
        <v/>
      </c>
      <c r="U220" s="34" t="str">
        <f t="shared" si="18"/>
        <v/>
      </c>
      <c r="V220" s="34" t="str">
        <f t="shared" si="18"/>
        <v/>
      </c>
      <c r="W220" s="34" t="str">
        <f t="shared" si="18"/>
        <v/>
      </c>
      <c r="X220" s="34" t="str">
        <f t="shared" si="18"/>
        <v/>
      </c>
    </row>
    <row r="221" spans="1:24" x14ac:dyDescent="0.25">
      <c r="A221" s="32"/>
      <c r="B221" s="9"/>
      <c r="C221" s="32"/>
      <c r="D221" s="32"/>
      <c r="E221" s="16"/>
      <c r="F221" s="24" t="s">
        <v>255</v>
      </c>
      <c r="G221" s="33"/>
      <c r="H221" s="32"/>
      <c r="I221" s="33"/>
      <c r="J221" s="11" t="s">
        <v>256</v>
      </c>
      <c r="K221" s="33"/>
      <c r="L221" s="8"/>
      <c r="M221" s="34" t="str">
        <f t="shared" si="18"/>
        <v/>
      </c>
      <c r="N221" s="34" t="str">
        <f t="shared" si="18"/>
        <v/>
      </c>
      <c r="O221" s="34" t="str">
        <f t="shared" si="18"/>
        <v/>
      </c>
      <c r="P221" s="34" t="str">
        <f t="shared" si="18"/>
        <v/>
      </c>
      <c r="Q221" s="34" t="str">
        <f t="shared" si="18"/>
        <v/>
      </c>
      <c r="R221" s="34" t="str">
        <f t="shared" si="18"/>
        <v/>
      </c>
      <c r="S221" s="34" t="str">
        <f t="shared" si="18"/>
        <v/>
      </c>
      <c r="T221" s="34" t="str">
        <f t="shared" si="18"/>
        <v/>
      </c>
      <c r="U221" s="34" t="str">
        <f t="shared" si="18"/>
        <v/>
      </c>
      <c r="V221" s="34" t="str">
        <f t="shared" si="18"/>
        <v/>
      </c>
      <c r="W221" s="34" t="str">
        <f t="shared" si="18"/>
        <v/>
      </c>
      <c r="X221" s="34" t="str">
        <f t="shared" si="18"/>
        <v/>
      </c>
    </row>
    <row r="222" spans="1:24" x14ac:dyDescent="0.25">
      <c r="A222" s="32"/>
      <c r="B222" s="9"/>
      <c r="C222" s="32"/>
      <c r="D222" s="32"/>
      <c r="E222" s="16"/>
      <c r="F222" s="24" t="s">
        <v>255</v>
      </c>
      <c r="G222" s="33"/>
      <c r="H222" s="32"/>
      <c r="I222" s="33"/>
      <c r="J222" s="11" t="s">
        <v>256</v>
      </c>
      <c r="K222" s="33"/>
      <c r="L222" s="8"/>
      <c r="M222" s="34" t="str">
        <f t="shared" si="18"/>
        <v/>
      </c>
      <c r="N222" s="34" t="str">
        <f t="shared" si="18"/>
        <v/>
      </c>
      <c r="O222" s="34" t="str">
        <f t="shared" si="18"/>
        <v/>
      </c>
      <c r="P222" s="34" t="str">
        <f t="shared" si="18"/>
        <v/>
      </c>
      <c r="Q222" s="34" t="str">
        <f t="shared" si="18"/>
        <v/>
      </c>
      <c r="R222" s="34" t="str">
        <f t="shared" si="18"/>
        <v/>
      </c>
      <c r="S222" s="34" t="str">
        <f t="shared" si="18"/>
        <v/>
      </c>
      <c r="T222" s="34" t="str">
        <f t="shared" si="18"/>
        <v/>
      </c>
      <c r="U222" s="34" t="str">
        <f t="shared" si="18"/>
        <v/>
      </c>
      <c r="V222" s="34" t="str">
        <f t="shared" si="18"/>
        <v/>
      </c>
      <c r="W222" s="34" t="str">
        <f t="shared" si="18"/>
        <v/>
      </c>
      <c r="X222" s="34" t="str">
        <f t="shared" si="18"/>
        <v/>
      </c>
    </row>
    <row r="223" spans="1:24" x14ac:dyDescent="0.25">
      <c r="A223" s="32"/>
      <c r="B223" s="9"/>
      <c r="C223" s="32"/>
      <c r="D223" s="32"/>
      <c r="E223" s="16"/>
      <c r="F223" s="24" t="s">
        <v>255</v>
      </c>
      <c r="G223" s="33"/>
      <c r="H223" s="32"/>
      <c r="I223" s="33"/>
      <c r="J223" s="11" t="s">
        <v>256</v>
      </c>
      <c r="K223" s="33"/>
      <c r="L223" s="8"/>
      <c r="M223" s="34" t="str">
        <f t="shared" si="18"/>
        <v/>
      </c>
      <c r="N223" s="34" t="str">
        <f t="shared" si="18"/>
        <v/>
      </c>
      <c r="O223" s="34" t="str">
        <f t="shared" si="18"/>
        <v/>
      </c>
      <c r="P223" s="34" t="str">
        <f t="shared" si="18"/>
        <v/>
      </c>
      <c r="Q223" s="34" t="str">
        <f t="shared" si="18"/>
        <v/>
      </c>
      <c r="R223" s="34" t="str">
        <f t="shared" si="18"/>
        <v/>
      </c>
      <c r="S223" s="34" t="str">
        <f t="shared" si="18"/>
        <v/>
      </c>
      <c r="T223" s="34" t="str">
        <f t="shared" si="18"/>
        <v/>
      </c>
      <c r="U223" s="34" t="str">
        <f t="shared" si="18"/>
        <v/>
      </c>
      <c r="V223" s="34" t="str">
        <f t="shared" si="18"/>
        <v/>
      </c>
      <c r="W223" s="34" t="str">
        <f t="shared" si="18"/>
        <v/>
      </c>
      <c r="X223" s="34" t="str">
        <f t="shared" si="18"/>
        <v/>
      </c>
    </row>
    <row r="224" spans="1:24" x14ac:dyDescent="0.25">
      <c r="A224" s="32"/>
      <c r="B224" s="9"/>
      <c r="C224" s="32"/>
      <c r="D224" s="32"/>
      <c r="E224" s="16"/>
      <c r="F224" s="24" t="s">
        <v>255</v>
      </c>
      <c r="G224" s="33"/>
      <c r="H224" s="32"/>
      <c r="I224" s="33"/>
      <c r="J224" s="11" t="s">
        <v>256</v>
      </c>
      <c r="K224" s="33"/>
      <c r="L224" s="8"/>
      <c r="M224" s="34" t="str">
        <f t="shared" si="18"/>
        <v/>
      </c>
      <c r="N224" s="34" t="str">
        <f t="shared" si="18"/>
        <v/>
      </c>
      <c r="O224" s="34" t="str">
        <f t="shared" si="18"/>
        <v/>
      </c>
      <c r="P224" s="34" t="str">
        <f t="shared" si="18"/>
        <v/>
      </c>
      <c r="Q224" s="34" t="str">
        <f t="shared" si="18"/>
        <v/>
      </c>
      <c r="R224" s="34" t="str">
        <f t="shared" si="18"/>
        <v/>
      </c>
      <c r="S224" s="34" t="str">
        <f t="shared" si="18"/>
        <v/>
      </c>
      <c r="T224" s="34" t="str">
        <f t="shared" si="18"/>
        <v/>
      </c>
      <c r="U224" s="34" t="str">
        <f t="shared" si="18"/>
        <v/>
      </c>
      <c r="V224" s="34" t="str">
        <f t="shared" si="18"/>
        <v/>
      </c>
      <c r="W224" s="34" t="str">
        <f t="shared" si="18"/>
        <v/>
      </c>
      <c r="X224" s="34" t="str">
        <f t="shared" si="18"/>
        <v/>
      </c>
    </row>
    <row r="225" spans="1:24" x14ac:dyDescent="0.25">
      <c r="A225" s="32"/>
      <c r="B225" s="9"/>
      <c r="C225" s="32"/>
      <c r="D225" s="32"/>
      <c r="E225" s="16"/>
      <c r="F225" s="24" t="s">
        <v>255</v>
      </c>
      <c r="G225" s="33"/>
      <c r="H225" s="32"/>
      <c r="I225" s="33"/>
      <c r="J225" s="11" t="s">
        <v>256</v>
      </c>
      <c r="K225" s="33"/>
      <c r="L225" s="8"/>
      <c r="M225" s="34" t="str">
        <f t="shared" si="18"/>
        <v/>
      </c>
      <c r="N225" s="34" t="str">
        <f t="shared" si="18"/>
        <v/>
      </c>
      <c r="O225" s="34" t="str">
        <f t="shared" si="18"/>
        <v/>
      </c>
      <c r="P225" s="34" t="str">
        <f t="shared" si="18"/>
        <v/>
      </c>
      <c r="Q225" s="34" t="str">
        <f t="shared" si="18"/>
        <v/>
      </c>
      <c r="R225" s="34" t="str">
        <f t="shared" si="18"/>
        <v/>
      </c>
      <c r="S225" s="34" t="str">
        <f t="shared" si="18"/>
        <v/>
      </c>
      <c r="T225" s="34" t="str">
        <f t="shared" si="18"/>
        <v/>
      </c>
      <c r="U225" s="34" t="str">
        <f t="shared" si="18"/>
        <v/>
      </c>
      <c r="V225" s="34" t="str">
        <f t="shared" si="18"/>
        <v/>
      </c>
      <c r="W225" s="34" t="str">
        <f t="shared" si="18"/>
        <v/>
      </c>
      <c r="X225" s="34" t="str">
        <f t="shared" si="18"/>
        <v/>
      </c>
    </row>
    <row r="226" spans="1:24" x14ac:dyDescent="0.25">
      <c r="A226" s="32"/>
      <c r="B226" s="9"/>
      <c r="C226" s="32"/>
      <c r="D226" s="32"/>
      <c r="E226" s="16"/>
      <c r="F226" s="24" t="s">
        <v>255</v>
      </c>
      <c r="G226" s="33"/>
      <c r="H226" s="32"/>
      <c r="I226" s="33"/>
      <c r="J226" s="11" t="s">
        <v>256</v>
      </c>
      <c r="K226" s="33"/>
      <c r="L226" s="8"/>
      <c r="M226" s="34" t="str">
        <f t="shared" si="18"/>
        <v/>
      </c>
      <c r="N226" s="34" t="str">
        <f t="shared" si="18"/>
        <v/>
      </c>
      <c r="O226" s="34" t="str">
        <f t="shared" si="18"/>
        <v/>
      </c>
      <c r="P226" s="34" t="str">
        <f t="shared" si="18"/>
        <v/>
      </c>
      <c r="Q226" s="34" t="str">
        <f t="shared" si="18"/>
        <v/>
      </c>
      <c r="R226" s="34" t="str">
        <f t="shared" si="18"/>
        <v/>
      </c>
      <c r="S226" s="34" t="str">
        <f t="shared" si="18"/>
        <v/>
      </c>
      <c r="T226" s="34" t="str">
        <f t="shared" si="18"/>
        <v/>
      </c>
      <c r="U226" s="34" t="str">
        <f t="shared" si="18"/>
        <v/>
      </c>
      <c r="V226" s="34" t="str">
        <f t="shared" si="18"/>
        <v/>
      </c>
      <c r="W226" s="34" t="str">
        <f t="shared" si="18"/>
        <v/>
      </c>
      <c r="X226" s="34" t="str">
        <f t="shared" si="18"/>
        <v/>
      </c>
    </row>
    <row r="227" spans="1:24" x14ac:dyDescent="0.25">
      <c r="A227" s="32"/>
      <c r="B227" s="9"/>
      <c r="C227" s="32"/>
      <c r="D227" s="32"/>
      <c r="E227" s="16"/>
      <c r="F227" s="24" t="s">
        <v>255</v>
      </c>
      <c r="G227" s="33"/>
      <c r="H227" s="32"/>
      <c r="I227" s="33"/>
      <c r="J227" s="11" t="s">
        <v>256</v>
      </c>
      <c r="K227" s="33"/>
      <c r="L227" s="8"/>
      <c r="M227" s="34" t="str">
        <f t="shared" si="18"/>
        <v/>
      </c>
      <c r="N227" s="34" t="str">
        <f t="shared" si="18"/>
        <v/>
      </c>
      <c r="O227" s="34" t="str">
        <f t="shared" si="18"/>
        <v/>
      </c>
      <c r="P227" s="34" t="str">
        <f t="shared" si="18"/>
        <v/>
      </c>
      <c r="Q227" s="34" t="str">
        <f t="shared" si="18"/>
        <v/>
      </c>
      <c r="R227" s="34" t="str">
        <f t="shared" si="18"/>
        <v/>
      </c>
      <c r="S227" s="34" t="str">
        <f t="shared" si="18"/>
        <v/>
      </c>
      <c r="T227" s="34" t="str">
        <f t="shared" si="18"/>
        <v/>
      </c>
      <c r="U227" s="34" t="str">
        <f t="shared" si="18"/>
        <v/>
      </c>
      <c r="V227" s="34" t="str">
        <f t="shared" si="18"/>
        <v/>
      </c>
      <c r="W227" s="34" t="str">
        <f t="shared" si="18"/>
        <v/>
      </c>
      <c r="X227" s="34" t="str">
        <f t="shared" si="18"/>
        <v/>
      </c>
    </row>
    <row r="228" spans="1:24" x14ac:dyDescent="0.25">
      <c r="A228" s="32"/>
      <c r="B228" s="9"/>
      <c r="C228" s="32"/>
      <c r="D228" s="32"/>
      <c r="E228" s="16"/>
      <c r="F228" s="24" t="s">
        <v>255</v>
      </c>
      <c r="G228" s="33"/>
      <c r="H228" s="32"/>
      <c r="I228" s="33"/>
      <c r="J228" s="11" t="s">
        <v>256</v>
      </c>
      <c r="K228" s="33"/>
      <c r="L228" s="8"/>
      <c r="M228" s="34" t="str">
        <f t="shared" si="18"/>
        <v/>
      </c>
      <c r="N228" s="34" t="str">
        <f t="shared" si="18"/>
        <v/>
      </c>
      <c r="O228" s="34" t="str">
        <f t="shared" si="18"/>
        <v/>
      </c>
      <c r="P228" s="34" t="str">
        <f t="shared" si="18"/>
        <v/>
      </c>
      <c r="Q228" s="34" t="str">
        <f t="shared" si="18"/>
        <v/>
      </c>
      <c r="R228" s="34" t="str">
        <f t="shared" si="18"/>
        <v/>
      </c>
      <c r="S228" s="34" t="str">
        <f t="shared" si="18"/>
        <v/>
      </c>
      <c r="T228" s="34" t="str">
        <f t="shared" si="18"/>
        <v/>
      </c>
      <c r="U228" s="34" t="str">
        <f t="shared" si="18"/>
        <v/>
      </c>
      <c r="V228" s="34" t="str">
        <f t="shared" si="18"/>
        <v/>
      </c>
      <c r="W228" s="34" t="str">
        <f t="shared" si="18"/>
        <v/>
      </c>
      <c r="X228" s="34" t="str">
        <f t="shared" si="18"/>
        <v/>
      </c>
    </row>
    <row r="229" spans="1:24" x14ac:dyDescent="0.25">
      <c r="A229" s="32"/>
      <c r="B229" s="9"/>
      <c r="C229" s="32"/>
      <c r="D229" s="32"/>
      <c r="E229" s="16"/>
      <c r="F229" s="24" t="s">
        <v>255</v>
      </c>
      <c r="G229" s="33"/>
      <c r="H229" s="32"/>
      <c r="I229" s="33"/>
      <c r="J229" s="11" t="s">
        <v>256</v>
      </c>
      <c r="K229" s="33"/>
      <c r="L229" s="8"/>
      <c r="M229" s="34" t="str">
        <f t="shared" si="18"/>
        <v/>
      </c>
      <c r="N229" s="34" t="str">
        <f t="shared" si="18"/>
        <v/>
      </c>
      <c r="O229" s="34" t="str">
        <f t="shared" si="18"/>
        <v/>
      </c>
      <c r="P229" s="34" t="str">
        <f t="shared" si="18"/>
        <v/>
      </c>
      <c r="Q229" s="34" t="str">
        <f t="shared" si="18"/>
        <v/>
      </c>
      <c r="R229" s="34" t="str">
        <f t="shared" si="18"/>
        <v/>
      </c>
      <c r="S229" s="34" t="str">
        <f t="shared" si="18"/>
        <v/>
      </c>
      <c r="T229" s="34" t="str">
        <f t="shared" si="18"/>
        <v/>
      </c>
      <c r="U229" s="34" t="str">
        <f t="shared" si="18"/>
        <v/>
      </c>
      <c r="V229" s="34" t="str">
        <f t="shared" si="18"/>
        <v/>
      </c>
      <c r="W229" s="34" t="str">
        <f t="shared" si="18"/>
        <v/>
      </c>
      <c r="X229" s="34" t="str">
        <f t="shared" si="18"/>
        <v/>
      </c>
    </row>
    <row r="230" spans="1:24" x14ac:dyDescent="0.25">
      <c r="A230" s="32"/>
      <c r="B230" s="9"/>
      <c r="C230" s="32"/>
      <c r="D230" s="32"/>
      <c r="E230" s="16"/>
      <c r="F230" s="24" t="s">
        <v>255</v>
      </c>
      <c r="G230" s="33"/>
      <c r="H230" s="32"/>
      <c r="I230" s="33"/>
      <c r="J230" s="11" t="s">
        <v>256</v>
      </c>
      <c r="K230" s="33"/>
      <c r="L230" s="8"/>
      <c r="M230" s="34" t="str">
        <f t="shared" si="18"/>
        <v/>
      </c>
      <c r="N230" s="34" t="str">
        <f t="shared" si="18"/>
        <v/>
      </c>
      <c r="O230" s="34" t="str">
        <f t="shared" si="18"/>
        <v/>
      </c>
      <c r="P230" s="34" t="str">
        <f t="shared" si="18"/>
        <v/>
      </c>
      <c r="Q230" s="34" t="str">
        <f t="shared" si="18"/>
        <v/>
      </c>
      <c r="R230" s="34" t="str">
        <f t="shared" si="18"/>
        <v/>
      </c>
      <c r="S230" s="34" t="str">
        <f t="shared" si="18"/>
        <v/>
      </c>
      <c r="T230" s="34" t="str">
        <f t="shared" si="18"/>
        <v/>
      </c>
      <c r="U230" s="34" t="str">
        <f t="shared" si="18"/>
        <v/>
      </c>
      <c r="V230" s="34" t="str">
        <f t="shared" si="18"/>
        <v/>
      </c>
      <c r="W230" s="34" t="str">
        <f t="shared" si="18"/>
        <v/>
      </c>
      <c r="X230" s="34" t="str">
        <f t="shared" si="18"/>
        <v/>
      </c>
    </row>
    <row r="231" spans="1:24" x14ac:dyDescent="0.25">
      <c r="A231" s="32"/>
      <c r="B231" s="9"/>
      <c r="C231" s="32"/>
      <c r="D231" s="32"/>
      <c r="E231" s="16"/>
      <c r="F231" s="24" t="s">
        <v>255</v>
      </c>
      <c r="G231" s="33"/>
      <c r="H231" s="32"/>
      <c r="I231" s="33"/>
      <c r="J231" s="11" t="s">
        <v>256</v>
      </c>
      <c r="K231" s="33"/>
      <c r="L231" s="8"/>
      <c r="M231" s="34" t="str">
        <f t="shared" si="18"/>
        <v/>
      </c>
      <c r="N231" s="34" t="str">
        <f t="shared" si="18"/>
        <v/>
      </c>
      <c r="O231" s="34" t="str">
        <f t="shared" si="18"/>
        <v/>
      </c>
      <c r="P231" s="34" t="str">
        <f t="shared" si="18"/>
        <v/>
      </c>
      <c r="Q231" s="34" t="str">
        <f t="shared" si="18"/>
        <v/>
      </c>
      <c r="R231" s="34" t="str">
        <f t="shared" si="18"/>
        <v/>
      </c>
      <c r="S231" s="34" t="str">
        <f t="shared" si="18"/>
        <v/>
      </c>
      <c r="T231" s="34" t="str">
        <f t="shared" si="18"/>
        <v/>
      </c>
      <c r="U231" s="34" t="str">
        <f t="shared" si="18"/>
        <v/>
      </c>
      <c r="V231" s="34" t="str">
        <f t="shared" si="18"/>
        <v/>
      </c>
      <c r="W231" s="34" t="str">
        <f t="shared" si="18"/>
        <v/>
      </c>
      <c r="X231" s="34" t="str">
        <f t="shared" si="18"/>
        <v/>
      </c>
    </row>
    <row r="232" spans="1:24" x14ac:dyDescent="0.25">
      <c r="A232" s="32"/>
      <c r="B232" s="9"/>
      <c r="C232" s="32"/>
      <c r="D232" s="32"/>
      <c r="E232" s="16"/>
      <c r="F232" s="24" t="s">
        <v>255</v>
      </c>
      <c r="G232" s="33"/>
      <c r="H232" s="32"/>
      <c r="I232" s="33"/>
      <c r="J232" s="11" t="s">
        <v>256</v>
      </c>
      <c r="K232" s="33"/>
      <c r="L232" s="8"/>
      <c r="M232" s="34" t="str">
        <f t="shared" si="18"/>
        <v/>
      </c>
      <c r="N232" s="34" t="str">
        <f t="shared" si="18"/>
        <v/>
      </c>
      <c r="O232" s="34" t="str">
        <f t="shared" si="18"/>
        <v/>
      </c>
      <c r="P232" s="34" t="str">
        <f t="shared" si="18"/>
        <v/>
      </c>
      <c r="Q232" s="34" t="str">
        <f t="shared" si="18"/>
        <v/>
      </c>
      <c r="R232" s="34" t="str">
        <f t="shared" si="18"/>
        <v/>
      </c>
      <c r="S232" s="34" t="str">
        <f t="shared" si="18"/>
        <v/>
      </c>
      <c r="T232" s="34" t="str">
        <f t="shared" si="18"/>
        <v/>
      </c>
      <c r="U232" s="34" t="str">
        <f t="shared" si="18"/>
        <v/>
      </c>
      <c r="V232" s="34" t="str">
        <f t="shared" si="18"/>
        <v/>
      </c>
      <c r="W232" s="34" t="str">
        <f t="shared" si="18"/>
        <v/>
      </c>
      <c r="X232" s="34" t="str">
        <f t="shared" si="18"/>
        <v/>
      </c>
    </row>
    <row r="233" spans="1:24" x14ac:dyDescent="0.25">
      <c r="A233" s="32"/>
      <c r="B233" s="9"/>
      <c r="C233" s="32"/>
      <c r="D233" s="32"/>
      <c r="E233" s="16"/>
      <c r="F233" s="24" t="s">
        <v>255</v>
      </c>
      <c r="G233" s="33"/>
      <c r="H233" s="32"/>
      <c r="I233" s="33"/>
      <c r="J233" s="11" t="s">
        <v>256</v>
      </c>
      <c r="K233" s="33"/>
      <c r="L233" s="8"/>
      <c r="M233" s="34" t="str">
        <f t="shared" si="18"/>
        <v/>
      </c>
      <c r="N233" s="34" t="str">
        <f t="shared" si="18"/>
        <v/>
      </c>
      <c r="O233" s="34" t="str">
        <f t="shared" si="18"/>
        <v/>
      </c>
      <c r="P233" s="34" t="str">
        <f t="shared" si="18"/>
        <v/>
      </c>
      <c r="Q233" s="34" t="str">
        <f t="shared" si="18"/>
        <v/>
      </c>
      <c r="R233" s="34" t="str">
        <f t="shared" si="18"/>
        <v/>
      </c>
      <c r="S233" s="34" t="str">
        <f t="shared" si="18"/>
        <v/>
      </c>
      <c r="T233" s="34" t="str">
        <f t="shared" si="18"/>
        <v/>
      </c>
      <c r="U233" s="34" t="str">
        <f t="shared" si="18"/>
        <v/>
      </c>
      <c r="V233" s="34" t="str">
        <f t="shared" si="18"/>
        <v/>
      </c>
      <c r="W233" s="34" t="str">
        <f t="shared" si="18"/>
        <v/>
      </c>
      <c r="X233" s="34" t="str">
        <f t="shared" si="18"/>
        <v/>
      </c>
    </row>
    <row r="234" spans="1:24" x14ac:dyDescent="0.25">
      <c r="A234" s="32"/>
      <c r="B234" s="9"/>
      <c r="C234" s="32"/>
      <c r="D234" s="32"/>
      <c r="E234" s="16"/>
      <c r="F234" s="24" t="s">
        <v>255</v>
      </c>
      <c r="G234" s="33"/>
      <c r="H234" s="32"/>
      <c r="I234" s="33"/>
      <c r="J234" s="11" t="s">
        <v>256</v>
      </c>
      <c r="K234" s="33"/>
      <c r="L234" s="8"/>
      <c r="M234" s="34" t="str">
        <f t="shared" si="18"/>
        <v/>
      </c>
      <c r="N234" s="34" t="str">
        <f t="shared" si="18"/>
        <v/>
      </c>
      <c r="O234" s="34" t="str">
        <f t="shared" si="18"/>
        <v/>
      </c>
      <c r="P234" s="34" t="str">
        <f t="shared" si="18"/>
        <v/>
      </c>
      <c r="Q234" s="34" t="str">
        <f t="shared" si="18"/>
        <v/>
      </c>
      <c r="R234" s="34" t="str">
        <f t="shared" si="18"/>
        <v/>
      </c>
      <c r="S234" s="34" t="str">
        <f t="shared" ref="S234:X234" si="19">IF(AND(MONTH($K234)=MONTH(S$5),YEAR($K234)=YEAR(S$5)),$L234,IF(AND(MONTH($I234)=MONTH(S$5),YEAR($I234)=YEAR(S$5)),$J234,IF(AND(MONTH($G234)=MONTH(S$5),YEAR($G234)=YEAR(S$5)),$H234,IF(AND(MONTH($E234)=MONTH(S$5),YEAR($E234)=YEAR(S$5)),$F234,""))))</f>
        <v/>
      </c>
      <c r="T234" s="34" t="str">
        <f t="shared" si="19"/>
        <v/>
      </c>
      <c r="U234" s="34" t="str">
        <f t="shared" si="19"/>
        <v/>
      </c>
      <c r="V234" s="34" t="str">
        <f t="shared" si="19"/>
        <v/>
      </c>
      <c r="W234" s="34" t="str">
        <f t="shared" si="19"/>
        <v/>
      </c>
      <c r="X234" s="34" t="str">
        <f t="shared" si="19"/>
        <v/>
      </c>
    </row>
    <row r="235" spans="1:24" x14ac:dyDescent="0.25">
      <c r="A235" s="32"/>
      <c r="B235" s="9"/>
      <c r="C235" s="32"/>
      <c r="D235" s="32"/>
      <c r="E235" s="16"/>
      <c r="F235" s="24" t="s">
        <v>255</v>
      </c>
      <c r="G235" s="33"/>
      <c r="H235" s="32"/>
      <c r="I235" s="33"/>
      <c r="J235" s="11" t="s">
        <v>256</v>
      </c>
      <c r="K235" s="33"/>
      <c r="L235" s="8"/>
      <c r="M235" s="34" t="str">
        <f t="shared" ref="M235:X256" si="20">IF(AND(MONTH($K235)=MONTH(M$5),YEAR($K235)=YEAR(M$5)),$L235,IF(AND(MONTH($I235)=MONTH(M$5),YEAR($I235)=YEAR(M$5)),$J235,IF(AND(MONTH($G235)=MONTH(M$5),YEAR($G235)=YEAR(M$5)),$H235,IF(AND(MONTH($E235)=MONTH(M$5),YEAR($E235)=YEAR(M$5)),$F235,""))))</f>
        <v/>
      </c>
      <c r="N235" s="34" t="str">
        <f t="shared" si="20"/>
        <v/>
      </c>
      <c r="O235" s="34" t="str">
        <f t="shared" si="20"/>
        <v/>
      </c>
      <c r="P235" s="34" t="str">
        <f t="shared" si="20"/>
        <v/>
      </c>
      <c r="Q235" s="34" t="str">
        <f t="shared" si="20"/>
        <v/>
      </c>
      <c r="R235" s="34" t="str">
        <f t="shared" si="20"/>
        <v/>
      </c>
      <c r="S235" s="34" t="str">
        <f t="shared" si="20"/>
        <v/>
      </c>
      <c r="T235" s="34" t="str">
        <f t="shared" si="20"/>
        <v/>
      </c>
      <c r="U235" s="34" t="str">
        <f t="shared" si="20"/>
        <v/>
      </c>
      <c r="V235" s="34" t="str">
        <f t="shared" si="20"/>
        <v/>
      </c>
      <c r="W235" s="34" t="str">
        <f t="shared" si="20"/>
        <v/>
      </c>
      <c r="X235" s="34" t="str">
        <f t="shared" si="20"/>
        <v/>
      </c>
    </row>
    <row r="236" spans="1:24" x14ac:dyDescent="0.25">
      <c r="A236" s="32"/>
      <c r="B236" s="9"/>
      <c r="C236" s="32"/>
      <c r="D236" s="32"/>
      <c r="E236" s="16"/>
      <c r="F236" s="24" t="s">
        <v>255</v>
      </c>
      <c r="G236" s="33"/>
      <c r="H236" s="32"/>
      <c r="I236" s="33"/>
      <c r="J236" s="11" t="s">
        <v>256</v>
      </c>
      <c r="K236" s="33"/>
      <c r="L236" s="8"/>
      <c r="M236" s="34" t="str">
        <f t="shared" si="20"/>
        <v/>
      </c>
      <c r="N236" s="34" t="str">
        <f t="shared" si="20"/>
        <v/>
      </c>
      <c r="O236" s="34" t="str">
        <f t="shared" si="20"/>
        <v/>
      </c>
      <c r="P236" s="34" t="str">
        <f t="shared" si="20"/>
        <v/>
      </c>
      <c r="Q236" s="34" t="str">
        <f t="shared" si="20"/>
        <v/>
      </c>
      <c r="R236" s="34" t="str">
        <f t="shared" si="20"/>
        <v/>
      </c>
      <c r="S236" s="34" t="str">
        <f t="shared" si="20"/>
        <v/>
      </c>
      <c r="T236" s="34" t="str">
        <f t="shared" si="20"/>
        <v/>
      </c>
      <c r="U236" s="34" t="str">
        <f t="shared" si="20"/>
        <v/>
      </c>
      <c r="V236" s="34" t="str">
        <f t="shared" si="20"/>
        <v/>
      </c>
      <c r="W236" s="34" t="str">
        <f t="shared" si="20"/>
        <v/>
      </c>
      <c r="X236" s="34" t="str">
        <f t="shared" si="20"/>
        <v/>
      </c>
    </row>
    <row r="237" spans="1:24" x14ac:dyDescent="0.25">
      <c r="A237" s="32"/>
      <c r="B237" s="9"/>
      <c r="C237" s="32"/>
      <c r="D237" s="32"/>
      <c r="E237" s="16"/>
      <c r="F237" s="24" t="s">
        <v>255</v>
      </c>
      <c r="G237" s="33"/>
      <c r="H237" s="32"/>
      <c r="I237" s="33"/>
      <c r="J237" s="11" t="s">
        <v>256</v>
      </c>
      <c r="K237" s="33"/>
      <c r="L237" s="8"/>
      <c r="M237" s="34" t="str">
        <f t="shared" si="20"/>
        <v/>
      </c>
      <c r="N237" s="34" t="str">
        <f t="shared" si="20"/>
        <v/>
      </c>
      <c r="O237" s="34" t="str">
        <f t="shared" si="20"/>
        <v/>
      </c>
      <c r="P237" s="34" t="str">
        <f t="shared" si="20"/>
        <v/>
      </c>
      <c r="Q237" s="34" t="str">
        <f t="shared" si="20"/>
        <v/>
      </c>
      <c r="R237" s="34" t="str">
        <f t="shared" si="20"/>
        <v/>
      </c>
      <c r="S237" s="34" t="str">
        <f t="shared" si="20"/>
        <v/>
      </c>
      <c r="T237" s="34" t="str">
        <f t="shared" si="20"/>
        <v/>
      </c>
      <c r="U237" s="34" t="str">
        <f t="shared" si="20"/>
        <v/>
      </c>
      <c r="V237" s="34" t="str">
        <f t="shared" si="20"/>
        <v/>
      </c>
      <c r="W237" s="34" t="str">
        <f t="shared" si="20"/>
        <v/>
      </c>
      <c r="X237" s="34" t="str">
        <f t="shared" si="20"/>
        <v/>
      </c>
    </row>
    <row r="238" spans="1:24" x14ac:dyDescent="0.25">
      <c r="A238" s="32"/>
      <c r="B238" s="9"/>
      <c r="C238" s="32"/>
      <c r="D238" s="32"/>
      <c r="E238" s="16"/>
      <c r="F238" s="24" t="s">
        <v>255</v>
      </c>
      <c r="G238" s="33"/>
      <c r="H238" s="32"/>
      <c r="I238" s="33"/>
      <c r="J238" s="11" t="s">
        <v>256</v>
      </c>
      <c r="K238" s="33"/>
      <c r="L238" s="8"/>
      <c r="M238" s="34" t="str">
        <f t="shared" si="20"/>
        <v/>
      </c>
      <c r="N238" s="34" t="str">
        <f t="shared" si="20"/>
        <v/>
      </c>
      <c r="O238" s="34" t="str">
        <f t="shared" si="20"/>
        <v/>
      </c>
      <c r="P238" s="34" t="str">
        <f t="shared" si="20"/>
        <v/>
      </c>
      <c r="Q238" s="34" t="str">
        <f t="shared" si="20"/>
        <v/>
      </c>
      <c r="R238" s="34" t="str">
        <f t="shared" si="20"/>
        <v/>
      </c>
      <c r="S238" s="34" t="str">
        <f t="shared" si="20"/>
        <v/>
      </c>
      <c r="T238" s="34" t="str">
        <f t="shared" si="20"/>
        <v/>
      </c>
      <c r="U238" s="34" t="str">
        <f t="shared" si="20"/>
        <v/>
      </c>
      <c r="V238" s="34" t="str">
        <f t="shared" si="20"/>
        <v/>
      </c>
      <c r="W238" s="34" t="str">
        <f t="shared" si="20"/>
        <v/>
      </c>
      <c r="X238" s="34" t="str">
        <f t="shared" si="20"/>
        <v/>
      </c>
    </row>
    <row r="239" spans="1:24" x14ac:dyDescent="0.25">
      <c r="A239" s="32"/>
      <c r="B239" s="9"/>
      <c r="C239" s="32"/>
      <c r="D239" s="32"/>
      <c r="E239" s="16"/>
      <c r="F239" s="24" t="s">
        <v>255</v>
      </c>
      <c r="G239" s="33"/>
      <c r="H239" s="32"/>
      <c r="I239" s="33"/>
      <c r="J239" s="11" t="s">
        <v>256</v>
      </c>
      <c r="K239" s="33"/>
      <c r="L239" s="8"/>
      <c r="M239" s="34" t="str">
        <f t="shared" si="20"/>
        <v/>
      </c>
      <c r="N239" s="34" t="str">
        <f t="shared" si="20"/>
        <v/>
      </c>
      <c r="O239" s="34" t="str">
        <f t="shared" si="20"/>
        <v/>
      </c>
      <c r="P239" s="34" t="str">
        <f t="shared" si="20"/>
        <v/>
      </c>
      <c r="Q239" s="34" t="str">
        <f t="shared" si="20"/>
        <v/>
      </c>
      <c r="R239" s="34" t="str">
        <f t="shared" si="20"/>
        <v/>
      </c>
      <c r="S239" s="34" t="str">
        <f t="shared" si="20"/>
        <v/>
      </c>
      <c r="T239" s="34" t="str">
        <f t="shared" si="20"/>
        <v/>
      </c>
      <c r="U239" s="34" t="str">
        <f t="shared" si="20"/>
        <v/>
      </c>
      <c r="V239" s="34" t="str">
        <f t="shared" si="20"/>
        <v/>
      </c>
      <c r="W239" s="34" t="str">
        <f t="shared" si="20"/>
        <v/>
      </c>
      <c r="X239" s="34" t="str">
        <f t="shared" si="20"/>
        <v/>
      </c>
    </row>
    <row r="240" spans="1:24" x14ac:dyDescent="0.25">
      <c r="A240" s="32"/>
      <c r="B240" s="9"/>
      <c r="C240" s="32"/>
      <c r="D240" s="32"/>
      <c r="E240" s="16"/>
      <c r="F240" s="24" t="s">
        <v>255</v>
      </c>
      <c r="G240" s="33"/>
      <c r="H240" s="32"/>
      <c r="I240" s="33"/>
      <c r="J240" s="11" t="s">
        <v>256</v>
      </c>
      <c r="K240" s="33"/>
      <c r="L240" s="8"/>
      <c r="M240" s="34" t="str">
        <f t="shared" si="20"/>
        <v/>
      </c>
      <c r="N240" s="34" t="str">
        <f t="shared" si="20"/>
        <v/>
      </c>
      <c r="O240" s="34" t="str">
        <f t="shared" si="20"/>
        <v/>
      </c>
      <c r="P240" s="34" t="str">
        <f t="shared" si="20"/>
        <v/>
      </c>
      <c r="Q240" s="34" t="str">
        <f t="shared" si="20"/>
        <v/>
      </c>
      <c r="R240" s="34" t="str">
        <f t="shared" si="20"/>
        <v/>
      </c>
      <c r="S240" s="34" t="str">
        <f t="shared" si="20"/>
        <v/>
      </c>
      <c r="T240" s="34" t="str">
        <f t="shared" si="20"/>
        <v/>
      </c>
      <c r="U240" s="34" t="str">
        <f t="shared" si="20"/>
        <v/>
      </c>
      <c r="V240" s="34" t="str">
        <f t="shared" si="20"/>
        <v/>
      </c>
      <c r="W240" s="34" t="str">
        <f t="shared" si="20"/>
        <v/>
      </c>
      <c r="X240" s="34" t="str">
        <f t="shared" si="20"/>
        <v/>
      </c>
    </row>
    <row r="241" spans="1:24" x14ac:dyDescent="0.25">
      <c r="A241" s="32"/>
      <c r="B241" s="9"/>
      <c r="C241" s="32"/>
      <c r="D241" s="32"/>
      <c r="E241" s="16"/>
      <c r="F241" s="24" t="s">
        <v>255</v>
      </c>
      <c r="G241" s="33"/>
      <c r="H241" s="32"/>
      <c r="I241" s="33"/>
      <c r="J241" s="11" t="s">
        <v>256</v>
      </c>
      <c r="K241" s="33"/>
      <c r="L241" s="8"/>
      <c r="M241" s="34" t="str">
        <f t="shared" si="20"/>
        <v/>
      </c>
      <c r="N241" s="34" t="str">
        <f t="shared" si="20"/>
        <v/>
      </c>
      <c r="O241" s="34" t="str">
        <f t="shared" si="20"/>
        <v/>
      </c>
      <c r="P241" s="34" t="str">
        <f t="shared" si="20"/>
        <v/>
      </c>
      <c r="Q241" s="34" t="str">
        <f t="shared" si="20"/>
        <v/>
      </c>
      <c r="R241" s="34" t="str">
        <f t="shared" si="20"/>
        <v/>
      </c>
      <c r="S241" s="34" t="str">
        <f t="shared" si="20"/>
        <v/>
      </c>
      <c r="T241" s="34" t="str">
        <f t="shared" si="20"/>
        <v/>
      </c>
      <c r="U241" s="34" t="str">
        <f t="shared" si="20"/>
        <v/>
      </c>
      <c r="V241" s="34" t="str">
        <f t="shared" si="20"/>
        <v/>
      </c>
      <c r="W241" s="34" t="str">
        <f t="shared" si="20"/>
        <v/>
      </c>
      <c r="X241" s="34" t="str">
        <f t="shared" si="20"/>
        <v/>
      </c>
    </row>
    <row r="242" spans="1:24" x14ac:dyDescent="0.25">
      <c r="A242" s="32"/>
      <c r="B242" s="9"/>
      <c r="C242" s="32"/>
      <c r="D242" s="32"/>
      <c r="E242" s="16"/>
      <c r="F242" s="24" t="s">
        <v>255</v>
      </c>
      <c r="G242" s="33"/>
      <c r="H242" s="32"/>
      <c r="I242" s="33"/>
      <c r="J242" s="11" t="s">
        <v>256</v>
      </c>
      <c r="K242" s="33"/>
      <c r="L242" s="8"/>
      <c r="M242" s="34" t="str">
        <f t="shared" si="20"/>
        <v/>
      </c>
      <c r="N242" s="34" t="str">
        <f t="shared" si="20"/>
        <v/>
      </c>
      <c r="O242" s="34" t="str">
        <f t="shared" si="20"/>
        <v/>
      </c>
      <c r="P242" s="34" t="str">
        <f t="shared" si="20"/>
        <v/>
      </c>
      <c r="Q242" s="34" t="str">
        <f t="shared" si="20"/>
        <v/>
      </c>
      <c r="R242" s="34" t="str">
        <f t="shared" si="20"/>
        <v/>
      </c>
      <c r="S242" s="34" t="str">
        <f t="shared" si="20"/>
        <v/>
      </c>
      <c r="T242" s="34" t="str">
        <f t="shared" si="20"/>
        <v/>
      </c>
      <c r="U242" s="34" t="str">
        <f t="shared" si="20"/>
        <v/>
      </c>
      <c r="V242" s="34" t="str">
        <f t="shared" si="20"/>
        <v/>
      </c>
      <c r="W242" s="34" t="str">
        <f t="shared" si="20"/>
        <v/>
      </c>
      <c r="X242" s="34" t="str">
        <f t="shared" si="20"/>
        <v/>
      </c>
    </row>
    <row r="243" spans="1:24" x14ac:dyDescent="0.25">
      <c r="A243" s="37"/>
      <c r="B243" s="9"/>
      <c r="C243" s="32"/>
      <c r="D243" s="32"/>
      <c r="E243" s="16"/>
      <c r="F243" s="24" t="s">
        <v>255</v>
      </c>
      <c r="G243" s="33"/>
      <c r="H243" s="32"/>
      <c r="I243" s="33"/>
      <c r="J243" s="11" t="s">
        <v>256</v>
      </c>
      <c r="K243" s="33"/>
      <c r="L243" s="8"/>
      <c r="M243" s="34" t="str">
        <f t="shared" si="20"/>
        <v/>
      </c>
      <c r="N243" s="34" t="str">
        <f t="shared" si="20"/>
        <v/>
      </c>
      <c r="O243" s="34" t="str">
        <f t="shared" si="20"/>
        <v/>
      </c>
      <c r="P243" s="34" t="str">
        <f t="shared" si="20"/>
        <v/>
      </c>
      <c r="Q243" s="34" t="str">
        <f t="shared" si="20"/>
        <v/>
      </c>
      <c r="R243" s="34" t="str">
        <f t="shared" si="20"/>
        <v/>
      </c>
      <c r="S243" s="34" t="str">
        <f t="shared" si="20"/>
        <v/>
      </c>
      <c r="T243" s="34" t="str">
        <f t="shared" si="20"/>
        <v/>
      </c>
      <c r="U243" s="34" t="str">
        <f t="shared" si="20"/>
        <v/>
      </c>
      <c r="V243" s="34" t="str">
        <f t="shared" si="20"/>
        <v/>
      </c>
      <c r="W243" s="34" t="str">
        <f t="shared" si="20"/>
        <v/>
      </c>
      <c r="X243" s="34" t="str">
        <f t="shared" si="20"/>
        <v/>
      </c>
    </row>
    <row r="244" spans="1:24" x14ac:dyDescent="0.25">
      <c r="A244" s="37"/>
      <c r="B244" s="9"/>
      <c r="C244" s="32"/>
      <c r="D244" s="32"/>
      <c r="E244" s="16"/>
      <c r="F244" s="24" t="s">
        <v>255</v>
      </c>
      <c r="G244" s="33"/>
      <c r="H244" s="32"/>
      <c r="I244" s="33"/>
      <c r="J244" s="11" t="s">
        <v>256</v>
      </c>
      <c r="K244" s="33"/>
      <c r="L244" s="8"/>
      <c r="M244" s="34" t="str">
        <f t="shared" si="20"/>
        <v/>
      </c>
      <c r="N244" s="34" t="str">
        <f t="shared" si="20"/>
        <v/>
      </c>
      <c r="O244" s="34" t="str">
        <f t="shared" si="20"/>
        <v/>
      </c>
      <c r="P244" s="34" t="str">
        <f t="shared" si="20"/>
        <v/>
      </c>
      <c r="Q244" s="34" t="str">
        <f t="shared" si="20"/>
        <v/>
      </c>
      <c r="R244" s="34" t="str">
        <f t="shared" si="20"/>
        <v/>
      </c>
      <c r="S244" s="34" t="str">
        <f t="shared" si="20"/>
        <v/>
      </c>
      <c r="T244" s="34" t="str">
        <f t="shared" si="20"/>
        <v/>
      </c>
      <c r="U244" s="34" t="str">
        <f t="shared" si="20"/>
        <v/>
      </c>
      <c r="V244" s="34" t="str">
        <f t="shared" si="20"/>
        <v/>
      </c>
      <c r="W244" s="34" t="str">
        <f t="shared" si="20"/>
        <v/>
      </c>
      <c r="X244" s="34" t="str">
        <f t="shared" si="20"/>
        <v/>
      </c>
    </row>
    <row r="245" spans="1:24" x14ac:dyDescent="0.25">
      <c r="A245" s="37"/>
      <c r="B245" s="9"/>
      <c r="C245" s="32"/>
      <c r="D245" s="32"/>
      <c r="E245" s="16"/>
      <c r="F245" s="24" t="s">
        <v>255</v>
      </c>
      <c r="G245" s="33"/>
      <c r="H245" s="32"/>
      <c r="I245" s="33"/>
      <c r="J245" s="11" t="s">
        <v>256</v>
      </c>
      <c r="K245" s="33"/>
      <c r="L245" s="8"/>
      <c r="M245" s="34" t="str">
        <f t="shared" si="20"/>
        <v/>
      </c>
      <c r="N245" s="34" t="str">
        <f t="shared" si="20"/>
        <v/>
      </c>
      <c r="O245" s="34" t="str">
        <f t="shared" si="20"/>
        <v/>
      </c>
      <c r="P245" s="34" t="str">
        <f t="shared" si="20"/>
        <v/>
      </c>
      <c r="Q245" s="34" t="str">
        <f t="shared" si="20"/>
        <v/>
      </c>
      <c r="R245" s="34" t="str">
        <f t="shared" si="20"/>
        <v/>
      </c>
      <c r="S245" s="34" t="str">
        <f t="shared" si="20"/>
        <v/>
      </c>
      <c r="T245" s="34" t="str">
        <f t="shared" si="20"/>
        <v/>
      </c>
      <c r="U245" s="34" t="str">
        <f t="shared" si="20"/>
        <v/>
      </c>
      <c r="V245" s="34" t="str">
        <f t="shared" si="20"/>
        <v/>
      </c>
      <c r="W245" s="34" t="str">
        <f t="shared" si="20"/>
        <v/>
      </c>
      <c r="X245" s="34" t="str">
        <f t="shared" si="20"/>
        <v/>
      </c>
    </row>
    <row r="246" spans="1:24" x14ac:dyDescent="0.25">
      <c r="A246" s="37"/>
      <c r="B246" s="9"/>
      <c r="C246" s="32"/>
      <c r="D246" s="32"/>
      <c r="E246" s="16"/>
      <c r="F246" s="24" t="s">
        <v>255</v>
      </c>
      <c r="G246" s="33"/>
      <c r="H246" s="32"/>
      <c r="I246" s="33"/>
      <c r="J246" s="11" t="s">
        <v>256</v>
      </c>
      <c r="K246" s="33"/>
      <c r="L246" s="8"/>
      <c r="M246" s="34" t="str">
        <f t="shared" si="20"/>
        <v/>
      </c>
      <c r="N246" s="34" t="str">
        <f t="shared" si="20"/>
        <v/>
      </c>
      <c r="O246" s="34" t="str">
        <f t="shared" si="20"/>
        <v/>
      </c>
      <c r="P246" s="34" t="str">
        <f t="shared" si="20"/>
        <v/>
      </c>
      <c r="Q246" s="34" t="str">
        <f t="shared" si="20"/>
        <v/>
      </c>
      <c r="R246" s="34" t="str">
        <f t="shared" si="20"/>
        <v/>
      </c>
      <c r="S246" s="34" t="str">
        <f t="shared" si="20"/>
        <v/>
      </c>
      <c r="T246" s="34" t="str">
        <f t="shared" si="20"/>
        <v/>
      </c>
      <c r="U246" s="34" t="str">
        <f t="shared" si="20"/>
        <v/>
      </c>
      <c r="V246" s="34" t="str">
        <f t="shared" si="20"/>
        <v/>
      </c>
      <c r="W246" s="34" t="str">
        <f t="shared" si="20"/>
        <v/>
      </c>
      <c r="X246" s="34" t="str">
        <f t="shared" si="20"/>
        <v/>
      </c>
    </row>
    <row r="247" spans="1:24" x14ac:dyDescent="0.25">
      <c r="A247" s="37"/>
      <c r="B247" s="9"/>
      <c r="C247" s="32"/>
      <c r="D247" s="32"/>
      <c r="E247" s="16"/>
      <c r="F247" s="24" t="s">
        <v>255</v>
      </c>
      <c r="G247" s="33"/>
      <c r="H247" s="32"/>
      <c r="I247" s="33"/>
      <c r="J247" s="11" t="s">
        <v>256</v>
      </c>
      <c r="K247" s="33"/>
      <c r="L247" s="8"/>
      <c r="M247" s="34" t="str">
        <f t="shared" si="20"/>
        <v/>
      </c>
      <c r="N247" s="34" t="str">
        <f t="shared" si="20"/>
        <v/>
      </c>
      <c r="O247" s="34" t="str">
        <f t="shared" si="20"/>
        <v/>
      </c>
      <c r="P247" s="34" t="str">
        <f t="shared" si="20"/>
        <v/>
      </c>
      <c r="Q247" s="34" t="str">
        <f t="shared" si="20"/>
        <v/>
      </c>
      <c r="R247" s="34" t="str">
        <f t="shared" si="20"/>
        <v/>
      </c>
      <c r="S247" s="34" t="str">
        <f t="shared" si="20"/>
        <v/>
      </c>
      <c r="T247" s="34" t="str">
        <f t="shared" si="20"/>
        <v/>
      </c>
      <c r="U247" s="34" t="str">
        <f t="shared" si="20"/>
        <v/>
      </c>
      <c r="V247" s="34" t="str">
        <f t="shared" si="20"/>
        <v/>
      </c>
      <c r="W247" s="34" t="str">
        <f t="shared" si="20"/>
        <v/>
      </c>
      <c r="X247" s="34" t="str">
        <f t="shared" si="20"/>
        <v/>
      </c>
    </row>
    <row r="248" spans="1:24" x14ac:dyDescent="0.25">
      <c r="A248" s="37"/>
      <c r="B248" s="9"/>
      <c r="C248" s="32"/>
      <c r="D248" s="32"/>
      <c r="E248" s="16"/>
      <c r="F248" s="24" t="s">
        <v>255</v>
      </c>
      <c r="G248" s="33"/>
      <c r="H248" s="32"/>
      <c r="I248" s="33"/>
      <c r="J248" s="11" t="s">
        <v>256</v>
      </c>
      <c r="K248" s="33"/>
      <c r="L248" s="8"/>
      <c r="M248" s="34" t="str">
        <f t="shared" si="20"/>
        <v/>
      </c>
      <c r="N248" s="34" t="str">
        <f t="shared" si="20"/>
        <v/>
      </c>
      <c r="O248" s="34" t="str">
        <f t="shared" si="20"/>
        <v/>
      </c>
      <c r="P248" s="34" t="str">
        <f t="shared" si="20"/>
        <v/>
      </c>
      <c r="Q248" s="34" t="str">
        <f t="shared" si="20"/>
        <v/>
      </c>
      <c r="R248" s="34" t="str">
        <f t="shared" si="20"/>
        <v/>
      </c>
      <c r="S248" s="34" t="str">
        <f t="shared" si="20"/>
        <v/>
      </c>
      <c r="T248" s="34" t="str">
        <f t="shared" si="20"/>
        <v/>
      </c>
      <c r="U248" s="34" t="str">
        <f t="shared" si="20"/>
        <v/>
      </c>
      <c r="V248" s="34" t="str">
        <f t="shared" si="20"/>
        <v/>
      </c>
      <c r="W248" s="34" t="str">
        <f t="shared" si="20"/>
        <v/>
      </c>
      <c r="X248" s="34" t="str">
        <f t="shared" si="20"/>
        <v/>
      </c>
    </row>
    <row r="249" spans="1:24" x14ac:dyDescent="0.25">
      <c r="A249" s="37"/>
      <c r="B249" s="9"/>
      <c r="C249" s="32"/>
      <c r="D249" s="32"/>
      <c r="E249" s="16"/>
      <c r="F249" s="24" t="s">
        <v>255</v>
      </c>
      <c r="G249" s="33"/>
      <c r="H249" s="32"/>
      <c r="I249" s="33"/>
      <c r="J249" s="11" t="s">
        <v>256</v>
      </c>
      <c r="K249" s="33"/>
      <c r="L249" s="8"/>
      <c r="M249" s="34" t="str">
        <f t="shared" si="20"/>
        <v/>
      </c>
      <c r="N249" s="34" t="str">
        <f t="shared" si="20"/>
        <v/>
      </c>
      <c r="O249" s="34" t="str">
        <f t="shared" si="20"/>
        <v/>
      </c>
      <c r="P249" s="34" t="str">
        <f t="shared" si="20"/>
        <v/>
      </c>
      <c r="Q249" s="34" t="str">
        <f t="shared" si="20"/>
        <v/>
      </c>
      <c r="R249" s="34" t="str">
        <f t="shared" si="20"/>
        <v/>
      </c>
      <c r="S249" s="34" t="str">
        <f t="shared" si="20"/>
        <v/>
      </c>
      <c r="T249" s="34" t="str">
        <f t="shared" si="20"/>
        <v/>
      </c>
      <c r="U249" s="34" t="str">
        <f t="shared" si="20"/>
        <v/>
      </c>
      <c r="V249" s="34" t="str">
        <f t="shared" si="20"/>
        <v/>
      </c>
      <c r="W249" s="34" t="str">
        <f t="shared" si="20"/>
        <v/>
      </c>
      <c r="X249" s="34" t="str">
        <f t="shared" si="20"/>
        <v/>
      </c>
    </row>
    <row r="250" spans="1:24" x14ac:dyDescent="0.25">
      <c r="A250" s="37"/>
      <c r="B250" s="9"/>
      <c r="C250" s="32"/>
      <c r="D250" s="32"/>
      <c r="E250" s="16"/>
      <c r="F250" s="24" t="s">
        <v>255</v>
      </c>
      <c r="G250" s="33"/>
      <c r="H250" s="32"/>
      <c r="I250" s="33"/>
      <c r="J250" s="11" t="s">
        <v>256</v>
      </c>
      <c r="K250" s="33"/>
      <c r="L250" s="8"/>
      <c r="M250" s="34" t="str">
        <f t="shared" si="20"/>
        <v/>
      </c>
      <c r="N250" s="34" t="str">
        <f t="shared" si="20"/>
        <v/>
      </c>
      <c r="O250" s="34" t="str">
        <f t="shared" si="20"/>
        <v/>
      </c>
      <c r="P250" s="34" t="str">
        <f t="shared" si="20"/>
        <v/>
      </c>
      <c r="Q250" s="34" t="str">
        <f t="shared" si="20"/>
        <v/>
      </c>
      <c r="R250" s="34" t="str">
        <f t="shared" si="20"/>
        <v/>
      </c>
      <c r="S250" s="34" t="str">
        <f t="shared" si="20"/>
        <v/>
      </c>
      <c r="T250" s="34" t="str">
        <f t="shared" si="20"/>
        <v/>
      </c>
      <c r="U250" s="34" t="str">
        <f t="shared" si="20"/>
        <v/>
      </c>
      <c r="V250" s="34" t="str">
        <f t="shared" si="20"/>
        <v/>
      </c>
      <c r="W250" s="34" t="str">
        <f t="shared" si="20"/>
        <v/>
      </c>
      <c r="X250" s="34" t="str">
        <f t="shared" si="20"/>
        <v/>
      </c>
    </row>
    <row r="251" spans="1:24" x14ac:dyDescent="0.25">
      <c r="A251" s="37"/>
      <c r="B251" s="9"/>
      <c r="C251" s="32"/>
      <c r="D251" s="32"/>
      <c r="E251" s="16"/>
      <c r="F251" s="24" t="s">
        <v>255</v>
      </c>
      <c r="G251" s="33"/>
      <c r="H251" s="32"/>
      <c r="I251" s="33"/>
      <c r="J251" s="11" t="s">
        <v>256</v>
      </c>
      <c r="K251" s="33"/>
      <c r="L251" s="8"/>
      <c r="M251" s="34" t="str">
        <f t="shared" si="20"/>
        <v/>
      </c>
      <c r="N251" s="34" t="str">
        <f t="shared" si="20"/>
        <v/>
      </c>
      <c r="O251" s="34" t="str">
        <f t="shared" si="20"/>
        <v/>
      </c>
      <c r="P251" s="34" t="str">
        <f t="shared" si="20"/>
        <v/>
      </c>
      <c r="Q251" s="34" t="str">
        <f t="shared" si="20"/>
        <v/>
      </c>
      <c r="R251" s="34" t="str">
        <f t="shared" si="20"/>
        <v/>
      </c>
      <c r="S251" s="34" t="str">
        <f t="shared" si="20"/>
        <v/>
      </c>
      <c r="T251" s="34" t="str">
        <f t="shared" si="20"/>
        <v/>
      </c>
      <c r="U251" s="34" t="str">
        <f t="shared" si="20"/>
        <v/>
      </c>
      <c r="V251" s="34" t="str">
        <f t="shared" si="20"/>
        <v/>
      </c>
      <c r="W251" s="34" t="str">
        <f t="shared" si="20"/>
        <v/>
      </c>
      <c r="X251" s="34" t="str">
        <f t="shared" si="20"/>
        <v/>
      </c>
    </row>
    <row r="252" spans="1:24" x14ac:dyDescent="0.25">
      <c r="A252" s="37"/>
      <c r="B252" s="9"/>
      <c r="C252" s="32"/>
      <c r="D252" s="32"/>
      <c r="E252" s="16"/>
      <c r="F252" s="24" t="s">
        <v>255</v>
      </c>
      <c r="G252" s="33"/>
      <c r="H252" s="32"/>
      <c r="I252" s="33"/>
      <c r="J252" s="11" t="s">
        <v>256</v>
      </c>
      <c r="K252" s="33"/>
      <c r="L252" s="8"/>
      <c r="M252" s="34" t="str">
        <f t="shared" si="20"/>
        <v/>
      </c>
      <c r="N252" s="34" t="str">
        <f t="shared" si="20"/>
        <v/>
      </c>
      <c r="O252" s="34" t="str">
        <f t="shared" si="20"/>
        <v/>
      </c>
      <c r="P252" s="34" t="str">
        <f t="shared" si="20"/>
        <v/>
      </c>
      <c r="Q252" s="34" t="str">
        <f t="shared" si="20"/>
        <v/>
      </c>
      <c r="R252" s="34" t="str">
        <f t="shared" si="20"/>
        <v/>
      </c>
      <c r="S252" s="34" t="str">
        <f t="shared" si="20"/>
        <v/>
      </c>
      <c r="T252" s="34" t="str">
        <f t="shared" si="20"/>
        <v/>
      </c>
      <c r="U252" s="34" t="str">
        <f t="shared" si="20"/>
        <v/>
      </c>
      <c r="V252" s="34" t="str">
        <f t="shared" si="20"/>
        <v/>
      </c>
      <c r="W252" s="34" t="str">
        <f t="shared" si="20"/>
        <v/>
      </c>
      <c r="X252" s="34" t="str">
        <f t="shared" si="20"/>
        <v/>
      </c>
    </row>
    <row r="253" spans="1:24" x14ac:dyDescent="0.25">
      <c r="A253" s="37"/>
      <c r="B253" s="9"/>
      <c r="C253" s="32"/>
      <c r="D253" s="32"/>
      <c r="E253" s="16"/>
      <c r="F253" s="24" t="s">
        <v>255</v>
      </c>
      <c r="G253" s="33"/>
      <c r="H253" s="32"/>
      <c r="I253" s="33"/>
      <c r="J253" s="11" t="s">
        <v>256</v>
      </c>
      <c r="K253" s="33"/>
      <c r="L253" s="8"/>
      <c r="M253" s="34" t="str">
        <f t="shared" si="20"/>
        <v/>
      </c>
      <c r="N253" s="34" t="str">
        <f t="shared" si="20"/>
        <v/>
      </c>
      <c r="O253" s="34" t="str">
        <f t="shared" si="20"/>
        <v/>
      </c>
      <c r="P253" s="34" t="str">
        <f t="shared" si="20"/>
        <v/>
      </c>
      <c r="Q253" s="34" t="str">
        <f t="shared" si="20"/>
        <v/>
      </c>
      <c r="R253" s="34" t="str">
        <f t="shared" si="20"/>
        <v/>
      </c>
      <c r="S253" s="34" t="str">
        <f t="shared" si="20"/>
        <v/>
      </c>
      <c r="T253" s="34" t="str">
        <f t="shared" si="20"/>
        <v/>
      </c>
      <c r="U253" s="34" t="str">
        <f t="shared" si="20"/>
        <v/>
      </c>
      <c r="V253" s="34" t="str">
        <f t="shared" si="20"/>
        <v/>
      </c>
      <c r="W253" s="34" t="str">
        <f t="shared" si="20"/>
        <v/>
      </c>
      <c r="X253" s="34" t="str">
        <f t="shared" si="20"/>
        <v/>
      </c>
    </row>
    <row r="254" spans="1:24" x14ac:dyDescent="0.25">
      <c r="A254" s="37"/>
      <c r="B254" s="9"/>
      <c r="C254" s="32"/>
      <c r="D254" s="32"/>
      <c r="E254" s="16"/>
      <c r="F254" s="24" t="s">
        <v>255</v>
      </c>
      <c r="G254" s="33"/>
      <c r="H254" s="32"/>
      <c r="I254" s="33"/>
      <c r="J254" s="11" t="s">
        <v>256</v>
      </c>
      <c r="K254" s="33"/>
      <c r="L254" s="8"/>
      <c r="M254" s="34" t="str">
        <f t="shared" si="20"/>
        <v/>
      </c>
      <c r="N254" s="34" t="str">
        <f t="shared" si="20"/>
        <v/>
      </c>
      <c r="O254" s="34" t="str">
        <f t="shared" si="20"/>
        <v/>
      </c>
      <c r="P254" s="34" t="str">
        <f t="shared" si="20"/>
        <v/>
      </c>
      <c r="Q254" s="34" t="str">
        <f t="shared" si="20"/>
        <v/>
      </c>
      <c r="R254" s="34" t="str">
        <f t="shared" si="20"/>
        <v/>
      </c>
      <c r="S254" s="34" t="str">
        <f t="shared" si="20"/>
        <v/>
      </c>
      <c r="T254" s="34" t="str">
        <f t="shared" si="20"/>
        <v/>
      </c>
      <c r="U254" s="34" t="str">
        <f t="shared" si="20"/>
        <v/>
      </c>
      <c r="V254" s="34" t="str">
        <f t="shared" si="20"/>
        <v/>
      </c>
      <c r="W254" s="34" t="str">
        <f t="shared" si="20"/>
        <v/>
      </c>
      <c r="X254" s="34" t="str">
        <f t="shared" si="20"/>
        <v/>
      </c>
    </row>
    <row r="255" spans="1:24" x14ac:dyDescent="0.25">
      <c r="A255" s="37"/>
      <c r="B255" s="9"/>
      <c r="C255" s="32"/>
      <c r="D255" s="32"/>
      <c r="E255" s="16"/>
      <c r="F255" s="24" t="s">
        <v>255</v>
      </c>
      <c r="G255" s="33"/>
      <c r="H255" s="32"/>
      <c r="I255" s="33"/>
      <c r="J255" s="11" t="s">
        <v>256</v>
      </c>
      <c r="K255" s="33"/>
      <c r="L255" s="8"/>
      <c r="M255" s="34" t="str">
        <f t="shared" si="20"/>
        <v/>
      </c>
      <c r="N255" s="34" t="str">
        <f t="shared" si="20"/>
        <v/>
      </c>
      <c r="O255" s="34" t="str">
        <f t="shared" si="20"/>
        <v/>
      </c>
      <c r="P255" s="34" t="str">
        <f t="shared" si="20"/>
        <v/>
      </c>
      <c r="Q255" s="34" t="str">
        <f t="shared" si="20"/>
        <v/>
      </c>
      <c r="R255" s="34" t="str">
        <f t="shared" si="20"/>
        <v/>
      </c>
      <c r="S255" s="34" t="str">
        <f t="shared" si="20"/>
        <v/>
      </c>
      <c r="T255" s="34" t="str">
        <f t="shared" si="20"/>
        <v/>
      </c>
      <c r="U255" s="34" t="str">
        <f t="shared" si="20"/>
        <v/>
      </c>
      <c r="V255" s="34" t="str">
        <f t="shared" si="20"/>
        <v/>
      </c>
      <c r="W255" s="34" t="str">
        <f t="shared" si="20"/>
        <v/>
      </c>
      <c r="X255" s="34" t="str">
        <f t="shared" si="20"/>
        <v/>
      </c>
    </row>
    <row r="256" spans="1:24" x14ac:dyDescent="0.25">
      <c r="A256" s="37"/>
      <c r="B256" s="9"/>
      <c r="C256" s="32"/>
      <c r="D256" s="32"/>
      <c r="E256" s="16"/>
      <c r="F256" s="24" t="s">
        <v>255</v>
      </c>
      <c r="G256" s="33"/>
      <c r="H256" s="32"/>
      <c r="I256" s="33"/>
      <c r="J256" s="11" t="s">
        <v>256</v>
      </c>
      <c r="K256" s="33"/>
      <c r="L256" s="8"/>
      <c r="M256" s="34" t="str">
        <f t="shared" si="20"/>
        <v/>
      </c>
      <c r="N256" s="34" t="str">
        <f t="shared" si="20"/>
        <v/>
      </c>
      <c r="O256" s="34" t="str">
        <f t="shared" si="20"/>
        <v/>
      </c>
      <c r="P256" s="34" t="str">
        <f t="shared" ref="P256:X256" si="21">IF(AND(MONTH($K256)=MONTH(P$5),YEAR($K256)=YEAR(P$5)),$L256,IF(AND(MONTH($I256)=MONTH(P$5),YEAR($I256)=YEAR(P$5)),$J256,IF(AND(MONTH($G256)=MONTH(P$5),YEAR($G256)=YEAR(P$5)),$H256,IF(AND(MONTH($E256)=MONTH(P$5),YEAR($E256)=YEAR(P$5)),$F256,""))))</f>
        <v/>
      </c>
      <c r="Q256" s="34" t="str">
        <f t="shared" si="21"/>
        <v/>
      </c>
      <c r="R256" s="34" t="str">
        <f t="shared" si="21"/>
        <v/>
      </c>
      <c r="S256" s="34" t="str">
        <f t="shared" si="21"/>
        <v/>
      </c>
      <c r="T256" s="34" t="str">
        <f t="shared" si="21"/>
        <v/>
      </c>
      <c r="U256" s="34" t="str">
        <f t="shared" si="21"/>
        <v/>
      </c>
      <c r="V256" s="34" t="str">
        <f t="shared" si="21"/>
        <v/>
      </c>
      <c r="W256" s="34" t="str">
        <f t="shared" si="21"/>
        <v/>
      </c>
      <c r="X256" s="34" t="str">
        <f t="shared" si="21"/>
        <v/>
      </c>
    </row>
    <row r="257" spans="1:24" x14ac:dyDescent="0.25">
      <c r="A257" s="37"/>
      <c r="B257" s="9"/>
      <c r="C257" s="32"/>
      <c r="D257" s="32"/>
      <c r="E257" s="16"/>
      <c r="F257" s="24" t="s">
        <v>255</v>
      </c>
      <c r="G257" s="33"/>
      <c r="H257" s="32"/>
      <c r="I257" s="33"/>
      <c r="J257" s="11" t="s">
        <v>256</v>
      </c>
      <c r="K257" s="33"/>
      <c r="L257" s="8"/>
      <c r="M257" s="34" t="str">
        <f t="shared" ref="M257:X272" si="22">IF(AND(MONTH($K257)=MONTH(M$5),YEAR($K257)=YEAR(M$5)),$L257,IF(AND(MONTH($I257)=MONTH(M$5),YEAR($I257)=YEAR(M$5)),$J257,IF(AND(MONTH($G257)=MONTH(M$5),YEAR($G257)=YEAR(M$5)),$H257,IF(AND(MONTH($E257)=MONTH(M$5),YEAR($E257)=YEAR(M$5)),$F257,""))))</f>
        <v/>
      </c>
      <c r="N257" s="34" t="str">
        <f t="shared" si="22"/>
        <v/>
      </c>
      <c r="O257" s="34" t="str">
        <f t="shared" si="22"/>
        <v/>
      </c>
      <c r="P257" s="34" t="str">
        <f t="shared" si="22"/>
        <v/>
      </c>
      <c r="Q257" s="34" t="str">
        <f t="shared" si="22"/>
        <v/>
      </c>
      <c r="R257" s="34" t="str">
        <f t="shared" si="22"/>
        <v/>
      </c>
      <c r="S257" s="34" t="str">
        <f t="shared" si="22"/>
        <v/>
      </c>
      <c r="T257" s="34" t="str">
        <f t="shared" si="22"/>
        <v/>
      </c>
      <c r="U257" s="34" t="str">
        <f t="shared" si="22"/>
        <v/>
      </c>
      <c r="V257" s="34" t="str">
        <f t="shared" si="22"/>
        <v/>
      </c>
      <c r="W257" s="34" t="str">
        <f t="shared" si="22"/>
        <v/>
      </c>
      <c r="X257" s="34" t="str">
        <f t="shared" si="22"/>
        <v/>
      </c>
    </row>
    <row r="258" spans="1:24" x14ac:dyDescent="0.25">
      <c r="A258" s="37"/>
      <c r="B258" s="9"/>
      <c r="C258" s="32"/>
      <c r="D258" s="32"/>
      <c r="E258" s="16"/>
      <c r="F258" s="24" t="s">
        <v>255</v>
      </c>
      <c r="G258" s="33"/>
      <c r="H258" s="32"/>
      <c r="I258" s="33"/>
      <c r="J258" s="11" t="s">
        <v>256</v>
      </c>
      <c r="K258" s="33"/>
      <c r="L258" s="8"/>
      <c r="M258" s="34" t="str">
        <f t="shared" si="22"/>
        <v/>
      </c>
      <c r="N258" s="34" t="str">
        <f t="shared" si="22"/>
        <v/>
      </c>
      <c r="O258" s="34" t="str">
        <f t="shared" si="22"/>
        <v/>
      </c>
      <c r="P258" s="34" t="str">
        <f t="shared" si="22"/>
        <v/>
      </c>
      <c r="Q258" s="34" t="str">
        <f t="shared" si="22"/>
        <v/>
      </c>
      <c r="R258" s="34" t="str">
        <f t="shared" si="22"/>
        <v/>
      </c>
      <c r="S258" s="34" t="str">
        <f t="shared" si="22"/>
        <v/>
      </c>
      <c r="T258" s="34" t="str">
        <f t="shared" si="22"/>
        <v/>
      </c>
      <c r="U258" s="34" t="str">
        <f t="shared" si="22"/>
        <v/>
      </c>
      <c r="V258" s="34" t="str">
        <f t="shared" si="22"/>
        <v/>
      </c>
      <c r="W258" s="34" t="str">
        <f t="shared" si="22"/>
        <v/>
      </c>
      <c r="X258" s="34" t="str">
        <f t="shared" si="22"/>
        <v/>
      </c>
    </row>
    <row r="259" spans="1:24" x14ac:dyDescent="0.25">
      <c r="A259" s="37"/>
      <c r="B259" s="9"/>
      <c r="C259" s="32"/>
      <c r="D259" s="32"/>
      <c r="E259" s="16"/>
      <c r="F259" s="24" t="s">
        <v>255</v>
      </c>
      <c r="G259" s="33"/>
      <c r="H259" s="32"/>
      <c r="I259" s="33"/>
      <c r="J259" s="11" t="s">
        <v>256</v>
      </c>
      <c r="K259" s="33"/>
      <c r="L259" s="8"/>
      <c r="M259" s="34" t="str">
        <f t="shared" si="22"/>
        <v/>
      </c>
      <c r="N259" s="34" t="str">
        <f t="shared" si="22"/>
        <v/>
      </c>
      <c r="O259" s="34" t="str">
        <f t="shared" si="22"/>
        <v/>
      </c>
      <c r="P259" s="34" t="str">
        <f t="shared" si="22"/>
        <v/>
      </c>
      <c r="Q259" s="34" t="str">
        <f t="shared" si="22"/>
        <v/>
      </c>
      <c r="R259" s="34" t="str">
        <f t="shared" si="22"/>
        <v/>
      </c>
      <c r="S259" s="34" t="str">
        <f t="shared" si="22"/>
        <v/>
      </c>
      <c r="T259" s="34" t="str">
        <f t="shared" si="22"/>
        <v/>
      </c>
      <c r="U259" s="34" t="str">
        <f t="shared" si="22"/>
        <v/>
      </c>
      <c r="V259" s="34" t="str">
        <f t="shared" si="22"/>
        <v/>
      </c>
      <c r="W259" s="34" t="str">
        <f t="shared" si="22"/>
        <v/>
      </c>
      <c r="X259" s="34" t="str">
        <f t="shared" si="22"/>
        <v/>
      </c>
    </row>
    <row r="260" spans="1:24" x14ac:dyDescent="0.25">
      <c r="A260" s="37"/>
      <c r="B260" s="9"/>
      <c r="C260" s="32"/>
      <c r="D260" s="32"/>
      <c r="E260" s="16"/>
      <c r="F260" s="24" t="s">
        <v>255</v>
      </c>
      <c r="G260" s="33"/>
      <c r="H260" s="32"/>
      <c r="I260" s="33"/>
      <c r="J260" s="11" t="s">
        <v>256</v>
      </c>
      <c r="K260" s="33"/>
      <c r="L260" s="8"/>
      <c r="M260" s="34" t="str">
        <f t="shared" si="22"/>
        <v/>
      </c>
      <c r="N260" s="34" t="str">
        <f t="shared" si="22"/>
        <v/>
      </c>
      <c r="O260" s="34" t="str">
        <f t="shared" si="22"/>
        <v/>
      </c>
      <c r="P260" s="34" t="str">
        <f t="shared" si="22"/>
        <v/>
      </c>
      <c r="Q260" s="34" t="str">
        <f t="shared" si="22"/>
        <v/>
      </c>
      <c r="R260" s="34" t="str">
        <f t="shared" si="22"/>
        <v/>
      </c>
      <c r="S260" s="34" t="str">
        <f t="shared" si="22"/>
        <v/>
      </c>
      <c r="T260" s="34" t="str">
        <f t="shared" si="22"/>
        <v/>
      </c>
      <c r="U260" s="34" t="str">
        <f t="shared" si="22"/>
        <v/>
      </c>
      <c r="V260" s="34" t="str">
        <f t="shared" si="22"/>
        <v/>
      </c>
      <c r="W260" s="34" t="str">
        <f t="shared" si="22"/>
        <v/>
      </c>
      <c r="X260" s="34" t="str">
        <f t="shared" si="22"/>
        <v/>
      </c>
    </row>
    <row r="261" spans="1:24" x14ac:dyDescent="0.25">
      <c r="A261" s="37"/>
      <c r="B261" s="9"/>
      <c r="C261" s="32"/>
      <c r="D261" s="32"/>
      <c r="E261" s="16"/>
      <c r="F261" s="24" t="s">
        <v>255</v>
      </c>
      <c r="G261" s="33"/>
      <c r="H261" s="32"/>
      <c r="I261" s="33"/>
      <c r="J261" s="11" t="s">
        <v>256</v>
      </c>
      <c r="K261" s="33"/>
      <c r="L261" s="8"/>
      <c r="M261" s="34" t="str">
        <f t="shared" si="22"/>
        <v/>
      </c>
      <c r="N261" s="34" t="str">
        <f t="shared" si="22"/>
        <v/>
      </c>
      <c r="O261" s="34" t="str">
        <f t="shared" si="22"/>
        <v/>
      </c>
      <c r="P261" s="34" t="str">
        <f t="shared" si="22"/>
        <v/>
      </c>
      <c r="Q261" s="34" t="str">
        <f t="shared" si="22"/>
        <v/>
      </c>
      <c r="R261" s="34" t="str">
        <f t="shared" si="22"/>
        <v/>
      </c>
      <c r="S261" s="34" t="str">
        <f t="shared" si="22"/>
        <v/>
      </c>
      <c r="T261" s="34" t="str">
        <f t="shared" si="22"/>
        <v/>
      </c>
      <c r="U261" s="34" t="str">
        <f t="shared" si="22"/>
        <v/>
      </c>
      <c r="V261" s="34" t="str">
        <f t="shared" si="22"/>
        <v/>
      </c>
      <c r="W261" s="34" t="str">
        <f t="shared" si="22"/>
        <v/>
      </c>
      <c r="X261" s="34" t="str">
        <f t="shared" si="22"/>
        <v/>
      </c>
    </row>
    <row r="262" spans="1:24" x14ac:dyDescent="0.25">
      <c r="A262" s="37"/>
      <c r="B262" s="9"/>
      <c r="C262" s="32"/>
      <c r="D262" s="32"/>
      <c r="E262" s="16"/>
      <c r="F262" s="24" t="s">
        <v>255</v>
      </c>
      <c r="G262" s="33"/>
      <c r="H262" s="32"/>
      <c r="I262" s="33"/>
      <c r="J262" s="11" t="s">
        <v>256</v>
      </c>
      <c r="K262" s="33"/>
      <c r="L262" s="8"/>
      <c r="M262" s="34" t="str">
        <f t="shared" si="22"/>
        <v/>
      </c>
      <c r="N262" s="34" t="str">
        <f t="shared" si="22"/>
        <v/>
      </c>
      <c r="O262" s="34" t="str">
        <f t="shared" si="22"/>
        <v/>
      </c>
      <c r="P262" s="34" t="str">
        <f t="shared" si="22"/>
        <v/>
      </c>
      <c r="Q262" s="34" t="str">
        <f t="shared" si="22"/>
        <v/>
      </c>
      <c r="R262" s="34" t="str">
        <f t="shared" si="22"/>
        <v/>
      </c>
      <c r="S262" s="34" t="str">
        <f t="shared" si="22"/>
        <v/>
      </c>
      <c r="T262" s="34" t="str">
        <f t="shared" si="22"/>
        <v/>
      </c>
      <c r="U262" s="34" t="str">
        <f t="shared" si="22"/>
        <v/>
      </c>
      <c r="V262" s="34" t="str">
        <f t="shared" si="22"/>
        <v/>
      </c>
      <c r="W262" s="34" t="str">
        <f t="shared" si="22"/>
        <v/>
      </c>
      <c r="X262" s="34" t="str">
        <f t="shared" si="22"/>
        <v/>
      </c>
    </row>
    <row r="263" spans="1:24" x14ac:dyDescent="0.25">
      <c r="A263" s="37"/>
      <c r="B263" s="9"/>
      <c r="C263" s="32"/>
      <c r="D263" s="32"/>
      <c r="E263" s="16"/>
      <c r="F263" s="24" t="s">
        <v>255</v>
      </c>
      <c r="G263" s="33"/>
      <c r="H263" s="32"/>
      <c r="I263" s="33"/>
      <c r="J263" s="11" t="s">
        <v>256</v>
      </c>
      <c r="K263" s="33"/>
      <c r="L263" s="8"/>
      <c r="M263" s="34" t="str">
        <f t="shared" si="22"/>
        <v/>
      </c>
      <c r="N263" s="34" t="str">
        <f t="shared" si="22"/>
        <v/>
      </c>
      <c r="O263" s="34" t="str">
        <f t="shared" si="22"/>
        <v/>
      </c>
      <c r="P263" s="34" t="str">
        <f t="shared" si="22"/>
        <v/>
      </c>
      <c r="Q263" s="34" t="str">
        <f t="shared" si="22"/>
        <v/>
      </c>
      <c r="R263" s="34" t="str">
        <f t="shared" si="22"/>
        <v/>
      </c>
      <c r="S263" s="34" t="str">
        <f t="shared" si="22"/>
        <v/>
      </c>
      <c r="T263" s="34" t="str">
        <f t="shared" si="22"/>
        <v/>
      </c>
      <c r="U263" s="34" t="str">
        <f t="shared" si="22"/>
        <v/>
      </c>
      <c r="V263" s="34" t="str">
        <f t="shared" si="22"/>
        <v/>
      </c>
      <c r="W263" s="34" t="str">
        <f t="shared" si="22"/>
        <v/>
      </c>
      <c r="X263" s="34" t="str">
        <f t="shared" si="22"/>
        <v/>
      </c>
    </row>
    <row r="264" spans="1:24" x14ac:dyDescent="0.25">
      <c r="A264" s="37"/>
      <c r="B264" s="9"/>
      <c r="C264" s="32"/>
      <c r="D264" s="32"/>
      <c r="E264" s="16"/>
      <c r="F264" s="24" t="s">
        <v>255</v>
      </c>
      <c r="G264" s="33"/>
      <c r="H264" s="32"/>
      <c r="I264" s="33"/>
      <c r="J264" s="11" t="s">
        <v>256</v>
      </c>
      <c r="K264" s="33"/>
      <c r="L264" s="8"/>
      <c r="M264" s="34" t="str">
        <f t="shared" si="22"/>
        <v/>
      </c>
      <c r="N264" s="34" t="str">
        <f t="shared" si="22"/>
        <v/>
      </c>
      <c r="O264" s="34" t="str">
        <f t="shared" si="22"/>
        <v/>
      </c>
      <c r="P264" s="34" t="str">
        <f t="shared" si="22"/>
        <v/>
      </c>
      <c r="Q264" s="34" t="str">
        <f t="shared" si="22"/>
        <v/>
      </c>
      <c r="R264" s="34" t="str">
        <f t="shared" si="22"/>
        <v/>
      </c>
      <c r="S264" s="34" t="str">
        <f t="shared" si="22"/>
        <v/>
      </c>
      <c r="T264" s="34" t="str">
        <f t="shared" si="22"/>
        <v/>
      </c>
      <c r="U264" s="34" t="str">
        <f t="shared" si="22"/>
        <v/>
      </c>
      <c r="V264" s="34" t="str">
        <f t="shared" si="22"/>
        <v/>
      </c>
      <c r="W264" s="34" t="str">
        <f t="shared" si="22"/>
        <v/>
      </c>
      <c r="X264" s="34" t="str">
        <f t="shared" si="22"/>
        <v/>
      </c>
    </row>
    <row r="265" spans="1:24" x14ac:dyDescent="0.25">
      <c r="A265" s="37"/>
      <c r="B265" s="9"/>
      <c r="C265" s="32"/>
      <c r="D265" s="32"/>
      <c r="E265" s="16"/>
      <c r="F265" s="24" t="s">
        <v>255</v>
      </c>
      <c r="G265" s="33"/>
      <c r="H265" s="32"/>
      <c r="I265" s="33"/>
      <c r="J265" s="11" t="s">
        <v>256</v>
      </c>
      <c r="K265" s="33"/>
      <c r="L265" s="8"/>
      <c r="M265" s="34" t="str">
        <f t="shared" si="22"/>
        <v/>
      </c>
      <c r="N265" s="34" t="str">
        <f t="shared" si="22"/>
        <v/>
      </c>
      <c r="O265" s="34" t="str">
        <f t="shared" si="22"/>
        <v/>
      </c>
      <c r="P265" s="34" t="str">
        <f t="shared" si="22"/>
        <v/>
      </c>
      <c r="Q265" s="34" t="str">
        <f t="shared" si="22"/>
        <v/>
      </c>
      <c r="R265" s="34" t="str">
        <f t="shared" si="22"/>
        <v/>
      </c>
      <c r="S265" s="34" t="str">
        <f t="shared" si="22"/>
        <v/>
      </c>
      <c r="T265" s="34" t="str">
        <f t="shared" si="22"/>
        <v/>
      </c>
      <c r="U265" s="34" t="str">
        <f t="shared" si="22"/>
        <v/>
      </c>
      <c r="V265" s="34" t="str">
        <f t="shared" si="22"/>
        <v/>
      </c>
      <c r="W265" s="34" t="str">
        <f t="shared" si="22"/>
        <v/>
      </c>
      <c r="X265" s="34" t="str">
        <f t="shared" si="22"/>
        <v/>
      </c>
    </row>
    <row r="266" spans="1:24" x14ac:dyDescent="0.25">
      <c r="A266" s="37"/>
      <c r="B266" s="9"/>
      <c r="C266" s="32"/>
      <c r="D266" s="32"/>
      <c r="E266" s="16"/>
      <c r="F266" s="24" t="s">
        <v>255</v>
      </c>
      <c r="G266" s="33"/>
      <c r="H266" s="32"/>
      <c r="I266" s="33"/>
      <c r="J266" s="11" t="s">
        <v>256</v>
      </c>
      <c r="K266" s="33"/>
      <c r="L266" s="8"/>
      <c r="M266" s="34" t="str">
        <f t="shared" si="22"/>
        <v/>
      </c>
      <c r="N266" s="34" t="str">
        <f t="shared" si="22"/>
        <v/>
      </c>
      <c r="O266" s="34" t="str">
        <f t="shared" si="22"/>
        <v/>
      </c>
      <c r="P266" s="34" t="str">
        <f t="shared" si="22"/>
        <v/>
      </c>
      <c r="Q266" s="34" t="str">
        <f t="shared" si="22"/>
        <v/>
      </c>
      <c r="R266" s="34" t="str">
        <f t="shared" si="22"/>
        <v/>
      </c>
      <c r="S266" s="34" t="str">
        <f t="shared" si="22"/>
        <v/>
      </c>
      <c r="T266" s="34" t="str">
        <f t="shared" si="22"/>
        <v/>
      </c>
      <c r="U266" s="34" t="str">
        <f t="shared" si="22"/>
        <v/>
      </c>
      <c r="V266" s="34" t="str">
        <f t="shared" si="22"/>
        <v/>
      </c>
      <c r="W266" s="34" t="str">
        <f t="shared" si="22"/>
        <v/>
      </c>
      <c r="X266" s="34" t="str">
        <f t="shared" si="22"/>
        <v/>
      </c>
    </row>
    <row r="267" spans="1:24" x14ac:dyDescent="0.25">
      <c r="A267" s="37"/>
      <c r="B267" s="9"/>
      <c r="C267" s="32"/>
      <c r="D267" s="32"/>
      <c r="E267" s="16"/>
      <c r="F267" s="24" t="s">
        <v>255</v>
      </c>
      <c r="G267" s="33"/>
      <c r="H267" s="32"/>
      <c r="I267" s="33"/>
      <c r="J267" s="11" t="s">
        <v>256</v>
      </c>
      <c r="K267" s="33"/>
      <c r="L267" s="8"/>
      <c r="M267" s="34" t="str">
        <f t="shared" si="22"/>
        <v/>
      </c>
      <c r="N267" s="34" t="str">
        <f t="shared" si="22"/>
        <v/>
      </c>
      <c r="O267" s="34" t="str">
        <f t="shared" si="22"/>
        <v/>
      </c>
      <c r="P267" s="34" t="str">
        <f t="shared" si="22"/>
        <v/>
      </c>
      <c r="Q267" s="34" t="str">
        <f t="shared" si="22"/>
        <v/>
      </c>
      <c r="R267" s="34" t="str">
        <f t="shared" si="22"/>
        <v/>
      </c>
      <c r="S267" s="34" t="str">
        <f t="shared" si="22"/>
        <v/>
      </c>
      <c r="T267" s="34" t="str">
        <f t="shared" si="22"/>
        <v/>
      </c>
      <c r="U267" s="34" t="str">
        <f t="shared" si="22"/>
        <v/>
      </c>
      <c r="V267" s="34" t="str">
        <f t="shared" si="22"/>
        <v/>
      </c>
      <c r="W267" s="34" t="str">
        <f t="shared" si="22"/>
        <v/>
      </c>
      <c r="X267" s="34" t="str">
        <f t="shared" si="22"/>
        <v/>
      </c>
    </row>
    <row r="268" spans="1:24" x14ac:dyDescent="0.25">
      <c r="A268" s="37"/>
      <c r="B268" s="9"/>
      <c r="C268" s="32"/>
      <c r="D268" s="32"/>
      <c r="E268" s="16"/>
      <c r="F268" s="24" t="s">
        <v>255</v>
      </c>
      <c r="G268" s="33"/>
      <c r="H268" s="32"/>
      <c r="I268" s="33"/>
      <c r="J268" s="11" t="s">
        <v>256</v>
      </c>
      <c r="K268" s="33"/>
      <c r="L268" s="8"/>
      <c r="M268" s="34" t="str">
        <f t="shared" si="22"/>
        <v/>
      </c>
      <c r="N268" s="34" t="str">
        <f t="shared" si="22"/>
        <v/>
      </c>
      <c r="O268" s="34" t="str">
        <f t="shared" si="22"/>
        <v/>
      </c>
      <c r="P268" s="34" t="str">
        <f t="shared" si="22"/>
        <v/>
      </c>
      <c r="Q268" s="34" t="str">
        <f t="shared" si="22"/>
        <v/>
      </c>
      <c r="R268" s="34" t="str">
        <f t="shared" si="22"/>
        <v/>
      </c>
      <c r="S268" s="34" t="str">
        <f t="shared" si="22"/>
        <v/>
      </c>
      <c r="T268" s="34" t="str">
        <f t="shared" si="22"/>
        <v/>
      </c>
      <c r="U268" s="34" t="str">
        <f t="shared" si="22"/>
        <v/>
      </c>
      <c r="V268" s="34" t="str">
        <f t="shared" si="22"/>
        <v/>
      </c>
      <c r="W268" s="34" t="str">
        <f t="shared" si="22"/>
        <v/>
      </c>
      <c r="X268" s="34" t="str">
        <f t="shared" si="22"/>
        <v/>
      </c>
    </row>
    <row r="269" spans="1:24" x14ac:dyDescent="0.25">
      <c r="A269" s="37"/>
      <c r="B269" s="9"/>
      <c r="C269" s="32"/>
      <c r="D269" s="32"/>
      <c r="E269" s="16"/>
      <c r="F269" s="24" t="s">
        <v>255</v>
      </c>
      <c r="G269" s="33"/>
      <c r="H269" s="32"/>
      <c r="I269" s="33"/>
      <c r="J269" s="11" t="s">
        <v>256</v>
      </c>
      <c r="K269" s="33"/>
      <c r="L269" s="8"/>
      <c r="M269" s="34" t="str">
        <f t="shared" si="22"/>
        <v/>
      </c>
      <c r="N269" s="34" t="str">
        <f t="shared" si="22"/>
        <v/>
      </c>
      <c r="O269" s="34" t="str">
        <f t="shared" si="22"/>
        <v/>
      </c>
      <c r="P269" s="34" t="str">
        <f t="shared" si="22"/>
        <v/>
      </c>
      <c r="Q269" s="34" t="str">
        <f t="shared" si="22"/>
        <v/>
      </c>
      <c r="R269" s="34" t="str">
        <f t="shared" si="22"/>
        <v/>
      </c>
      <c r="S269" s="34" t="str">
        <f t="shared" si="22"/>
        <v/>
      </c>
      <c r="T269" s="34" t="str">
        <f t="shared" si="22"/>
        <v/>
      </c>
      <c r="U269" s="34" t="str">
        <f t="shared" si="22"/>
        <v/>
      </c>
      <c r="V269" s="34" t="str">
        <f t="shared" si="22"/>
        <v/>
      </c>
      <c r="W269" s="34" t="str">
        <f t="shared" si="22"/>
        <v/>
      </c>
      <c r="X269" s="34" t="str">
        <f t="shared" si="22"/>
        <v/>
      </c>
    </row>
    <row r="270" spans="1:24" x14ac:dyDescent="0.25">
      <c r="A270" s="37"/>
      <c r="B270" s="9"/>
      <c r="C270" s="32"/>
      <c r="D270" s="32"/>
      <c r="E270" s="16"/>
      <c r="F270" s="24" t="s">
        <v>255</v>
      </c>
      <c r="G270" s="33"/>
      <c r="H270" s="32"/>
      <c r="I270" s="33"/>
      <c r="J270" s="11" t="s">
        <v>256</v>
      </c>
      <c r="K270" s="33"/>
      <c r="L270" s="8"/>
      <c r="M270" s="34" t="str">
        <f t="shared" si="22"/>
        <v/>
      </c>
      <c r="N270" s="34" t="str">
        <f t="shared" si="22"/>
        <v/>
      </c>
      <c r="O270" s="34" t="str">
        <f t="shared" si="22"/>
        <v/>
      </c>
      <c r="P270" s="34" t="str">
        <f t="shared" si="22"/>
        <v/>
      </c>
      <c r="Q270" s="34" t="str">
        <f t="shared" si="22"/>
        <v/>
      </c>
      <c r="R270" s="34" t="str">
        <f t="shared" si="22"/>
        <v/>
      </c>
      <c r="S270" s="34" t="str">
        <f t="shared" si="22"/>
        <v/>
      </c>
      <c r="T270" s="34" t="str">
        <f t="shared" si="22"/>
        <v/>
      </c>
      <c r="U270" s="34" t="str">
        <f t="shared" si="22"/>
        <v/>
      </c>
      <c r="V270" s="34" t="str">
        <f t="shared" si="22"/>
        <v/>
      </c>
      <c r="W270" s="34" t="str">
        <f t="shared" si="22"/>
        <v/>
      </c>
      <c r="X270" s="34" t="str">
        <f t="shared" si="22"/>
        <v/>
      </c>
    </row>
    <row r="271" spans="1:24" x14ac:dyDescent="0.25">
      <c r="A271" s="37"/>
      <c r="B271" s="9"/>
      <c r="C271" s="32"/>
      <c r="D271" s="32"/>
      <c r="E271" s="16"/>
      <c r="F271" s="24" t="s">
        <v>255</v>
      </c>
      <c r="G271" s="33"/>
      <c r="H271" s="32"/>
      <c r="I271" s="33"/>
      <c r="J271" s="11" t="s">
        <v>256</v>
      </c>
      <c r="K271" s="33"/>
      <c r="L271" s="8"/>
      <c r="M271" s="34" t="str">
        <f t="shared" si="22"/>
        <v/>
      </c>
      <c r="N271" s="34" t="str">
        <f t="shared" si="22"/>
        <v/>
      </c>
      <c r="O271" s="34" t="str">
        <f t="shared" si="22"/>
        <v/>
      </c>
      <c r="P271" s="34" t="str">
        <f t="shared" si="22"/>
        <v/>
      </c>
      <c r="Q271" s="34" t="str">
        <f t="shared" si="22"/>
        <v/>
      </c>
      <c r="R271" s="34" t="str">
        <f t="shared" si="22"/>
        <v/>
      </c>
      <c r="S271" s="34" t="str">
        <f t="shared" si="22"/>
        <v/>
      </c>
      <c r="T271" s="34" t="str">
        <f t="shared" si="22"/>
        <v/>
      </c>
      <c r="U271" s="34" t="str">
        <f t="shared" si="22"/>
        <v/>
      </c>
      <c r="V271" s="34" t="str">
        <f t="shared" si="22"/>
        <v/>
      </c>
      <c r="W271" s="34" t="str">
        <f t="shared" si="22"/>
        <v/>
      </c>
      <c r="X271" s="34" t="str">
        <f t="shared" si="22"/>
        <v/>
      </c>
    </row>
    <row r="272" spans="1:24" x14ac:dyDescent="0.25">
      <c r="A272" s="37"/>
      <c r="B272" s="9"/>
      <c r="C272" s="32"/>
      <c r="D272" s="32"/>
      <c r="E272" s="16"/>
      <c r="F272" s="24" t="s">
        <v>255</v>
      </c>
      <c r="G272" s="33"/>
      <c r="H272" s="32"/>
      <c r="I272" s="33"/>
      <c r="J272" s="11" t="s">
        <v>256</v>
      </c>
      <c r="K272" s="33"/>
      <c r="L272" s="8"/>
      <c r="M272" s="34" t="str">
        <f t="shared" si="22"/>
        <v/>
      </c>
      <c r="N272" s="34" t="str">
        <f t="shared" si="22"/>
        <v/>
      </c>
      <c r="O272" s="34" t="str">
        <f t="shared" si="22"/>
        <v/>
      </c>
      <c r="P272" s="34" t="str">
        <f t="shared" si="22"/>
        <v/>
      </c>
      <c r="Q272" s="34" t="str">
        <f t="shared" si="22"/>
        <v/>
      </c>
      <c r="R272" s="34" t="str">
        <f t="shared" si="22"/>
        <v/>
      </c>
      <c r="S272" s="34" t="str">
        <f t="shared" si="22"/>
        <v/>
      </c>
      <c r="T272" s="34" t="str">
        <f t="shared" si="22"/>
        <v/>
      </c>
      <c r="U272" s="34" t="str">
        <f t="shared" si="22"/>
        <v/>
      </c>
      <c r="V272" s="34" t="str">
        <f t="shared" si="22"/>
        <v/>
      </c>
      <c r="W272" s="34" t="str">
        <f t="shared" si="22"/>
        <v/>
      </c>
      <c r="X272" s="34" t="str">
        <f t="shared" si="22"/>
        <v/>
      </c>
    </row>
    <row r="273" spans="1:24" x14ac:dyDescent="0.25">
      <c r="A273" s="37"/>
      <c r="B273" s="9"/>
      <c r="C273" s="32"/>
      <c r="D273" s="32"/>
      <c r="E273" s="16"/>
      <c r="F273" s="24" t="s">
        <v>255</v>
      </c>
      <c r="G273" s="33"/>
      <c r="H273" s="32"/>
      <c r="I273" s="33"/>
      <c r="J273" s="11" t="s">
        <v>256</v>
      </c>
      <c r="K273" s="33"/>
      <c r="L273" s="8"/>
      <c r="M273" s="34" t="str">
        <f t="shared" ref="M273:X294" si="23">IF(AND(MONTH($K273)=MONTH(M$5),YEAR($K273)=YEAR(M$5)),$L273,IF(AND(MONTH($I273)=MONTH(M$5),YEAR($I273)=YEAR(M$5)),$J273,IF(AND(MONTH($G273)=MONTH(M$5),YEAR($G273)=YEAR(M$5)),$H273,IF(AND(MONTH($E273)=MONTH(M$5),YEAR($E273)=YEAR(M$5)),$F273,""))))</f>
        <v/>
      </c>
      <c r="N273" s="34" t="str">
        <f t="shared" si="23"/>
        <v/>
      </c>
      <c r="O273" s="34" t="str">
        <f t="shared" si="23"/>
        <v/>
      </c>
      <c r="P273" s="34" t="str">
        <f t="shared" si="23"/>
        <v/>
      </c>
      <c r="Q273" s="34" t="str">
        <f t="shared" si="23"/>
        <v/>
      </c>
      <c r="R273" s="34" t="str">
        <f t="shared" si="23"/>
        <v/>
      </c>
      <c r="S273" s="34" t="str">
        <f t="shared" si="23"/>
        <v/>
      </c>
      <c r="T273" s="34" t="str">
        <f t="shared" si="23"/>
        <v/>
      </c>
      <c r="U273" s="34" t="str">
        <f t="shared" si="23"/>
        <v/>
      </c>
      <c r="V273" s="34" t="str">
        <f t="shared" si="23"/>
        <v/>
      </c>
      <c r="W273" s="34" t="str">
        <f t="shared" si="23"/>
        <v/>
      </c>
      <c r="X273" s="34" t="str">
        <f t="shared" si="23"/>
        <v/>
      </c>
    </row>
    <row r="274" spans="1:24" x14ac:dyDescent="0.25">
      <c r="A274" s="37"/>
      <c r="B274" s="9"/>
      <c r="C274" s="32"/>
      <c r="D274" s="32"/>
      <c r="E274" s="16"/>
      <c r="F274" s="24" t="s">
        <v>255</v>
      </c>
      <c r="G274" s="33"/>
      <c r="H274" s="32"/>
      <c r="I274" s="33"/>
      <c r="J274" s="11" t="s">
        <v>256</v>
      </c>
      <c r="K274" s="33"/>
      <c r="L274" s="8"/>
      <c r="M274" s="34" t="str">
        <f t="shared" si="23"/>
        <v/>
      </c>
      <c r="N274" s="34" t="str">
        <f t="shared" si="23"/>
        <v/>
      </c>
      <c r="O274" s="34" t="str">
        <f t="shared" si="23"/>
        <v/>
      </c>
      <c r="P274" s="34" t="str">
        <f t="shared" si="23"/>
        <v/>
      </c>
      <c r="Q274" s="34" t="str">
        <f t="shared" si="23"/>
        <v/>
      </c>
      <c r="R274" s="34" t="str">
        <f t="shared" si="23"/>
        <v/>
      </c>
      <c r="S274" s="34" t="str">
        <f t="shared" si="23"/>
        <v/>
      </c>
      <c r="T274" s="34" t="str">
        <f t="shared" si="23"/>
        <v/>
      </c>
      <c r="U274" s="34" t="str">
        <f t="shared" si="23"/>
        <v/>
      </c>
      <c r="V274" s="34" t="str">
        <f t="shared" si="23"/>
        <v/>
      </c>
      <c r="W274" s="34" t="str">
        <f t="shared" si="23"/>
        <v/>
      </c>
      <c r="X274" s="34" t="str">
        <f t="shared" si="23"/>
        <v/>
      </c>
    </row>
    <row r="275" spans="1:24" x14ac:dyDescent="0.25">
      <c r="A275" s="37"/>
      <c r="B275" s="9"/>
      <c r="C275" s="32"/>
      <c r="D275" s="32"/>
      <c r="E275" s="16"/>
      <c r="F275" s="24" t="s">
        <v>255</v>
      </c>
      <c r="G275" s="33"/>
      <c r="H275" s="32"/>
      <c r="I275" s="33"/>
      <c r="J275" s="11" t="s">
        <v>256</v>
      </c>
      <c r="K275" s="33"/>
      <c r="L275" s="8"/>
      <c r="M275" s="34" t="str">
        <f t="shared" si="23"/>
        <v/>
      </c>
      <c r="N275" s="34" t="str">
        <f t="shared" si="23"/>
        <v/>
      </c>
      <c r="O275" s="34" t="str">
        <f t="shared" si="23"/>
        <v/>
      </c>
      <c r="P275" s="34" t="str">
        <f t="shared" si="23"/>
        <v/>
      </c>
      <c r="Q275" s="34" t="str">
        <f t="shared" si="23"/>
        <v/>
      </c>
      <c r="R275" s="34" t="str">
        <f t="shared" si="23"/>
        <v/>
      </c>
      <c r="S275" s="34" t="str">
        <f t="shared" si="23"/>
        <v/>
      </c>
      <c r="T275" s="34" t="str">
        <f t="shared" si="23"/>
        <v/>
      </c>
      <c r="U275" s="34" t="str">
        <f t="shared" si="23"/>
        <v/>
      </c>
      <c r="V275" s="34" t="str">
        <f t="shared" si="23"/>
        <v/>
      </c>
      <c r="W275" s="34" t="str">
        <f t="shared" si="23"/>
        <v/>
      </c>
      <c r="X275" s="34" t="str">
        <f t="shared" si="23"/>
        <v/>
      </c>
    </row>
    <row r="276" spans="1:24" x14ac:dyDescent="0.25">
      <c r="A276" s="37"/>
      <c r="B276" s="9"/>
      <c r="C276" s="32"/>
      <c r="D276" s="32"/>
      <c r="E276" s="16"/>
      <c r="F276" s="24" t="s">
        <v>255</v>
      </c>
      <c r="G276" s="33"/>
      <c r="H276" s="32"/>
      <c r="I276" s="33"/>
      <c r="J276" s="11" t="s">
        <v>256</v>
      </c>
      <c r="K276" s="33"/>
      <c r="L276" s="8"/>
      <c r="M276" s="34" t="str">
        <f t="shared" si="23"/>
        <v/>
      </c>
      <c r="N276" s="34" t="str">
        <f t="shared" si="23"/>
        <v/>
      </c>
      <c r="O276" s="34" t="str">
        <f t="shared" si="23"/>
        <v/>
      </c>
      <c r="P276" s="34" t="str">
        <f t="shared" si="23"/>
        <v/>
      </c>
      <c r="Q276" s="34" t="str">
        <f t="shared" si="23"/>
        <v/>
      </c>
      <c r="R276" s="34" t="str">
        <f t="shared" si="23"/>
        <v/>
      </c>
      <c r="S276" s="34" t="str">
        <f t="shared" si="23"/>
        <v/>
      </c>
      <c r="T276" s="34" t="str">
        <f t="shared" si="23"/>
        <v/>
      </c>
      <c r="U276" s="34" t="str">
        <f t="shared" si="23"/>
        <v/>
      </c>
      <c r="V276" s="34" t="str">
        <f t="shared" si="23"/>
        <v/>
      </c>
      <c r="W276" s="34" t="str">
        <f t="shared" si="23"/>
        <v/>
      </c>
      <c r="X276" s="34" t="str">
        <f t="shared" si="23"/>
        <v/>
      </c>
    </row>
    <row r="277" spans="1:24" x14ac:dyDescent="0.25">
      <c r="A277" s="37"/>
      <c r="B277" s="9"/>
      <c r="C277" s="32"/>
      <c r="D277" s="32"/>
      <c r="E277" s="16"/>
      <c r="F277" s="24" t="s">
        <v>255</v>
      </c>
      <c r="G277" s="33"/>
      <c r="H277" s="32"/>
      <c r="I277" s="33"/>
      <c r="J277" s="11" t="s">
        <v>256</v>
      </c>
      <c r="K277" s="33"/>
      <c r="L277" s="8"/>
      <c r="M277" s="34" t="str">
        <f t="shared" si="23"/>
        <v/>
      </c>
      <c r="N277" s="34" t="str">
        <f t="shared" si="23"/>
        <v/>
      </c>
      <c r="O277" s="34" t="str">
        <f t="shared" si="23"/>
        <v/>
      </c>
      <c r="P277" s="34" t="str">
        <f t="shared" si="23"/>
        <v/>
      </c>
      <c r="Q277" s="34" t="str">
        <f t="shared" si="23"/>
        <v/>
      </c>
      <c r="R277" s="34" t="str">
        <f t="shared" si="23"/>
        <v/>
      </c>
      <c r="S277" s="34" t="str">
        <f t="shared" si="23"/>
        <v/>
      </c>
      <c r="T277" s="34" t="str">
        <f t="shared" si="23"/>
        <v/>
      </c>
      <c r="U277" s="34" t="str">
        <f t="shared" si="23"/>
        <v/>
      </c>
      <c r="V277" s="34" t="str">
        <f t="shared" si="23"/>
        <v/>
      </c>
      <c r="W277" s="34" t="str">
        <f t="shared" si="23"/>
        <v/>
      </c>
      <c r="X277" s="34" t="str">
        <f t="shared" si="23"/>
        <v/>
      </c>
    </row>
    <row r="278" spans="1:24" x14ac:dyDescent="0.25">
      <c r="A278" s="37"/>
      <c r="B278" s="9"/>
      <c r="C278" s="32"/>
      <c r="D278" s="32"/>
      <c r="E278" s="16"/>
      <c r="F278" s="24" t="s">
        <v>255</v>
      </c>
      <c r="G278" s="33"/>
      <c r="H278" s="32"/>
      <c r="I278" s="33"/>
      <c r="J278" s="11" t="s">
        <v>256</v>
      </c>
      <c r="K278" s="33"/>
      <c r="L278" s="8"/>
      <c r="M278" s="34" t="str">
        <f t="shared" si="23"/>
        <v/>
      </c>
      <c r="N278" s="34" t="str">
        <f t="shared" si="23"/>
        <v/>
      </c>
      <c r="O278" s="34" t="str">
        <f t="shared" si="23"/>
        <v/>
      </c>
      <c r="P278" s="34" t="str">
        <f t="shared" si="23"/>
        <v/>
      </c>
      <c r="Q278" s="34" t="str">
        <f t="shared" si="23"/>
        <v/>
      </c>
      <c r="R278" s="34" t="str">
        <f t="shared" si="23"/>
        <v/>
      </c>
      <c r="S278" s="34" t="str">
        <f t="shared" si="23"/>
        <v/>
      </c>
      <c r="T278" s="34" t="str">
        <f t="shared" si="23"/>
        <v/>
      </c>
      <c r="U278" s="34" t="str">
        <f t="shared" si="23"/>
        <v/>
      </c>
      <c r="V278" s="34" t="str">
        <f t="shared" si="23"/>
        <v/>
      </c>
      <c r="W278" s="34" t="str">
        <f t="shared" si="23"/>
        <v/>
      </c>
      <c r="X278" s="34" t="str">
        <f t="shared" si="23"/>
        <v/>
      </c>
    </row>
    <row r="279" spans="1:24" x14ac:dyDescent="0.25">
      <c r="A279" s="37"/>
      <c r="B279" s="9"/>
      <c r="C279" s="32"/>
      <c r="D279" s="32"/>
      <c r="E279" s="16"/>
      <c r="F279" s="24" t="s">
        <v>255</v>
      </c>
      <c r="G279" s="33"/>
      <c r="H279" s="32"/>
      <c r="I279" s="33"/>
      <c r="J279" s="11" t="s">
        <v>256</v>
      </c>
      <c r="K279" s="33"/>
      <c r="L279" s="8"/>
      <c r="M279" s="34" t="str">
        <f t="shared" si="23"/>
        <v/>
      </c>
      <c r="N279" s="34" t="str">
        <f t="shared" si="23"/>
        <v/>
      </c>
      <c r="O279" s="34" t="str">
        <f t="shared" si="23"/>
        <v/>
      </c>
      <c r="P279" s="34" t="str">
        <f t="shared" si="23"/>
        <v/>
      </c>
      <c r="Q279" s="34" t="str">
        <f t="shared" si="23"/>
        <v/>
      </c>
      <c r="R279" s="34" t="str">
        <f t="shared" si="23"/>
        <v/>
      </c>
      <c r="S279" s="34" t="str">
        <f t="shared" si="23"/>
        <v/>
      </c>
      <c r="T279" s="34" t="str">
        <f t="shared" si="23"/>
        <v/>
      </c>
      <c r="U279" s="34" t="str">
        <f t="shared" si="23"/>
        <v/>
      </c>
      <c r="V279" s="34" t="str">
        <f t="shared" si="23"/>
        <v/>
      </c>
      <c r="W279" s="34" t="str">
        <f t="shared" si="23"/>
        <v/>
      </c>
      <c r="X279" s="34" t="str">
        <f t="shared" si="23"/>
        <v/>
      </c>
    </row>
    <row r="280" spans="1:24" x14ac:dyDescent="0.25">
      <c r="A280" s="37"/>
      <c r="B280" s="9"/>
      <c r="C280" s="32"/>
      <c r="D280" s="32"/>
      <c r="E280" s="16"/>
      <c r="F280" s="24" t="s">
        <v>255</v>
      </c>
      <c r="G280" s="33"/>
      <c r="H280" s="32"/>
      <c r="I280" s="33"/>
      <c r="J280" s="11" t="s">
        <v>256</v>
      </c>
      <c r="K280" s="33"/>
      <c r="L280" s="8"/>
      <c r="M280" s="34" t="str">
        <f t="shared" si="23"/>
        <v/>
      </c>
      <c r="N280" s="34" t="str">
        <f t="shared" si="23"/>
        <v/>
      </c>
      <c r="O280" s="34" t="str">
        <f t="shared" si="23"/>
        <v/>
      </c>
      <c r="P280" s="34" t="str">
        <f t="shared" si="23"/>
        <v/>
      </c>
      <c r="Q280" s="34" t="str">
        <f t="shared" si="23"/>
        <v/>
      </c>
      <c r="R280" s="34" t="str">
        <f t="shared" si="23"/>
        <v/>
      </c>
      <c r="S280" s="34" t="str">
        <f t="shared" si="23"/>
        <v/>
      </c>
      <c r="T280" s="34" t="str">
        <f t="shared" si="23"/>
        <v/>
      </c>
      <c r="U280" s="34" t="str">
        <f t="shared" si="23"/>
        <v/>
      </c>
      <c r="V280" s="34" t="str">
        <f t="shared" si="23"/>
        <v/>
      </c>
      <c r="W280" s="34" t="str">
        <f t="shared" si="23"/>
        <v/>
      </c>
      <c r="X280" s="34" t="str">
        <f t="shared" si="23"/>
        <v/>
      </c>
    </row>
    <row r="281" spans="1:24" x14ac:dyDescent="0.25">
      <c r="A281" s="37"/>
      <c r="B281" s="9"/>
      <c r="C281" s="32"/>
      <c r="D281" s="32"/>
      <c r="E281" s="16"/>
      <c r="F281" s="24" t="s">
        <v>255</v>
      </c>
      <c r="G281" s="33"/>
      <c r="H281" s="32"/>
      <c r="I281" s="33"/>
      <c r="J281" s="11" t="s">
        <v>256</v>
      </c>
      <c r="K281" s="33"/>
      <c r="L281" s="8"/>
      <c r="M281" s="34" t="str">
        <f t="shared" si="23"/>
        <v/>
      </c>
      <c r="N281" s="34" t="str">
        <f t="shared" si="23"/>
        <v/>
      </c>
      <c r="O281" s="34" t="str">
        <f t="shared" si="23"/>
        <v/>
      </c>
      <c r="P281" s="34" t="str">
        <f t="shared" si="23"/>
        <v/>
      </c>
      <c r="Q281" s="34" t="str">
        <f t="shared" si="23"/>
        <v/>
      </c>
      <c r="R281" s="34" t="str">
        <f t="shared" si="23"/>
        <v/>
      </c>
      <c r="S281" s="34" t="str">
        <f t="shared" si="23"/>
        <v/>
      </c>
      <c r="T281" s="34" t="str">
        <f t="shared" si="23"/>
        <v/>
      </c>
      <c r="U281" s="34" t="str">
        <f t="shared" si="23"/>
        <v/>
      </c>
      <c r="V281" s="34" t="str">
        <f t="shared" si="23"/>
        <v/>
      </c>
      <c r="W281" s="34" t="str">
        <f t="shared" si="23"/>
        <v/>
      </c>
      <c r="X281" s="34" t="str">
        <f t="shared" si="23"/>
        <v/>
      </c>
    </row>
    <row r="282" spans="1:24" x14ac:dyDescent="0.25">
      <c r="A282" s="37"/>
      <c r="B282" s="9"/>
      <c r="C282" s="32"/>
      <c r="D282" s="32"/>
      <c r="E282" s="16"/>
      <c r="F282" s="24" t="s">
        <v>255</v>
      </c>
      <c r="G282" s="33"/>
      <c r="H282" s="32"/>
      <c r="I282" s="33"/>
      <c r="J282" s="11" t="s">
        <v>256</v>
      </c>
      <c r="K282" s="33"/>
      <c r="L282" s="8"/>
      <c r="M282" s="34" t="str">
        <f t="shared" si="23"/>
        <v/>
      </c>
      <c r="N282" s="34" t="str">
        <f t="shared" si="23"/>
        <v/>
      </c>
      <c r="O282" s="34" t="str">
        <f t="shared" si="23"/>
        <v/>
      </c>
      <c r="P282" s="34" t="str">
        <f t="shared" si="23"/>
        <v/>
      </c>
      <c r="Q282" s="34" t="str">
        <f t="shared" si="23"/>
        <v/>
      </c>
      <c r="R282" s="34" t="str">
        <f t="shared" si="23"/>
        <v/>
      </c>
      <c r="S282" s="34" t="str">
        <f t="shared" si="23"/>
        <v/>
      </c>
      <c r="T282" s="34" t="str">
        <f t="shared" si="23"/>
        <v/>
      </c>
      <c r="U282" s="34" t="str">
        <f t="shared" si="23"/>
        <v/>
      </c>
      <c r="V282" s="34" t="str">
        <f t="shared" si="23"/>
        <v/>
      </c>
      <c r="W282" s="34" t="str">
        <f t="shared" si="23"/>
        <v/>
      </c>
      <c r="X282" s="34" t="str">
        <f t="shared" si="23"/>
        <v/>
      </c>
    </row>
    <row r="283" spans="1:24" x14ac:dyDescent="0.25">
      <c r="A283" s="37"/>
      <c r="B283" s="9"/>
      <c r="C283" s="32"/>
      <c r="D283" s="32"/>
      <c r="E283" s="16"/>
      <c r="F283" s="24" t="s">
        <v>255</v>
      </c>
      <c r="G283" s="33"/>
      <c r="H283" s="32"/>
      <c r="I283" s="33"/>
      <c r="J283" s="11" t="s">
        <v>256</v>
      </c>
      <c r="K283" s="33"/>
      <c r="L283" s="8"/>
      <c r="M283" s="34" t="str">
        <f t="shared" si="23"/>
        <v/>
      </c>
      <c r="N283" s="34" t="str">
        <f t="shared" si="23"/>
        <v/>
      </c>
      <c r="O283" s="34" t="str">
        <f t="shared" si="23"/>
        <v/>
      </c>
      <c r="P283" s="34" t="str">
        <f t="shared" si="23"/>
        <v/>
      </c>
      <c r="Q283" s="34" t="str">
        <f t="shared" si="23"/>
        <v/>
      </c>
      <c r="R283" s="34" t="str">
        <f t="shared" si="23"/>
        <v/>
      </c>
      <c r="S283" s="34" t="str">
        <f t="shared" si="23"/>
        <v/>
      </c>
      <c r="T283" s="34" t="str">
        <f t="shared" si="23"/>
        <v/>
      </c>
      <c r="U283" s="34" t="str">
        <f t="shared" si="23"/>
        <v/>
      </c>
      <c r="V283" s="34" t="str">
        <f t="shared" si="23"/>
        <v/>
      </c>
      <c r="W283" s="34" t="str">
        <f t="shared" si="23"/>
        <v/>
      </c>
      <c r="X283" s="34" t="str">
        <f t="shared" si="23"/>
        <v/>
      </c>
    </row>
    <row r="284" spans="1:24" x14ac:dyDescent="0.25">
      <c r="A284" s="37"/>
      <c r="B284" s="9"/>
      <c r="C284" s="32"/>
      <c r="D284" s="32"/>
      <c r="E284" s="16"/>
      <c r="F284" s="24" t="s">
        <v>255</v>
      </c>
      <c r="G284" s="33"/>
      <c r="H284" s="32"/>
      <c r="I284" s="33"/>
      <c r="J284" s="11" t="s">
        <v>256</v>
      </c>
      <c r="K284" s="33"/>
      <c r="L284" s="8"/>
      <c r="M284" s="34" t="str">
        <f t="shared" si="23"/>
        <v/>
      </c>
      <c r="N284" s="34" t="str">
        <f t="shared" si="23"/>
        <v/>
      </c>
      <c r="O284" s="34" t="str">
        <f t="shared" si="23"/>
        <v/>
      </c>
      <c r="P284" s="34" t="str">
        <f t="shared" si="23"/>
        <v/>
      </c>
      <c r="Q284" s="34" t="str">
        <f t="shared" si="23"/>
        <v/>
      </c>
      <c r="R284" s="34" t="str">
        <f t="shared" si="23"/>
        <v/>
      </c>
      <c r="S284" s="34" t="str">
        <f t="shared" si="23"/>
        <v/>
      </c>
      <c r="T284" s="34" t="str">
        <f t="shared" si="23"/>
        <v/>
      </c>
      <c r="U284" s="34" t="str">
        <f t="shared" si="23"/>
        <v/>
      </c>
      <c r="V284" s="34" t="str">
        <f t="shared" si="23"/>
        <v/>
      </c>
      <c r="W284" s="34" t="str">
        <f t="shared" si="23"/>
        <v/>
      </c>
      <c r="X284" s="34" t="str">
        <f t="shared" si="23"/>
        <v/>
      </c>
    </row>
    <row r="285" spans="1:24" x14ac:dyDescent="0.25">
      <c r="A285" s="37"/>
      <c r="B285" s="9"/>
      <c r="C285" s="32"/>
      <c r="D285" s="32"/>
      <c r="E285" s="16"/>
      <c r="F285" s="24" t="s">
        <v>255</v>
      </c>
      <c r="G285" s="33"/>
      <c r="H285" s="32"/>
      <c r="I285" s="33"/>
      <c r="J285" s="11" t="s">
        <v>256</v>
      </c>
      <c r="K285" s="33"/>
      <c r="L285" s="8"/>
      <c r="M285" s="34" t="str">
        <f t="shared" si="23"/>
        <v/>
      </c>
      <c r="N285" s="34" t="str">
        <f t="shared" si="23"/>
        <v/>
      </c>
      <c r="O285" s="34" t="str">
        <f t="shared" si="23"/>
        <v/>
      </c>
      <c r="P285" s="34" t="str">
        <f t="shared" si="23"/>
        <v/>
      </c>
      <c r="Q285" s="34" t="str">
        <f t="shared" si="23"/>
        <v/>
      </c>
      <c r="R285" s="34" t="str">
        <f t="shared" si="23"/>
        <v/>
      </c>
      <c r="S285" s="34" t="str">
        <f t="shared" si="23"/>
        <v/>
      </c>
      <c r="T285" s="34" t="str">
        <f t="shared" si="23"/>
        <v/>
      </c>
      <c r="U285" s="34" t="str">
        <f t="shared" si="23"/>
        <v/>
      </c>
      <c r="V285" s="34" t="str">
        <f t="shared" si="23"/>
        <v/>
      </c>
      <c r="W285" s="34" t="str">
        <f t="shared" si="23"/>
        <v/>
      </c>
      <c r="X285" s="34" t="str">
        <f t="shared" si="23"/>
        <v/>
      </c>
    </row>
    <row r="286" spans="1:24" x14ac:dyDescent="0.25">
      <c r="A286" s="37"/>
      <c r="B286" s="9"/>
      <c r="C286" s="32"/>
      <c r="D286" s="32"/>
      <c r="E286" s="16"/>
      <c r="F286" s="24" t="s">
        <v>255</v>
      </c>
      <c r="G286" s="33"/>
      <c r="H286" s="32"/>
      <c r="I286" s="33"/>
      <c r="J286" s="11" t="s">
        <v>256</v>
      </c>
      <c r="K286" s="33"/>
      <c r="L286" s="8"/>
      <c r="M286" s="34" t="str">
        <f t="shared" si="23"/>
        <v/>
      </c>
      <c r="N286" s="34" t="str">
        <f t="shared" si="23"/>
        <v/>
      </c>
      <c r="O286" s="34" t="str">
        <f t="shared" si="23"/>
        <v/>
      </c>
      <c r="P286" s="34" t="str">
        <f t="shared" si="23"/>
        <v/>
      </c>
      <c r="Q286" s="34" t="str">
        <f t="shared" si="23"/>
        <v/>
      </c>
      <c r="R286" s="34" t="str">
        <f t="shared" si="23"/>
        <v/>
      </c>
      <c r="S286" s="34" t="str">
        <f t="shared" si="23"/>
        <v/>
      </c>
      <c r="T286" s="34" t="str">
        <f t="shared" si="23"/>
        <v/>
      </c>
      <c r="U286" s="34" t="str">
        <f t="shared" si="23"/>
        <v/>
      </c>
      <c r="V286" s="34" t="str">
        <f t="shared" si="23"/>
        <v/>
      </c>
      <c r="W286" s="34" t="str">
        <f t="shared" si="23"/>
        <v/>
      </c>
      <c r="X286" s="34" t="str">
        <f t="shared" si="23"/>
        <v/>
      </c>
    </row>
    <row r="287" spans="1:24" x14ac:dyDescent="0.25">
      <c r="A287" s="37"/>
      <c r="B287" s="9"/>
      <c r="C287" s="32"/>
      <c r="D287" s="32"/>
      <c r="E287" s="16"/>
      <c r="F287" s="24" t="s">
        <v>255</v>
      </c>
      <c r="G287" s="33"/>
      <c r="H287" s="32"/>
      <c r="I287" s="33"/>
      <c r="J287" s="11" t="s">
        <v>256</v>
      </c>
      <c r="K287" s="33"/>
      <c r="L287" s="8"/>
      <c r="M287" s="34" t="str">
        <f t="shared" si="23"/>
        <v/>
      </c>
      <c r="N287" s="34" t="str">
        <f t="shared" si="23"/>
        <v/>
      </c>
      <c r="O287" s="34" t="str">
        <f t="shared" si="23"/>
        <v/>
      </c>
      <c r="P287" s="34" t="str">
        <f t="shared" si="23"/>
        <v/>
      </c>
      <c r="Q287" s="34" t="str">
        <f t="shared" si="23"/>
        <v/>
      </c>
      <c r="R287" s="34" t="str">
        <f t="shared" si="23"/>
        <v/>
      </c>
      <c r="S287" s="34" t="str">
        <f t="shared" si="23"/>
        <v/>
      </c>
      <c r="T287" s="34" t="str">
        <f t="shared" si="23"/>
        <v/>
      </c>
      <c r="U287" s="34" t="str">
        <f t="shared" si="23"/>
        <v/>
      </c>
      <c r="V287" s="34" t="str">
        <f t="shared" si="23"/>
        <v/>
      </c>
      <c r="W287" s="34" t="str">
        <f t="shared" si="23"/>
        <v/>
      </c>
      <c r="X287" s="34" t="str">
        <f t="shared" si="23"/>
        <v/>
      </c>
    </row>
    <row r="288" spans="1:24" x14ac:dyDescent="0.25">
      <c r="A288" s="37"/>
      <c r="B288" s="9"/>
      <c r="C288" s="32"/>
      <c r="D288" s="32"/>
      <c r="E288" s="16"/>
      <c r="F288" s="24" t="s">
        <v>255</v>
      </c>
      <c r="G288" s="33"/>
      <c r="H288" s="32"/>
      <c r="I288" s="33"/>
      <c r="J288" s="11" t="s">
        <v>256</v>
      </c>
      <c r="K288" s="33"/>
      <c r="L288" s="8"/>
      <c r="M288" s="34" t="str">
        <f t="shared" si="23"/>
        <v/>
      </c>
      <c r="N288" s="34" t="str">
        <f t="shared" si="23"/>
        <v/>
      </c>
      <c r="O288" s="34" t="str">
        <f t="shared" si="23"/>
        <v/>
      </c>
      <c r="P288" s="34" t="str">
        <f t="shared" si="23"/>
        <v/>
      </c>
      <c r="Q288" s="34" t="str">
        <f t="shared" si="23"/>
        <v/>
      </c>
      <c r="R288" s="34" t="str">
        <f t="shared" si="23"/>
        <v/>
      </c>
      <c r="S288" s="34" t="str">
        <f t="shared" si="23"/>
        <v/>
      </c>
      <c r="T288" s="34" t="str">
        <f t="shared" si="23"/>
        <v/>
      </c>
      <c r="U288" s="34" t="str">
        <f t="shared" si="23"/>
        <v/>
      </c>
      <c r="V288" s="34" t="str">
        <f t="shared" si="23"/>
        <v/>
      </c>
      <c r="W288" s="34" t="str">
        <f t="shared" si="23"/>
        <v/>
      </c>
      <c r="X288" s="34" t="str">
        <f t="shared" si="23"/>
        <v/>
      </c>
    </row>
    <row r="289" spans="1:24" x14ac:dyDescent="0.25">
      <c r="A289" s="37"/>
      <c r="B289" s="9"/>
      <c r="C289" s="32"/>
      <c r="D289" s="32"/>
      <c r="E289" s="16"/>
      <c r="F289" s="24" t="s">
        <v>255</v>
      </c>
      <c r="G289" s="33"/>
      <c r="H289" s="32"/>
      <c r="I289" s="33"/>
      <c r="J289" s="11" t="s">
        <v>256</v>
      </c>
      <c r="K289" s="33"/>
      <c r="L289" s="8"/>
      <c r="M289" s="34" t="str">
        <f t="shared" si="23"/>
        <v/>
      </c>
      <c r="N289" s="34" t="str">
        <f t="shared" si="23"/>
        <v/>
      </c>
      <c r="O289" s="34" t="str">
        <f t="shared" si="23"/>
        <v/>
      </c>
      <c r="P289" s="34" t="str">
        <f t="shared" si="23"/>
        <v/>
      </c>
      <c r="Q289" s="34" t="str">
        <f t="shared" si="23"/>
        <v/>
      </c>
      <c r="R289" s="34" t="str">
        <f t="shared" si="23"/>
        <v/>
      </c>
      <c r="S289" s="34" t="str">
        <f t="shared" si="23"/>
        <v/>
      </c>
      <c r="T289" s="34" t="str">
        <f t="shared" si="23"/>
        <v/>
      </c>
      <c r="U289" s="34" t="str">
        <f t="shared" si="23"/>
        <v/>
      </c>
      <c r="V289" s="34" t="str">
        <f t="shared" si="23"/>
        <v/>
      </c>
      <c r="W289" s="34" t="str">
        <f t="shared" si="23"/>
        <v/>
      </c>
      <c r="X289" s="34" t="str">
        <f t="shared" si="23"/>
        <v/>
      </c>
    </row>
    <row r="290" spans="1:24" x14ac:dyDescent="0.25">
      <c r="A290" s="37"/>
      <c r="B290" s="9"/>
      <c r="C290" s="32"/>
      <c r="D290" s="32"/>
      <c r="E290" s="16"/>
      <c r="F290" s="24" t="s">
        <v>255</v>
      </c>
      <c r="G290" s="33"/>
      <c r="H290" s="32"/>
      <c r="I290" s="33"/>
      <c r="J290" s="11" t="s">
        <v>256</v>
      </c>
      <c r="K290" s="33"/>
      <c r="L290" s="8"/>
      <c r="M290" s="34" t="str">
        <f t="shared" si="23"/>
        <v/>
      </c>
      <c r="N290" s="34" t="str">
        <f t="shared" si="23"/>
        <v/>
      </c>
      <c r="O290" s="34" t="str">
        <f t="shared" si="23"/>
        <v/>
      </c>
      <c r="P290" s="34" t="str">
        <f t="shared" si="23"/>
        <v/>
      </c>
      <c r="Q290" s="34" t="str">
        <f t="shared" si="23"/>
        <v/>
      </c>
      <c r="R290" s="34" t="str">
        <f t="shared" si="23"/>
        <v/>
      </c>
      <c r="S290" s="34" t="str">
        <f t="shared" si="23"/>
        <v/>
      </c>
      <c r="T290" s="34" t="str">
        <f t="shared" si="23"/>
        <v/>
      </c>
      <c r="U290" s="34" t="str">
        <f t="shared" si="23"/>
        <v/>
      </c>
      <c r="V290" s="34" t="str">
        <f t="shared" si="23"/>
        <v/>
      </c>
      <c r="W290" s="34" t="str">
        <f t="shared" si="23"/>
        <v/>
      </c>
      <c r="X290" s="34" t="str">
        <f t="shared" si="23"/>
        <v/>
      </c>
    </row>
    <row r="291" spans="1:24" x14ac:dyDescent="0.25">
      <c r="A291" s="37"/>
      <c r="B291" s="9"/>
      <c r="C291" s="32"/>
      <c r="D291" s="32"/>
      <c r="E291" s="16"/>
      <c r="F291" s="24" t="s">
        <v>255</v>
      </c>
      <c r="G291" s="33"/>
      <c r="H291" s="32"/>
      <c r="I291" s="33"/>
      <c r="J291" s="11" t="s">
        <v>256</v>
      </c>
      <c r="K291" s="33"/>
      <c r="L291" s="8"/>
      <c r="M291" s="34" t="str">
        <f t="shared" si="23"/>
        <v/>
      </c>
      <c r="N291" s="34" t="str">
        <f t="shared" si="23"/>
        <v/>
      </c>
      <c r="O291" s="34" t="str">
        <f t="shared" si="23"/>
        <v/>
      </c>
      <c r="P291" s="34" t="str">
        <f t="shared" si="23"/>
        <v/>
      </c>
      <c r="Q291" s="34" t="str">
        <f t="shared" si="23"/>
        <v/>
      </c>
      <c r="R291" s="34" t="str">
        <f t="shared" si="23"/>
        <v/>
      </c>
      <c r="S291" s="34" t="str">
        <f t="shared" si="23"/>
        <v/>
      </c>
      <c r="T291" s="34" t="str">
        <f t="shared" si="23"/>
        <v/>
      </c>
      <c r="U291" s="34" t="str">
        <f t="shared" si="23"/>
        <v/>
      </c>
      <c r="V291" s="34" t="str">
        <f t="shared" si="23"/>
        <v/>
      </c>
      <c r="W291" s="34" t="str">
        <f t="shared" si="23"/>
        <v/>
      </c>
      <c r="X291" s="34" t="str">
        <f t="shared" si="23"/>
        <v/>
      </c>
    </row>
    <row r="292" spans="1:24" x14ac:dyDescent="0.25">
      <c r="A292" s="37"/>
      <c r="B292" s="9"/>
      <c r="C292" s="32"/>
      <c r="D292" s="32"/>
      <c r="E292" s="16"/>
      <c r="F292" s="24" t="s">
        <v>255</v>
      </c>
      <c r="G292" s="33"/>
      <c r="H292" s="32"/>
      <c r="I292" s="33"/>
      <c r="J292" s="11" t="s">
        <v>256</v>
      </c>
      <c r="K292" s="33"/>
      <c r="L292" s="8"/>
      <c r="M292" s="34" t="str">
        <f t="shared" si="23"/>
        <v/>
      </c>
      <c r="N292" s="34" t="str">
        <f t="shared" si="23"/>
        <v/>
      </c>
      <c r="O292" s="34" t="str">
        <f t="shared" si="23"/>
        <v/>
      </c>
      <c r="P292" s="34" t="str">
        <f t="shared" si="23"/>
        <v/>
      </c>
      <c r="Q292" s="34" t="str">
        <f t="shared" si="23"/>
        <v/>
      </c>
      <c r="R292" s="34" t="str">
        <f t="shared" si="23"/>
        <v/>
      </c>
      <c r="S292" s="34" t="str">
        <f t="shared" si="23"/>
        <v/>
      </c>
      <c r="T292" s="34" t="str">
        <f t="shared" si="23"/>
        <v/>
      </c>
      <c r="U292" s="34" t="str">
        <f t="shared" si="23"/>
        <v/>
      </c>
      <c r="V292" s="34" t="str">
        <f t="shared" si="23"/>
        <v/>
      </c>
      <c r="W292" s="34" t="str">
        <f t="shared" si="23"/>
        <v/>
      </c>
      <c r="X292" s="34" t="str">
        <f t="shared" si="23"/>
        <v/>
      </c>
    </row>
    <row r="293" spans="1:24" x14ac:dyDescent="0.25">
      <c r="A293" s="37"/>
      <c r="B293" s="9"/>
      <c r="C293" s="32"/>
      <c r="D293" s="32"/>
      <c r="E293" s="16"/>
      <c r="F293" s="24" t="s">
        <v>255</v>
      </c>
      <c r="G293" s="33"/>
      <c r="H293" s="32"/>
      <c r="I293" s="33"/>
      <c r="J293" s="11" t="s">
        <v>256</v>
      </c>
      <c r="K293" s="33"/>
      <c r="L293" s="8"/>
      <c r="M293" s="34" t="str">
        <f t="shared" si="23"/>
        <v/>
      </c>
      <c r="N293" s="34" t="str">
        <f t="shared" si="23"/>
        <v/>
      </c>
      <c r="O293" s="34" t="str">
        <f t="shared" si="23"/>
        <v/>
      </c>
      <c r="P293" s="34" t="str">
        <f t="shared" si="23"/>
        <v/>
      </c>
      <c r="Q293" s="34" t="str">
        <f t="shared" si="23"/>
        <v/>
      </c>
      <c r="R293" s="34" t="str">
        <f t="shared" si="23"/>
        <v/>
      </c>
      <c r="S293" s="34" t="str">
        <f t="shared" si="23"/>
        <v/>
      </c>
      <c r="T293" s="34" t="str">
        <f t="shared" si="23"/>
        <v/>
      </c>
      <c r="U293" s="34" t="str">
        <f t="shared" si="23"/>
        <v/>
      </c>
      <c r="V293" s="34" t="str">
        <f t="shared" si="23"/>
        <v/>
      </c>
      <c r="W293" s="34" t="str">
        <f t="shared" si="23"/>
        <v/>
      </c>
      <c r="X293" s="34" t="str">
        <f t="shared" si="23"/>
        <v/>
      </c>
    </row>
    <row r="294" spans="1:24" x14ac:dyDescent="0.25">
      <c r="A294" s="37"/>
      <c r="B294" s="9"/>
      <c r="C294" s="32"/>
      <c r="D294" s="32"/>
      <c r="E294" s="16"/>
      <c r="F294" s="24" t="s">
        <v>255</v>
      </c>
      <c r="G294" s="33"/>
      <c r="H294" s="32"/>
      <c r="I294" s="33"/>
      <c r="J294" s="11" t="s">
        <v>256</v>
      </c>
      <c r="K294" s="33"/>
      <c r="L294" s="8"/>
      <c r="M294" s="34" t="str">
        <f t="shared" si="23"/>
        <v/>
      </c>
      <c r="N294" s="34" t="str">
        <f t="shared" si="23"/>
        <v/>
      </c>
      <c r="O294" s="34" t="str">
        <f t="shared" si="23"/>
        <v/>
      </c>
      <c r="P294" s="34" t="str">
        <f t="shared" ref="P294:X294" si="24">IF(AND(MONTH($K294)=MONTH(P$5),YEAR($K294)=YEAR(P$5)),$L294,IF(AND(MONTH($I294)=MONTH(P$5),YEAR($I294)=YEAR(P$5)),$J294,IF(AND(MONTH($G294)=MONTH(P$5),YEAR($G294)=YEAR(P$5)),$H294,IF(AND(MONTH($E294)=MONTH(P$5),YEAR($E294)=YEAR(P$5)),$F294,""))))</f>
        <v/>
      </c>
      <c r="Q294" s="34" t="str">
        <f t="shared" si="24"/>
        <v/>
      </c>
      <c r="R294" s="34" t="str">
        <f t="shared" si="24"/>
        <v/>
      </c>
      <c r="S294" s="34" t="str">
        <f t="shared" si="24"/>
        <v/>
      </c>
      <c r="T294" s="34" t="str">
        <f t="shared" si="24"/>
        <v/>
      </c>
      <c r="U294" s="34" t="str">
        <f t="shared" si="24"/>
        <v/>
      </c>
      <c r="V294" s="34" t="str">
        <f t="shared" si="24"/>
        <v/>
      </c>
      <c r="W294" s="34" t="str">
        <f t="shared" si="24"/>
        <v/>
      </c>
      <c r="X294" s="34" t="str">
        <f t="shared" si="24"/>
        <v/>
      </c>
    </row>
    <row r="295" spans="1:24" x14ac:dyDescent="0.25">
      <c r="A295" s="37"/>
      <c r="B295" s="9"/>
      <c r="C295" s="32"/>
      <c r="D295" s="32"/>
      <c r="E295" s="16"/>
      <c r="F295" s="24" t="s">
        <v>255</v>
      </c>
      <c r="G295" s="33"/>
      <c r="H295" s="32"/>
      <c r="I295" s="33"/>
      <c r="J295" s="11" t="s">
        <v>256</v>
      </c>
      <c r="K295" s="33"/>
      <c r="L295" s="8"/>
      <c r="M295" s="34" t="str">
        <f t="shared" ref="M295:X300" si="25">IF(AND(MONTH($K295)=MONTH(M$5),YEAR($K295)=YEAR(M$5)),$L295,IF(AND(MONTH($I295)=MONTH(M$5),YEAR($I295)=YEAR(M$5)),$J295,IF(AND(MONTH($G295)=MONTH(M$5),YEAR($G295)=YEAR(M$5)),$H295,IF(AND(MONTH($E295)=MONTH(M$5),YEAR($E295)=YEAR(M$5)),$F295,""))))</f>
        <v/>
      </c>
      <c r="N295" s="34" t="str">
        <f t="shared" si="25"/>
        <v/>
      </c>
      <c r="O295" s="34" t="str">
        <f t="shared" si="25"/>
        <v/>
      </c>
      <c r="P295" s="34" t="str">
        <f t="shared" si="25"/>
        <v/>
      </c>
      <c r="Q295" s="34" t="str">
        <f t="shared" si="25"/>
        <v/>
      </c>
      <c r="R295" s="34" t="str">
        <f t="shared" si="25"/>
        <v/>
      </c>
      <c r="S295" s="34" t="str">
        <f t="shared" si="25"/>
        <v/>
      </c>
      <c r="T295" s="34" t="str">
        <f t="shared" si="25"/>
        <v/>
      </c>
      <c r="U295" s="34" t="str">
        <f t="shared" si="25"/>
        <v/>
      </c>
      <c r="V295" s="34" t="str">
        <f t="shared" si="25"/>
        <v/>
      </c>
      <c r="W295" s="34" t="str">
        <f t="shared" si="25"/>
        <v/>
      </c>
      <c r="X295" s="34" t="str">
        <f t="shared" si="25"/>
        <v/>
      </c>
    </row>
    <row r="296" spans="1:24" x14ac:dyDescent="0.25">
      <c r="A296" s="37"/>
      <c r="B296" s="9"/>
      <c r="C296" s="32"/>
      <c r="D296" s="32"/>
      <c r="E296" s="16"/>
      <c r="F296" s="24" t="s">
        <v>255</v>
      </c>
      <c r="G296" s="33"/>
      <c r="H296" s="32"/>
      <c r="I296" s="33"/>
      <c r="J296" s="11" t="s">
        <v>256</v>
      </c>
      <c r="K296" s="33"/>
      <c r="L296" s="8"/>
      <c r="M296" s="34" t="str">
        <f t="shared" si="25"/>
        <v/>
      </c>
      <c r="N296" s="34" t="str">
        <f t="shared" si="25"/>
        <v/>
      </c>
      <c r="O296" s="34" t="str">
        <f t="shared" si="25"/>
        <v/>
      </c>
      <c r="P296" s="34" t="str">
        <f t="shared" si="25"/>
        <v/>
      </c>
      <c r="Q296" s="34" t="str">
        <f t="shared" si="25"/>
        <v/>
      </c>
      <c r="R296" s="34" t="str">
        <f t="shared" si="25"/>
        <v/>
      </c>
      <c r="S296" s="34" t="str">
        <f t="shared" si="25"/>
        <v/>
      </c>
      <c r="T296" s="34" t="str">
        <f t="shared" si="25"/>
        <v/>
      </c>
      <c r="U296" s="34" t="str">
        <f t="shared" si="25"/>
        <v/>
      </c>
      <c r="V296" s="34" t="str">
        <f t="shared" si="25"/>
        <v/>
      </c>
      <c r="W296" s="34" t="str">
        <f t="shared" si="25"/>
        <v/>
      </c>
      <c r="X296" s="34" t="str">
        <f t="shared" si="25"/>
        <v/>
      </c>
    </row>
    <row r="297" spans="1:24" x14ac:dyDescent="0.25">
      <c r="A297" s="37"/>
      <c r="B297" s="9"/>
      <c r="C297" s="32"/>
      <c r="D297" s="32"/>
      <c r="E297" s="16"/>
      <c r="F297" s="24" t="s">
        <v>255</v>
      </c>
      <c r="G297" s="33"/>
      <c r="H297" s="32"/>
      <c r="I297" s="33"/>
      <c r="J297" s="11" t="s">
        <v>256</v>
      </c>
      <c r="K297" s="33"/>
      <c r="L297" s="8"/>
      <c r="M297" s="34" t="str">
        <f t="shared" si="25"/>
        <v/>
      </c>
      <c r="N297" s="34" t="str">
        <f t="shared" si="25"/>
        <v/>
      </c>
      <c r="O297" s="34" t="str">
        <f t="shared" si="25"/>
        <v/>
      </c>
      <c r="P297" s="34" t="str">
        <f t="shared" si="25"/>
        <v/>
      </c>
      <c r="Q297" s="34" t="str">
        <f t="shared" si="25"/>
        <v/>
      </c>
      <c r="R297" s="34" t="str">
        <f t="shared" si="25"/>
        <v/>
      </c>
      <c r="S297" s="34" t="str">
        <f t="shared" si="25"/>
        <v/>
      </c>
      <c r="T297" s="34" t="str">
        <f t="shared" si="25"/>
        <v/>
      </c>
      <c r="U297" s="34" t="str">
        <f t="shared" si="25"/>
        <v/>
      </c>
      <c r="V297" s="34" t="str">
        <f t="shared" si="25"/>
        <v/>
      </c>
      <c r="W297" s="34" t="str">
        <f t="shared" si="25"/>
        <v/>
      </c>
      <c r="X297" s="34" t="str">
        <f t="shared" si="25"/>
        <v/>
      </c>
    </row>
    <row r="298" spans="1:24" x14ac:dyDescent="0.25">
      <c r="A298" s="37"/>
      <c r="B298" s="9"/>
      <c r="C298" s="32"/>
      <c r="D298" s="32"/>
      <c r="E298" s="16"/>
      <c r="F298" s="24" t="s">
        <v>255</v>
      </c>
      <c r="G298" s="33"/>
      <c r="H298" s="32"/>
      <c r="I298" s="33"/>
      <c r="J298" s="11" t="s">
        <v>256</v>
      </c>
      <c r="K298" s="33"/>
      <c r="L298" s="8"/>
      <c r="M298" s="34" t="str">
        <f t="shared" si="25"/>
        <v/>
      </c>
      <c r="N298" s="34" t="str">
        <f t="shared" si="25"/>
        <v/>
      </c>
      <c r="O298" s="34" t="str">
        <f t="shared" si="25"/>
        <v/>
      </c>
      <c r="P298" s="34" t="str">
        <f t="shared" si="25"/>
        <v/>
      </c>
      <c r="Q298" s="34" t="str">
        <f t="shared" si="25"/>
        <v/>
      </c>
      <c r="R298" s="34" t="str">
        <f t="shared" si="25"/>
        <v/>
      </c>
      <c r="S298" s="34" t="str">
        <f t="shared" si="25"/>
        <v/>
      </c>
      <c r="T298" s="34" t="str">
        <f t="shared" si="25"/>
        <v/>
      </c>
      <c r="U298" s="34" t="str">
        <f t="shared" si="25"/>
        <v/>
      </c>
      <c r="V298" s="34" t="str">
        <f t="shared" si="25"/>
        <v/>
      </c>
      <c r="W298" s="34" t="str">
        <f t="shared" si="25"/>
        <v/>
      </c>
      <c r="X298" s="34" t="str">
        <f t="shared" si="25"/>
        <v/>
      </c>
    </row>
    <row r="299" spans="1:24" x14ac:dyDescent="0.25">
      <c r="A299" s="37"/>
      <c r="B299" s="9"/>
      <c r="C299" s="32"/>
      <c r="D299" s="32"/>
      <c r="E299" s="16"/>
      <c r="F299" s="24" t="s">
        <v>255</v>
      </c>
      <c r="G299" s="33"/>
      <c r="H299" s="32"/>
      <c r="I299" s="33"/>
      <c r="J299" s="11" t="s">
        <v>256</v>
      </c>
      <c r="K299" s="33"/>
      <c r="L299" s="8"/>
      <c r="M299" s="34" t="str">
        <f t="shared" si="25"/>
        <v/>
      </c>
      <c r="N299" s="34" t="str">
        <f t="shared" si="25"/>
        <v/>
      </c>
      <c r="O299" s="34" t="str">
        <f t="shared" si="25"/>
        <v/>
      </c>
      <c r="P299" s="34" t="str">
        <f t="shared" si="25"/>
        <v/>
      </c>
      <c r="Q299" s="34" t="str">
        <f t="shared" si="25"/>
        <v/>
      </c>
      <c r="R299" s="34" t="str">
        <f t="shared" si="25"/>
        <v/>
      </c>
      <c r="S299" s="34" t="str">
        <f t="shared" si="25"/>
        <v/>
      </c>
      <c r="T299" s="34" t="str">
        <f t="shared" si="25"/>
        <v/>
      </c>
      <c r="U299" s="34" t="str">
        <f t="shared" si="25"/>
        <v/>
      </c>
      <c r="V299" s="34" t="str">
        <f t="shared" si="25"/>
        <v/>
      </c>
      <c r="W299" s="34" t="str">
        <f t="shared" si="25"/>
        <v/>
      </c>
      <c r="X299" s="34" t="str">
        <f t="shared" si="25"/>
        <v/>
      </c>
    </row>
    <row r="300" spans="1:24" x14ac:dyDescent="0.25">
      <c r="A300" s="37"/>
      <c r="B300" s="9"/>
      <c r="C300" s="32"/>
      <c r="D300" s="32"/>
      <c r="E300" s="16"/>
      <c r="F300" s="24" t="s">
        <v>255</v>
      </c>
      <c r="G300" s="33"/>
      <c r="H300" s="32"/>
      <c r="I300" s="33"/>
      <c r="J300" s="11" t="s">
        <v>256</v>
      </c>
      <c r="K300" s="33"/>
      <c r="L300" s="8"/>
      <c r="M300" s="34" t="str">
        <f t="shared" si="25"/>
        <v/>
      </c>
      <c r="N300" s="34" t="str">
        <f t="shared" si="25"/>
        <v/>
      </c>
      <c r="O300" s="34" t="str">
        <f t="shared" si="25"/>
        <v/>
      </c>
      <c r="P300" s="34" t="str">
        <f t="shared" si="25"/>
        <v/>
      </c>
      <c r="Q300" s="34" t="str">
        <f t="shared" si="25"/>
        <v/>
      </c>
      <c r="R300" s="34" t="str">
        <f t="shared" si="25"/>
        <v/>
      </c>
      <c r="S300" s="34" t="str">
        <f t="shared" si="25"/>
        <v/>
      </c>
      <c r="T300" s="34" t="str">
        <f t="shared" si="25"/>
        <v/>
      </c>
      <c r="U300" s="34" t="str">
        <f t="shared" si="25"/>
        <v/>
      </c>
      <c r="V300" s="34" t="str">
        <f t="shared" si="25"/>
        <v/>
      </c>
      <c r="W300" s="34" t="str">
        <f t="shared" si="25"/>
        <v/>
      </c>
      <c r="X300" s="34" t="str">
        <f t="shared" si="25"/>
        <v/>
      </c>
    </row>
  </sheetData>
  <mergeCells count="3">
    <mergeCell ref="A1:D2"/>
    <mergeCell ref="M1:X4"/>
    <mergeCell ref="A3:D4"/>
  </mergeCells>
  <conditionalFormatting sqref="M6:X300">
    <cfRule type="containsText" dxfId="43" priority="1" operator="containsText" text="X2">
      <formula>NOT(ISERROR(SEARCH("X2",M6)))</formula>
    </cfRule>
    <cfRule type="containsText" dxfId="42" priority="2" operator="containsText" text="3">
      <formula>NOT(ISERROR(SEARCH("3",M6)))</formula>
    </cfRule>
    <cfRule type="containsText" dxfId="41" priority="3" operator="containsText" text="2">
      <formula>NOT(ISERROR(SEARCH("2",M6)))</formula>
    </cfRule>
    <cfRule type="containsText" dxfId="40" priority="4" operator="containsText" text="X1">
      <formula>NOT(ISERROR(SEARCH("X1",M6)))</formula>
    </cfRule>
    <cfRule type="containsText" dxfId="39" priority="5" operator="containsText" text="1">
      <formula>NOT(ISERROR(SEARCH("1",M6)))</formula>
    </cfRule>
  </conditionalFormatting>
  <printOptions horizontalCentered="1"/>
  <pageMargins left="0.23622047244094491" right="0.23622047244094491" top="0.39370078740157483" bottom="0.6692913385826772" header="0" footer="0.31496062992125984"/>
  <pageSetup paperSize="9" scale="57" fitToHeight="0" orientation="portrait" horizontalDpi="4294967293" verticalDpi="4294967293" r:id="rId1"/>
  <headerFooter>
    <oddFooter>&amp;C&amp;G</oddFooter>
  </headerFooter>
  <drawing r:id="rId2"/>
  <legacyDrawingHF r:id="rId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6" tint="0.39997558519241921"/>
    <pageSetUpPr fitToPage="1"/>
  </sheetPr>
  <dimension ref="A1:Z300"/>
  <sheetViews>
    <sheetView zoomScaleNormal="100" workbookViewId="0">
      <selection activeCell="A6" sqref="A6"/>
    </sheetView>
  </sheetViews>
  <sheetFormatPr baseColWidth="10" defaultRowHeight="15" x14ac:dyDescent="0.25"/>
  <cols>
    <col min="1" max="1" width="15.28515625" style="30" customWidth="1"/>
    <col min="2" max="2" width="82.28515625" style="20" customWidth="1"/>
    <col min="3" max="3" width="24.42578125" style="31" bestFit="1" customWidth="1"/>
    <col min="4" max="4" width="13.28515625" style="31" bestFit="1" customWidth="1"/>
    <col min="5" max="12" width="11.42578125" style="30" customWidth="1"/>
    <col min="13" max="25" width="3.28515625" style="30" customWidth="1"/>
    <col min="26" max="16384" width="11.42578125" style="30"/>
  </cols>
  <sheetData>
    <row r="1" spans="1:26" ht="24.95" customHeight="1" x14ac:dyDescent="0.25">
      <c r="A1" s="55" t="s">
        <v>282</v>
      </c>
      <c r="B1" s="55"/>
      <c r="C1" s="55"/>
      <c r="D1" s="55"/>
      <c r="E1" s="22"/>
      <c r="F1" s="22"/>
      <c r="G1" s="22"/>
      <c r="H1" s="22"/>
      <c r="I1" s="22"/>
      <c r="J1" s="22"/>
      <c r="K1" s="22"/>
      <c r="L1" s="22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22"/>
    </row>
    <row r="2" spans="1:26" ht="24.95" customHeight="1" x14ac:dyDescent="0.25">
      <c r="A2" s="55"/>
      <c r="B2" s="55"/>
      <c r="C2" s="55"/>
      <c r="D2" s="55"/>
      <c r="E2" s="22"/>
      <c r="F2" s="22"/>
      <c r="G2" s="22"/>
      <c r="H2" s="22"/>
      <c r="I2" s="22"/>
      <c r="J2" s="22"/>
      <c r="K2" s="22"/>
      <c r="L2" s="22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22"/>
    </row>
    <row r="3" spans="1:26" ht="24.95" customHeight="1" x14ac:dyDescent="0.25">
      <c r="A3" s="56">
        <f>X5</f>
        <v>42552</v>
      </c>
      <c r="B3" s="56"/>
      <c r="C3" s="56"/>
      <c r="D3" s="56"/>
      <c r="E3" s="22"/>
      <c r="F3" s="22"/>
      <c r="G3" s="22"/>
      <c r="H3" s="22"/>
      <c r="I3" s="22"/>
      <c r="J3" s="22"/>
      <c r="K3" s="22"/>
      <c r="L3" s="22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22"/>
    </row>
    <row r="4" spans="1:26" ht="24.95" customHeight="1" thickBot="1" x14ac:dyDescent="0.3">
      <c r="A4" s="57"/>
      <c r="B4" s="57"/>
      <c r="C4" s="57"/>
      <c r="D4" s="57"/>
      <c r="E4" s="22"/>
      <c r="F4" s="22"/>
      <c r="G4" s="22"/>
      <c r="H4" s="22"/>
      <c r="I4" s="22"/>
      <c r="J4" s="22"/>
      <c r="K4" s="22"/>
      <c r="L4" s="22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22"/>
    </row>
    <row r="5" spans="1:26" ht="54.75" thickBot="1" x14ac:dyDescent="0.3">
      <c r="A5" s="18" t="s">
        <v>0</v>
      </c>
      <c r="B5" s="19" t="s">
        <v>254</v>
      </c>
      <c r="C5" s="19" t="s">
        <v>281</v>
      </c>
      <c r="D5" s="19" t="s">
        <v>4</v>
      </c>
      <c r="E5" s="17" t="s">
        <v>262</v>
      </c>
      <c r="F5" s="25" t="s">
        <v>258</v>
      </c>
      <c r="G5" s="23" t="s">
        <v>257</v>
      </c>
      <c r="H5" s="23" t="s">
        <v>261</v>
      </c>
      <c r="I5" s="23" t="s">
        <v>263</v>
      </c>
      <c r="J5" s="23" t="s">
        <v>259</v>
      </c>
      <c r="K5" s="23" t="s">
        <v>260</v>
      </c>
      <c r="L5" s="23" t="s">
        <v>253</v>
      </c>
      <c r="M5" s="26">
        <f>'Liste Défauts internes R10M'!C1</f>
        <v>42217</v>
      </c>
      <c r="N5" s="26">
        <f>DATE(YEAR(M5),MONTH(M5)+1,1)</f>
        <v>42248</v>
      </c>
      <c r="O5" s="26">
        <f t="shared" ref="O5:X5" si="0">DATE(YEAR(N5),MONTH(N5)+1,1)</f>
        <v>42278</v>
      </c>
      <c r="P5" s="26">
        <f t="shared" si="0"/>
        <v>42309</v>
      </c>
      <c r="Q5" s="26">
        <f t="shared" si="0"/>
        <v>42339</v>
      </c>
      <c r="R5" s="26">
        <f t="shared" si="0"/>
        <v>42370</v>
      </c>
      <c r="S5" s="26">
        <f t="shared" si="0"/>
        <v>42401</v>
      </c>
      <c r="T5" s="26">
        <f t="shared" si="0"/>
        <v>42430</v>
      </c>
      <c r="U5" s="26">
        <f t="shared" si="0"/>
        <v>42461</v>
      </c>
      <c r="V5" s="26">
        <f t="shared" si="0"/>
        <v>42491</v>
      </c>
      <c r="W5" s="26">
        <f t="shared" si="0"/>
        <v>42522</v>
      </c>
      <c r="X5" s="14">
        <f t="shared" si="0"/>
        <v>42552</v>
      </c>
      <c r="Z5" s="38"/>
    </row>
    <row r="6" spans="1:26" x14ac:dyDescent="0.25">
      <c r="A6" s="12"/>
      <c r="B6" s="10"/>
      <c r="C6" s="12"/>
      <c r="D6" s="12"/>
      <c r="E6" s="16"/>
      <c r="F6" s="24" t="s">
        <v>255</v>
      </c>
      <c r="G6" s="33"/>
      <c r="H6" s="32"/>
      <c r="I6" s="33"/>
      <c r="J6" s="11" t="s">
        <v>256</v>
      </c>
      <c r="K6" s="33"/>
      <c r="L6" s="8"/>
      <c r="M6" s="21" t="str">
        <f t="shared" ref="M6:X21" si="1">IF(AND(MONTH($K6)=MONTH(M$5),YEAR($K6)=YEAR(M$5)),$L6,IF(AND(MONTH($I6)=MONTH(M$5),YEAR($I6)=YEAR(M$5)),$J6,IF(AND(MONTH($G6)=MONTH(M$5),YEAR($G6)=YEAR(M$5)),$H6,IF(AND(MONTH($E6)=MONTH(M$5),YEAR($E6)=YEAR(M$5)),$F6,""))))</f>
        <v/>
      </c>
      <c r="N6" s="21" t="str">
        <f t="shared" si="1"/>
        <v/>
      </c>
      <c r="O6" s="21" t="str">
        <f t="shared" si="1"/>
        <v/>
      </c>
      <c r="P6" s="21" t="str">
        <f t="shared" si="1"/>
        <v/>
      </c>
      <c r="Q6" s="21" t="str">
        <f t="shared" si="1"/>
        <v/>
      </c>
      <c r="R6" s="21" t="str">
        <f t="shared" si="1"/>
        <v/>
      </c>
      <c r="S6" s="21" t="str">
        <f t="shared" si="1"/>
        <v/>
      </c>
      <c r="T6" s="21" t="str">
        <f t="shared" si="1"/>
        <v/>
      </c>
      <c r="U6" s="21" t="str">
        <f t="shared" si="1"/>
        <v/>
      </c>
      <c r="V6" s="21" t="str">
        <f t="shared" si="1"/>
        <v/>
      </c>
      <c r="W6" s="21" t="str">
        <f t="shared" si="1"/>
        <v/>
      </c>
      <c r="X6" s="21" t="str">
        <f t="shared" si="1"/>
        <v/>
      </c>
      <c r="Z6" s="39"/>
    </row>
    <row r="7" spans="1:26" x14ac:dyDescent="0.25">
      <c r="A7" s="32"/>
      <c r="B7" s="9"/>
      <c r="C7" s="32"/>
      <c r="D7" s="32"/>
      <c r="E7" s="16"/>
      <c r="F7" s="24" t="s">
        <v>255</v>
      </c>
      <c r="G7" s="33"/>
      <c r="H7" s="32"/>
      <c r="I7" s="33"/>
      <c r="J7" s="11" t="s">
        <v>256</v>
      </c>
      <c r="K7" s="33"/>
      <c r="L7" s="8"/>
      <c r="M7" s="34" t="str">
        <f t="shared" si="1"/>
        <v/>
      </c>
      <c r="N7" s="34" t="str">
        <f t="shared" si="1"/>
        <v/>
      </c>
      <c r="O7" s="34" t="str">
        <f t="shared" si="1"/>
        <v/>
      </c>
      <c r="P7" s="34" t="str">
        <f t="shared" si="1"/>
        <v/>
      </c>
      <c r="Q7" s="34" t="str">
        <f t="shared" si="1"/>
        <v/>
      </c>
      <c r="R7" s="34" t="str">
        <f t="shared" si="1"/>
        <v/>
      </c>
      <c r="S7" s="34" t="str">
        <f t="shared" si="1"/>
        <v/>
      </c>
      <c r="T7" s="34" t="str">
        <f t="shared" si="1"/>
        <v/>
      </c>
      <c r="U7" s="34" t="str">
        <f t="shared" si="1"/>
        <v/>
      </c>
      <c r="V7" s="34" t="str">
        <f t="shared" si="1"/>
        <v/>
      </c>
      <c r="W7" s="34" t="str">
        <f t="shared" si="1"/>
        <v/>
      </c>
      <c r="X7" s="34" t="str">
        <f t="shared" si="1"/>
        <v/>
      </c>
      <c r="Z7" s="38"/>
    </row>
    <row r="8" spans="1:26" x14ac:dyDescent="0.25">
      <c r="A8" s="32"/>
      <c r="B8" s="9"/>
      <c r="C8" s="32"/>
      <c r="D8" s="32"/>
      <c r="E8" s="16"/>
      <c r="F8" s="24" t="s">
        <v>255</v>
      </c>
      <c r="G8" s="33"/>
      <c r="H8" s="32"/>
      <c r="I8" s="33"/>
      <c r="J8" s="11" t="s">
        <v>256</v>
      </c>
      <c r="K8" s="33"/>
      <c r="L8" s="8"/>
      <c r="M8" s="34" t="str">
        <f t="shared" si="1"/>
        <v/>
      </c>
      <c r="N8" s="34" t="str">
        <f t="shared" si="1"/>
        <v/>
      </c>
      <c r="O8" s="34" t="str">
        <f t="shared" si="1"/>
        <v/>
      </c>
      <c r="P8" s="34" t="str">
        <f t="shared" si="1"/>
        <v/>
      </c>
      <c r="Q8" s="34" t="str">
        <f t="shared" si="1"/>
        <v/>
      </c>
      <c r="R8" s="34" t="str">
        <f t="shared" si="1"/>
        <v/>
      </c>
      <c r="S8" s="34" t="str">
        <f t="shared" si="1"/>
        <v/>
      </c>
      <c r="T8" s="34" t="str">
        <f t="shared" si="1"/>
        <v/>
      </c>
      <c r="U8" s="34" t="str">
        <f t="shared" si="1"/>
        <v/>
      </c>
      <c r="V8" s="34" t="str">
        <f t="shared" si="1"/>
        <v/>
      </c>
      <c r="W8" s="34" t="str">
        <f t="shared" si="1"/>
        <v/>
      </c>
      <c r="X8" s="34" t="str">
        <f t="shared" si="1"/>
        <v/>
      </c>
      <c r="Z8" s="38"/>
    </row>
    <row r="9" spans="1:26" x14ac:dyDescent="0.25">
      <c r="A9" s="32"/>
      <c r="B9" s="9"/>
      <c r="C9" s="32"/>
      <c r="D9" s="32"/>
      <c r="E9" s="16"/>
      <c r="F9" s="24" t="s">
        <v>255</v>
      </c>
      <c r="G9" s="33"/>
      <c r="H9" s="32"/>
      <c r="I9" s="33"/>
      <c r="J9" s="11" t="s">
        <v>256</v>
      </c>
      <c r="K9" s="33"/>
      <c r="L9" s="8"/>
      <c r="M9" s="34" t="str">
        <f t="shared" si="1"/>
        <v/>
      </c>
      <c r="N9" s="34" t="str">
        <f t="shared" si="1"/>
        <v/>
      </c>
      <c r="O9" s="34" t="str">
        <f t="shared" si="1"/>
        <v/>
      </c>
      <c r="P9" s="34" t="str">
        <f t="shared" si="1"/>
        <v/>
      </c>
      <c r="Q9" s="34" t="str">
        <f t="shared" si="1"/>
        <v/>
      </c>
      <c r="R9" s="34" t="str">
        <f t="shared" si="1"/>
        <v/>
      </c>
      <c r="S9" s="34" t="str">
        <f t="shared" si="1"/>
        <v/>
      </c>
      <c r="T9" s="34" t="str">
        <f t="shared" si="1"/>
        <v/>
      </c>
      <c r="U9" s="34" t="str">
        <f t="shared" si="1"/>
        <v/>
      </c>
      <c r="V9" s="34" t="str">
        <f t="shared" si="1"/>
        <v/>
      </c>
      <c r="W9" s="34" t="str">
        <f t="shared" si="1"/>
        <v/>
      </c>
      <c r="X9" s="34" t="str">
        <f t="shared" si="1"/>
        <v/>
      </c>
      <c r="Z9" s="38"/>
    </row>
    <row r="10" spans="1:26" x14ac:dyDescent="0.25">
      <c r="A10" s="32"/>
      <c r="B10" s="9"/>
      <c r="C10" s="32"/>
      <c r="D10" s="32"/>
      <c r="E10" s="16"/>
      <c r="F10" s="24" t="s">
        <v>255</v>
      </c>
      <c r="G10" s="33"/>
      <c r="H10" s="32"/>
      <c r="I10" s="33"/>
      <c r="J10" s="11" t="s">
        <v>256</v>
      </c>
      <c r="K10" s="33"/>
      <c r="L10" s="8"/>
      <c r="M10" s="34" t="str">
        <f t="shared" si="1"/>
        <v/>
      </c>
      <c r="N10" s="34" t="str">
        <f t="shared" si="1"/>
        <v/>
      </c>
      <c r="O10" s="34" t="str">
        <f t="shared" si="1"/>
        <v/>
      </c>
      <c r="P10" s="34" t="str">
        <f t="shared" si="1"/>
        <v/>
      </c>
      <c r="Q10" s="34" t="str">
        <f t="shared" si="1"/>
        <v/>
      </c>
      <c r="R10" s="34" t="str">
        <f t="shared" si="1"/>
        <v/>
      </c>
      <c r="S10" s="34" t="str">
        <f t="shared" si="1"/>
        <v/>
      </c>
      <c r="T10" s="34" t="str">
        <f t="shared" si="1"/>
        <v/>
      </c>
      <c r="U10" s="34" t="str">
        <f t="shared" si="1"/>
        <v/>
      </c>
      <c r="V10" s="34" t="str">
        <f t="shared" si="1"/>
        <v/>
      </c>
      <c r="W10" s="34" t="str">
        <f t="shared" si="1"/>
        <v/>
      </c>
      <c r="X10" s="34" t="str">
        <f t="shared" si="1"/>
        <v/>
      </c>
      <c r="Z10" s="38"/>
    </row>
    <row r="11" spans="1:26" x14ac:dyDescent="0.25">
      <c r="A11" s="32"/>
      <c r="B11" s="9"/>
      <c r="C11" s="32"/>
      <c r="D11" s="32"/>
      <c r="E11" s="16"/>
      <c r="F11" s="24" t="s">
        <v>255</v>
      </c>
      <c r="G11" s="33"/>
      <c r="H11" s="32"/>
      <c r="I11" s="33"/>
      <c r="J11" s="11" t="s">
        <v>256</v>
      </c>
      <c r="K11" s="33"/>
      <c r="L11" s="8"/>
      <c r="M11" s="34" t="str">
        <f t="shared" si="1"/>
        <v/>
      </c>
      <c r="N11" s="34" t="str">
        <f t="shared" si="1"/>
        <v/>
      </c>
      <c r="O11" s="34" t="str">
        <f t="shared" si="1"/>
        <v/>
      </c>
      <c r="P11" s="34" t="str">
        <f t="shared" si="1"/>
        <v/>
      </c>
      <c r="Q11" s="34" t="str">
        <f t="shared" si="1"/>
        <v/>
      </c>
      <c r="R11" s="34" t="str">
        <f t="shared" si="1"/>
        <v/>
      </c>
      <c r="S11" s="34" t="str">
        <f t="shared" si="1"/>
        <v/>
      </c>
      <c r="T11" s="34" t="str">
        <f t="shared" si="1"/>
        <v/>
      </c>
      <c r="U11" s="34" t="str">
        <f t="shared" si="1"/>
        <v/>
      </c>
      <c r="V11" s="34" t="str">
        <f t="shared" si="1"/>
        <v/>
      </c>
      <c r="W11" s="34" t="str">
        <f t="shared" si="1"/>
        <v/>
      </c>
      <c r="X11" s="34" t="str">
        <f t="shared" si="1"/>
        <v/>
      </c>
    </row>
    <row r="12" spans="1:26" x14ac:dyDescent="0.25">
      <c r="A12" s="32"/>
      <c r="B12" s="9"/>
      <c r="C12" s="32"/>
      <c r="D12" s="32"/>
      <c r="E12" s="16"/>
      <c r="F12" s="24" t="s">
        <v>255</v>
      </c>
      <c r="G12" s="33"/>
      <c r="H12" s="32"/>
      <c r="I12" s="33"/>
      <c r="J12" s="11" t="s">
        <v>256</v>
      </c>
      <c r="K12" s="33"/>
      <c r="L12" s="8"/>
      <c r="M12" s="34" t="str">
        <f t="shared" si="1"/>
        <v/>
      </c>
      <c r="N12" s="34" t="str">
        <f t="shared" si="1"/>
        <v/>
      </c>
      <c r="O12" s="34" t="str">
        <f t="shared" si="1"/>
        <v/>
      </c>
      <c r="P12" s="34" t="str">
        <f t="shared" si="1"/>
        <v/>
      </c>
      <c r="Q12" s="34" t="str">
        <f t="shared" si="1"/>
        <v/>
      </c>
      <c r="R12" s="34" t="str">
        <f t="shared" si="1"/>
        <v/>
      </c>
      <c r="S12" s="34" t="str">
        <f t="shared" si="1"/>
        <v/>
      </c>
      <c r="T12" s="34" t="str">
        <f t="shared" si="1"/>
        <v/>
      </c>
      <c r="U12" s="34" t="str">
        <f t="shared" si="1"/>
        <v/>
      </c>
      <c r="V12" s="34" t="str">
        <f t="shared" si="1"/>
        <v/>
      </c>
      <c r="W12" s="34" t="str">
        <f t="shared" si="1"/>
        <v/>
      </c>
      <c r="X12" s="34" t="str">
        <f>IF(AND(MONTH($K12)=MONTH(X$5),YEAR($K12)=YEAR(X$5)),$L12,IF(AND(MONTH($I12)=MONTH(X$5),YEAR($I12)=YEAR(X$5)),$J12,IF(AND(MONTH($G12)=MONTH(X$5),YEAR($G12)=YEAR(X$5)),$H12,IF(AND(MONTH($E12)=MONTH(X$5),YEAR($E12)=YEAR(X$5)),$F12,""))))</f>
        <v/>
      </c>
    </row>
    <row r="13" spans="1:26" x14ac:dyDescent="0.25">
      <c r="A13" s="32"/>
      <c r="B13" s="9"/>
      <c r="C13" s="32"/>
      <c r="D13" s="32"/>
      <c r="E13" s="16"/>
      <c r="F13" s="24" t="s">
        <v>255</v>
      </c>
      <c r="G13" s="33"/>
      <c r="H13" s="32"/>
      <c r="I13" s="33"/>
      <c r="J13" s="11" t="s">
        <v>256</v>
      </c>
      <c r="K13" s="33"/>
      <c r="L13" s="8"/>
      <c r="M13" s="34" t="str">
        <f t="shared" si="1"/>
        <v/>
      </c>
      <c r="N13" s="34" t="str">
        <f t="shared" si="1"/>
        <v/>
      </c>
      <c r="O13" s="34" t="str">
        <f t="shared" si="1"/>
        <v/>
      </c>
      <c r="P13" s="34" t="str">
        <f t="shared" si="1"/>
        <v/>
      </c>
      <c r="Q13" s="34" t="str">
        <f t="shared" si="1"/>
        <v/>
      </c>
      <c r="R13" s="34" t="str">
        <f t="shared" si="1"/>
        <v/>
      </c>
      <c r="S13" s="34" t="str">
        <f t="shared" si="1"/>
        <v/>
      </c>
      <c r="T13" s="34" t="str">
        <f t="shared" si="1"/>
        <v/>
      </c>
      <c r="U13" s="34" t="str">
        <f t="shared" si="1"/>
        <v/>
      </c>
      <c r="V13" s="34" t="str">
        <f t="shared" si="1"/>
        <v/>
      </c>
      <c r="W13" s="34" t="str">
        <f t="shared" si="1"/>
        <v/>
      </c>
      <c r="X13" s="34" t="str">
        <f t="shared" si="1"/>
        <v/>
      </c>
    </row>
    <row r="14" spans="1:26" x14ac:dyDescent="0.25">
      <c r="A14" s="32"/>
      <c r="B14" s="9"/>
      <c r="C14" s="32"/>
      <c r="D14" s="32"/>
      <c r="E14" s="16"/>
      <c r="F14" s="24" t="s">
        <v>255</v>
      </c>
      <c r="G14" s="33"/>
      <c r="H14" s="32"/>
      <c r="I14" s="33"/>
      <c r="J14" s="11" t="s">
        <v>256</v>
      </c>
      <c r="K14" s="33"/>
      <c r="L14" s="8"/>
      <c r="M14" s="34" t="str">
        <f t="shared" si="1"/>
        <v/>
      </c>
      <c r="N14" s="34" t="str">
        <f t="shared" si="1"/>
        <v/>
      </c>
      <c r="O14" s="34" t="str">
        <f t="shared" si="1"/>
        <v/>
      </c>
      <c r="P14" s="34" t="str">
        <f t="shared" si="1"/>
        <v/>
      </c>
      <c r="Q14" s="34" t="str">
        <f t="shared" si="1"/>
        <v/>
      </c>
      <c r="R14" s="34" t="str">
        <f t="shared" si="1"/>
        <v/>
      </c>
      <c r="S14" s="34" t="str">
        <f t="shared" si="1"/>
        <v/>
      </c>
      <c r="T14" s="34" t="str">
        <f t="shared" si="1"/>
        <v/>
      </c>
      <c r="U14" s="34" t="str">
        <f t="shared" si="1"/>
        <v/>
      </c>
      <c r="V14" s="34" t="str">
        <f t="shared" si="1"/>
        <v/>
      </c>
      <c r="W14" s="34" t="str">
        <f t="shared" si="1"/>
        <v/>
      </c>
      <c r="X14" s="34" t="str">
        <f t="shared" si="1"/>
        <v/>
      </c>
    </row>
    <row r="15" spans="1:26" x14ac:dyDescent="0.25">
      <c r="A15" s="32"/>
      <c r="B15" s="9"/>
      <c r="C15" s="32"/>
      <c r="D15" s="32"/>
      <c r="E15" s="16"/>
      <c r="F15" s="24" t="s">
        <v>255</v>
      </c>
      <c r="G15" s="33"/>
      <c r="H15" s="32"/>
      <c r="I15" s="33"/>
      <c r="J15" s="11" t="s">
        <v>256</v>
      </c>
      <c r="K15" s="33"/>
      <c r="L15" s="8"/>
      <c r="M15" s="34" t="str">
        <f t="shared" si="1"/>
        <v/>
      </c>
      <c r="N15" s="34" t="str">
        <f t="shared" si="1"/>
        <v/>
      </c>
      <c r="O15" s="34" t="str">
        <f t="shared" si="1"/>
        <v/>
      </c>
      <c r="P15" s="34" t="str">
        <f t="shared" si="1"/>
        <v/>
      </c>
      <c r="Q15" s="34" t="str">
        <f t="shared" si="1"/>
        <v/>
      </c>
      <c r="R15" s="34" t="str">
        <f t="shared" si="1"/>
        <v/>
      </c>
      <c r="S15" s="34" t="str">
        <f t="shared" si="1"/>
        <v/>
      </c>
      <c r="T15" s="34" t="str">
        <f t="shared" si="1"/>
        <v/>
      </c>
      <c r="U15" s="34" t="str">
        <f t="shared" si="1"/>
        <v/>
      </c>
      <c r="V15" s="34" t="str">
        <f t="shared" si="1"/>
        <v/>
      </c>
      <c r="W15" s="34" t="str">
        <f t="shared" si="1"/>
        <v/>
      </c>
      <c r="X15" s="34" t="str">
        <f t="shared" si="1"/>
        <v/>
      </c>
    </row>
    <row r="16" spans="1:26" x14ac:dyDescent="0.25">
      <c r="A16" s="32"/>
      <c r="B16" s="9"/>
      <c r="C16" s="32"/>
      <c r="D16" s="32"/>
      <c r="E16" s="16"/>
      <c r="F16" s="24" t="s">
        <v>255</v>
      </c>
      <c r="G16" s="33"/>
      <c r="H16" s="32"/>
      <c r="I16" s="33"/>
      <c r="J16" s="11" t="s">
        <v>256</v>
      </c>
      <c r="K16" s="33"/>
      <c r="L16" s="8"/>
      <c r="M16" s="34" t="str">
        <f t="shared" si="1"/>
        <v/>
      </c>
      <c r="N16" s="34" t="str">
        <f t="shared" si="1"/>
        <v/>
      </c>
      <c r="O16" s="34" t="str">
        <f t="shared" si="1"/>
        <v/>
      </c>
      <c r="P16" s="34" t="str">
        <f t="shared" si="1"/>
        <v/>
      </c>
      <c r="Q16" s="34" t="str">
        <f t="shared" si="1"/>
        <v/>
      </c>
      <c r="R16" s="34" t="str">
        <f t="shared" si="1"/>
        <v/>
      </c>
      <c r="S16" s="34" t="str">
        <f t="shared" si="1"/>
        <v/>
      </c>
      <c r="T16" s="34" t="str">
        <f t="shared" si="1"/>
        <v/>
      </c>
      <c r="U16" s="34" t="str">
        <f t="shared" si="1"/>
        <v/>
      </c>
      <c r="V16" s="34" t="str">
        <f t="shared" si="1"/>
        <v/>
      </c>
      <c r="W16" s="34" t="str">
        <f t="shared" si="1"/>
        <v/>
      </c>
      <c r="X16" s="34" t="str">
        <f t="shared" si="1"/>
        <v/>
      </c>
    </row>
    <row r="17" spans="1:24" x14ac:dyDescent="0.25">
      <c r="A17" s="32"/>
      <c r="B17" s="9"/>
      <c r="C17" s="32"/>
      <c r="D17" s="32"/>
      <c r="E17" s="16"/>
      <c r="F17" s="24" t="s">
        <v>255</v>
      </c>
      <c r="G17" s="33"/>
      <c r="H17" s="32"/>
      <c r="I17" s="33"/>
      <c r="J17" s="11" t="s">
        <v>256</v>
      </c>
      <c r="K17" s="33"/>
      <c r="L17" s="8"/>
      <c r="M17" s="34" t="str">
        <f t="shared" si="1"/>
        <v/>
      </c>
      <c r="N17" s="34" t="str">
        <f t="shared" si="1"/>
        <v/>
      </c>
      <c r="O17" s="34" t="str">
        <f t="shared" si="1"/>
        <v/>
      </c>
      <c r="P17" s="34" t="str">
        <f t="shared" si="1"/>
        <v/>
      </c>
      <c r="Q17" s="34" t="str">
        <f t="shared" si="1"/>
        <v/>
      </c>
      <c r="R17" s="34" t="str">
        <f t="shared" si="1"/>
        <v/>
      </c>
      <c r="S17" s="34" t="str">
        <f t="shared" si="1"/>
        <v/>
      </c>
      <c r="T17" s="34" t="str">
        <f t="shared" si="1"/>
        <v/>
      </c>
      <c r="U17" s="34" t="str">
        <f t="shared" si="1"/>
        <v/>
      </c>
      <c r="V17" s="34" t="str">
        <f t="shared" si="1"/>
        <v/>
      </c>
      <c r="W17" s="34" t="str">
        <f t="shared" si="1"/>
        <v/>
      </c>
      <c r="X17" s="34" t="str">
        <f t="shared" si="1"/>
        <v/>
      </c>
    </row>
    <row r="18" spans="1:24" x14ac:dyDescent="0.25">
      <c r="A18" s="32"/>
      <c r="B18" s="9"/>
      <c r="C18" s="32"/>
      <c r="D18" s="32"/>
      <c r="E18" s="16"/>
      <c r="F18" s="24" t="s">
        <v>255</v>
      </c>
      <c r="G18" s="33"/>
      <c r="H18" s="32"/>
      <c r="I18" s="33"/>
      <c r="J18" s="11" t="s">
        <v>256</v>
      </c>
      <c r="K18" s="33"/>
      <c r="L18" s="8"/>
      <c r="M18" s="34" t="str">
        <f t="shared" si="1"/>
        <v/>
      </c>
      <c r="N18" s="34" t="str">
        <f t="shared" si="1"/>
        <v/>
      </c>
      <c r="O18" s="34" t="str">
        <f t="shared" si="1"/>
        <v/>
      </c>
      <c r="P18" s="34" t="str">
        <f t="shared" si="1"/>
        <v/>
      </c>
      <c r="Q18" s="34" t="str">
        <f t="shared" si="1"/>
        <v/>
      </c>
      <c r="R18" s="34" t="str">
        <f t="shared" si="1"/>
        <v/>
      </c>
      <c r="S18" s="34" t="str">
        <f t="shared" si="1"/>
        <v/>
      </c>
      <c r="T18" s="34" t="str">
        <f t="shared" si="1"/>
        <v/>
      </c>
      <c r="U18" s="34" t="str">
        <f t="shared" si="1"/>
        <v/>
      </c>
      <c r="V18" s="34" t="str">
        <f t="shared" si="1"/>
        <v/>
      </c>
      <c r="W18" s="34" t="str">
        <f t="shared" si="1"/>
        <v/>
      </c>
      <c r="X18" s="34" t="str">
        <f t="shared" si="1"/>
        <v/>
      </c>
    </row>
    <row r="19" spans="1:24" x14ac:dyDescent="0.25">
      <c r="A19" s="32"/>
      <c r="B19" s="9"/>
      <c r="C19" s="32"/>
      <c r="D19" s="32"/>
      <c r="E19" s="16"/>
      <c r="F19" s="24" t="s">
        <v>255</v>
      </c>
      <c r="G19" s="33"/>
      <c r="H19" s="32"/>
      <c r="I19" s="33"/>
      <c r="J19" s="11" t="s">
        <v>256</v>
      </c>
      <c r="K19" s="33"/>
      <c r="L19" s="8"/>
      <c r="M19" s="34" t="str">
        <f t="shared" si="1"/>
        <v/>
      </c>
      <c r="N19" s="34" t="str">
        <f t="shared" si="1"/>
        <v/>
      </c>
      <c r="O19" s="34" t="str">
        <f t="shared" si="1"/>
        <v/>
      </c>
      <c r="P19" s="34" t="str">
        <f t="shared" si="1"/>
        <v/>
      </c>
      <c r="Q19" s="34" t="str">
        <f t="shared" si="1"/>
        <v/>
      </c>
      <c r="R19" s="34" t="str">
        <f t="shared" si="1"/>
        <v/>
      </c>
      <c r="S19" s="34" t="str">
        <f t="shared" si="1"/>
        <v/>
      </c>
      <c r="T19" s="34" t="str">
        <f t="shared" si="1"/>
        <v/>
      </c>
      <c r="U19" s="34" t="str">
        <f t="shared" si="1"/>
        <v/>
      </c>
      <c r="V19" s="34" t="str">
        <f t="shared" si="1"/>
        <v/>
      </c>
      <c r="W19" s="34" t="str">
        <f t="shared" si="1"/>
        <v/>
      </c>
      <c r="X19" s="34" t="str">
        <f t="shared" si="1"/>
        <v/>
      </c>
    </row>
    <row r="20" spans="1:24" x14ac:dyDescent="0.25">
      <c r="A20" s="32"/>
      <c r="B20" s="9"/>
      <c r="C20" s="32"/>
      <c r="D20" s="32"/>
      <c r="E20" s="16"/>
      <c r="F20" s="24" t="s">
        <v>255</v>
      </c>
      <c r="G20" s="33"/>
      <c r="H20" s="32"/>
      <c r="I20" s="33"/>
      <c r="J20" s="11" t="s">
        <v>256</v>
      </c>
      <c r="K20" s="33"/>
      <c r="L20" s="8"/>
      <c r="M20" s="34" t="str">
        <f>IF(AND(MONTH($K20)=MONTH(M$5),YEAR($K20)=YEAR(M$5)),$L20,IF(AND(MONTH($I20)=MONTH(M$5),YEAR($I20)=YEAR(M$5)),$J20,IF(AND(MONTH($G20)=MONTH(M$5),YEAR($G20)=YEAR(M$5)),$H20,IF(AND(MONTH($E20)=MONTH(M$5),YEAR($E20)=YEAR(M$5)),$F20,""))))</f>
        <v/>
      </c>
      <c r="N20" s="34" t="str">
        <f t="shared" si="1"/>
        <v/>
      </c>
      <c r="O20" s="34" t="str">
        <f t="shared" si="1"/>
        <v/>
      </c>
      <c r="P20" s="34" t="str">
        <f t="shared" si="1"/>
        <v/>
      </c>
      <c r="Q20" s="34" t="str">
        <f t="shared" si="1"/>
        <v/>
      </c>
      <c r="R20" s="34" t="str">
        <f t="shared" si="1"/>
        <v/>
      </c>
      <c r="S20" s="34" t="str">
        <f t="shared" si="1"/>
        <v/>
      </c>
      <c r="T20" s="34" t="str">
        <f t="shared" si="1"/>
        <v/>
      </c>
      <c r="U20" s="34" t="str">
        <f t="shared" si="1"/>
        <v/>
      </c>
      <c r="V20" s="34" t="str">
        <f t="shared" si="1"/>
        <v/>
      </c>
      <c r="W20" s="34" t="str">
        <f t="shared" si="1"/>
        <v/>
      </c>
      <c r="X20" s="34" t="str">
        <f t="shared" si="1"/>
        <v/>
      </c>
    </row>
    <row r="21" spans="1:24" x14ac:dyDescent="0.25">
      <c r="A21" s="32"/>
      <c r="B21" s="9"/>
      <c r="C21" s="32"/>
      <c r="D21" s="32"/>
      <c r="E21" s="16"/>
      <c r="F21" s="24" t="s">
        <v>255</v>
      </c>
      <c r="G21" s="33"/>
      <c r="H21" s="32"/>
      <c r="I21" s="33"/>
      <c r="J21" s="11" t="s">
        <v>256</v>
      </c>
      <c r="K21" s="33"/>
      <c r="L21" s="8"/>
      <c r="M21" s="34" t="str">
        <f t="shared" si="1"/>
        <v/>
      </c>
      <c r="N21" s="34" t="str">
        <f t="shared" si="1"/>
        <v/>
      </c>
      <c r="O21" s="34" t="str">
        <f t="shared" si="1"/>
        <v/>
      </c>
      <c r="P21" s="34" t="str">
        <f t="shared" si="1"/>
        <v/>
      </c>
      <c r="Q21" s="34" t="str">
        <f t="shared" si="1"/>
        <v/>
      </c>
      <c r="R21" s="34" t="str">
        <f t="shared" si="1"/>
        <v/>
      </c>
      <c r="S21" s="34" t="str">
        <f t="shared" si="1"/>
        <v/>
      </c>
      <c r="T21" s="34" t="str">
        <f t="shared" si="1"/>
        <v/>
      </c>
      <c r="U21" s="34" t="str">
        <f t="shared" si="1"/>
        <v/>
      </c>
      <c r="V21" s="34" t="str">
        <f t="shared" si="1"/>
        <v/>
      </c>
      <c r="W21" s="34" t="str">
        <f t="shared" si="1"/>
        <v/>
      </c>
      <c r="X21" s="34" t="str">
        <f t="shared" si="1"/>
        <v/>
      </c>
    </row>
    <row r="22" spans="1:24" x14ac:dyDescent="0.25">
      <c r="A22" s="32"/>
      <c r="B22" s="9"/>
      <c r="C22" s="32"/>
      <c r="D22" s="32"/>
      <c r="E22" s="16"/>
      <c r="F22" s="24" t="s">
        <v>255</v>
      </c>
      <c r="G22" s="33"/>
      <c r="H22" s="32"/>
      <c r="I22" s="33"/>
      <c r="J22" s="11" t="s">
        <v>256</v>
      </c>
      <c r="K22" s="33"/>
      <c r="L22" s="8"/>
      <c r="M22" s="34" t="str">
        <f t="shared" ref="M22:X43" si="2">IF(AND(MONTH($K22)=MONTH(M$5),YEAR($K22)=YEAR(M$5)),$L22,IF(AND(MONTH($I22)=MONTH(M$5),YEAR($I22)=YEAR(M$5)),$J22,IF(AND(MONTH($G22)=MONTH(M$5),YEAR($G22)=YEAR(M$5)),$H22,IF(AND(MONTH($E22)=MONTH(M$5),YEAR($E22)=YEAR(M$5)),$F22,""))))</f>
        <v/>
      </c>
      <c r="N22" s="34" t="str">
        <f t="shared" si="2"/>
        <v/>
      </c>
      <c r="O22" s="34" t="str">
        <f t="shared" si="2"/>
        <v/>
      </c>
      <c r="P22" s="34" t="str">
        <f t="shared" si="2"/>
        <v/>
      </c>
      <c r="Q22" s="34" t="str">
        <f t="shared" si="2"/>
        <v/>
      </c>
      <c r="R22" s="34" t="str">
        <f t="shared" si="2"/>
        <v/>
      </c>
      <c r="S22" s="34" t="str">
        <f t="shared" si="2"/>
        <v/>
      </c>
      <c r="T22" s="34" t="str">
        <f t="shared" si="2"/>
        <v/>
      </c>
      <c r="U22" s="34" t="str">
        <f t="shared" si="2"/>
        <v/>
      </c>
      <c r="V22" s="34" t="str">
        <f t="shared" si="2"/>
        <v/>
      </c>
      <c r="W22" s="34" t="str">
        <f t="shared" si="2"/>
        <v/>
      </c>
      <c r="X22" s="34" t="str">
        <f t="shared" si="2"/>
        <v/>
      </c>
    </row>
    <row r="23" spans="1:24" x14ac:dyDescent="0.25">
      <c r="A23" s="32"/>
      <c r="B23" s="9"/>
      <c r="C23" s="32"/>
      <c r="D23" s="32"/>
      <c r="E23" s="16"/>
      <c r="F23" s="24" t="s">
        <v>255</v>
      </c>
      <c r="G23" s="33"/>
      <c r="H23" s="32"/>
      <c r="I23" s="33"/>
      <c r="J23" s="11" t="s">
        <v>256</v>
      </c>
      <c r="K23" s="33"/>
      <c r="L23" s="8"/>
      <c r="M23" s="34" t="str">
        <f t="shared" si="2"/>
        <v/>
      </c>
      <c r="N23" s="34" t="str">
        <f t="shared" si="2"/>
        <v/>
      </c>
      <c r="O23" s="34" t="str">
        <f t="shared" si="2"/>
        <v/>
      </c>
      <c r="P23" s="34" t="str">
        <f t="shared" si="2"/>
        <v/>
      </c>
      <c r="Q23" s="34" t="str">
        <f t="shared" si="2"/>
        <v/>
      </c>
      <c r="R23" s="34" t="str">
        <f t="shared" si="2"/>
        <v/>
      </c>
      <c r="S23" s="34" t="str">
        <f t="shared" si="2"/>
        <v/>
      </c>
      <c r="T23" s="34" t="str">
        <f t="shared" si="2"/>
        <v/>
      </c>
      <c r="U23" s="34" t="str">
        <f t="shared" si="2"/>
        <v/>
      </c>
      <c r="V23" s="34" t="str">
        <f t="shared" si="2"/>
        <v/>
      </c>
      <c r="W23" s="34" t="str">
        <f t="shared" si="2"/>
        <v/>
      </c>
      <c r="X23" s="34" t="str">
        <f t="shared" si="2"/>
        <v/>
      </c>
    </row>
    <row r="24" spans="1:24" x14ac:dyDescent="0.25">
      <c r="A24" s="32"/>
      <c r="B24" s="9"/>
      <c r="C24" s="32"/>
      <c r="D24" s="32"/>
      <c r="E24" s="16"/>
      <c r="F24" s="24" t="s">
        <v>255</v>
      </c>
      <c r="G24" s="33"/>
      <c r="H24" s="32"/>
      <c r="I24" s="33"/>
      <c r="J24" s="11" t="s">
        <v>256</v>
      </c>
      <c r="K24" s="33"/>
      <c r="L24" s="8"/>
      <c r="M24" s="34" t="str">
        <f t="shared" si="2"/>
        <v/>
      </c>
      <c r="N24" s="34" t="str">
        <f t="shared" si="2"/>
        <v/>
      </c>
      <c r="O24" s="34" t="str">
        <f t="shared" si="2"/>
        <v/>
      </c>
      <c r="P24" s="34" t="str">
        <f t="shared" si="2"/>
        <v/>
      </c>
      <c r="Q24" s="34" t="str">
        <f t="shared" si="2"/>
        <v/>
      </c>
      <c r="R24" s="34" t="str">
        <f t="shared" si="2"/>
        <v/>
      </c>
      <c r="S24" s="34" t="str">
        <f t="shared" si="2"/>
        <v/>
      </c>
      <c r="T24" s="34" t="str">
        <f t="shared" si="2"/>
        <v/>
      </c>
      <c r="U24" s="34" t="str">
        <f t="shared" si="2"/>
        <v/>
      </c>
      <c r="V24" s="34" t="str">
        <f t="shared" si="2"/>
        <v/>
      </c>
      <c r="W24" s="34" t="str">
        <f t="shared" si="2"/>
        <v/>
      </c>
      <c r="X24" s="34" t="str">
        <f t="shared" si="2"/>
        <v/>
      </c>
    </row>
    <row r="25" spans="1:24" x14ac:dyDescent="0.25">
      <c r="A25" s="32"/>
      <c r="B25" s="9"/>
      <c r="C25" s="32"/>
      <c r="D25" s="32"/>
      <c r="E25" s="16"/>
      <c r="F25" s="24" t="s">
        <v>255</v>
      </c>
      <c r="G25" s="33"/>
      <c r="H25" s="32"/>
      <c r="I25" s="33"/>
      <c r="J25" s="11" t="s">
        <v>256</v>
      </c>
      <c r="K25" s="33"/>
      <c r="L25" s="8"/>
      <c r="M25" s="34" t="str">
        <f t="shared" si="2"/>
        <v/>
      </c>
      <c r="N25" s="34" t="str">
        <f t="shared" si="2"/>
        <v/>
      </c>
      <c r="O25" s="34" t="str">
        <f t="shared" si="2"/>
        <v/>
      </c>
      <c r="P25" s="34" t="str">
        <f t="shared" si="2"/>
        <v/>
      </c>
      <c r="Q25" s="34" t="str">
        <f t="shared" si="2"/>
        <v/>
      </c>
      <c r="R25" s="34" t="str">
        <f t="shared" si="2"/>
        <v/>
      </c>
      <c r="S25" s="34" t="str">
        <f t="shared" si="2"/>
        <v/>
      </c>
      <c r="T25" s="34" t="str">
        <f t="shared" si="2"/>
        <v/>
      </c>
      <c r="U25" s="34" t="str">
        <f t="shared" si="2"/>
        <v/>
      </c>
      <c r="V25" s="34" t="str">
        <f t="shared" si="2"/>
        <v/>
      </c>
      <c r="W25" s="34" t="str">
        <f t="shared" si="2"/>
        <v/>
      </c>
      <c r="X25" s="34" t="str">
        <f t="shared" si="2"/>
        <v/>
      </c>
    </row>
    <row r="26" spans="1:24" x14ac:dyDescent="0.25">
      <c r="A26" s="32"/>
      <c r="B26" s="9"/>
      <c r="C26" s="32"/>
      <c r="D26" s="32"/>
      <c r="E26" s="16"/>
      <c r="F26" s="24" t="s">
        <v>255</v>
      </c>
      <c r="G26" s="33"/>
      <c r="H26" s="32"/>
      <c r="I26" s="33"/>
      <c r="J26" s="11" t="s">
        <v>256</v>
      </c>
      <c r="K26" s="33"/>
      <c r="L26" s="8"/>
      <c r="M26" s="34" t="str">
        <f t="shared" si="2"/>
        <v/>
      </c>
      <c r="N26" s="34" t="str">
        <f t="shared" si="2"/>
        <v/>
      </c>
      <c r="O26" s="34" t="str">
        <f t="shared" si="2"/>
        <v/>
      </c>
      <c r="P26" s="34" t="str">
        <f t="shared" si="2"/>
        <v/>
      </c>
      <c r="Q26" s="34" t="str">
        <f t="shared" si="2"/>
        <v/>
      </c>
      <c r="R26" s="34" t="str">
        <f t="shared" si="2"/>
        <v/>
      </c>
      <c r="S26" s="34" t="str">
        <f t="shared" si="2"/>
        <v/>
      </c>
      <c r="T26" s="34" t="str">
        <f t="shared" si="2"/>
        <v/>
      </c>
      <c r="U26" s="34" t="str">
        <f t="shared" si="2"/>
        <v/>
      </c>
      <c r="V26" s="34" t="str">
        <f t="shared" si="2"/>
        <v/>
      </c>
      <c r="W26" s="34" t="str">
        <f t="shared" si="2"/>
        <v/>
      </c>
      <c r="X26" s="34" t="str">
        <f t="shared" si="2"/>
        <v/>
      </c>
    </row>
    <row r="27" spans="1:24" x14ac:dyDescent="0.25">
      <c r="A27" s="32"/>
      <c r="B27" s="9"/>
      <c r="C27" s="32"/>
      <c r="D27" s="32"/>
      <c r="E27" s="16"/>
      <c r="F27" s="24" t="s">
        <v>255</v>
      </c>
      <c r="G27" s="33"/>
      <c r="H27" s="32"/>
      <c r="I27" s="33"/>
      <c r="J27" s="11" t="s">
        <v>256</v>
      </c>
      <c r="K27" s="33"/>
      <c r="L27" s="8"/>
      <c r="M27" s="34" t="str">
        <f t="shared" si="2"/>
        <v/>
      </c>
      <c r="N27" s="34" t="str">
        <f t="shared" si="2"/>
        <v/>
      </c>
      <c r="O27" s="34" t="str">
        <f t="shared" si="2"/>
        <v/>
      </c>
      <c r="P27" s="34" t="str">
        <f t="shared" si="2"/>
        <v/>
      </c>
      <c r="Q27" s="34" t="str">
        <f t="shared" si="2"/>
        <v/>
      </c>
      <c r="R27" s="34" t="str">
        <f t="shared" si="2"/>
        <v/>
      </c>
      <c r="S27" s="34" t="str">
        <f t="shared" si="2"/>
        <v/>
      </c>
      <c r="T27" s="34" t="str">
        <f t="shared" si="2"/>
        <v/>
      </c>
      <c r="U27" s="34" t="str">
        <f t="shared" si="2"/>
        <v/>
      </c>
      <c r="V27" s="34" t="str">
        <f t="shared" si="2"/>
        <v/>
      </c>
      <c r="W27" s="34" t="str">
        <f t="shared" si="2"/>
        <v/>
      </c>
      <c r="X27" s="34" t="str">
        <f t="shared" si="2"/>
        <v/>
      </c>
    </row>
    <row r="28" spans="1:24" x14ac:dyDescent="0.25">
      <c r="A28" s="32"/>
      <c r="B28" s="9"/>
      <c r="C28" s="32"/>
      <c r="D28" s="32"/>
      <c r="E28" s="16"/>
      <c r="F28" s="24" t="s">
        <v>255</v>
      </c>
      <c r="G28" s="33"/>
      <c r="H28" s="32"/>
      <c r="I28" s="33"/>
      <c r="J28" s="11" t="s">
        <v>256</v>
      </c>
      <c r="K28" s="33"/>
      <c r="L28" s="8"/>
      <c r="M28" s="34" t="str">
        <f t="shared" si="2"/>
        <v/>
      </c>
      <c r="N28" s="34" t="str">
        <f t="shared" si="2"/>
        <v/>
      </c>
      <c r="O28" s="34" t="str">
        <f t="shared" si="2"/>
        <v/>
      </c>
      <c r="P28" s="34" t="str">
        <f t="shared" si="2"/>
        <v/>
      </c>
      <c r="Q28" s="34" t="str">
        <f t="shared" si="2"/>
        <v/>
      </c>
      <c r="R28" s="34" t="str">
        <f t="shared" si="2"/>
        <v/>
      </c>
      <c r="S28" s="34" t="str">
        <f t="shared" si="2"/>
        <v/>
      </c>
      <c r="T28" s="34" t="str">
        <f t="shared" si="2"/>
        <v/>
      </c>
      <c r="U28" s="34" t="str">
        <f t="shared" si="2"/>
        <v/>
      </c>
      <c r="V28" s="34" t="str">
        <f t="shared" si="2"/>
        <v/>
      </c>
      <c r="W28" s="34" t="str">
        <f t="shared" si="2"/>
        <v/>
      </c>
      <c r="X28" s="34" t="str">
        <f t="shared" si="2"/>
        <v/>
      </c>
    </row>
    <row r="29" spans="1:24" x14ac:dyDescent="0.25">
      <c r="A29" s="32"/>
      <c r="B29" s="9"/>
      <c r="C29" s="32"/>
      <c r="D29" s="32"/>
      <c r="E29" s="16"/>
      <c r="F29" s="24" t="s">
        <v>255</v>
      </c>
      <c r="G29" s="33"/>
      <c r="H29" s="32"/>
      <c r="I29" s="33"/>
      <c r="J29" s="11" t="s">
        <v>256</v>
      </c>
      <c r="K29" s="33"/>
      <c r="L29" s="8"/>
      <c r="M29" s="34" t="str">
        <f t="shared" si="2"/>
        <v/>
      </c>
      <c r="N29" s="34" t="str">
        <f t="shared" si="2"/>
        <v/>
      </c>
      <c r="O29" s="34" t="str">
        <f t="shared" si="2"/>
        <v/>
      </c>
      <c r="P29" s="34" t="str">
        <f t="shared" si="2"/>
        <v/>
      </c>
      <c r="Q29" s="34" t="str">
        <f t="shared" si="2"/>
        <v/>
      </c>
      <c r="R29" s="34" t="str">
        <f t="shared" si="2"/>
        <v/>
      </c>
      <c r="S29" s="34" t="str">
        <f t="shared" si="2"/>
        <v/>
      </c>
      <c r="T29" s="34" t="str">
        <f t="shared" si="2"/>
        <v/>
      </c>
      <c r="U29" s="34" t="str">
        <f t="shared" si="2"/>
        <v/>
      </c>
      <c r="V29" s="34" t="str">
        <f t="shared" si="2"/>
        <v/>
      </c>
      <c r="W29" s="34" t="str">
        <f t="shared" si="2"/>
        <v/>
      </c>
      <c r="X29" s="34" t="str">
        <f t="shared" si="2"/>
        <v/>
      </c>
    </row>
    <row r="30" spans="1:24" x14ac:dyDescent="0.25">
      <c r="A30" s="32"/>
      <c r="B30" s="9"/>
      <c r="C30" s="32"/>
      <c r="D30" s="32"/>
      <c r="E30" s="16"/>
      <c r="F30" s="24" t="s">
        <v>255</v>
      </c>
      <c r="G30" s="33"/>
      <c r="H30" s="32"/>
      <c r="I30" s="33"/>
      <c r="J30" s="11" t="s">
        <v>256</v>
      </c>
      <c r="K30" s="33"/>
      <c r="L30" s="8"/>
      <c r="M30" s="34" t="str">
        <f t="shared" si="2"/>
        <v/>
      </c>
      <c r="N30" s="34" t="str">
        <f t="shared" si="2"/>
        <v/>
      </c>
      <c r="O30" s="34" t="str">
        <f t="shared" si="2"/>
        <v/>
      </c>
      <c r="P30" s="34" t="str">
        <f t="shared" si="2"/>
        <v/>
      </c>
      <c r="Q30" s="34" t="str">
        <f t="shared" si="2"/>
        <v/>
      </c>
      <c r="R30" s="34" t="str">
        <f t="shared" si="2"/>
        <v/>
      </c>
      <c r="S30" s="34" t="str">
        <f t="shared" si="2"/>
        <v/>
      </c>
      <c r="T30" s="34" t="str">
        <f t="shared" si="2"/>
        <v/>
      </c>
      <c r="U30" s="34" t="str">
        <f t="shared" si="2"/>
        <v/>
      </c>
      <c r="V30" s="34" t="str">
        <f t="shared" si="2"/>
        <v/>
      </c>
      <c r="W30" s="34" t="str">
        <f t="shared" si="2"/>
        <v/>
      </c>
      <c r="X30" s="34" t="str">
        <f t="shared" si="2"/>
        <v/>
      </c>
    </row>
    <row r="31" spans="1:24" x14ac:dyDescent="0.25">
      <c r="A31" s="32"/>
      <c r="B31" s="9"/>
      <c r="C31" s="32"/>
      <c r="D31" s="32"/>
      <c r="E31" s="16"/>
      <c r="F31" s="24" t="s">
        <v>255</v>
      </c>
      <c r="G31" s="33"/>
      <c r="H31" s="32"/>
      <c r="I31" s="33"/>
      <c r="J31" s="11" t="s">
        <v>256</v>
      </c>
      <c r="K31" s="33"/>
      <c r="L31" s="8"/>
      <c r="M31" s="34" t="str">
        <f t="shared" si="2"/>
        <v/>
      </c>
      <c r="N31" s="34" t="str">
        <f t="shared" si="2"/>
        <v/>
      </c>
      <c r="O31" s="34" t="str">
        <f t="shared" si="2"/>
        <v/>
      </c>
      <c r="P31" s="34" t="str">
        <f t="shared" si="2"/>
        <v/>
      </c>
      <c r="Q31" s="34" t="str">
        <f t="shared" si="2"/>
        <v/>
      </c>
      <c r="R31" s="34" t="str">
        <f t="shared" si="2"/>
        <v/>
      </c>
      <c r="S31" s="34" t="str">
        <f t="shared" si="2"/>
        <v/>
      </c>
      <c r="T31" s="34" t="str">
        <f t="shared" si="2"/>
        <v/>
      </c>
      <c r="U31" s="34" t="str">
        <f t="shared" si="2"/>
        <v/>
      </c>
      <c r="V31" s="34" t="str">
        <f t="shared" si="2"/>
        <v/>
      </c>
      <c r="W31" s="34" t="str">
        <f t="shared" si="2"/>
        <v/>
      </c>
      <c r="X31" s="34" t="str">
        <f t="shared" si="2"/>
        <v/>
      </c>
    </row>
    <row r="32" spans="1:24" x14ac:dyDescent="0.25">
      <c r="A32" s="32"/>
      <c r="B32" s="9"/>
      <c r="C32" s="32"/>
      <c r="D32" s="32"/>
      <c r="E32" s="16"/>
      <c r="F32" s="24" t="s">
        <v>255</v>
      </c>
      <c r="G32" s="33"/>
      <c r="H32" s="32"/>
      <c r="I32" s="33"/>
      <c r="J32" s="11" t="s">
        <v>256</v>
      </c>
      <c r="K32" s="33"/>
      <c r="L32" s="8"/>
      <c r="M32" s="34" t="str">
        <f>IF(AND(MONTH($K32)=MONTH(M$5),YEAR($K32)=YEAR(M$5)),$L32,IF(AND(MONTH($I32)=MONTH(M$5),YEAR($I32)=YEAR(M$5)),$J32,IF(AND(MONTH($G32)=MONTH(M$5),YEAR($G32)=YEAR(M$5)),$H32,IF(AND(MONTH($E32)=MONTH(M$5),YEAR($E32)=YEAR(M$5)),$F32,""))))</f>
        <v/>
      </c>
      <c r="N32" s="34" t="str">
        <f t="shared" si="2"/>
        <v/>
      </c>
      <c r="O32" s="34" t="str">
        <f t="shared" si="2"/>
        <v/>
      </c>
      <c r="P32" s="34" t="str">
        <f t="shared" si="2"/>
        <v/>
      </c>
      <c r="Q32" s="34" t="str">
        <f t="shared" si="2"/>
        <v/>
      </c>
      <c r="R32" s="34" t="str">
        <f t="shared" si="2"/>
        <v/>
      </c>
      <c r="S32" s="34" t="str">
        <f t="shared" si="2"/>
        <v/>
      </c>
      <c r="T32" s="34" t="str">
        <f t="shared" si="2"/>
        <v/>
      </c>
      <c r="U32" s="34" t="str">
        <f t="shared" si="2"/>
        <v/>
      </c>
      <c r="V32" s="34" t="str">
        <f t="shared" si="2"/>
        <v/>
      </c>
      <c r="W32" s="34" t="str">
        <f t="shared" si="2"/>
        <v/>
      </c>
      <c r="X32" s="34" t="str">
        <f t="shared" si="2"/>
        <v/>
      </c>
    </row>
    <row r="33" spans="1:24" x14ac:dyDescent="0.25">
      <c r="A33" s="32"/>
      <c r="B33" s="9"/>
      <c r="C33" s="32"/>
      <c r="D33" s="32"/>
      <c r="E33" s="16"/>
      <c r="F33" s="24" t="s">
        <v>255</v>
      </c>
      <c r="G33" s="33"/>
      <c r="H33" s="32"/>
      <c r="I33" s="33"/>
      <c r="J33" s="11" t="s">
        <v>256</v>
      </c>
      <c r="K33" s="33"/>
      <c r="L33" s="8"/>
      <c r="M33" s="34" t="str">
        <f t="shared" si="2"/>
        <v/>
      </c>
      <c r="N33" s="34" t="str">
        <f t="shared" si="2"/>
        <v/>
      </c>
      <c r="O33" s="34" t="str">
        <f t="shared" si="2"/>
        <v/>
      </c>
      <c r="P33" s="34" t="str">
        <f t="shared" si="2"/>
        <v/>
      </c>
      <c r="Q33" s="34" t="str">
        <f t="shared" si="2"/>
        <v/>
      </c>
      <c r="R33" s="34" t="str">
        <f t="shared" si="2"/>
        <v/>
      </c>
      <c r="S33" s="34" t="str">
        <f t="shared" si="2"/>
        <v/>
      </c>
      <c r="T33" s="34" t="str">
        <f t="shared" si="2"/>
        <v/>
      </c>
      <c r="U33" s="34" t="str">
        <f t="shared" si="2"/>
        <v/>
      </c>
      <c r="V33" s="34" t="str">
        <f t="shared" si="2"/>
        <v/>
      </c>
      <c r="W33" s="34" t="str">
        <f t="shared" si="2"/>
        <v/>
      </c>
      <c r="X33" s="34" t="str">
        <f t="shared" si="2"/>
        <v/>
      </c>
    </row>
    <row r="34" spans="1:24" x14ac:dyDescent="0.25">
      <c r="A34" s="32"/>
      <c r="B34" s="9"/>
      <c r="C34" s="32"/>
      <c r="D34" s="32"/>
      <c r="E34" s="16"/>
      <c r="F34" s="24" t="s">
        <v>255</v>
      </c>
      <c r="G34" s="33"/>
      <c r="H34" s="32"/>
      <c r="I34" s="33"/>
      <c r="J34" s="11" t="s">
        <v>256</v>
      </c>
      <c r="K34" s="33"/>
      <c r="L34" s="8"/>
      <c r="M34" s="34" t="str">
        <f t="shared" si="2"/>
        <v/>
      </c>
      <c r="N34" s="34" t="str">
        <f t="shared" si="2"/>
        <v/>
      </c>
      <c r="O34" s="34" t="str">
        <f t="shared" si="2"/>
        <v/>
      </c>
      <c r="P34" s="34" t="str">
        <f t="shared" si="2"/>
        <v/>
      </c>
      <c r="Q34" s="34" t="str">
        <f t="shared" si="2"/>
        <v/>
      </c>
      <c r="R34" s="34" t="str">
        <f t="shared" si="2"/>
        <v/>
      </c>
      <c r="S34" s="34" t="str">
        <f t="shared" si="2"/>
        <v/>
      </c>
      <c r="T34" s="34" t="str">
        <f t="shared" si="2"/>
        <v/>
      </c>
      <c r="U34" s="34" t="str">
        <f t="shared" si="2"/>
        <v/>
      </c>
      <c r="V34" s="34" t="str">
        <f t="shared" si="2"/>
        <v/>
      </c>
      <c r="W34" s="34" t="str">
        <f t="shared" si="2"/>
        <v/>
      </c>
      <c r="X34" s="34" t="str">
        <f t="shared" si="2"/>
        <v/>
      </c>
    </row>
    <row r="35" spans="1:24" x14ac:dyDescent="0.25">
      <c r="A35" s="32"/>
      <c r="B35" s="9"/>
      <c r="C35" s="32"/>
      <c r="D35" s="32"/>
      <c r="E35" s="16"/>
      <c r="F35" s="24" t="s">
        <v>255</v>
      </c>
      <c r="G35" s="33"/>
      <c r="H35" s="32"/>
      <c r="I35" s="33"/>
      <c r="J35" s="11" t="s">
        <v>256</v>
      </c>
      <c r="K35" s="33"/>
      <c r="L35" s="8"/>
      <c r="M35" s="34" t="str">
        <f t="shared" si="2"/>
        <v/>
      </c>
      <c r="N35" s="34" t="str">
        <f t="shared" si="2"/>
        <v/>
      </c>
      <c r="O35" s="34" t="str">
        <f t="shared" si="2"/>
        <v/>
      </c>
      <c r="P35" s="34" t="str">
        <f t="shared" si="2"/>
        <v/>
      </c>
      <c r="Q35" s="34" t="str">
        <f t="shared" si="2"/>
        <v/>
      </c>
      <c r="R35" s="34" t="str">
        <f t="shared" si="2"/>
        <v/>
      </c>
      <c r="S35" s="34" t="str">
        <f t="shared" si="2"/>
        <v/>
      </c>
      <c r="T35" s="34" t="str">
        <f t="shared" si="2"/>
        <v/>
      </c>
      <c r="U35" s="34" t="str">
        <f t="shared" si="2"/>
        <v/>
      </c>
      <c r="V35" s="34" t="str">
        <f t="shared" si="2"/>
        <v/>
      </c>
      <c r="W35" s="34" t="str">
        <f t="shared" si="2"/>
        <v/>
      </c>
      <c r="X35" s="34" t="str">
        <f t="shared" si="2"/>
        <v/>
      </c>
    </row>
    <row r="36" spans="1:24" x14ac:dyDescent="0.25">
      <c r="A36" s="32"/>
      <c r="B36" s="9"/>
      <c r="C36" s="32"/>
      <c r="D36" s="32"/>
      <c r="E36" s="16"/>
      <c r="F36" s="24" t="s">
        <v>255</v>
      </c>
      <c r="G36" s="33"/>
      <c r="H36" s="32"/>
      <c r="I36" s="33"/>
      <c r="J36" s="11" t="s">
        <v>256</v>
      </c>
      <c r="K36" s="33"/>
      <c r="L36" s="8"/>
      <c r="M36" s="34" t="str">
        <f t="shared" si="2"/>
        <v/>
      </c>
      <c r="N36" s="34" t="str">
        <f t="shared" si="2"/>
        <v/>
      </c>
      <c r="O36" s="34" t="str">
        <f t="shared" si="2"/>
        <v/>
      </c>
      <c r="P36" s="34" t="str">
        <f t="shared" si="2"/>
        <v/>
      </c>
      <c r="Q36" s="34" t="str">
        <f t="shared" si="2"/>
        <v/>
      </c>
      <c r="R36" s="34" t="str">
        <f t="shared" si="2"/>
        <v/>
      </c>
      <c r="S36" s="34" t="str">
        <f t="shared" si="2"/>
        <v/>
      </c>
      <c r="T36" s="34" t="str">
        <f t="shared" si="2"/>
        <v/>
      </c>
      <c r="U36" s="34" t="str">
        <f t="shared" si="2"/>
        <v/>
      </c>
      <c r="V36" s="34" t="str">
        <f t="shared" si="2"/>
        <v/>
      </c>
      <c r="W36" s="34" t="str">
        <f t="shared" si="2"/>
        <v/>
      </c>
      <c r="X36" s="34" t="str">
        <f t="shared" si="2"/>
        <v/>
      </c>
    </row>
    <row r="37" spans="1:24" x14ac:dyDescent="0.25">
      <c r="A37" s="32"/>
      <c r="B37" s="9"/>
      <c r="C37" s="32"/>
      <c r="D37" s="32"/>
      <c r="E37" s="16"/>
      <c r="F37" s="24" t="s">
        <v>255</v>
      </c>
      <c r="G37" s="33"/>
      <c r="H37" s="32"/>
      <c r="I37" s="33"/>
      <c r="J37" s="11" t="s">
        <v>256</v>
      </c>
      <c r="K37" s="33"/>
      <c r="L37" s="8"/>
      <c r="M37" s="34" t="str">
        <f t="shared" si="2"/>
        <v/>
      </c>
      <c r="N37" s="34" t="str">
        <f t="shared" si="2"/>
        <v/>
      </c>
      <c r="O37" s="34" t="str">
        <f t="shared" si="2"/>
        <v/>
      </c>
      <c r="P37" s="34" t="str">
        <f t="shared" si="2"/>
        <v/>
      </c>
      <c r="Q37" s="34" t="str">
        <f t="shared" si="2"/>
        <v/>
      </c>
      <c r="R37" s="34" t="str">
        <f t="shared" si="2"/>
        <v/>
      </c>
      <c r="S37" s="34" t="str">
        <f t="shared" si="2"/>
        <v/>
      </c>
      <c r="T37" s="34" t="str">
        <f t="shared" si="2"/>
        <v/>
      </c>
      <c r="U37" s="34" t="str">
        <f t="shared" si="2"/>
        <v/>
      </c>
      <c r="V37" s="34" t="str">
        <f t="shared" si="2"/>
        <v/>
      </c>
      <c r="W37" s="34" t="str">
        <f t="shared" si="2"/>
        <v/>
      </c>
      <c r="X37" s="34" t="str">
        <f t="shared" si="2"/>
        <v/>
      </c>
    </row>
    <row r="38" spans="1:24" x14ac:dyDescent="0.25">
      <c r="A38" s="32"/>
      <c r="B38" s="9"/>
      <c r="C38" s="32"/>
      <c r="D38" s="32"/>
      <c r="E38" s="16"/>
      <c r="F38" s="24" t="s">
        <v>255</v>
      </c>
      <c r="G38" s="33"/>
      <c r="H38" s="32"/>
      <c r="I38" s="33"/>
      <c r="J38" s="11" t="s">
        <v>256</v>
      </c>
      <c r="K38" s="33"/>
      <c r="L38" s="8"/>
      <c r="M38" s="34" t="str">
        <f t="shared" si="2"/>
        <v/>
      </c>
      <c r="N38" s="34" t="str">
        <f t="shared" si="2"/>
        <v/>
      </c>
      <c r="O38" s="34" t="str">
        <f t="shared" si="2"/>
        <v/>
      </c>
      <c r="P38" s="34" t="str">
        <f t="shared" si="2"/>
        <v/>
      </c>
      <c r="Q38" s="34" t="str">
        <f t="shared" si="2"/>
        <v/>
      </c>
      <c r="R38" s="34" t="str">
        <f t="shared" si="2"/>
        <v/>
      </c>
      <c r="S38" s="34" t="str">
        <f t="shared" si="2"/>
        <v/>
      </c>
      <c r="T38" s="34" t="str">
        <f t="shared" si="2"/>
        <v/>
      </c>
      <c r="U38" s="34" t="str">
        <f t="shared" si="2"/>
        <v/>
      </c>
      <c r="V38" s="34" t="str">
        <f t="shared" si="2"/>
        <v/>
      </c>
      <c r="W38" s="34" t="str">
        <f t="shared" si="2"/>
        <v/>
      </c>
      <c r="X38" s="34" t="str">
        <f t="shared" si="2"/>
        <v/>
      </c>
    </row>
    <row r="39" spans="1:24" x14ac:dyDescent="0.25">
      <c r="A39" s="32"/>
      <c r="B39" s="9"/>
      <c r="C39" s="32"/>
      <c r="D39" s="32"/>
      <c r="E39" s="16"/>
      <c r="F39" s="24" t="s">
        <v>255</v>
      </c>
      <c r="G39" s="33"/>
      <c r="H39" s="32"/>
      <c r="I39" s="33"/>
      <c r="J39" s="11" t="s">
        <v>256</v>
      </c>
      <c r="K39" s="33"/>
      <c r="L39" s="8"/>
      <c r="M39" s="34" t="str">
        <f t="shared" si="2"/>
        <v/>
      </c>
      <c r="N39" s="34" t="str">
        <f t="shared" si="2"/>
        <v/>
      </c>
      <c r="O39" s="34" t="str">
        <f t="shared" si="2"/>
        <v/>
      </c>
      <c r="P39" s="34" t="str">
        <f t="shared" si="2"/>
        <v/>
      </c>
      <c r="Q39" s="34" t="str">
        <f t="shared" si="2"/>
        <v/>
      </c>
      <c r="R39" s="34" t="str">
        <f t="shared" si="2"/>
        <v/>
      </c>
      <c r="S39" s="34" t="str">
        <f t="shared" si="2"/>
        <v/>
      </c>
      <c r="T39" s="34" t="str">
        <f t="shared" si="2"/>
        <v/>
      </c>
      <c r="U39" s="34" t="str">
        <f t="shared" si="2"/>
        <v/>
      </c>
      <c r="V39" s="34" t="str">
        <f t="shared" si="2"/>
        <v/>
      </c>
      <c r="W39" s="34" t="str">
        <f t="shared" si="2"/>
        <v/>
      </c>
      <c r="X39" s="34" t="str">
        <f t="shared" si="2"/>
        <v/>
      </c>
    </row>
    <row r="40" spans="1:24" x14ac:dyDescent="0.25">
      <c r="A40" s="32"/>
      <c r="B40" s="9"/>
      <c r="C40" s="32"/>
      <c r="D40" s="32"/>
      <c r="E40" s="16"/>
      <c r="F40" s="24" t="s">
        <v>255</v>
      </c>
      <c r="G40" s="33"/>
      <c r="H40" s="32"/>
      <c r="I40" s="33"/>
      <c r="J40" s="11" t="s">
        <v>256</v>
      </c>
      <c r="K40" s="33"/>
      <c r="L40" s="8"/>
      <c r="M40" s="34" t="str">
        <f t="shared" si="2"/>
        <v/>
      </c>
      <c r="N40" s="34" t="str">
        <f t="shared" si="2"/>
        <v/>
      </c>
      <c r="O40" s="34" t="str">
        <f t="shared" si="2"/>
        <v/>
      </c>
      <c r="P40" s="34" t="str">
        <f t="shared" si="2"/>
        <v/>
      </c>
      <c r="Q40" s="34" t="str">
        <f t="shared" si="2"/>
        <v/>
      </c>
      <c r="R40" s="34" t="str">
        <f t="shared" si="2"/>
        <v/>
      </c>
      <c r="S40" s="34" t="str">
        <f t="shared" si="2"/>
        <v/>
      </c>
      <c r="T40" s="34" t="str">
        <f t="shared" si="2"/>
        <v/>
      </c>
      <c r="U40" s="34" t="str">
        <f t="shared" si="2"/>
        <v/>
      </c>
      <c r="V40" s="34" t="str">
        <f t="shared" si="2"/>
        <v/>
      </c>
      <c r="W40" s="34" t="str">
        <f t="shared" si="2"/>
        <v/>
      </c>
      <c r="X40" s="34" t="str">
        <f t="shared" si="2"/>
        <v/>
      </c>
    </row>
    <row r="41" spans="1:24" x14ac:dyDescent="0.25">
      <c r="A41" s="32"/>
      <c r="B41" s="9"/>
      <c r="C41" s="32"/>
      <c r="D41" s="32"/>
      <c r="E41" s="16"/>
      <c r="F41" s="24" t="s">
        <v>255</v>
      </c>
      <c r="G41" s="33"/>
      <c r="H41" s="32"/>
      <c r="I41" s="33"/>
      <c r="J41" s="11" t="s">
        <v>256</v>
      </c>
      <c r="K41" s="33"/>
      <c r="L41" s="8"/>
      <c r="M41" s="34" t="str">
        <f t="shared" si="2"/>
        <v/>
      </c>
      <c r="N41" s="34" t="str">
        <f t="shared" si="2"/>
        <v/>
      </c>
      <c r="O41" s="34" t="str">
        <f t="shared" si="2"/>
        <v/>
      </c>
      <c r="P41" s="34" t="str">
        <f t="shared" si="2"/>
        <v/>
      </c>
      <c r="Q41" s="34" t="str">
        <f t="shared" si="2"/>
        <v/>
      </c>
      <c r="R41" s="34" t="str">
        <f t="shared" si="2"/>
        <v/>
      </c>
      <c r="S41" s="34" t="str">
        <f t="shared" si="2"/>
        <v/>
      </c>
      <c r="T41" s="34" t="str">
        <f t="shared" si="2"/>
        <v/>
      </c>
      <c r="U41" s="34" t="str">
        <f t="shared" si="2"/>
        <v/>
      </c>
      <c r="V41" s="34" t="str">
        <f t="shared" si="2"/>
        <v/>
      </c>
      <c r="W41" s="34" t="str">
        <f t="shared" si="2"/>
        <v/>
      </c>
      <c r="X41" s="34" t="str">
        <f t="shared" si="2"/>
        <v/>
      </c>
    </row>
    <row r="42" spans="1:24" x14ac:dyDescent="0.25">
      <c r="A42" s="32"/>
      <c r="B42" s="9"/>
      <c r="C42" s="32"/>
      <c r="D42" s="32"/>
      <c r="E42" s="16"/>
      <c r="F42" s="24" t="s">
        <v>255</v>
      </c>
      <c r="G42" s="33"/>
      <c r="H42" s="32"/>
      <c r="I42" s="33"/>
      <c r="J42" s="11" t="s">
        <v>256</v>
      </c>
      <c r="K42" s="33"/>
      <c r="L42" s="8"/>
      <c r="M42" s="34" t="str">
        <f t="shared" si="2"/>
        <v/>
      </c>
      <c r="N42" s="34" t="str">
        <f t="shared" si="2"/>
        <v/>
      </c>
      <c r="O42" s="34" t="str">
        <f t="shared" si="2"/>
        <v/>
      </c>
      <c r="P42" s="34" t="str">
        <f t="shared" si="2"/>
        <v/>
      </c>
      <c r="Q42" s="34" t="str">
        <f t="shared" si="2"/>
        <v/>
      </c>
      <c r="R42" s="34" t="str">
        <f t="shared" si="2"/>
        <v/>
      </c>
      <c r="S42" s="34" t="str">
        <f t="shared" si="2"/>
        <v/>
      </c>
      <c r="T42" s="34" t="str">
        <f t="shared" si="2"/>
        <v/>
      </c>
      <c r="U42" s="34" t="str">
        <f t="shared" si="2"/>
        <v/>
      </c>
      <c r="V42" s="34" t="str">
        <f t="shared" si="2"/>
        <v/>
      </c>
      <c r="W42" s="34" t="str">
        <f t="shared" si="2"/>
        <v/>
      </c>
      <c r="X42" s="34" t="str">
        <f t="shared" si="2"/>
        <v/>
      </c>
    </row>
    <row r="43" spans="1:24" x14ac:dyDescent="0.25">
      <c r="A43" s="32"/>
      <c r="B43" s="9"/>
      <c r="C43" s="32"/>
      <c r="D43" s="32"/>
      <c r="E43" s="16"/>
      <c r="F43" s="24" t="s">
        <v>255</v>
      </c>
      <c r="G43" s="33"/>
      <c r="H43" s="32"/>
      <c r="I43" s="33"/>
      <c r="J43" s="11" t="s">
        <v>256</v>
      </c>
      <c r="K43" s="33"/>
      <c r="L43" s="8"/>
      <c r="M43" s="34" t="str">
        <f t="shared" si="2"/>
        <v/>
      </c>
      <c r="N43" s="34" t="str">
        <f t="shared" si="2"/>
        <v/>
      </c>
      <c r="O43" s="34" t="str">
        <f t="shared" si="2"/>
        <v/>
      </c>
      <c r="P43" s="34" t="str">
        <f t="shared" si="2"/>
        <v/>
      </c>
      <c r="Q43" s="34" t="str">
        <f t="shared" ref="Q43:X43" si="3">IF(AND(MONTH($K43)=MONTH(Q$5),YEAR($K43)=YEAR(Q$5)),$L43,IF(AND(MONTH($I43)=MONTH(Q$5),YEAR($I43)=YEAR(Q$5)),$J43,IF(AND(MONTH($G43)=MONTH(Q$5),YEAR($G43)=YEAR(Q$5)),$H43,IF(AND(MONTH($E43)=MONTH(Q$5),YEAR($E43)=YEAR(Q$5)),$F43,""))))</f>
        <v/>
      </c>
      <c r="R43" s="34" t="str">
        <f t="shared" si="3"/>
        <v/>
      </c>
      <c r="S43" s="34" t="str">
        <f t="shared" si="3"/>
        <v/>
      </c>
      <c r="T43" s="34" t="str">
        <f t="shared" si="3"/>
        <v/>
      </c>
      <c r="U43" s="34" t="str">
        <f t="shared" si="3"/>
        <v/>
      </c>
      <c r="V43" s="34" t="str">
        <f t="shared" si="3"/>
        <v/>
      </c>
      <c r="W43" s="34" t="str">
        <f t="shared" si="3"/>
        <v/>
      </c>
      <c r="X43" s="34" t="str">
        <f t="shared" si="3"/>
        <v/>
      </c>
    </row>
    <row r="44" spans="1:24" x14ac:dyDescent="0.25">
      <c r="A44" s="32"/>
      <c r="B44" s="9"/>
      <c r="C44" s="32"/>
      <c r="D44" s="32"/>
      <c r="E44" s="16"/>
      <c r="F44" s="24" t="s">
        <v>255</v>
      </c>
      <c r="G44" s="33"/>
      <c r="H44" s="32"/>
      <c r="I44" s="33"/>
      <c r="J44" s="11" t="s">
        <v>256</v>
      </c>
      <c r="K44" s="33"/>
      <c r="L44" s="8"/>
      <c r="M44" s="34" t="str">
        <f t="shared" ref="M44:X59" si="4">IF(AND(MONTH($K44)=MONTH(M$5),YEAR($K44)=YEAR(M$5)),$L44,IF(AND(MONTH($I44)=MONTH(M$5),YEAR($I44)=YEAR(M$5)),$J44,IF(AND(MONTH($G44)=MONTH(M$5),YEAR($G44)=YEAR(M$5)),$H44,IF(AND(MONTH($E44)=MONTH(M$5),YEAR($E44)=YEAR(M$5)),$F44,""))))</f>
        <v/>
      </c>
      <c r="N44" s="34" t="str">
        <f t="shared" si="4"/>
        <v/>
      </c>
      <c r="O44" s="34" t="str">
        <f t="shared" si="4"/>
        <v/>
      </c>
      <c r="P44" s="34" t="str">
        <f t="shared" si="4"/>
        <v/>
      </c>
      <c r="Q44" s="34" t="str">
        <f t="shared" si="4"/>
        <v/>
      </c>
      <c r="R44" s="34" t="str">
        <f t="shared" si="4"/>
        <v/>
      </c>
      <c r="S44" s="34" t="str">
        <f t="shared" si="4"/>
        <v/>
      </c>
      <c r="T44" s="34" t="str">
        <f t="shared" si="4"/>
        <v/>
      </c>
      <c r="U44" s="34" t="str">
        <f t="shared" si="4"/>
        <v/>
      </c>
      <c r="V44" s="34" t="str">
        <f t="shared" si="4"/>
        <v/>
      </c>
      <c r="W44" s="34" t="str">
        <f t="shared" si="4"/>
        <v/>
      </c>
      <c r="X44" s="34" t="str">
        <f t="shared" si="4"/>
        <v/>
      </c>
    </row>
    <row r="45" spans="1:24" x14ac:dyDescent="0.25">
      <c r="A45" s="32"/>
      <c r="B45" s="9"/>
      <c r="C45" s="32"/>
      <c r="D45" s="32"/>
      <c r="E45" s="16"/>
      <c r="F45" s="24" t="s">
        <v>255</v>
      </c>
      <c r="G45" s="33"/>
      <c r="H45" s="32"/>
      <c r="I45" s="33"/>
      <c r="J45" s="11" t="s">
        <v>256</v>
      </c>
      <c r="K45" s="33"/>
      <c r="L45" s="8"/>
      <c r="M45" s="34" t="str">
        <f t="shared" si="4"/>
        <v/>
      </c>
      <c r="N45" s="34" t="str">
        <f t="shared" si="4"/>
        <v/>
      </c>
      <c r="O45" s="34" t="str">
        <f t="shared" si="4"/>
        <v/>
      </c>
      <c r="P45" s="34" t="str">
        <f t="shared" si="4"/>
        <v/>
      </c>
      <c r="Q45" s="34" t="str">
        <f t="shared" si="4"/>
        <v/>
      </c>
      <c r="R45" s="34" t="str">
        <f t="shared" si="4"/>
        <v/>
      </c>
      <c r="S45" s="34" t="str">
        <f t="shared" si="4"/>
        <v/>
      </c>
      <c r="T45" s="34" t="str">
        <f t="shared" si="4"/>
        <v/>
      </c>
      <c r="U45" s="34" t="str">
        <f t="shared" si="4"/>
        <v/>
      </c>
      <c r="V45" s="34" t="str">
        <f t="shared" si="4"/>
        <v/>
      </c>
      <c r="W45" s="34" t="str">
        <f t="shared" si="4"/>
        <v/>
      </c>
      <c r="X45" s="34" t="str">
        <f t="shared" si="4"/>
        <v/>
      </c>
    </row>
    <row r="46" spans="1:24" x14ac:dyDescent="0.25">
      <c r="A46" s="32"/>
      <c r="B46" s="9"/>
      <c r="C46" s="32"/>
      <c r="D46" s="32"/>
      <c r="E46" s="16"/>
      <c r="F46" s="24" t="s">
        <v>255</v>
      </c>
      <c r="G46" s="33"/>
      <c r="H46" s="32"/>
      <c r="I46" s="33"/>
      <c r="J46" s="11" t="s">
        <v>256</v>
      </c>
      <c r="K46" s="33"/>
      <c r="L46" s="8"/>
      <c r="M46" s="34" t="str">
        <f t="shared" si="4"/>
        <v/>
      </c>
      <c r="N46" s="34" t="str">
        <f t="shared" si="4"/>
        <v/>
      </c>
      <c r="O46" s="34" t="str">
        <f t="shared" si="4"/>
        <v/>
      </c>
      <c r="P46" s="34" t="str">
        <f t="shared" si="4"/>
        <v/>
      </c>
      <c r="Q46" s="34" t="str">
        <f t="shared" si="4"/>
        <v/>
      </c>
      <c r="R46" s="34" t="str">
        <f t="shared" si="4"/>
        <v/>
      </c>
      <c r="S46" s="34" t="str">
        <f t="shared" si="4"/>
        <v/>
      </c>
      <c r="T46" s="34" t="str">
        <f t="shared" si="4"/>
        <v/>
      </c>
      <c r="U46" s="34" t="str">
        <f t="shared" si="4"/>
        <v/>
      </c>
      <c r="V46" s="34" t="str">
        <f t="shared" si="4"/>
        <v/>
      </c>
      <c r="W46" s="34" t="str">
        <f t="shared" si="4"/>
        <v/>
      </c>
      <c r="X46" s="34" t="str">
        <f t="shared" si="4"/>
        <v/>
      </c>
    </row>
    <row r="47" spans="1:24" x14ac:dyDescent="0.25">
      <c r="A47" s="32"/>
      <c r="B47" s="9"/>
      <c r="C47" s="32"/>
      <c r="D47" s="32"/>
      <c r="E47" s="16"/>
      <c r="F47" s="24" t="s">
        <v>255</v>
      </c>
      <c r="G47" s="33"/>
      <c r="H47" s="32"/>
      <c r="I47" s="33"/>
      <c r="J47" s="11" t="s">
        <v>256</v>
      </c>
      <c r="K47" s="33"/>
      <c r="L47" s="8"/>
      <c r="M47" s="34" t="str">
        <f t="shared" si="4"/>
        <v/>
      </c>
      <c r="N47" s="34" t="str">
        <f t="shared" si="4"/>
        <v/>
      </c>
      <c r="O47" s="34" t="str">
        <f t="shared" si="4"/>
        <v/>
      </c>
      <c r="P47" s="34" t="str">
        <f t="shared" si="4"/>
        <v/>
      </c>
      <c r="Q47" s="34" t="str">
        <f t="shared" si="4"/>
        <v/>
      </c>
      <c r="R47" s="34" t="str">
        <f t="shared" si="4"/>
        <v/>
      </c>
      <c r="S47" s="34" t="str">
        <f t="shared" si="4"/>
        <v/>
      </c>
      <c r="T47" s="34" t="str">
        <f t="shared" si="4"/>
        <v/>
      </c>
      <c r="U47" s="34" t="str">
        <f t="shared" si="4"/>
        <v/>
      </c>
      <c r="V47" s="34" t="str">
        <f t="shared" si="4"/>
        <v/>
      </c>
      <c r="W47" s="34" t="str">
        <f t="shared" si="4"/>
        <v/>
      </c>
      <c r="X47" s="34" t="str">
        <f t="shared" si="4"/>
        <v/>
      </c>
    </row>
    <row r="48" spans="1:24" x14ac:dyDescent="0.25">
      <c r="A48" s="32"/>
      <c r="B48" s="9"/>
      <c r="C48" s="32"/>
      <c r="D48" s="32"/>
      <c r="E48" s="16"/>
      <c r="F48" s="24" t="s">
        <v>255</v>
      </c>
      <c r="G48" s="33"/>
      <c r="H48" s="32"/>
      <c r="I48" s="33"/>
      <c r="J48" s="11" t="s">
        <v>256</v>
      </c>
      <c r="K48" s="33"/>
      <c r="L48" s="8"/>
      <c r="M48" s="34" t="str">
        <f t="shared" si="4"/>
        <v/>
      </c>
      <c r="N48" s="34" t="str">
        <f t="shared" si="4"/>
        <v/>
      </c>
      <c r="O48" s="34" t="str">
        <f t="shared" si="4"/>
        <v/>
      </c>
      <c r="P48" s="34" t="str">
        <f t="shared" si="4"/>
        <v/>
      </c>
      <c r="Q48" s="34" t="str">
        <f t="shared" si="4"/>
        <v/>
      </c>
      <c r="R48" s="34" t="str">
        <f t="shared" si="4"/>
        <v/>
      </c>
      <c r="S48" s="34" t="str">
        <f t="shared" si="4"/>
        <v/>
      </c>
      <c r="T48" s="34" t="str">
        <f t="shared" si="4"/>
        <v/>
      </c>
      <c r="U48" s="34" t="str">
        <f t="shared" si="4"/>
        <v/>
      </c>
      <c r="V48" s="34" t="str">
        <f t="shared" si="4"/>
        <v/>
      </c>
      <c r="W48" s="34" t="str">
        <f t="shared" si="4"/>
        <v/>
      </c>
      <c r="X48" s="34" t="str">
        <f t="shared" si="4"/>
        <v/>
      </c>
    </row>
    <row r="49" spans="1:24" x14ac:dyDescent="0.25">
      <c r="A49" s="32"/>
      <c r="B49" s="9"/>
      <c r="C49" s="32"/>
      <c r="D49" s="32"/>
      <c r="E49" s="16"/>
      <c r="F49" s="24" t="s">
        <v>255</v>
      </c>
      <c r="G49" s="33"/>
      <c r="H49" s="32"/>
      <c r="I49" s="33"/>
      <c r="J49" s="11" t="s">
        <v>256</v>
      </c>
      <c r="K49" s="33"/>
      <c r="L49" s="8"/>
      <c r="M49" s="34" t="str">
        <f t="shared" si="4"/>
        <v/>
      </c>
      <c r="N49" s="34" t="str">
        <f t="shared" si="4"/>
        <v/>
      </c>
      <c r="O49" s="34" t="str">
        <f t="shared" si="4"/>
        <v/>
      </c>
      <c r="P49" s="34" t="str">
        <f t="shared" si="4"/>
        <v/>
      </c>
      <c r="Q49" s="34" t="str">
        <f t="shared" si="4"/>
        <v/>
      </c>
      <c r="R49" s="34" t="str">
        <f t="shared" si="4"/>
        <v/>
      </c>
      <c r="S49" s="34" t="str">
        <f t="shared" si="4"/>
        <v/>
      </c>
      <c r="T49" s="34" t="str">
        <f t="shared" si="4"/>
        <v/>
      </c>
      <c r="U49" s="34" t="str">
        <f t="shared" si="4"/>
        <v/>
      </c>
      <c r="V49" s="34" t="str">
        <f t="shared" si="4"/>
        <v/>
      </c>
      <c r="W49" s="34" t="str">
        <f t="shared" si="4"/>
        <v/>
      </c>
      <c r="X49" s="34" t="str">
        <f t="shared" si="4"/>
        <v/>
      </c>
    </row>
    <row r="50" spans="1:24" x14ac:dyDescent="0.25">
      <c r="A50" s="32"/>
      <c r="B50" s="9"/>
      <c r="C50" s="32"/>
      <c r="D50" s="32"/>
      <c r="E50" s="16"/>
      <c r="F50" s="24" t="s">
        <v>255</v>
      </c>
      <c r="G50" s="33"/>
      <c r="H50" s="32"/>
      <c r="I50" s="33"/>
      <c r="J50" s="11" t="s">
        <v>256</v>
      </c>
      <c r="K50" s="33"/>
      <c r="L50" s="8"/>
      <c r="M50" s="34" t="str">
        <f t="shared" si="4"/>
        <v/>
      </c>
      <c r="N50" s="34" t="str">
        <f t="shared" si="4"/>
        <v/>
      </c>
      <c r="O50" s="34" t="str">
        <f t="shared" si="4"/>
        <v/>
      </c>
      <c r="P50" s="34" t="str">
        <f t="shared" si="4"/>
        <v/>
      </c>
      <c r="Q50" s="34" t="str">
        <f t="shared" si="4"/>
        <v/>
      </c>
      <c r="R50" s="34" t="str">
        <f t="shared" si="4"/>
        <v/>
      </c>
      <c r="S50" s="34" t="str">
        <f t="shared" si="4"/>
        <v/>
      </c>
      <c r="T50" s="34" t="str">
        <f t="shared" si="4"/>
        <v/>
      </c>
      <c r="U50" s="34" t="str">
        <f t="shared" si="4"/>
        <v/>
      </c>
      <c r="V50" s="34" t="str">
        <f t="shared" si="4"/>
        <v/>
      </c>
      <c r="W50" s="34" t="str">
        <f t="shared" si="4"/>
        <v/>
      </c>
      <c r="X50" s="34" t="str">
        <f t="shared" si="4"/>
        <v/>
      </c>
    </row>
    <row r="51" spans="1:24" x14ac:dyDescent="0.25">
      <c r="A51" s="32"/>
      <c r="B51" s="9"/>
      <c r="C51" s="32"/>
      <c r="D51" s="32"/>
      <c r="E51" s="16"/>
      <c r="F51" s="24" t="s">
        <v>255</v>
      </c>
      <c r="G51" s="33"/>
      <c r="H51" s="32"/>
      <c r="I51" s="33"/>
      <c r="J51" s="11" t="s">
        <v>256</v>
      </c>
      <c r="K51" s="33"/>
      <c r="L51" s="8"/>
      <c r="M51" s="34" t="str">
        <f t="shared" si="4"/>
        <v/>
      </c>
      <c r="N51" s="34" t="str">
        <f t="shared" si="4"/>
        <v/>
      </c>
      <c r="O51" s="34" t="str">
        <f t="shared" si="4"/>
        <v/>
      </c>
      <c r="P51" s="34" t="str">
        <f t="shared" si="4"/>
        <v/>
      </c>
      <c r="Q51" s="34" t="str">
        <f t="shared" si="4"/>
        <v/>
      </c>
      <c r="R51" s="34" t="str">
        <f t="shared" si="4"/>
        <v/>
      </c>
      <c r="S51" s="34" t="str">
        <f t="shared" si="4"/>
        <v/>
      </c>
      <c r="T51" s="34" t="str">
        <f t="shared" si="4"/>
        <v/>
      </c>
      <c r="U51" s="34" t="str">
        <f t="shared" si="4"/>
        <v/>
      </c>
      <c r="V51" s="34" t="str">
        <f t="shared" si="4"/>
        <v/>
      </c>
      <c r="W51" s="34" t="str">
        <f t="shared" si="4"/>
        <v/>
      </c>
      <c r="X51" s="34" t="str">
        <f t="shared" si="4"/>
        <v/>
      </c>
    </row>
    <row r="52" spans="1:24" x14ac:dyDescent="0.25">
      <c r="A52" s="32"/>
      <c r="B52" s="9"/>
      <c r="C52" s="32"/>
      <c r="D52" s="32"/>
      <c r="E52" s="16"/>
      <c r="F52" s="24" t="s">
        <v>255</v>
      </c>
      <c r="G52" s="33"/>
      <c r="H52" s="32"/>
      <c r="I52" s="33"/>
      <c r="J52" s="11" t="s">
        <v>256</v>
      </c>
      <c r="K52" s="33"/>
      <c r="L52" s="8"/>
      <c r="M52" s="34" t="str">
        <f t="shared" si="4"/>
        <v/>
      </c>
      <c r="N52" s="34" t="str">
        <f t="shared" si="4"/>
        <v/>
      </c>
      <c r="O52" s="34" t="str">
        <f t="shared" si="4"/>
        <v/>
      </c>
      <c r="P52" s="34" t="str">
        <f t="shared" si="4"/>
        <v/>
      </c>
      <c r="Q52" s="34" t="str">
        <f t="shared" si="4"/>
        <v/>
      </c>
      <c r="R52" s="34" t="str">
        <f t="shared" si="4"/>
        <v/>
      </c>
      <c r="S52" s="34" t="str">
        <f t="shared" si="4"/>
        <v/>
      </c>
      <c r="T52" s="34" t="str">
        <f t="shared" si="4"/>
        <v/>
      </c>
      <c r="U52" s="34" t="str">
        <f t="shared" si="4"/>
        <v/>
      </c>
      <c r="V52" s="34" t="str">
        <f t="shared" si="4"/>
        <v/>
      </c>
      <c r="W52" s="34" t="str">
        <f t="shared" si="4"/>
        <v/>
      </c>
      <c r="X52" s="34" t="str">
        <f t="shared" si="4"/>
        <v/>
      </c>
    </row>
    <row r="53" spans="1:24" x14ac:dyDescent="0.25">
      <c r="A53" s="32"/>
      <c r="B53" s="9"/>
      <c r="C53" s="32"/>
      <c r="D53" s="32"/>
      <c r="E53" s="16"/>
      <c r="F53" s="24" t="s">
        <v>255</v>
      </c>
      <c r="G53" s="33"/>
      <c r="H53" s="32"/>
      <c r="I53" s="33"/>
      <c r="J53" s="11" t="s">
        <v>256</v>
      </c>
      <c r="K53" s="33"/>
      <c r="L53" s="8"/>
      <c r="M53" s="34" t="str">
        <f t="shared" si="4"/>
        <v/>
      </c>
      <c r="N53" s="34" t="str">
        <f t="shared" si="4"/>
        <v/>
      </c>
      <c r="O53" s="34" t="str">
        <f t="shared" si="4"/>
        <v/>
      </c>
      <c r="P53" s="34" t="str">
        <f t="shared" si="4"/>
        <v/>
      </c>
      <c r="Q53" s="34" t="str">
        <f t="shared" si="4"/>
        <v/>
      </c>
      <c r="R53" s="34" t="str">
        <f t="shared" si="4"/>
        <v/>
      </c>
      <c r="S53" s="34" t="str">
        <f t="shared" si="4"/>
        <v/>
      </c>
      <c r="T53" s="34" t="str">
        <f t="shared" si="4"/>
        <v/>
      </c>
      <c r="U53" s="34" t="str">
        <f t="shared" si="4"/>
        <v/>
      </c>
      <c r="V53" s="34" t="str">
        <f t="shared" si="4"/>
        <v/>
      </c>
      <c r="W53" s="34" t="str">
        <f t="shared" si="4"/>
        <v/>
      </c>
      <c r="X53" s="34" t="str">
        <f t="shared" si="4"/>
        <v/>
      </c>
    </row>
    <row r="54" spans="1:24" x14ac:dyDescent="0.25">
      <c r="A54" s="32"/>
      <c r="B54" s="9"/>
      <c r="C54" s="32"/>
      <c r="D54" s="32"/>
      <c r="E54" s="16"/>
      <c r="F54" s="24" t="s">
        <v>255</v>
      </c>
      <c r="G54" s="33"/>
      <c r="H54" s="32"/>
      <c r="I54" s="33"/>
      <c r="J54" s="11" t="s">
        <v>256</v>
      </c>
      <c r="K54" s="33"/>
      <c r="L54" s="8"/>
      <c r="M54" s="34" t="str">
        <f t="shared" si="4"/>
        <v/>
      </c>
      <c r="N54" s="34" t="str">
        <f t="shared" si="4"/>
        <v/>
      </c>
      <c r="O54" s="34" t="str">
        <f t="shared" si="4"/>
        <v/>
      </c>
      <c r="P54" s="34" t="str">
        <f t="shared" si="4"/>
        <v/>
      </c>
      <c r="Q54" s="34" t="str">
        <f t="shared" si="4"/>
        <v/>
      </c>
      <c r="R54" s="34" t="str">
        <f t="shared" si="4"/>
        <v/>
      </c>
      <c r="S54" s="34" t="str">
        <f t="shared" si="4"/>
        <v/>
      </c>
      <c r="T54" s="34" t="str">
        <f t="shared" si="4"/>
        <v/>
      </c>
      <c r="U54" s="34" t="str">
        <f t="shared" si="4"/>
        <v/>
      </c>
      <c r="V54" s="34" t="str">
        <f t="shared" si="4"/>
        <v/>
      </c>
      <c r="W54" s="34" t="str">
        <f t="shared" si="4"/>
        <v/>
      </c>
      <c r="X54" s="34" t="str">
        <f t="shared" si="4"/>
        <v/>
      </c>
    </row>
    <row r="55" spans="1:24" x14ac:dyDescent="0.25">
      <c r="A55" s="32"/>
      <c r="B55" s="9"/>
      <c r="C55" s="32"/>
      <c r="D55" s="32"/>
      <c r="E55" s="16"/>
      <c r="F55" s="24" t="s">
        <v>255</v>
      </c>
      <c r="G55" s="33"/>
      <c r="H55" s="32"/>
      <c r="I55" s="33"/>
      <c r="J55" s="11" t="s">
        <v>256</v>
      </c>
      <c r="K55" s="33"/>
      <c r="L55" s="8"/>
      <c r="M55" s="34" t="str">
        <f t="shared" si="4"/>
        <v/>
      </c>
      <c r="N55" s="34" t="str">
        <f t="shared" si="4"/>
        <v/>
      </c>
      <c r="O55" s="34" t="str">
        <f t="shared" si="4"/>
        <v/>
      </c>
      <c r="P55" s="34" t="str">
        <f t="shared" si="4"/>
        <v/>
      </c>
      <c r="Q55" s="34" t="str">
        <f t="shared" si="4"/>
        <v/>
      </c>
      <c r="R55" s="34" t="str">
        <f t="shared" si="4"/>
        <v/>
      </c>
      <c r="S55" s="34" t="str">
        <f t="shared" si="4"/>
        <v/>
      </c>
      <c r="T55" s="34" t="str">
        <f t="shared" si="4"/>
        <v/>
      </c>
      <c r="U55" s="34" t="str">
        <f t="shared" si="4"/>
        <v/>
      </c>
      <c r="V55" s="34" t="str">
        <f t="shared" si="4"/>
        <v/>
      </c>
      <c r="W55" s="34" t="str">
        <f t="shared" si="4"/>
        <v/>
      </c>
      <c r="X55" s="34" t="str">
        <f t="shared" si="4"/>
        <v/>
      </c>
    </row>
    <row r="56" spans="1:24" x14ac:dyDescent="0.25">
      <c r="A56" s="32"/>
      <c r="B56" s="9"/>
      <c r="C56" s="32"/>
      <c r="D56" s="32"/>
      <c r="E56" s="16"/>
      <c r="F56" s="24" t="s">
        <v>255</v>
      </c>
      <c r="G56" s="33"/>
      <c r="H56" s="32"/>
      <c r="I56" s="33"/>
      <c r="J56" s="11" t="s">
        <v>256</v>
      </c>
      <c r="K56" s="33"/>
      <c r="L56" s="8"/>
      <c r="M56" s="34" t="str">
        <f t="shared" si="4"/>
        <v/>
      </c>
      <c r="N56" s="34" t="str">
        <f t="shared" si="4"/>
        <v/>
      </c>
      <c r="O56" s="34" t="str">
        <f t="shared" si="4"/>
        <v/>
      </c>
      <c r="P56" s="34" t="str">
        <f t="shared" si="4"/>
        <v/>
      </c>
      <c r="Q56" s="34" t="str">
        <f t="shared" si="4"/>
        <v/>
      </c>
      <c r="R56" s="34" t="str">
        <f t="shared" si="4"/>
        <v/>
      </c>
      <c r="S56" s="34" t="str">
        <f t="shared" si="4"/>
        <v/>
      </c>
      <c r="T56" s="34" t="str">
        <f t="shared" si="4"/>
        <v/>
      </c>
      <c r="U56" s="34" t="str">
        <f t="shared" si="4"/>
        <v/>
      </c>
      <c r="V56" s="34" t="str">
        <f t="shared" si="4"/>
        <v/>
      </c>
      <c r="W56" s="34" t="str">
        <f t="shared" si="4"/>
        <v/>
      </c>
      <c r="X56" s="34" t="str">
        <f t="shared" si="4"/>
        <v/>
      </c>
    </row>
    <row r="57" spans="1:24" x14ac:dyDescent="0.25">
      <c r="A57" s="32"/>
      <c r="B57" s="9"/>
      <c r="C57" s="32"/>
      <c r="D57" s="32"/>
      <c r="E57" s="16"/>
      <c r="F57" s="24" t="s">
        <v>255</v>
      </c>
      <c r="G57" s="33"/>
      <c r="H57" s="32"/>
      <c r="I57" s="33"/>
      <c r="J57" s="11" t="s">
        <v>256</v>
      </c>
      <c r="K57" s="33"/>
      <c r="L57" s="8"/>
      <c r="M57" s="34" t="str">
        <f t="shared" si="4"/>
        <v/>
      </c>
      <c r="N57" s="34" t="str">
        <f t="shared" si="4"/>
        <v/>
      </c>
      <c r="O57" s="34" t="str">
        <f t="shared" si="4"/>
        <v/>
      </c>
      <c r="P57" s="34" t="str">
        <f t="shared" si="4"/>
        <v/>
      </c>
      <c r="Q57" s="34" t="str">
        <f t="shared" si="4"/>
        <v/>
      </c>
      <c r="R57" s="34" t="str">
        <f t="shared" si="4"/>
        <v/>
      </c>
      <c r="S57" s="34" t="str">
        <f t="shared" si="4"/>
        <v/>
      </c>
      <c r="T57" s="34" t="str">
        <f t="shared" si="4"/>
        <v/>
      </c>
      <c r="U57" s="34" t="str">
        <f t="shared" si="4"/>
        <v/>
      </c>
      <c r="V57" s="34" t="str">
        <f t="shared" si="4"/>
        <v/>
      </c>
      <c r="W57" s="34" t="str">
        <f t="shared" si="4"/>
        <v/>
      </c>
      <c r="X57" s="34" t="str">
        <f t="shared" si="4"/>
        <v/>
      </c>
    </row>
    <row r="58" spans="1:24" x14ac:dyDescent="0.25">
      <c r="A58" s="32"/>
      <c r="B58" s="9"/>
      <c r="C58" s="32"/>
      <c r="D58" s="32"/>
      <c r="E58" s="16"/>
      <c r="F58" s="24" t="s">
        <v>255</v>
      </c>
      <c r="G58" s="33"/>
      <c r="H58" s="32"/>
      <c r="I58" s="33"/>
      <c r="J58" s="11" t="s">
        <v>256</v>
      </c>
      <c r="K58" s="33"/>
      <c r="L58" s="8"/>
      <c r="M58" s="34" t="str">
        <f t="shared" si="4"/>
        <v/>
      </c>
      <c r="N58" s="34" t="str">
        <f t="shared" si="4"/>
        <v/>
      </c>
      <c r="O58" s="34" t="str">
        <f t="shared" si="4"/>
        <v/>
      </c>
      <c r="P58" s="34" t="str">
        <f t="shared" si="4"/>
        <v/>
      </c>
      <c r="Q58" s="34" t="str">
        <f t="shared" si="4"/>
        <v/>
      </c>
      <c r="R58" s="34" t="str">
        <f t="shared" si="4"/>
        <v/>
      </c>
      <c r="S58" s="34" t="str">
        <f t="shared" si="4"/>
        <v/>
      </c>
      <c r="T58" s="34" t="str">
        <f t="shared" si="4"/>
        <v/>
      </c>
      <c r="U58" s="34" t="str">
        <f t="shared" si="4"/>
        <v/>
      </c>
      <c r="V58" s="34" t="str">
        <f t="shared" si="4"/>
        <v/>
      </c>
      <c r="W58" s="34" t="str">
        <f t="shared" si="4"/>
        <v/>
      </c>
      <c r="X58" s="34" t="str">
        <f t="shared" si="4"/>
        <v/>
      </c>
    </row>
    <row r="59" spans="1:24" x14ac:dyDescent="0.25">
      <c r="A59" s="32"/>
      <c r="B59" s="9"/>
      <c r="C59" s="32"/>
      <c r="D59" s="32"/>
      <c r="E59" s="16"/>
      <c r="F59" s="24" t="s">
        <v>255</v>
      </c>
      <c r="G59" s="33"/>
      <c r="H59" s="32"/>
      <c r="I59" s="33"/>
      <c r="J59" s="11" t="s">
        <v>256</v>
      </c>
      <c r="K59" s="33"/>
      <c r="L59" s="8"/>
      <c r="M59" s="34" t="str">
        <f t="shared" si="4"/>
        <v/>
      </c>
      <c r="N59" s="34" t="str">
        <f t="shared" si="4"/>
        <v/>
      </c>
      <c r="O59" s="34" t="str">
        <f t="shared" si="4"/>
        <v/>
      </c>
      <c r="P59" s="34" t="str">
        <f t="shared" si="4"/>
        <v/>
      </c>
      <c r="Q59" s="34" t="str">
        <f t="shared" si="4"/>
        <v/>
      </c>
      <c r="R59" s="34" t="str">
        <f t="shared" si="4"/>
        <v/>
      </c>
      <c r="S59" s="34" t="str">
        <f t="shared" si="4"/>
        <v/>
      </c>
      <c r="T59" s="34" t="str">
        <f t="shared" si="4"/>
        <v/>
      </c>
      <c r="U59" s="34" t="str">
        <f t="shared" si="4"/>
        <v/>
      </c>
      <c r="V59" s="34" t="str">
        <f t="shared" si="4"/>
        <v/>
      </c>
      <c r="W59" s="34" t="str">
        <f t="shared" si="4"/>
        <v/>
      </c>
      <c r="X59" s="34" t="str">
        <f t="shared" si="4"/>
        <v/>
      </c>
    </row>
    <row r="60" spans="1:24" x14ac:dyDescent="0.25">
      <c r="A60" s="32"/>
      <c r="B60" s="9"/>
      <c r="C60" s="32"/>
      <c r="D60" s="32"/>
      <c r="E60" s="16"/>
      <c r="F60" s="24" t="s">
        <v>255</v>
      </c>
      <c r="G60" s="33"/>
      <c r="H60" s="32"/>
      <c r="I60" s="33"/>
      <c r="J60" s="11" t="s">
        <v>256</v>
      </c>
      <c r="K60" s="33"/>
      <c r="L60" s="8"/>
      <c r="M60" s="34" t="str">
        <f t="shared" ref="M60:X81" si="5">IF(AND(MONTH($K60)=MONTH(M$5),YEAR($K60)=YEAR(M$5)),$L60,IF(AND(MONTH($I60)=MONTH(M$5),YEAR($I60)=YEAR(M$5)),$J60,IF(AND(MONTH($G60)=MONTH(M$5),YEAR($G60)=YEAR(M$5)),$H60,IF(AND(MONTH($E60)=MONTH(M$5),YEAR($E60)=YEAR(M$5)),$F60,""))))</f>
        <v/>
      </c>
      <c r="N60" s="34" t="str">
        <f t="shared" si="5"/>
        <v/>
      </c>
      <c r="O60" s="34" t="str">
        <f t="shared" si="5"/>
        <v/>
      </c>
      <c r="P60" s="34" t="str">
        <f t="shared" si="5"/>
        <v/>
      </c>
      <c r="Q60" s="34" t="str">
        <f t="shared" si="5"/>
        <v/>
      </c>
      <c r="R60" s="34" t="str">
        <f t="shared" si="5"/>
        <v/>
      </c>
      <c r="S60" s="34" t="str">
        <f t="shared" si="5"/>
        <v/>
      </c>
      <c r="T60" s="34" t="str">
        <f t="shared" si="5"/>
        <v/>
      </c>
      <c r="U60" s="34" t="str">
        <f t="shared" si="5"/>
        <v/>
      </c>
      <c r="V60" s="34" t="str">
        <f t="shared" si="5"/>
        <v/>
      </c>
      <c r="W60" s="34" t="str">
        <f t="shared" si="5"/>
        <v/>
      </c>
      <c r="X60" s="34" t="str">
        <f t="shared" si="5"/>
        <v/>
      </c>
    </row>
    <row r="61" spans="1:24" x14ac:dyDescent="0.25">
      <c r="A61" s="32"/>
      <c r="B61" s="9"/>
      <c r="C61" s="32"/>
      <c r="D61" s="32"/>
      <c r="E61" s="16"/>
      <c r="F61" s="24" t="s">
        <v>255</v>
      </c>
      <c r="G61" s="33"/>
      <c r="H61" s="32"/>
      <c r="I61" s="33"/>
      <c r="J61" s="11" t="s">
        <v>256</v>
      </c>
      <c r="K61" s="33"/>
      <c r="L61" s="8"/>
      <c r="M61" s="34" t="str">
        <f t="shared" si="5"/>
        <v/>
      </c>
      <c r="N61" s="34" t="str">
        <f t="shared" si="5"/>
        <v/>
      </c>
      <c r="O61" s="34" t="str">
        <f t="shared" si="5"/>
        <v/>
      </c>
      <c r="P61" s="34" t="str">
        <f t="shared" si="5"/>
        <v/>
      </c>
      <c r="Q61" s="34" t="str">
        <f t="shared" si="5"/>
        <v/>
      </c>
      <c r="R61" s="34" t="str">
        <f t="shared" si="5"/>
        <v/>
      </c>
      <c r="S61" s="34" t="str">
        <f t="shared" si="5"/>
        <v/>
      </c>
      <c r="T61" s="34" t="str">
        <f t="shared" si="5"/>
        <v/>
      </c>
      <c r="U61" s="34" t="str">
        <f t="shared" si="5"/>
        <v/>
      </c>
      <c r="V61" s="34" t="str">
        <f t="shared" si="5"/>
        <v/>
      </c>
      <c r="W61" s="34" t="str">
        <f t="shared" si="5"/>
        <v/>
      </c>
      <c r="X61" s="34" t="str">
        <f t="shared" si="5"/>
        <v/>
      </c>
    </row>
    <row r="62" spans="1:24" x14ac:dyDescent="0.25">
      <c r="A62" s="32"/>
      <c r="B62" s="9"/>
      <c r="C62" s="32"/>
      <c r="D62" s="32"/>
      <c r="E62" s="16"/>
      <c r="F62" s="24" t="s">
        <v>255</v>
      </c>
      <c r="G62" s="33"/>
      <c r="H62" s="32"/>
      <c r="I62" s="33"/>
      <c r="J62" s="11" t="s">
        <v>256</v>
      </c>
      <c r="K62" s="33"/>
      <c r="L62" s="8"/>
      <c r="M62" s="34" t="str">
        <f t="shared" si="5"/>
        <v/>
      </c>
      <c r="N62" s="34" t="str">
        <f t="shared" si="5"/>
        <v/>
      </c>
      <c r="O62" s="34" t="str">
        <f t="shared" si="5"/>
        <v/>
      </c>
      <c r="P62" s="34" t="str">
        <f t="shared" si="5"/>
        <v/>
      </c>
      <c r="Q62" s="34" t="str">
        <f t="shared" si="5"/>
        <v/>
      </c>
      <c r="R62" s="34" t="str">
        <f t="shared" si="5"/>
        <v/>
      </c>
      <c r="S62" s="34" t="str">
        <f t="shared" si="5"/>
        <v/>
      </c>
      <c r="T62" s="34" t="str">
        <f t="shared" si="5"/>
        <v/>
      </c>
      <c r="U62" s="34" t="str">
        <f t="shared" si="5"/>
        <v/>
      </c>
      <c r="V62" s="34" t="str">
        <f t="shared" si="5"/>
        <v/>
      </c>
      <c r="W62" s="34" t="str">
        <f t="shared" si="5"/>
        <v/>
      </c>
      <c r="X62" s="34" t="str">
        <f t="shared" si="5"/>
        <v/>
      </c>
    </row>
    <row r="63" spans="1:24" x14ac:dyDescent="0.25">
      <c r="A63" s="32"/>
      <c r="B63" s="9"/>
      <c r="C63" s="32"/>
      <c r="D63" s="32"/>
      <c r="E63" s="16"/>
      <c r="F63" s="24" t="s">
        <v>255</v>
      </c>
      <c r="G63" s="33"/>
      <c r="H63" s="32"/>
      <c r="I63" s="33"/>
      <c r="J63" s="11" t="s">
        <v>256</v>
      </c>
      <c r="K63" s="33"/>
      <c r="L63" s="8"/>
      <c r="M63" s="34" t="str">
        <f t="shared" si="5"/>
        <v/>
      </c>
      <c r="N63" s="34" t="str">
        <f t="shared" si="5"/>
        <v/>
      </c>
      <c r="O63" s="34" t="str">
        <f t="shared" si="5"/>
        <v/>
      </c>
      <c r="P63" s="34" t="str">
        <f t="shared" si="5"/>
        <v/>
      </c>
      <c r="Q63" s="34" t="str">
        <f t="shared" si="5"/>
        <v/>
      </c>
      <c r="R63" s="34" t="str">
        <f t="shared" si="5"/>
        <v/>
      </c>
      <c r="S63" s="34" t="str">
        <f t="shared" si="5"/>
        <v/>
      </c>
      <c r="T63" s="34" t="str">
        <f t="shared" si="5"/>
        <v/>
      </c>
      <c r="U63" s="34" t="str">
        <f t="shared" si="5"/>
        <v/>
      </c>
      <c r="V63" s="34" t="str">
        <f t="shared" si="5"/>
        <v/>
      </c>
      <c r="W63" s="34" t="str">
        <f t="shared" si="5"/>
        <v/>
      </c>
      <c r="X63" s="34" t="str">
        <f t="shared" si="5"/>
        <v/>
      </c>
    </row>
    <row r="64" spans="1:24" x14ac:dyDescent="0.25">
      <c r="A64" s="32"/>
      <c r="B64" s="9"/>
      <c r="C64" s="32"/>
      <c r="D64" s="32"/>
      <c r="E64" s="16"/>
      <c r="F64" s="24" t="s">
        <v>255</v>
      </c>
      <c r="G64" s="33"/>
      <c r="H64" s="32"/>
      <c r="I64" s="33"/>
      <c r="J64" s="11" t="s">
        <v>256</v>
      </c>
      <c r="K64" s="33"/>
      <c r="L64" s="8"/>
      <c r="M64" s="34" t="str">
        <f t="shared" si="5"/>
        <v/>
      </c>
      <c r="N64" s="34" t="str">
        <f t="shared" si="5"/>
        <v/>
      </c>
      <c r="O64" s="34" t="str">
        <f t="shared" si="5"/>
        <v/>
      </c>
      <c r="P64" s="34" t="str">
        <f t="shared" si="5"/>
        <v/>
      </c>
      <c r="Q64" s="34" t="str">
        <f t="shared" si="5"/>
        <v/>
      </c>
      <c r="R64" s="34" t="str">
        <f t="shared" si="5"/>
        <v/>
      </c>
      <c r="S64" s="34" t="str">
        <f t="shared" si="5"/>
        <v/>
      </c>
      <c r="T64" s="34" t="str">
        <f t="shared" si="5"/>
        <v/>
      </c>
      <c r="U64" s="34" t="str">
        <f t="shared" si="5"/>
        <v/>
      </c>
      <c r="V64" s="34" t="str">
        <f t="shared" si="5"/>
        <v/>
      </c>
      <c r="W64" s="34" t="str">
        <f t="shared" si="5"/>
        <v/>
      </c>
      <c r="X64" s="34" t="str">
        <f t="shared" si="5"/>
        <v/>
      </c>
    </row>
    <row r="65" spans="1:24" x14ac:dyDescent="0.25">
      <c r="A65" s="32"/>
      <c r="B65" s="9"/>
      <c r="C65" s="32"/>
      <c r="D65" s="32"/>
      <c r="E65" s="16"/>
      <c r="F65" s="24" t="s">
        <v>255</v>
      </c>
      <c r="G65" s="33"/>
      <c r="H65" s="32"/>
      <c r="I65" s="33"/>
      <c r="J65" s="11" t="s">
        <v>256</v>
      </c>
      <c r="K65" s="33"/>
      <c r="L65" s="8"/>
      <c r="M65" s="34" t="str">
        <f t="shared" si="5"/>
        <v/>
      </c>
      <c r="N65" s="34" t="str">
        <f t="shared" si="5"/>
        <v/>
      </c>
      <c r="O65" s="34" t="str">
        <f t="shared" si="5"/>
        <v/>
      </c>
      <c r="P65" s="34" t="str">
        <f t="shared" si="5"/>
        <v/>
      </c>
      <c r="Q65" s="34" t="str">
        <f t="shared" si="5"/>
        <v/>
      </c>
      <c r="R65" s="34" t="str">
        <f t="shared" si="5"/>
        <v/>
      </c>
      <c r="S65" s="34" t="str">
        <f t="shared" si="5"/>
        <v/>
      </c>
      <c r="T65" s="34" t="str">
        <f t="shared" si="5"/>
        <v/>
      </c>
      <c r="U65" s="34" t="str">
        <f t="shared" si="5"/>
        <v/>
      </c>
      <c r="V65" s="34" t="str">
        <f t="shared" si="5"/>
        <v/>
      </c>
      <c r="W65" s="34" t="str">
        <f t="shared" si="5"/>
        <v/>
      </c>
      <c r="X65" s="34" t="str">
        <f t="shared" si="5"/>
        <v/>
      </c>
    </row>
    <row r="66" spans="1:24" x14ac:dyDescent="0.25">
      <c r="A66" s="32"/>
      <c r="B66" s="9"/>
      <c r="C66" s="32"/>
      <c r="D66" s="32"/>
      <c r="E66" s="16"/>
      <c r="F66" s="24" t="s">
        <v>255</v>
      </c>
      <c r="G66" s="33"/>
      <c r="H66" s="32"/>
      <c r="I66" s="33"/>
      <c r="J66" s="11" t="s">
        <v>256</v>
      </c>
      <c r="K66" s="33"/>
      <c r="L66" s="8"/>
      <c r="M66" s="34" t="str">
        <f t="shared" si="5"/>
        <v/>
      </c>
      <c r="N66" s="34" t="str">
        <f t="shared" si="5"/>
        <v/>
      </c>
      <c r="O66" s="34" t="str">
        <f t="shared" si="5"/>
        <v/>
      </c>
      <c r="P66" s="34" t="str">
        <f t="shared" si="5"/>
        <v/>
      </c>
      <c r="Q66" s="34" t="str">
        <f t="shared" si="5"/>
        <v/>
      </c>
      <c r="R66" s="34" t="str">
        <f t="shared" si="5"/>
        <v/>
      </c>
      <c r="S66" s="34" t="str">
        <f t="shared" si="5"/>
        <v/>
      </c>
      <c r="T66" s="34" t="str">
        <f t="shared" si="5"/>
        <v/>
      </c>
      <c r="U66" s="34" t="str">
        <f t="shared" si="5"/>
        <v/>
      </c>
      <c r="V66" s="34" t="str">
        <f t="shared" si="5"/>
        <v/>
      </c>
      <c r="W66" s="34" t="str">
        <f t="shared" si="5"/>
        <v/>
      </c>
      <c r="X66" s="34" t="str">
        <f t="shared" si="5"/>
        <v/>
      </c>
    </row>
    <row r="67" spans="1:24" x14ac:dyDescent="0.25">
      <c r="A67" s="32"/>
      <c r="B67" s="9"/>
      <c r="C67" s="32"/>
      <c r="D67" s="32"/>
      <c r="E67" s="16"/>
      <c r="F67" s="24" t="s">
        <v>255</v>
      </c>
      <c r="G67" s="33"/>
      <c r="H67" s="32"/>
      <c r="I67" s="33"/>
      <c r="J67" s="11" t="s">
        <v>256</v>
      </c>
      <c r="K67" s="33"/>
      <c r="L67" s="8"/>
      <c r="M67" s="34" t="str">
        <f t="shared" si="5"/>
        <v/>
      </c>
      <c r="N67" s="34" t="str">
        <f t="shared" si="5"/>
        <v/>
      </c>
      <c r="O67" s="34" t="str">
        <f t="shared" si="5"/>
        <v/>
      </c>
      <c r="P67" s="34" t="str">
        <f t="shared" si="5"/>
        <v/>
      </c>
      <c r="Q67" s="34" t="str">
        <f t="shared" si="5"/>
        <v/>
      </c>
      <c r="R67" s="34" t="str">
        <f t="shared" si="5"/>
        <v/>
      </c>
      <c r="S67" s="34" t="str">
        <f t="shared" si="5"/>
        <v/>
      </c>
      <c r="T67" s="34" t="str">
        <f t="shared" si="5"/>
        <v/>
      </c>
      <c r="U67" s="34" t="str">
        <f t="shared" si="5"/>
        <v/>
      </c>
      <c r="V67" s="34" t="str">
        <f t="shared" si="5"/>
        <v/>
      </c>
      <c r="W67" s="34" t="str">
        <f t="shared" si="5"/>
        <v/>
      </c>
      <c r="X67" s="34" t="str">
        <f t="shared" si="5"/>
        <v/>
      </c>
    </row>
    <row r="68" spans="1:24" x14ac:dyDescent="0.25">
      <c r="A68" s="32"/>
      <c r="B68" s="9"/>
      <c r="C68" s="32"/>
      <c r="D68" s="32"/>
      <c r="E68" s="16"/>
      <c r="F68" s="24" t="s">
        <v>255</v>
      </c>
      <c r="G68" s="33"/>
      <c r="H68" s="32"/>
      <c r="I68" s="33"/>
      <c r="J68" s="11" t="s">
        <v>256</v>
      </c>
      <c r="K68" s="33"/>
      <c r="L68" s="8"/>
      <c r="M68" s="34" t="str">
        <f t="shared" si="5"/>
        <v/>
      </c>
      <c r="N68" s="34" t="str">
        <f t="shared" si="5"/>
        <v/>
      </c>
      <c r="O68" s="34" t="str">
        <f t="shared" si="5"/>
        <v/>
      </c>
      <c r="P68" s="34" t="str">
        <f t="shared" si="5"/>
        <v/>
      </c>
      <c r="Q68" s="34" t="str">
        <f t="shared" si="5"/>
        <v/>
      </c>
      <c r="R68" s="34" t="str">
        <f t="shared" si="5"/>
        <v/>
      </c>
      <c r="S68" s="34" t="str">
        <f t="shared" si="5"/>
        <v/>
      </c>
      <c r="T68" s="34" t="str">
        <f t="shared" si="5"/>
        <v/>
      </c>
      <c r="U68" s="34" t="str">
        <f t="shared" si="5"/>
        <v/>
      </c>
      <c r="V68" s="34" t="str">
        <f t="shared" si="5"/>
        <v/>
      </c>
      <c r="W68" s="34" t="str">
        <f t="shared" si="5"/>
        <v/>
      </c>
      <c r="X68" s="34" t="str">
        <f t="shared" si="5"/>
        <v/>
      </c>
    </row>
    <row r="69" spans="1:24" x14ac:dyDescent="0.25">
      <c r="A69" s="32"/>
      <c r="B69" s="9"/>
      <c r="C69" s="32"/>
      <c r="D69" s="32"/>
      <c r="E69" s="16"/>
      <c r="F69" s="24" t="s">
        <v>255</v>
      </c>
      <c r="G69" s="33"/>
      <c r="H69" s="32"/>
      <c r="I69" s="33"/>
      <c r="J69" s="11" t="s">
        <v>256</v>
      </c>
      <c r="K69" s="33"/>
      <c r="L69" s="8"/>
      <c r="M69" s="34" t="str">
        <f t="shared" si="5"/>
        <v/>
      </c>
      <c r="N69" s="34" t="str">
        <f t="shared" si="5"/>
        <v/>
      </c>
      <c r="O69" s="34" t="str">
        <f t="shared" si="5"/>
        <v/>
      </c>
      <c r="P69" s="34" t="str">
        <f t="shared" si="5"/>
        <v/>
      </c>
      <c r="Q69" s="34" t="str">
        <f t="shared" si="5"/>
        <v/>
      </c>
      <c r="R69" s="34" t="str">
        <f t="shared" si="5"/>
        <v/>
      </c>
      <c r="S69" s="34" t="str">
        <f t="shared" si="5"/>
        <v/>
      </c>
      <c r="T69" s="34" t="str">
        <f t="shared" si="5"/>
        <v/>
      </c>
      <c r="U69" s="34" t="str">
        <f t="shared" si="5"/>
        <v/>
      </c>
      <c r="V69" s="34" t="str">
        <f t="shared" si="5"/>
        <v/>
      </c>
      <c r="W69" s="34" t="str">
        <f t="shared" si="5"/>
        <v/>
      </c>
      <c r="X69" s="34" t="str">
        <f t="shared" si="5"/>
        <v/>
      </c>
    </row>
    <row r="70" spans="1:24" x14ac:dyDescent="0.25">
      <c r="A70" s="32"/>
      <c r="B70" s="9"/>
      <c r="C70" s="32"/>
      <c r="D70" s="32"/>
      <c r="E70" s="16"/>
      <c r="F70" s="24" t="s">
        <v>255</v>
      </c>
      <c r="G70" s="33"/>
      <c r="H70" s="32"/>
      <c r="I70" s="33"/>
      <c r="J70" s="11" t="s">
        <v>256</v>
      </c>
      <c r="K70" s="33"/>
      <c r="L70" s="8"/>
      <c r="M70" s="34" t="str">
        <f t="shared" si="5"/>
        <v/>
      </c>
      <c r="N70" s="34" t="str">
        <f t="shared" si="5"/>
        <v/>
      </c>
      <c r="O70" s="34" t="str">
        <f t="shared" si="5"/>
        <v/>
      </c>
      <c r="P70" s="34" t="str">
        <f t="shared" si="5"/>
        <v/>
      </c>
      <c r="Q70" s="34" t="str">
        <f t="shared" si="5"/>
        <v/>
      </c>
      <c r="R70" s="34" t="str">
        <f t="shared" si="5"/>
        <v/>
      </c>
      <c r="S70" s="34" t="str">
        <f t="shared" si="5"/>
        <v/>
      </c>
      <c r="T70" s="34" t="str">
        <f t="shared" si="5"/>
        <v/>
      </c>
      <c r="U70" s="34" t="str">
        <f t="shared" si="5"/>
        <v/>
      </c>
      <c r="V70" s="34" t="str">
        <f t="shared" si="5"/>
        <v/>
      </c>
      <c r="W70" s="34" t="str">
        <f t="shared" si="5"/>
        <v/>
      </c>
      <c r="X70" s="34" t="str">
        <f t="shared" si="5"/>
        <v/>
      </c>
    </row>
    <row r="71" spans="1:24" x14ac:dyDescent="0.25">
      <c r="A71" s="32"/>
      <c r="B71" s="9"/>
      <c r="C71" s="32"/>
      <c r="D71" s="32"/>
      <c r="E71" s="16"/>
      <c r="F71" s="24" t="s">
        <v>255</v>
      </c>
      <c r="G71" s="33"/>
      <c r="H71" s="32"/>
      <c r="I71" s="33"/>
      <c r="J71" s="11" t="s">
        <v>256</v>
      </c>
      <c r="K71" s="33"/>
      <c r="L71" s="8"/>
      <c r="M71" s="34" t="str">
        <f t="shared" si="5"/>
        <v/>
      </c>
      <c r="N71" s="34" t="str">
        <f t="shared" si="5"/>
        <v/>
      </c>
      <c r="O71" s="34" t="str">
        <f t="shared" si="5"/>
        <v/>
      </c>
      <c r="P71" s="34" t="str">
        <f t="shared" si="5"/>
        <v/>
      </c>
      <c r="Q71" s="34" t="str">
        <f t="shared" si="5"/>
        <v/>
      </c>
      <c r="R71" s="34" t="str">
        <f t="shared" si="5"/>
        <v/>
      </c>
      <c r="S71" s="34" t="str">
        <f t="shared" si="5"/>
        <v/>
      </c>
      <c r="T71" s="34" t="str">
        <f t="shared" si="5"/>
        <v/>
      </c>
      <c r="U71" s="34" t="str">
        <f t="shared" si="5"/>
        <v/>
      </c>
      <c r="V71" s="34" t="str">
        <f t="shared" si="5"/>
        <v/>
      </c>
      <c r="W71" s="34" t="str">
        <f t="shared" si="5"/>
        <v/>
      </c>
      <c r="X71" s="34" t="str">
        <f t="shared" si="5"/>
        <v/>
      </c>
    </row>
    <row r="72" spans="1:24" x14ac:dyDescent="0.25">
      <c r="A72" s="32"/>
      <c r="B72" s="9"/>
      <c r="C72" s="32"/>
      <c r="D72" s="32"/>
      <c r="E72" s="16"/>
      <c r="F72" s="24" t="s">
        <v>255</v>
      </c>
      <c r="G72" s="33"/>
      <c r="H72" s="32"/>
      <c r="I72" s="33"/>
      <c r="J72" s="11" t="s">
        <v>256</v>
      </c>
      <c r="K72" s="33"/>
      <c r="L72" s="8"/>
      <c r="M72" s="34" t="str">
        <f t="shared" si="5"/>
        <v/>
      </c>
      <c r="N72" s="34" t="str">
        <f t="shared" si="5"/>
        <v/>
      </c>
      <c r="O72" s="34" t="str">
        <f t="shared" si="5"/>
        <v/>
      </c>
      <c r="P72" s="34" t="str">
        <f t="shared" si="5"/>
        <v/>
      </c>
      <c r="Q72" s="34" t="str">
        <f t="shared" si="5"/>
        <v/>
      </c>
      <c r="R72" s="34" t="str">
        <f t="shared" si="5"/>
        <v/>
      </c>
      <c r="S72" s="34" t="str">
        <f t="shared" si="5"/>
        <v/>
      </c>
      <c r="T72" s="34" t="str">
        <f t="shared" si="5"/>
        <v/>
      </c>
      <c r="U72" s="34" t="str">
        <f t="shared" si="5"/>
        <v/>
      </c>
      <c r="V72" s="34" t="str">
        <f t="shared" si="5"/>
        <v/>
      </c>
      <c r="W72" s="34" t="str">
        <f t="shared" si="5"/>
        <v/>
      </c>
      <c r="X72" s="34" t="str">
        <f t="shared" si="5"/>
        <v/>
      </c>
    </row>
    <row r="73" spans="1:24" x14ac:dyDescent="0.25">
      <c r="A73" s="32"/>
      <c r="B73" s="9"/>
      <c r="C73" s="32"/>
      <c r="D73" s="32"/>
      <c r="E73" s="16"/>
      <c r="F73" s="24" t="s">
        <v>255</v>
      </c>
      <c r="G73" s="33"/>
      <c r="H73" s="32"/>
      <c r="I73" s="33"/>
      <c r="J73" s="11" t="s">
        <v>256</v>
      </c>
      <c r="K73" s="33"/>
      <c r="L73" s="8"/>
      <c r="M73" s="34" t="str">
        <f t="shared" si="5"/>
        <v/>
      </c>
      <c r="N73" s="34" t="str">
        <f t="shared" si="5"/>
        <v/>
      </c>
      <c r="O73" s="34" t="str">
        <f t="shared" si="5"/>
        <v/>
      </c>
      <c r="P73" s="34" t="str">
        <f t="shared" si="5"/>
        <v/>
      </c>
      <c r="Q73" s="34" t="str">
        <f t="shared" si="5"/>
        <v/>
      </c>
      <c r="R73" s="34" t="str">
        <f t="shared" si="5"/>
        <v/>
      </c>
      <c r="S73" s="34" t="str">
        <f t="shared" si="5"/>
        <v/>
      </c>
      <c r="T73" s="34" t="str">
        <f t="shared" si="5"/>
        <v/>
      </c>
      <c r="U73" s="34" t="str">
        <f t="shared" si="5"/>
        <v/>
      </c>
      <c r="V73" s="34" t="str">
        <f t="shared" si="5"/>
        <v/>
      </c>
      <c r="W73" s="34" t="str">
        <f t="shared" si="5"/>
        <v/>
      </c>
      <c r="X73" s="34" t="str">
        <f t="shared" si="5"/>
        <v/>
      </c>
    </row>
    <row r="74" spans="1:24" x14ac:dyDescent="0.25">
      <c r="A74" s="32"/>
      <c r="B74" s="9"/>
      <c r="C74" s="32"/>
      <c r="D74" s="32"/>
      <c r="E74" s="16"/>
      <c r="F74" s="24" t="s">
        <v>255</v>
      </c>
      <c r="G74" s="33"/>
      <c r="H74" s="32"/>
      <c r="I74" s="33"/>
      <c r="J74" s="11" t="s">
        <v>256</v>
      </c>
      <c r="K74" s="33"/>
      <c r="L74" s="8"/>
      <c r="M74" s="34" t="str">
        <f t="shared" si="5"/>
        <v/>
      </c>
      <c r="N74" s="34" t="str">
        <f t="shared" si="5"/>
        <v/>
      </c>
      <c r="O74" s="34" t="str">
        <f t="shared" si="5"/>
        <v/>
      </c>
      <c r="P74" s="34" t="str">
        <f t="shared" si="5"/>
        <v/>
      </c>
      <c r="Q74" s="34" t="str">
        <f t="shared" si="5"/>
        <v/>
      </c>
      <c r="R74" s="34" t="str">
        <f t="shared" si="5"/>
        <v/>
      </c>
      <c r="S74" s="34" t="str">
        <f t="shared" si="5"/>
        <v/>
      </c>
      <c r="T74" s="34" t="str">
        <f t="shared" si="5"/>
        <v/>
      </c>
      <c r="U74" s="34" t="str">
        <f t="shared" si="5"/>
        <v/>
      </c>
      <c r="V74" s="34" t="str">
        <f t="shared" si="5"/>
        <v/>
      </c>
      <c r="W74" s="34" t="str">
        <f t="shared" si="5"/>
        <v/>
      </c>
      <c r="X74" s="34" t="str">
        <f t="shared" si="5"/>
        <v/>
      </c>
    </row>
    <row r="75" spans="1:24" x14ac:dyDescent="0.25">
      <c r="A75" s="32"/>
      <c r="B75" s="9"/>
      <c r="C75" s="32"/>
      <c r="D75" s="32"/>
      <c r="E75" s="16"/>
      <c r="F75" s="24" t="s">
        <v>255</v>
      </c>
      <c r="G75" s="33"/>
      <c r="H75" s="32"/>
      <c r="I75" s="33"/>
      <c r="J75" s="11" t="s">
        <v>256</v>
      </c>
      <c r="K75" s="33"/>
      <c r="L75" s="8"/>
      <c r="M75" s="34" t="str">
        <f t="shared" si="5"/>
        <v/>
      </c>
      <c r="N75" s="34" t="str">
        <f t="shared" si="5"/>
        <v/>
      </c>
      <c r="O75" s="34" t="str">
        <f t="shared" si="5"/>
        <v/>
      </c>
      <c r="P75" s="34" t="str">
        <f t="shared" si="5"/>
        <v/>
      </c>
      <c r="Q75" s="34" t="str">
        <f t="shared" si="5"/>
        <v/>
      </c>
      <c r="R75" s="34" t="str">
        <f t="shared" si="5"/>
        <v/>
      </c>
      <c r="S75" s="34" t="str">
        <f t="shared" si="5"/>
        <v/>
      </c>
      <c r="T75" s="34" t="str">
        <f t="shared" si="5"/>
        <v/>
      </c>
      <c r="U75" s="34" t="str">
        <f t="shared" si="5"/>
        <v/>
      </c>
      <c r="V75" s="34" t="str">
        <f t="shared" si="5"/>
        <v/>
      </c>
      <c r="W75" s="34" t="str">
        <f t="shared" si="5"/>
        <v/>
      </c>
      <c r="X75" s="34" t="str">
        <f t="shared" si="5"/>
        <v/>
      </c>
    </row>
    <row r="76" spans="1:24" x14ac:dyDescent="0.25">
      <c r="A76" s="32"/>
      <c r="B76" s="9"/>
      <c r="C76" s="32"/>
      <c r="D76" s="32"/>
      <c r="E76" s="16"/>
      <c r="F76" s="24" t="s">
        <v>255</v>
      </c>
      <c r="G76" s="33"/>
      <c r="H76" s="32"/>
      <c r="I76" s="33"/>
      <c r="J76" s="11" t="s">
        <v>256</v>
      </c>
      <c r="K76" s="33"/>
      <c r="L76" s="8"/>
      <c r="M76" s="34" t="str">
        <f t="shared" si="5"/>
        <v/>
      </c>
      <c r="N76" s="34" t="str">
        <f t="shared" si="5"/>
        <v/>
      </c>
      <c r="O76" s="34" t="str">
        <f t="shared" si="5"/>
        <v/>
      </c>
      <c r="P76" s="34" t="str">
        <f t="shared" si="5"/>
        <v/>
      </c>
      <c r="Q76" s="34" t="str">
        <f t="shared" si="5"/>
        <v/>
      </c>
      <c r="R76" s="34" t="str">
        <f t="shared" si="5"/>
        <v/>
      </c>
      <c r="S76" s="34" t="str">
        <f t="shared" si="5"/>
        <v/>
      </c>
      <c r="T76" s="34" t="str">
        <f t="shared" si="5"/>
        <v/>
      </c>
      <c r="U76" s="34" t="str">
        <f t="shared" si="5"/>
        <v/>
      </c>
      <c r="V76" s="34" t="str">
        <f t="shared" si="5"/>
        <v/>
      </c>
      <c r="W76" s="34" t="str">
        <f t="shared" si="5"/>
        <v/>
      </c>
      <c r="X76" s="34" t="str">
        <f t="shared" si="5"/>
        <v/>
      </c>
    </row>
    <row r="77" spans="1:24" x14ac:dyDescent="0.25">
      <c r="A77" s="32"/>
      <c r="B77" s="9"/>
      <c r="C77" s="32"/>
      <c r="D77" s="32"/>
      <c r="E77" s="16"/>
      <c r="F77" s="24" t="s">
        <v>255</v>
      </c>
      <c r="G77" s="33"/>
      <c r="H77" s="32"/>
      <c r="I77" s="33"/>
      <c r="J77" s="11" t="s">
        <v>256</v>
      </c>
      <c r="K77" s="33"/>
      <c r="L77" s="8"/>
      <c r="M77" s="34" t="str">
        <f t="shared" si="5"/>
        <v/>
      </c>
      <c r="N77" s="34" t="str">
        <f t="shared" si="5"/>
        <v/>
      </c>
      <c r="O77" s="34" t="str">
        <f t="shared" si="5"/>
        <v/>
      </c>
      <c r="P77" s="34" t="str">
        <f t="shared" si="5"/>
        <v/>
      </c>
      <c r="Q77" s="34" t="str">
        <f t="shared" si="5"/>
        <v/>
      </c>
      <c r="R77" s="34" t="str">
        <f t="shared" si="5"/>
        <v/>
      </c>
      <c r="S77" s="34" t="str">
        <f t="shared" si="5"/>
        <v/>
      </c>
      <c r="T77" s="34" t="str">
        <f t="shared" si="5"/>
        <v/>
      </c>
      <c r="U77" s="34" t="str">
        <f t="shared" si="5"/>
        <v/>
      </c>
      <c r="V77" s="34" t="str">
        <f t="shared" si="5"/>
        <v/>
      </c>
      <c r="W77" s="34" t="str">
        <f t="shared" si="5"/>
        <v/>
      </c>
      <c r="X77" s="34" t="str">
        <f t="shared" si="5"/>
        <v/>
      </c>
    </row>
    <row r="78" spans="1:24" x14ac:dyDescent="0.25">
      <c r="A78" s="32"/>
      <c r="B78" s="9"/>
      <c r="C78" s="32"/>
      <c r="D78" s="32"/>
      <c r="E78" s="16"/>
      <c r="F78" s="24" t="s">
        <v>255</v>
      </c>
      <c r="G78" s="33"/>
      <c r="H78" s="32"/>
      <c r="I78" s="33"/>
      <c r="J78" s="11" t="s">
        <v>256</v>
      </c>
      <c r="K78" s="33"/>
      <c r="L78" s="8"/>
      <c r="M78" s="34" t="str">
        <f t="shared" si="5"/>
        <v/>
      </c>
      <c r="N78" s="34" t="str">
        <f t="shared" si="5"/>
        <v/>
      </c>
      <c r="O78" s="34" t="str">
        <f t="shared" si="5"/>
        <v/>
      </c>
      <c r="P78" s="34" t="str">
        <f t="shared" si="5"/>
        <v/>
      </c>
      <c r="Q78" s="34" t="str">
        <f t="shared" si="5"/>
        <v/>
      </c>
      <c r="R78" s="34" t="str">
        <f t="shared" si="5"/>
        <v/>
      </c>
      <c r="S78" s="34" t="str">
        <f t="shared" si="5"/>
        <v/>
      </c>
      <c r="T78" s="34" t="str">
        <f t="shared" si="5"/>
        <v/>
      </c>
      <c r="U78" s="34" t="str">
        <f t="shared" si="5"/>
        <v/>
      </c>
      <c r="V78" s="34" t="str">
        <f t="shared" si="5"/>
        <v/>
      </c>
      <c r="W78" s="34" t="str">
        <f t="shared" si="5"/>
        <v/>
      </c>
      <c r="X78" s="34" t="str">
        <f t="shared" si="5"/>
        <v/>
      </c>
    </row>
    <row r="79" spans="1:24" x14ac:dyDescent="0.25">
      <c r="A79" s="32"/>
      <c r="B79" s="9"/>
      <c r="C79" s="32"/>
      <c r="D79" s="32"/>
      <c r="E79" s="16"/>
      <c r="F79" s="24" t="s">
        <v>255</v>
      </c>
      <c r="G79" s="33"/>
      <c r="H79" s="32"/>
      <c r="I79" s="33"/>
      <c r="J79" s="11" t="s">
        <v>256</v>
      </c>
      <c r="K79" s="33"/>
      <c r="L79" s="8"/>
      <c r="M79" s="34" t="str">
        <f t="shared" si="5"/>
        <v/>
      </c>
      <c r="N79" s="34" t="str">
        <f t="shared" si="5"/>
        <v/>
      </c>
      <c r="O79" s="34" t="str">
        <f t="shared" si="5"/>
        <v/>
      </c>
      <c r="P79" s="34" t="str">
        <f t="shared" si="5"/>
        <v/>
      </c>
      <c r="Q79" s="34" t="str">
        <f t="shared" si="5"/>
        <v/>
      </c>
      <c r="R79" s="34" t="str">
        <f t="shared" si="5"/>
        <v/>
      </c>
      <c r="S79" s="34" t="str">
        <f t="shared" si="5"/>
        <v/>
      </c>
      <c r="T79" s="34" t="str">
        <f t="shared" si="5"/>
        <v/>
      </c>
      <c r="U79" s="34" t="str">
        <f t="shared" si="5"/>
        <v/>
      </c>
      <c r="V79" s="34" t="str">
        <f t="shared" si="5"/>
        <v/>
      </c>
      <c r="W79" s="34" t="str">
        <f t="shared" si="5"/>
        <v/>
      </c>
      <c r="X79" s="34" t="str">
        <f t="shared" si="5"/>
        <v/>
      </c>
    </row>
    <row r="80" spans="1:24" x14ac:dyDescent="0.25">
      <c r="A80" s="32"/>
      <c r="B80" s="9"/>
      <c r="C80" s="32"/>
      <c r="D80" s="32"/>
      <c r="E80" s="16"/>
      <c r="F80" s="24" t="s">
        <v>255</v>
      </c>
      <c r="G80" s="33"/>
      <c r="H80" s="32"/>
      <c r="I80" s="33"/>
      <c r="J80" s="11" t="s">
        <v>256</v>
      </c>
      <c r="K80" s="33"/>
      <c r="L80" s="8"/>
      <c r="M80" s="34" t="str">
        <f t="shared" si="5"/>
        <v/>
      </c>
      <c r="N80" s="34" t="str">
        <f t="shared" si="5"/>
        <v/>
      </c>
      <c r="O80" s="34" t="str">
        <f t="shared" si="5"/>
        <v/>
      </c>
      <c r="P80" s="34" t="str">
        <f t="shared" si="5"/>
        <v/>
      </c>
      <c r="Q80" s="34" t="str">
        <f t="shared" si="5"/>
        <v/>
      </c>
      <c r="R80" s="34" t="str">
        <f t="shared" si="5"/>
        <v/>
      </c>
      <c r="S80" s="34" t="str">
        <f t="shared" si="5"/>
        <v/>
      </c>
      <c r="T80" s="34" t="str">
        <f t="shared" si="5"/>
        <v/>
      </c>
      <c r="U80" s="34" t="str">
        <f t="shared" si="5"/>
        <v/>
      </c>
      <c r="V80" s="34" t="str">
        <f t="shared" si="5"/>
        <v/>
      </c>
      <c r="W80" s="34" t="str">
        <f t="shared" si="5"/>
        <v/>
      </c>
      <c r="X80" s="34" t="str">
        <f t="shared" si="5"/>
        <v/>
      </c>
    </row>
    <row r="81" spans="1:24" x14ac:dyDescent="0.25">
      <c r="A81" s="32"/>
      <c r="B81" s="9"/>
      <c r="C81" s="32"/>
      <c r="D81" s="32"/>
      <c r="E81" s="16"/>
      <c r="F81" s="24" t="s">
        <v>255</v>
      </c>
      <c r="G81" s="33"/>
      <c r="H81" s="32"/>
      <c r="I81" s="33"/>
      <c r="J81" s="11" t="s">
        <v>256</v>
      </c>
      <c r="K81" s="33"/>
      <c r="L81" s="8"/>
      <c r="M81" s="34" t="str">
        <f t="shared" si="5"/>
        <v/>
      </c>
      <c r="N81" s="34" t="str">
        <f t="shared" si="5"/>
        <v/>
      </c>
      <c r="O81" s="34" t="str">
        <f t="shared" si="5"/>
        <v/>
      </c>
      <c r="P81" s="34" t="str">
        <f t="shared" ref="P81:X81" si="6">IF(AND(MONTH($K81)=MONTH(P$5),YEAR($K81)=YEAR(P$5)),$L81,IF(AND(MONTH($I81)=MONTH(P$5),YEAR($I81)=YEAR(P$5)),$J81,IF(AND(MONTH($G81)=MONTH(P$5),YEAR($G81)=YEAR(P$5)),$H81,IF(AND(MONTH($E81)=MONTH(P$5),YEAR($E81)=YEAR(P$5)),$F81,""))))</f>
        <v/>
      </c>
      <c r="Q81" s="34" t="str">
        <f t="shared" si="6"/>
        <v/>
      </c>
      <c r="R81" s="34" t="str">
        <f t="shared" si="6"/>
        <v/>
      </c>
      <c r="S81" s="34" t="str">
        <f t="shared" si="6"/>
        <v/>
      </c>
      <c r="T81" s="34" t="str">
        <f t="shared" si="6"/>
        <v/>
      </c>
      <c r="U81" s="34" t="str">
        <f t="shared" si="6"/>
        <v/>
      </c>
      <c r="V81" s="34" t="str">
        <f t="shared" si="6"/>
        <v/>
      </c>
      <c r="W81" s="34" t="str">
        <f t="shared" si="6"/>
        <v/>
      </c>
      <c r="X81" s="34" t="str">
        <f t="shared" si="6"/>
        <v/>
      </c>
    </row>
    <row r="82" spans="1:24" x14ac:dyDescent="0.25">
      <c r="A82" s="32"/>
      <c r="B82" s="9"/>
      <c r="C82" s="32"/>
      <c r="D82" s="32"/>
      <c r="E82" s="16"/>
      <c r="F82" s="24" t="s">
        <v>255</v>
      </c>
      <c r="G82" s="33"/>
      <c r="H82" s="32"/>
      <c r="I82" s="33"/>
      <c r="J82" s="11" t="s">
        <v>256</v>
      </c>
      <c r="K82" s="33"/>
      <c r="L82" s="8"/>
      <c r="M82" s="34" t="str">
        <f t="shared" ref="M82:X103" si="7">IF(AND(MONTH($K82)=MONTH(M$5),YEAR($K82)=YEAR(M$5)),$L82,IF(AND(MONTH($I82)=MONTH(M$5),YEAR($I82)=YEAR(M$5)),$J82,IF(AND(MONTH($G82)=MONTH(M$5),YEAR($G82)=YEAR(M$5)),$H82,IF(AND(MONTH($E82)=MONTH(M$5),YEAR($E82)=YEAR(M$5)),$F82,""))))</f>
        <v/>
      </c>
      <c r="N82" s="34" t="str">
        <f t="shared" si="7"/>
        <v/>
      </c>
      <c r="O82" s="34" t="str">
        <f t="shared" si="7"/>
        <v/>
      </c>
      <c r="P82" s="34" t="str">
        <f t="shared" si="7"/>
        <v/>
      </c>
      <c r="Q82" s="34" t="str">
        <f t="shared" si="7"/>
        <v/>
      </c>
      <c r="R82" s="34" t="str">
        <f t="shared" si="7"/>
        <v/>
      </c>
      <c r="S82" s="34" t="str">
        <f t="shared" si="7"/>
        <v/>
      </c>
      <c r="T82" s="34" t="str">
        <f t="shared" si="7"/>
        <v/>
      </c>
      <c r="U82" s="34" t="str">
        <f t="shared" si="7"/>
        <v/>
      </c>
      <c r="V82" s="34" t="str">
        <f t="shared" si="7"/>
        <v/>
      </c>
      <c r="W82" s="34" t="str">
        <f t="shared" si="7"/>
        <v/>
      </c>
      <c r="X82" s="34" t="str">
        <f t="shared" si="7"/>
        <v/>
      </c>
    </row>
    <row r="83" spans="1:24" x14ac:dyDescent="0.25">
      <c r="A83" s="32"/>
      <c r="B83" s="9"/>
      <c r="C83" s="32"/>
      <c r="D83" s="32"/>
      <c r="E83" s="16"/>
      <c r="F83" s="24" t="s">
        <v>255</v>
      </c>
      <c r="G83" s="33"/>
      <c r="H83" s="32"/>
      <c r="I83" s="33"/>
      <c r="J83" s="11" t="s">
        <v>256</v>
      </c>
      <c r="K83" s="33"/>
      <c r="L83" s="8"/>
      <c r="M83" s="34" t="str">
        <f t="shared" si="7"/>
        <v/>
      </c>
      <c r="N83" s="34" t="str">
        <f t="shared" si="7"/>
        <v/>
      </c>
      <c r="O83" s="34" t="str">
        <f t="shared" si="7"/>
        <v/>
      </c>
      <c r="P83" s="34" t="str">
        <f t="shared" si="7"/>
        <v/>
      </c>
      <c r="Q83" s="34" t="str">
        <f t="shared" si="7"/>
        <v/>
      </c>
      <c r="R83" s="34" t="str">
        <f t="shared" si="7"/>
        <v/>
      </c>
      <c r="S83" s="34" t="str">
        <f t="shared" si="7"/>
        <v/>
      </c>
      <c r="T83" s="34" t="str">
        <f t="shared" si="7"/>
        <v/>
      </c>
      <c r="U83" s="34" t="str">
        <f t="shared" si="7"/>
        <v/>
      </c>
      <c r="V83" s="34" t="str">
        <f t="shared" si="7"/>
        <v/>
      </c>
      <c r="W83" s="34" t="str">
        <f t="shared" si="7"/>
        <v/>
      </c>
      <c r="X83" s="34" t="str">
        <f t="shared" si="7"/>
        <v/>
      </c>
    </row>
    <row r="84" spans="1:24" x14ac:dyDescent="0.25">
      <c r="A84" s="32"/>
      <c r="B84" s="9"/>
      <c r="C84" s="32"/>
      <c r="D84" s="32"/>
      <c r="E84" s="16"/>
      <c r="F84" s="24" t="s">
        <v>255</v>
      </c>
      <c r="G84" s="33"/>
      <c r="H84" s="32"/>
      <c r="I84" s="33"/>
      <c r="J84" s="11" t="s">
        <v>256</v>
      </c>
      <c r="K84" s="33"/>
      <c r="L84" s="8"/>
      <c r="M84" s="34" t="str">
        <f t="shared" si="7"/>
        <v/>
      </c>
      <c r="N84" s="34" t="str">
        <f t="shared" si="7"/>
        <v/>
      </c>
      <c r="O84" s="34" t="str">
        <f t="shared" si="7"/>
        <v/>
      </c>
      <c r="P84" s="34" t="str">
        <f t="shared" si="7"/>
        <v/>
      </c>
      <c r="Q84" s="34" t="str">
        <f t="shared" si="7"/>
        <v/>
      </c>
      <c r="R84" s="34" t="str">
        <f t="shared" si="7"/>
        <v/>
      </c>
      <c r="S84" s="34" t="str">
        <f t="shared" si="7"/>
        <v/>
      </c>
      <c r="T84" s="34" t="str">
        <f t="shared" si="7"/>
        <v/>
      </c>
      <c r="U84" s="34" t="str">
        <f t="shared" si="7"/>
        <v/>
      </c>
      <c r="V84" s="34" t="str">
        <f t="shared" si="7"/>
        <v/>
      </c>
      <c r="W84" s="34" t="str">
        <f t="shared" si="7"/>
        <v/>
      </c>
      <c r="X84" s="34" t="str">
        <f t="shared" si="7"/>
        <v/>
      </c>
    </row>
    <row r="85" spans="1:24" x14ac:dyDescent="0.25">
      <c r="A85" s="32"/>
      <c r="B85" s="9"/>
      <c r="C85" s="32"/>
      <c r="D85" s="32"/>
      <c r="E85" s="16"/>
      <c r="F85" s="24" t="s">
        <v>255</v>
      </c>
      <c r="G85" s="33"/>
      <c r="H85" s="32"/>
      <c r="I85" s="33"/>
      <c r="J85" s="11" t="s">
        <v>256</v>
      </c>
      <c r="K85" s="33"/>
      <c r="L85" s="8"/>
      <c r="M85" s="34" t="str">
        <f t="shared" si="7"/>
        <v/>
      </c>
      <c r="N85" s="34" t="str">
        <f t="shared" si="7"/>
        <v/>
      </c>
      <c r="O85" s="34" t="str">
        <f t="shared" si="7"/>
        <v/>
      </c>
      <c r="P85" s="34" t="str">
        <f t="shared" si="7"/>
        <v/>
      </c>
      <c r="Q85" s="34" t="str">
        <f t="shared" si="7"/>
        <v/>
      </c>
      <c r="R85" s="34" t="str">
        <f t="shared" si="7"/>
        <v/>
      </c>
      <c r="S85" s="34" t="str">
        <f t="shared" si="7"/>
        <v/>
      </c>
      <c r="T85" s="34" t="str">
        <f t="shared" si="7"/>
        <v/>
      </c>
      <c r="U85" s="34" t="str">
        <f t="shared" si="7"/>
        <v/>
      </c>
      <c r="V85" s="34" t="str">
        <f t="shared" si="7"/>
        <v/>
      </c>
      <c r="W85" s="34" t="str">
        <f t="shared" si="7"/>
        <v/>
      </c>
      <c r="X85" s="34" t="str">
        <f t="shared" si="7"/>
        <v/>
      </c>
    </row>
    <row r="86" spans="1:24" x14ac:dyDescent="0.25">
      <c r="A86" s="32"/>
      <c r="B86" s="9"/>
      <c r="C86" s="32"/>
      <c r="D86" s="32"/>
      <c r="E86" s="16"/>
      <c r="F86" s="24" t="s">
        <v>255</v>
      </c>
      <c r="G86" s="33"/>
      <c r="H86" s="32"/>
      <c r="I86" s="33"/>
      <c r="J86" s="11" t="s">
        <v>256</v>
      </c>
      <c r="K86" s="33"/>
      <c r="L86" s="8"/>
      <c r="M86" s="34" t="str">
        <f t="shared" si="7"/>
        <v/>
      </c>
      <c r="N86" s="34" t="str">
        <f t="shared" si="7"/>
        <v/>
      </c>
      <c r="O86" s="34" t="str">
        <f t="shared" si="7"/>
        <v/>
      </c>
      <c r="P86" s="34" t="str">
        <f t="shared" si="7"/>
        <v/>
      </c>
      <c r="Q86" s="34" t="str">
        <f t="shared" si="7"/>
        <v/>
      </c>
      <c r="R86" s="34" t="str">
        <f t="shared" si="7"/>
        <v/>
      </c>
      <c r="S86" s="34" t="str">
        <f t="shared" si="7"/>
        <v/>
      </c>
      <c r="T86" s="34" t="str">
        <f t="shared" si="7"/>
        <v/>
      </c>
      <c r="U86" s="34" t="str">
        <f t="shared" si="7"/>
        <v/>
      </c>
      <c r="V86" s="34" t="str">
        <f t="shared" si="7"/>
        <v/>
      </c>
      <c r="W86" s="34" t="str">
        <f t="shared" si="7"/>
        <v/>
      </c>
      <c r="X86" s="34" t="str">
        <f t="shared" si="7"/>
        <v/>
      </c>
    </row>
    <row r="87" spans="1:24" x14ac:dyDescent="0.25">
      <c r="A87" s="32"/>
      <c r="B87" s="9"/>
      <c r="C87" s="32"/>
      <c r="D87" s="32"/>
      <c r="E87" s="16"/>
      <c r="F87" s="24" t="s">
        <v>255</v>
      </c>
      <c r="G87" s="33"/>
      <c r="H87" s="32"/>
      <c r="I87" s="33"/>
      <c r="J87" s="11" t="s">
        <v>256</v>
      </c>
      <c r="K87" s="33"/>
      <c r="L87" s="8"/>
      <c r="M87" s="34" t="str">
        <f t="shared" si="7"/>
        <v/>
      </c>
      <c r="N87" s="34" t="str">
        <f t="shared" si="7"/>
        <v/>
      </c>
      <c r="O87" s="34" t="str">
        <f t="shared" si="7"/>
        <v/>
      </c>
      <c r="P87" s="34" t="str">
        <f t="shared" si="7"/>
        <v/>
      </c>
      <c r="Q87" s="34" t="str">
        <f t="shared" si="7"/>
        <v/>
      </c>
      <c r="R87" s="34" t="str">
        <f t="shared" si="7"/>
        <v/>
      </c>
      <c r="S87" s="34" t="str">
        <f t="shared" si="7"/>
        <v/>
      </c>
      <c r="T87" s="34" t="str">
        <f t="shared" si="7"/>
        <v/>
      </c>
      <c r="U87" s="34" t="str">
        <f t="shared" si="7"/>
        <v/>
      </c>
      <c r="V87" s="34" t="str">
        <f t="shared" si="7"/>
        <v/>
      </c>
      <c r="W87" s="34" t="str">
        <f t="shared" si="7"/>
        <v/>
      </c>
      <c r="X87" s="34" t="str">
        <f t="shared" si="7"/>
        <v/>
      </c>
    </row>
    <row r="88" spans="1:24" x14ac:dyDescent="0.25">
      <c r="A88" s="32"/>
      <c r="B88" s="9"/>
      <c r="C88" s="32"/>
      <c r="D88" s="32"/>
      <c r="E88" s="16"/>
      <c r="F88" s="24" t="s">
        <v>255</v>
      </c>
      <c r="G88" s="33"/>
      <c r="H88" s="32"/>
      <c r="I88" s="33"/>
      <c r="J88" s="11" t="s">
        <v>256</v>
      </c>
      <c r="K88" s="33"/>
      <c r="L88" s="8"/>
      <c r="M88" s="34" t="str">
        <f t="shared" si="7"/>
        <v/>
      </c>
      <c r="N88" s="34" t="str">
        <f t="shared" si="7"/>
        <v/>
      </c>
      <c r="O88" s="34" t="str">
        <f t="shared" si="7"/>
        <v/>
      </c>
      <c r="P88" s="34" t="str">
        <f t="shared" si="7"/>
        <v/>
      </c>
      <c r="Q88" s="34" t="str">
        <f t="shared" si="7"/>
        <v/>
      </c>
      <c r="R88" s="34" t="str">
        <f t="shared" si="7"/>
        <v/>
      </c>
      <c r="S88" s="34" t="str">
        <f t="shared" si="7"/>
        <v/>
      </c>
      <c r="T88" s="34" t="str">
        <f t="shared" si="7"/>
        <v/>
      </c>
      <c r="U88" s="34" t="str">
        <f t="shared" si="7"/>
        <v/>
      </c>
      <c r="V88" s="34" t="str">
        <f t="shared" si="7"/>
        <v/>
      </c>
      <c r="W88" s="34" t="str">
        <f t="shared" si="7"/>
        <v/>
      </c>
      <c r="X88" s="34" t="str">
        <f t="shared" si="7"/>
        <v/>
      </c>
    </row>
    <row r="89" spans="1:24" x14ac:dyDescent="0.25">
      <c r="A89" s="32"/>
      <c r="B89" s="9"/>
      <c r="C89" s="32"/>
      <c r="D89" s="32"/>
      <c r="E89" s="16"/>
      <c r="F89" s="24" t="s">
        <v>255</v>
      </c>
      <c r="G89" s="33"/>
      <c r="H89" s="32"/>
      <c r="I89" s="33"/>
      <c r="J89" s="11" t="s">
        <v>256</v>
      </c>
      <c r="K89" s="33"/>
      <c r="L89" s="8"/>
      <c r="M89" s="34" t="str">
        <f t="shared" si="7"/>
        <v/>
      </c>
      <c r="N89" s="34" t="str">
        <f t="shared" si="7"/>
        <v/>
      </c>
      <c r="O89" s="34" t="str">
        <f t="shared" si="7"/>
        <v/>
      </c>
      <c r="P89" s="34" t="str">
        <f t="shared" si="7"/>
        <v/>
      </c>
      <c r="Q89" s="34" t="str">
        <f t="shared" si="7"/>
        <v/>
      </c>
      <c r="R89" s="34" t="str">
        <f t="shared" si="7"/>
        <v/>
      </c>
      <c r="S89" s="34" t="str">
        <f t="shared" si="7"/>
        <v/>
      </c>
      <c r="T89" s="34" t="str">
        <f t="shared" si="7"/>
        <v/>
      </c>
      <c r="U89" s="34" t="str">
        <f t="shared" si="7"/>
        <v/>
      </c>
      <c r="V89" s="34" t="str">
        <f t="shared" si="7"/>
        <v/>
      </c>
      <c r="W89" s="34" t="str">
        <f t="shared" si="7"/>
        <v/>
      </c>
      <c r="X89" s="34" t="str">
        <f t="shared" si="7"/>
        <v/>
      </c>
    </row>
    <row r="90" spans="1:24" x14ac:dyDescent="0.25">
      <c r="A90" s="32"/>
      <c r="B90" s="9"/>
      <c r="C90" s="32"/>
      <c r="D90" s="32"/>
      <c r="E90" s="16"/>
      <c r="F90" s="24" t="s">
        <v>255</v>
      </c>
      <c r="G90" s="33"/>
      <c r="H90" s="32"/>
      <c r="I90" s="33"/>
      <c r="J90" s="11" t="s">
        <v>256</v>
      </c>
      <c r="K90" s="33"/>
      <c r="L90" s="8"/>
      <c r="M90" s="34" t="str">
        <f t="shared" si="7"/>
        <v/>
      </c>
      <c r="N90" s="34" t="str">
        <f t="shared" si="7"/>
        <v/>
      </c>
      <c r="O90" s="34" t="str">
        <f t="shared" si="7"/>
        <v/>
      </c>
      <c r="P90" s="34" t="str">
        <f t="shared" si="7"/>
        <v/>
      </c>
      <c r="Q90" s="34" t="str">
        <f t="shared" si="7"/>
        <v/>
      </c>
      <c r="R90" s="34" t="str">
        <f t="shared" si="7"/>
        <v/>
      </c>
      <c r="S90" s="34" t="str">
        <f t="shared" si="7"/>
        <v/>
      </c>
      <c r="T90" s="34" t="str">
        <f t="shared" si="7"/>
        <v/>
      </c>
      <c r="U90" s="34" t="str">
        <f t="shared" si="7"/>
        <v/>
      </c>
      <c r="V90" s="34" t="str">
        <f t="shared" si="7"/>
        <v/>
      </c>
      <c r="W90" s="34" t="str">
        <f t="shared" si="7"/>
        <v/>
      </c>
      <c r="X90" s="34" t="str">
        <f t="shared" si="7"/>
        <v/>
      </c>
    </row>
    <row r="91" spans="1:24" x14ac:dyDescent="0.25">
      <c r="A91" s="32"/>
      <c r="B91" s="9"/>
      <c r="C91" s="32"/>
      <c r="D91" s="32"/>
      <c r="E91" s="16"/>
      <c r="F91" s="24" t="s">
        <v>255</v>
      </c>
      <c r="G91" s="33"/>
      <c r="H91" s="32"/>
      <c r="I91" s="33"/>
      <c r="J91" s="11" t="s">
        <v>256</v>
      </c>
      <c r="K91" s="33"/>
      <c r="L91" s="8"/>
      <c r="M91" s="34" t="str">
        <f t="shared" si="7"/>
        <v/>
      </c>
      <c r="N91" s="34" t="str">
        <f t="shared" si="7"/>
        <v/>
      </c>
      <c r="O91" s="34" t="str">
        <f t="shared" si="7"/>
        <v/>
      </c>
      <c r="P91" s="34" t="str">
        <f t="shared" si="7"/>
        <v/>
      </c>
      <c r="Q91" s="34" t="str">
        <f t="shared" si="7"/>
        <v/>
      </c>
      <c r="R91" s="34" t="str">
        <f t="shared" si="7"/>
        <v/>
      </c>
      <c r="S91" s="34" t="str">
        <f t="shared" si="7"/>
        <v/>
      </c>
      <c r="T91" s="34" t="str">
        <f t="shared" si="7"/>
        <v/>
      </c>
      <c r="U91" s="34" t="str">
        <f t="shared" si="7"/>
        <v/>
      </c>
      <c r="V91" s="34" t="str">
        <f t="shared" si="7"/>
        <v/>
      </c>
      <c r="W91" s="34" t="str">
        <f t="shared" si="7"/>
        <v/>
      </c>
      <c r="X91" s="34" t="str">
        <f t="shared" si="7"/>
        <v/>
      </c>
    </row>
    <row r="92" spans="1:24" x14ac:dyDescent="0.25">
      <c r="A92" s="32"/>
      <c r="B92" s="9"/>
      <c r="C92" s="32"/>
      <c r="D92" s="32"/>
      <c r="E92" s="16"/>
      <c r="F92" s="24" t="s">
        <v>255</v>
      </c>
      <c r="G92" s="33"/>
      <c r="H92" s="32"/>
      <c r="I92" s="33"/>
      <c r="J92" s="11" t="s">
        <v>256</v>
      </c>
      <c r="K92" s="33"/>
      <c r="L92" s="8"/>
      <c r="M92" s="34" t="str">
        <f t="shared" si="7"/>
        <v/>
      </c>
      <c r="N92" s="34" t="str">
        <f t="shared" si="7"/>
        <v/>
      </c>
      <c r="O92" s="34" t="str">
        <f t="shared" si="7"/>
        <v/>
      </c>
      <c r="P92" s="34" t="str">
        <f t="shared" si="7"/>
        <v/>
      </c>
      <c r="Q92" s="34" t="str">
        <f t="shared" si="7"/>
        <v/>
      </c>
      <c r="R92" s="34" t="str">
        <f t="shared" si="7"/>
        <v/>
      </c>
      <c r="S92" s="34" t="str">
        <f t="shared" si="7"/>
        <v/>
      </c>
      <c r="T92" s="34" t="str">
        <f t="shared" si="7"/>
        <v/>
      </c>
      <c r="U92" s="34" t="str">
        <f t="shared" si="7"/>
        <v/>
      </c>
      <c r="V92" s="34" t="str">
        <f t="shared" si="7"/>
        <v/>
      </c>
      <c r="W92" s="34" t="str">
        <f t="shared" si="7"/>
        <v/>
      </c>
      <c r="X92" s="34" t="str">
        <f t="shared" si="7"/>
        <v/>
      </c>
    </row>
    <row r="93" spans="1:24" x14ac:dyDescent="0.25">
      <c r="A93" s="32"/>
      <c r="B93" s="9"/>
      <c r="C93" s="32"/>
      <c r="D93" s="32"/>
      <c r="E93" s="16"/>
      <c r="F93" s="24" t="s">
        <v>255</v>
      </c>
      <c r="G93" s="33"/>
      <c r="H93" s="32"/>
      <c r="I93" s="33"/>
      <c r="J93" s="11" t="s">
        <v>256</v>
      </c>
      <c r="K93" s="33"/>
      <c r="L93" s="8"/>
      <c r="M93" s="34" t="str">
        <f t="shared" si="7"/>
        <v/>
      </c>
      <c r="N93" s="34" t="str">
        <f t="shared" si="7"/>
        <v/>
      </c>
      <c r="O93" s="34" t="str">
        <f t="shared" si="7"/>
        <v/>
      </c>
      <c r="P93" s="34" t="str">
        <f t="shared" si="7"/>
        <v/>
      </c>
      <c r="Q93" s="34" t="str">
        <f t="shared" si="7"/>
        <v/>
      </c>
      <c r="R93" s="34" t="str">
        <f t="shared" si="7"/>
        <v/>
      </c>
      <c r="S93" s="34" t="str">
        <f t="shared" si="7"/>
        <v/>
      </c>
      <c r="T93" s="34" t="str">
        <f t="shared" si="7"/>
        <v/>
      </c>
      <c r="U93" s="34" t="str">
        <f t="shared" si="7"/>
        <v/>
      </c>
      <c r="V93" s="34" t="str">
        <f t="shared" si="7"/>
        <v/>
      </c>
      <c r="W93" s="34" t="str">
        <f t="shared" si="7"/>
        <v/>
      </c>
      <c r="X93" s="34" t="str">
        <f t="shared" si="7"/>
        <v/>
      </c>
    </row>
    <row r="94" spans="1:24" x14ac:dyDescent="0.25">
      <c r="A94" s="32"/>
      <c r="B94" s="9"/>
      <c r="C94" s="32"/>
      <c r="D94" s="32"/>
      <c r="E94" s="16"/>
      <c r="F94" s="24" t="s">
        <v>255</v>
      </c>
      <c r="G94" s="33"/>
      <c r="H94" s="32"/>
      <c r="I94" s="33"/>
      <c r="J94" s="11" t="s">
        <v>256</v>
      </c>
      <c r="K94" s="33"/>
      <c r="L94" s="8"/>
      <c r="M94" s="34" t="str">
        <f t="shared" si="7"/>
        <v/>
      </c>
      <c r="N94" s="34" t="str">
        <f t="shared" si="7"/>
        <v/>
      </c>
      <c r="O94" s="34" t="str">
        <f t="shared" si="7"/>
        <v/>
      </c>
      <c r="P94" s="34" t="str">
        <f t="shared" si="7"/>
        <v/>
      </c>
      <c r="Q94" s="34" t="str">
        <f t="shared" si="7"/>
        <v/>
      </c>
      <c r="R94" s="34" t="str">
        <f t="shared" si="7"/>
        <v/>
      </c>
      <c r="S94" s="34" t="str">
        <f t="shared" si="7"/>
        <v/>
      </c>
      <c r="T94" s="34" t="str">
        <f t="shared" si="7"/>
        <v/>
      </c>
      <c r="U94" s="34" t="str">
        <f t="shared" si="7"/>
        <v/>
      </c>
      <c r="V94" s="34" t="str">
        <f t="shared" si="7"/>
        <v/>
      </c>
      <c r="W94" s="34" t="str">
        <f t="shared" si="7"/>
        <v/>
      </c>
      <c r="X94" s="34" t="str">
        <f t="shared" si="7"/>
        <v/>
      </c>
    </row>
    <row r="95" spans="1:24" x14ac:dyDescent="0.25">
      <c r="A95" s="32"/>
      <c r="B95" s="9"/>
      <c r="C95" s="32"/>
      <c r="D95" s="32"/>
      <c r="E95" s="16"/>
      <c r="F95" s="24" t="s">
        <v>255</v>
      </c>
      <c r="G95" s="33"/>
      <c r="H95" s="32"/>
      <c r="I95" s="33"/>
      <c r="J95" s="11" t="s">
        <v>256</v>
      </c>
      <c r="K95" s="33"/>
      <c r="L95" s="8"/>
      <c r="M95" s="34" t="str">
        <f t="shared" si="7"/>
        <v/>
      </c>
      <c r="N95" s="34" t="str">
        <f t="shared" si="7"/>
        <v/>
      </c>
      <c r="O95" s="34" t="str">
        <f t="shared" si="7"/>
        <v/>
      </c>
      <c r="P95" s="34" t="str">
        <f t="shared" si="7"/>
        <v/>
      </c>
      <c r="Q95" s="34" t="str">
        <f t="shared" si="7"/>
        <v/>
      </c>
      <c r="R95" s="34" t="str">
        <f t="shared" si="7"/>
        <v/>
      </c>
      <c r="S95" s="34" t="str">
        <f t="shared" si="7"/>
        <v/>
      </c>
      <c r="T95" s="34" t="str">
        <f t="shared" si="7"/>
        <v/>
      </c>
      <c r="U95" s="34" t="str">
        <f t="shared" si="7"/>
        <v/>
      </c>
      <c r="V95" s="34" t="str">
        <f t="shared" si="7"/>
        <v/>
      </c>
      <c r="W95" s="34" t="str">
        <f t="shared" si="7"/>
        <v/>
      </c>
      <c r="X95" s="34" t="str">
        <f t="shared" si="7"/>
        <v/>
      </c>
    </row>
    <row r="96" spans="1:24" x14ac:dyDescent="0.25">
      <c r="A96" s="32"/>
      <c r="B96" s="9"/>
      <c r="C96" s="32"/>
      <c r="D96" s="32"/>
      <c r="E96" s="16"/>
      <c r="F96" s="24" t="s">
        <v>255</v>
      </c>
      <c r="G96" s="33"/>
      <c r="H96" s="32"/>
      <c r="I96" s="33"/>
      <c r="J96" s="11" t="s">
        <v>256</v>
      </c>
      <c r="K96" s="33"/>
      <c r="L96" s="8"/>
      <c r="M96" s="34" t="str">
        <f t="shared" si="7"/>
        <v/>
      </c>
      <c r="N96" s="34" t="str">
        <f t="shared" si="7"/>
        <v/>
      </c>
      <c r="O96" s="34" t="str">
        <f t="shared" si="7"/>
        <v/>
      </c>
      <c r="P96" s="34" t="str">
        <f t="shared" si="7"/>
        <v/>
      </c>
      <c r="Q96" s="34" t="str">
        <f t="shared" si="7"/>
        <v/>
      </c>
      <c r="R96" s="34" t="str">
        <f t="shared" si="7"/>
        <v/>
      </c>
      <c r="S96" s="34" t="str">
        <f t="shared" si="7"/>
        <v/>
      </c>
      <c r="T96" s="34" t="str">
        <f t="shared" si="7"/>
        <v/>
      </c>
      <c r="U96" s="34" t="str">
        <f t="shared" si="7"/>
        <v/>
      </c>
      <c r="V96" s="34" t="str">
        <f t="shared" si="7"/>
        <v/>
      </c>
      <c r="W96" s="34" t="str">
        <f t="shared" si="7"/>
        <v/>
      </c>
      <c r="X96" s="34" t="str">
        <f t="shared" si="7"/>
        <v/>
      </c>
    </row>
    <row r="97" spans="1:24" x14ac:dyDescent="0.25">
      <c r="A97" s="32"/>
      <c r="B97" s="9"/>
      <c r="C97" s="32"/>
      <c r="D97" s="32"/>
      <c r="E97" s="16"/>
      <c r="F97" s="24" t="s">
        <v>255</v>
      </c>
      <c r="G97" s="33"/>
      <c r="H97" s="32"/>
      <c r="I97" s="33"/>
      <c r="J97" s="11" t="s">
        <v>256</v>
      </c>
      <c r="K97" s="33"/>
      <c r="L97" s="8"/>
      <c r="M97" s="34" t="str">
        <f t="shared" si="7"/>
        <v/>
      </c>
      <c r="N97" s="34" t="str">
        <f t="shared" si="7"/>
        <v/>
      </c>
      <c r="O97" s="34" t="str">
        <f t="shared" si="7"/>
        <v/>
      </c>
      <c r="P97" s="34" t="str">
        <f t="shared" si="7"/>
        <v/>
      </c>
      <c r="Q97" s="34" t="str">
        <f t="shared" si="7"/>
        <v/>
      </c>
      <c r="R97" s="34" t="str">
        <f t="shared" si="7"/>
        <v/>
      </c>
      <c r="S97" s="34" t="str">
        <f t="shared" si="7"/>
        <v/>
      </c>
      <c r="T97" s="34" t="str">
        <f t="shared" si="7"/>
        <v/>
      </c>
      <c r="U97" s="34" t="str">
        <f t="shared" si="7"/>
        <v/>
      </c>
      <c r="V97" s="34" t="str">
        <f t="shared" si="7"/>
        <v/>
      </c>
      <c r="W97" s="34" t="str">
        <f t="shared" si="7"/>
        <v/>
      </c>
      <c r="X97" s="34" t="str">
        <f t="shared" si="7"/>
        <v/>
      </c>
    </row>
    <row r="98" spans="1:24" x14ac:dyDescent="0.25">
      <c r="A98" s="32"/>
      <c r="B98" s="9"/>
      <c r="C98" s="32"/>
      <c r="D98" s="32"/>
      <c r="E98" s="16"/>
      <c r="F98" s="24" t="s">
        <v>255</v>
      </c>
      <c r="G98" s="33"/>
      <c r="H98" s="32"/>
      <c r="I98" s="33"/>
      <c r="J98" s="11" t="s">
        <v>256</v>
      </c>
      <c r="K98" s="33"/>
      <c r="L98" s="8"/>
      <c r="M98" s="34" t="str">
        <f t="shared" si="7"/>
        <v/>
      </c>
      <c r="N98" s="34" t="str">
        <f t="shared" si="7"/>
        <v/>
      </c>
      <c r="O98" s="34" t="str">
        <f t="shared" si="7"/>
        <v/>
      </c>
      <c r="P98" s="34" t="str">
        <f t="shared" si="7"/>
        <v/>
      </c>
      <c r="Q98" s="34" t="str">
        <f t="shared" si="7"/>
        <v/>
      </c>
      <c r="R98" s="34" t="str">
        <f t="shared" si="7"/>
        <v/>
      </c>
      <c r="S98" s="34" t="str">
        <f t="shared" si="7"/>
        <v/>
      </c>
      <c r="T98" s="34" t="str">
        <f t="shared" si="7"/>
        <v/>
      </c>
      <c r="U98" s="34" t="str">
        <f t="shared" si="7"/>
        <v/>
      </c>
      <c r="V98" s="34" t="str">
        <f t="shared" si="7"/>
        <v/>
      </c>
      <c r="W98" s="34" t="str">
        <f t="shared" si="7"/>
        <v/>
      </c>
      <c r="X98" s="34" t="str">
        <f t="shared" si="7"/>
        <v/>
      </c>
    </row>
    <row r="99" spans="1:24" x14ac:dyDescent="0.25">
      <c r="A99" s="32"/>
      <c r="B99" s="9"/>
      <c r="C99" s="32"/>
      <c r="D99" s="32"/>
      <c r="E99" s="16"/>
      <c r="F99" s="24" t="s">
        <v>255</v>
      </c>
      <c r="G99" s="33"/>
      <c r="H99" s="32"/>
      <c r="I99" s="33"/>
      <c r="J99" s="11" t="s">
        <v>256</v>
      </c>
      <c r="K99" s="33"/>
      <c r="L99" s="8"/>
      <c r="M99" s="34" t="str">
        <f t="shared" si="7"/>
        <v/>
      </c>
      <c r="N99" s="34" t="str">
        <f t="shared" si="7"/>
        <v/>
      </c>
      <c r="O99" s="34" t="str">
        <f t="shared" si="7"/>
        <v/>
      </c>
      <c r="P99" s="34" t="str">
        <f t="shared" si="7"/>
        <v/>
      </c>
      <c r="Q99" s="34" t="str">
        <f t="shared" si="7"/>
        <v/>
      </c>
      <c r="R99" s="34" t="str">
        <f t="shared" si="7"/>
        <v/>
      </c>
      <c r="S99" s="34" t="str">
        <f t="shared" si="7"/>
        <v/>
      </c>
      <c r="T99" s="34" t="str">
        <f t="shared" si="7"/>
        <v/>
      </c>
      <c r="U99" s="34" t="str">
        <f t="shared" si="7"/>
        <v/>
      </c>
      <c r="V99" s="34" t="str">
        <f t="shared" si="7"/>
        <v/>
      </c>
      <c r="W99" s="34" t="str">
        <f t="shared" si="7"/>
        <v/>
      </c>
      <c r="X99" s="34" t="str">
        <f t="shared" si="7"/>
        <v/>
      </c>
    </row>
    <row r="100" spans="1:24" x14ac:dyDescent="0.25">
      <c r="A100" s="32"/>
      <c r="B100" s="9"/>
      <c r="C100" s="32"/>
      <c r="D100" s="32"/>
      <c r="E100" s="16"/>
      <c r="F100" s="24" t="s">
        <v>255</v>
      </c>
      <c r="G100" s="33"/>
      <c r="H100" s="32"/>
      <c r="I100" s="33"/>
      <c r="J100" s="11" t="s">
        <v>256</v>
      </c>
      <c r="K100" s="33"/>
      <c r="L100" s="8"/>
      <c r="M100" s="34" t="str">
        <f t="shared" si="7"/>
        <v/>
      </c>
      <c r="N100" s="34" t="str">
        <f t="shared" si="7"/>
        <v/>
      </c>
      <c r="O100" s="34" t="str">
        <f t="shared" si="7"/>
        <v/>
      </c>
      <c r="P100" s="34" t="str">
        <f t="shared" si="7"/>
        <v/>
      </c>
      <c r="Q100" s="34" t="str">
        <f t="shared" si="7"/>
        <v/>
      </c>
      <c r="R100" s="34" t="str">
        <f t="shared" si="7"/>
        <v/>
      </c>
      <c r="S100" s="34" t="str">
        <f t="shared" si="7"/>
        <v/>
      </c>
      <c r="T100" s="34" t="str">
        <f t="shared" si="7"/>
        <v/>
      </c>
      <c r="U100" s="34" t="str">
        <f t="shared" si="7"/>
        <v/>
      </c>
      <c r="V100" s="34" t="str">
        <f t="shared" si="7"/>
        <v/>
      </c>
      <c r="W100" s="34" t="str">
        <f t="shared" si="7"/>
        <v/>
      </c>
      <c r="X100" s="34" t="str">
        <f t="shared" si="7"/>
        <v/>
      </c>
    </row>
    <row r="101" spans="1:24" x14ac:dyDescent="0.25">
      <c r="A101" s="32"/>
      <c r="B101" s="9"/>
      <c r="C101" s="32"/>
      <c r="D101" s="32"/>
      <c r="E101" s="16"/>
      <c r="F101" s="24" t="s">
        <v>255</v>
      </c>
      <c r="G101" s="33"/>
      <c r="H101" s="32"/>
      <c r="I101" s="33"/>
      <c r="J101" s="11" t="s">
        <v>256</v>
      </c>
      <c r="K101" s="33"/>
      <c r="L101" s="8"/>
      <c r="M101" s="34" t="str">
        <f t="shared" si="7"/>
        <v/>
      </c>
      <c r="N101" s="34" t="str">
        <f t="shared" si="7"/>
        <v/>
      </c>
      <c r="O101" s="34" t="str">
        <f t="shared" si="7"/>
        <v/>
      </c>
      <c r="P101" s="34" t="str">
        <f t="shared" si="7"/>
        <v/>
      </c>
      <c r="Q101" s="34" t="str">
        <f t="shared" si="7"/>
        <v/>
      </c>
      <c r="R101" s="34" t="str">
        <f t="shared" si="7"/>
        <v/>
      </c>
      <c r="S101" s="34" t="str">
        <f t="shared" si="7"/>
        <v/>
      </c>
      <c r="T101" s="34" t="str">
        <f t="shared" si="7"/>
        <v/>
      </c>
      <c r="U101" s="34" t="str">
        <f t="shared" si="7"/>
        <v/>
      </c>
      <c r="V101" s="34" t="str">
        <f t="shared" si="7"/>
        <v/>
      </c>
      <c r="W101" s="34" t="str">
        <f t="shared" si="7"/>
        <v/>
      </c>
      <c r="X101" s="34" t="str">
        <f t="shared" si="7"/>
        <v/>
      </c>
    </row>
    <row r="102" spans="1:24" x14ac:dyDescent="0.25">
      <c r="A102" s="32"/>
      <c r="B102" s="9"/>
      <c r="C102" s="32"/>
      <c r="D102" s="32"/>
      <c r="E102" s="16"/>
      <c r="F102" s="24" t="s">
        <v>255</v>
      </c>
      <c r="G102" s="33"/>
      <c r="H102" s="32"/>
      <c r="I102" s="33"/>
      <c r="J102" s="11" t="s">
        <v>256</v>
      </c>
      <c r="K102" s="33"/>
      <c r="L102" s="8"/>
      <c r="M102" s="34" t="str">
        <f t="shared" si="7"/>
        <v/>
      </c>
      <c r="N102" s="34" t="str">
        <f t="shared" si="7"/>
        <v/>
      </c>
      <c r="O102" s="34" t="str">
        <f t="shared" si="7"/>
        <v/>
      </c>
      <c r="P102" s="34" t="str">
        <f t="shared" si="7"/>
        <v/>
      </c>
      <c r="Q102" s="34" t="str">
        <f t="shared" si="7"/>
        <v/>
      </c>
      <c r="R102" s="34" t="str">
        <f t="shared" si="7"/>
        <v/>
      </c>
      <c r="S102" s="34" t="str">
        <f t="shared" si="7"/>
        <v/>
      </c>
      <c r="T102" s="34" t="str">
        <f t="shared" si="7"/>
        <v/>
      </c>
      <c r="U102" s="34" t="str">
        <f t="shared" si="7"/>
        <v/>
      </c>
      <c r="V102" s="34" t="str">
        <f t="shared" si="7"/>
        <v/>
      </c>
      <c r="W102" s="34" t="str">
        <f t="shared" si="7"/>
        <v/>
      </c>
      <c r="X102" s="34" t="str">
        <f t="shared" si="7"/>
        <v/>
      </c>
    </row>
    <row r="103" spans="1:24" x14ac:dyDescent="0.25">
      <c r="A103" s="32"/>
      <c r="B103" s="9"/>
      <c r="C103" s="32"/>
      <c r="D103" s="32"/>
      <c r="E103" s="16"/>
      <c r="F103" s="24" t="s">
        <v>255</v>
      </c>
      <c r="G103" s="33"/>
      <c r="H103" s="32"/>
      <c r="I103" s="33"/>
      <c r="J103" s="11" t="s">
        <v>256</v>
      </c>
      <c r="K103" s="33"/>
      <c r="L103" s="8"/>
      <c r="M103" s="34" t="str">
        <f t="shared" si="7"/>
        <v/>
      </c>
      <c r="N103" s="34" t="str">
        <f t="shared" si="7"/>
        <v/>
      </c>
      <c r="O103" s="34" t="str">
        <f t="shared" si="7"/>
        <v/>
      </c>
      <c r="P103" s="34" t="str">
        <f t="shared" ref="P103:X103" si="8">IF(AND(MONTH($K103)=MONTH(P$5),YEAR($K103)=YEAR(P$5)),$L103,IF(AND(MONTH($I103)=MONTH(P$5),YEAR($I103)=YEAR(P$5)),$J103,IF(AND(MONTH($G103)=MONTH(P$5),YEAR($G103)=YEAR(P$5)),$H103,IF(AND(MONTH($E103)=MONTH(P$5),YEAR($E103)=YEAR(P$5)),$F103,""))))</f>
        <v/>
      </c>
      <c r="Q103" s="34" t="str">
        <f t="shared" si="8"/>
        <v/>
      </c>
      <c r="R103" s="34" t="str">
        <f t="shared" si="8"/>
        <v/>
      </c>
      <c r="S103" s="34" t="str">
        <f t="shared" si="8"/>
        <v/>
      </c>
      <c r="T103" s="34" t="str">
        <f t="shared" si="8"/>
        <v/>
      </c>
      <c r="U103" s="34" t="str">
        <f t="shared" si="8"/>
        <v/>
      </c>
      <c r="V103" s="34" t="str">
        <f t="shared" si="8"/>
        <v/>
      </c>
      <c r="W103" s="34" t="str">
        <f t="shared" si="8"/>
        <v/>
      </c>
      <c r="X103" s="34" t="str">
        <f t="shared" si="8"/>
        <v/>
      </c>
    </row>
    <row r="104" spans="1:24" x14ac:dyDescent="0.25">
      <c r="A104" s="32"/>
      <c r="B104" s="9"/>
      <c r="C104" s="32"/>
      <c r="D104" s="32"/>
      <c r="E104" s="16"/>
      <c r="F104" s="24" t="s">
        <v>255</v>
      </c>
      <c r="G104" s="33"/>
      <c r="H104" s="32"/>
      <c r="I104" s="33"/>
      <c r="J104" s="11" t="s">
        <v>256</v>
      </c>
      <c r="K104" s="33"/>
      <c r="L104" s="8"/>
      <c r="M104" s="34" t="str">
        <f t="shared" ref="M104:X125" si="9">IF(AND(MONTH($K104)=MONTH(M$5),YEAR($K104)=YEAR(M$5)),$L104,IF(AND(MONTH($I104)=MONTH(M$5),YEAR($I104)=YEAR(M$5)),$J104,IF(AND(MONTH($G104)=MONTH(M$5),YEAR($G104)=YEAR(M$5)),$H104,IF(AND(MONTH($E104)=MONTH(M$5),YEAR($E104)=YEAR(M$5)),$F104,""))))</f>
        <v/>
      </c>
      <c r="N104" s="34" t="str">
        <f t="shared" si="9"/>
        <v/>
      </c>
      <c r="O104" s="34" t="str">
        <f t="shared" si="9"/>
        <v/>
      </c>
      <c r="P104" s="34" t="str">
        <f t="shared" si="9"/>
        <v/>
      </c>
      <c r="Q104" s="34" t="str">
        <f t="shared" si="9"/>
        <v/>
      </c>
      <c r="R104" s="34" t="str">
        <f t="shared" si="9"/>
        <v/>
      </c>
      <c r="S104" s="34" t="str">
        <f t="shared" si="9"/>
        <v/>
      </c>
      <c r="T104" s="34" t="str">
        <f t="shared" si="9"/>
        <v/>
      </c>
      <c r="U104" s="34" t="str">
        <f t="shared" si="9"/>
        <v/>
      </c>
      <c r="V104" s="34" t="str">
        <f t="shared" si="9"/>
        <v/>
      </c>
      <c r="W104" s="34" t="str">
        <f t="shared" si="9"/>
        <v/>
      </c>
      <c r="X104" s="34" t="str">
        <f t="shared" si="9"/>
        <v/>
      </c>
    </row>
    <row r="105" spans="1:24" x14ac:dyDescent="0.25">
      <c r="A105" s="32"/>
      <c r="B105" s="9"/>
      <c r="C105" s="32"/>
      <c r="D105" s="32"/>
      <c r="E105" s="16"/>
      <c r="F105" s="24" t="s">
        <v>255</v>
      </c>
      <c r="G105" s="33"/>
      <c r="H105" s="32"/>
      <c r="I105" s="33"/>
      <c r="J105" s="11" t="s">
        <v>256</v>
      </c>
      <c r="K105" s="33"/>
      <c r="L105" s="8"/>
      <c r="M105" s="34" t="str">
        <f t="shared" si="9"/>
        <v/>
      </c>
      <c r="N105" s="34" t="str">
        <f t="shared" si="9"/>
        <v/>
      </c>
      <c r="O105" s="34" t="str">
        <f t="shared" si="9"/>
        <v/>
      </c>
      <c r="P105" s="34" t="str">
        <f t="shared" si="9"/>
        <v/>
      </c>
      <c r="Q105" s="34" t="str">
        <f t="shared" si="9"/>
        <v/>
      </c>
      <c r="R105" s="34" t="str">
        <f t="shared" si="9"/>
        <v/>
      </c>
      <c r="S105" s="34" t="str">
        <f t="shared" si="9"/>
        <v/>
      </c>
      <c r="T105" s="34" t="str">
        <f t="shared" si="9"/>
        <v/>
      </c>
      <c r="U105" s="34" t="str">
        <f t="shared" si="9"/>
        <v/>
      </c>
      <c r="V105" s="34" t="str">
        <f t="shared" si="9"/>
        <v/>
      </c>
      <c r="W105" s="34" t="str">
        <f t="shared" si="9"/>
        <v/>
      </c>
      <c r="X105" s="34" t="str">
        <f t="shared" si="9"/>
        <v/>
      </c>
    </row>
    <row r="106" spans="1:24" x14ac:dyDescent="0.25">
      <c r="A106" s="32"/>
      <c r="B106" s="9"/>
      <c r="C106" s="32"/>
      <c r="D106" s="32"/>
      <c r="E106" s="16"/>
      <c r="F106" s="24" t="s">
        <v>255</v>
      </c>
      <c r="G106" s="33"/>
      <c r="H106" s="32"/>
      <c r="I106" s="33"/>
      <c r="J106" s="11" t="s">
        <v>256</v>
      </c>
      <c r="K106" s="33"/>
      <c r="L106" s="8"/>
      <c r="M106" s="34" t="str">
        <f t="shared" si="9"/>
        <v/>
      </c>
      <c r="N106" s="34" t="str">
        <f t="shared" si="9"/>
        <v/>
      </c>
      <c r="O106" s="34" t="str">
        <f t="shared" si="9"/>
        <v/>
      </c>
      <c r="P106" s="34" t="str">
        <f t="shared" si="9"/>
        <v/>
      </c>
      <c r="Q106" s="34" t="str">
        <f t="shared" si="9"/>
        <v/>
      </c>
      <c r="R106" s="34" t="str">
        <f t="shared" si="9"/>
        <v/>
      </c>
      <c r="S106" s="34" t="str">
        <f t="shared" si="9"/>
        <v/>
      </c>
      <c r="T106" s="34" t="str">
        <f t="shared" si="9"/>
        <v/>
      </c>
      <c r="U106" s="34" t="str">
        <f t="shared" si="9"/>
        <v/>
      </c>
      <c r="V106" s="34" t="str">
        <f t="shared" si="9"/>
        <v/>
      </c>
      <c r="W106" s="34" t="str">
        <f t="shared" si="9"/>
        <v/>
      </c>
      <c r="X106" s="34" t="str">
        <f t="shared" si="9"/>
        <v/>
      </c>
    </row>
    <row r="107" spans="1:24" x14ac:dyDescent="0.25">
      <c r="A107" s="32"/>
      <c r="B107" s="9"/>
      <c r="C107" s="32"/>
      <c r="D107" s="32"/>
      <c r="E107" s="16"/>
      <c r="F107" s="24" t="s">
        <v>255</v>
      </c>
      <c r="G107" s="33"/>
      <c r="H107" s="32"/>
      <c r="I107" s="33"/>
      <c r="J107" s="11" t="s">
        <v>256</v>
      </c>
      <c r="K107" s="33"/>
      <c r="L107" s="8"/>
      <c r="M107" s="34" t="str">
        <f t="shared" si="9"/>
        <v/>
      </c>
      <c r="N107" s="34" t="str">
        <f t="shared" si="9"/>
        <v/>
      </c>
      <c r="O107" s="34" t="str">
        <f t="shared" si="9"/>
        <v/>
      </c>
      <c r="P107" s="34" t="str">
        <f t="shared" si="9"/>
        <v/>
      </c>
      <c r="Q107" s="34" t="str">
        <f t="shared" si="9"/>
        <v/>
      </c>
      <c r="R107" s="34" t="str">
        <f t="shared" si="9"/>
        <v/>
      </c>
      <c r="S107" s="34" t="str">
        <f t="shared" si="9"/>
        <v/>
      </c>
      <c r="T107" s="34" t="str">
        <f t="shared" si="9"/>
        <v/>
      </c>
      <c r="U107" s="34" t="str">
        <f t="shared" si="9"/>
        <v/>
      </c>
      <c r="V107" s="34" t="str">
        <f t="shared" si="9"/>
        <v/>
      </c>
      <c r="W107" s="34" t="str">
        <f t="shared" si="9"/>
        <v/>
      </c>
      <c r="X107" s="34" t="str">
        <f t="shared" si="9"/>
        <v/>
      </c>
    </row>
    <row r="108" spans="1:24" x14ac:dyDescent="0.25">
      <c r="A108" s="32"/>
      <c r="B108" s="9"/>
      <c r="C108" s="32"/>
      <c r="D108" s="32"/>
      <c r="E108" s="16"/>
      <c r="F108" s="24" t="s">
        <v>255</v>
      </c>
      <c r="G108" s="33"/>
      <c r="H108" s="32"/>
      <c r="I108" s="33"/>
      <c r="J108" s="11" t="s">
        <v>256</v>
      </c>
      <c r="K108" s="33"/>
      <c r="L108" s="8"/>
      <c r="M108" s="34" t="str">
        <f t="shared" si="9"/>
        <v/>
      </c>
      <c r="N108" s="34" t="str">
        <f t="shared" si="9"/>
        <v/>
      </c>
      <c r="O108" s="34" t="str">
        <f t="shared" si="9"/>
        <v/>
      </c>
      <c r="P108" s="34" t="str">
        <f t="shared" si="9"/>
        <v/>
      </c>
      <c r="Q108" s="34" t="str">
        <f t="shared" si="9"/>
        <v/>
      </c>
      <c r="R108" s="34" t="str">
        <f t="shared" si="9"/>
        <v/>
      </c>
      <c r="S108" s="34" t="str">
        <f t="shared" si="9"/>
        <v/>
      </c>
      <c r="T108" s="34" t="str">
        <f t="shared" si="9"/>
        <v/>
      </c>
      <c r="U108" s="34" t="str">
        <f t="shared" si="9"/>
        <v/>
      </c>
      <c r="V108" s="34" t="str">
        <f t="shared" si="9"/>
        <v/>
      </c>
      <c r="W108" s="34" t="str">
        <f t="shared" si="9"/>
        <v/>
      </c>
      <c r="X108" s="34" t="str">
        <f t="shared" si="9"/>
        <v/>
      </c>
    </row>
    <row r="109" spans="1:24" x14ac:dyDescent="0.25">
      <c r="A109" s="32"/>
      <c r="B109" s="9"/>
      <c r="C109" s="32"/>
      <c r="D109" s="32"/>
      <c r="E109" s="16"/>
      <c r="F109" s="24" t="s">
        <v>255</v>
      </c>
      <c r="G109" s="33"/>
      <c r="H109" s="32"/>
      <c r="I109" s="33"/>
      <c r="J109" s="11" t="s">
        <v>256</v>
      </c>
      <c r="K109" s="33"/>
      <c r="L109" s="8"/>
      <c r="M109" s="34" t="str">
        <f t="shared" si="9"/>
        <v/>
      </c>
      <c r="N109" s="34" t="str">
        <f t="shared" si="9"/>
        <v/>
      </c>
      <c r="O109" s="34" t="str">
        <f t="shared" si="9"/>
        <v/>
      </c>
      <c r="P109" s="34" t="str">
        <f t="shared" si="9"/>
        <v/>
      </c>
      <c r="Q109" s="34" t="str">
        <f t="shared" si="9"/>
        <v/>
      </c>
      <c r="R109" s="34" t="str">
        <f t="shared" si="9"/>
        <v/>
      </c>
      <c r="S109" s="34" t="str">
        <f t="shared" si="9"/>
        <v/>
      </c>
      <c r="T109" s="34" t="str">
        <f t="shared" si="9"/>
        <v/>
      </c>
      <c r="U109" s="34" t="str">
        <f t="shared" si="9"/>
        <v/>
      </c>
      <c r="V109" s="34" t="str">
        <f t="shared" si="9"/>
        <v/>
      </c>
      <c r="W109" s="34" t="str">
        <f t="shared" si="9"/>
        <v/>
      </c>
      <c r="X109" s="34" t="str">
        <f t="shared" si="9"/>
        <v/>
      </c>
    </row>
    <row r="110" spans="1:24" x14ac:dyDescent="0.25">
      <c r="A110" s="32"/>
      <c r="B110" s="9"/>
      <c r="C110" s="32"/>
      <c r="D110" s="32"/>
      <c r="E110" s="16"/>
      <c r="F110" s="24" t="s">
        <v>255</v>
      </c>
      <c r="G110" s="33"/>
      <c r="H110" s="32"/>
      <c r="I110" s="33"/>
      <c r="J110" s="11" t="s">
        <v>256</v>
      </c>
      <c r="K110" s="33"/>
      <c r="L110" s="8"/>
      <c r="M110" s="34" t="str">
        <f t="shared" si="9"/>
        <v/>
      </c>
      <c r="N110" s="34" t="str">
        <f t="shared" si="9"/>
        <v/>
      </c>
      <c r="O110" s="34" t="str">
        <f t="shared" si="9"/>
        <v/>
      </c>
      <c r="P110" s="34" t="str">
        <f t="shared" si="9"/>
        <v/>
      </c>
      <c r="Q110" s="34" t="str">
        <f t="shared" si="9"/>
        <v/>
      </c>
      <c r="R110" s="34" t="str">
        <f t="shared" si="9"/>
        <v/>
      </c>
      <c r="S110" s="34" t="str">
        <f t="shared" si="9"/>
        <v/>
      </c>
      <c r="T110" s="34" t="str">
        <f t="shared" si="9"/>
        <v/>
      </c>
      <c r="U110" s="34" t="str">
        <f t="shared" si="9"/>
        <v/>
      </c>
      <c r="V110" s="34" t="str">
        <f t="shared" si="9"/>
        <v/>
      </c>
      <c r="W110" s="34" t="str">
        <f t="shared" si="9"/>
        <v/>
      </c>
      <c r="X110" s="34" t="str">
        <f t="shared" si="9"/>
        <v/>
      </c>
    </row>
    <row r="111" spans="1:24" x14ac:dyDescent="0.25">
      <c r="A111" s="32"/>
      <c r="B111" s="9"/>
      <c r="C111" s="32"/>
      <c r="D111" s="32"/>
      <c r="E111" s="16"/>
      <c r="F111" s="24" t="s">
        <v>255</v>
      </c>
      <c r="G111" s="33"/>
      <c r="H111" s="32"/>
      <c r="I111" s="33"/>
      <c r="J111" s="11" t="s">
        <v>256</v>
      </c>
      <c r="K111" s="33"/>
      <c r="L111" s="8"/>
      <c r="M111" s="34" t="str">
        <f t="shared" si="9"/>
        <v/>
      </c>
      <c r="N111" s="34" t="str">
        <f t="shared" si="9"/>
        <v/>
      </c>
      <c r="O111" s="34" t="str">
        <f t="shared" si="9"/>
        <v/>
      </c>
      <c r="P111" s="34" t="str">
        <f t="shared" si="9"/>
        <v/>
      </c>
      <c r="Q111" s="34" t="str">
        <f t="shared" si="9"/>
        <v/>
      </c>
      <c r="R111" s="34" t="str">
        <f t="shared" si="9"/>
        <v/>
      </c>
      <c r="S111" s="34" t="str">
        <f t="shared" si="9"/>
        <v/>
      </c>
      <c r="T111" s="34" t="str">
        <f t="shared" si="9"/>
        <v/>
      </c>
      <c r="U111" s="34" t="str">
        <f t="shared" si="9"/>
        <v/>
      </c>
      <c r="V111" s="34" t="str">
        <f t="shared" si="9"/>
        <v/>
      </c>
      <c r="W111" s="34" t="str">
        <f t="shared" si="9"/>
        <v/>
      </c>
      <c r="X111" s="34" t="str">
        <f t="shared" si="9"/>
        <v/>
      </c>
    </row>
    <row r="112" spans="1:24" x14ac:dyDescent="0.25">
      <c r="A112" s="32"/>
      <c r="B112" s="9"/>
      <c r="C112" s="32"/>
      <c r="D112" s="32"/>
      <c r="E112" s="16"/>
      <c r="F112" s="24" t="s">
        <v>255</v>
      </c>
      <c r="G112" s="33"/>
      <c r="H112" s="32"/>
      <c r="I112" s="33"/>
      <c r="J112" s="11" t="s">
        <v>256</v>
      </c>
      <c r="K112" s="33"/>
      <c r="L112" s="8"/>
      <c r="M112" s="34" t="str">
        <f t="shared" si="9"/>
        <v/>
      </c>
      <c r="N112" s="34" t="str">
        <f t="shared" si="9"/>
        <v/>
      </c>
      <c r="O112" s="34" t="str">
        <f t="shared" si="9"/>
        <v/>
      </c>
      <c r="P112" s="34" t="str">
        <f t="shared" si="9"/>
        <v/>
      </c>
      <c r="Q112" s="34" t="str">
        <f t="shared" si="9"/>
        <v/>
      </c>
      <c r="R112" s="34" t="str">
        <f t="shared" si="9"/>
        <v/>
      </c>
      <c r="S112" s="34" t="str">
        <f t="shared" si="9"/>
        <v/>
      </c>
      <c r="T112" s="34" t="str">
        <f t="shared" si="9"/>
        <v/>
      </c>
      <c r="U112" s="34" t="str">
        <f t="shared" si="9"/>
        <v/>
      </c>
      <c r="V112" s="34" t="str">
        <f t="shared" si="9"/>
        <v/>
      </c>
      <c r="W112" s="34" t="str">
        <f t="shared" si="9"/>
        <v/>
      </c>
      <c r="X112" s="34" t="str">
        <f t="shared" si="9"/>
        <v/>
      </c>
    </row>
    <row r="113" spans="1:24" x14ac:dyDescent="0.25">
      <c r="A113" s="32"/>
      <c r="B113" s="9"/>
      <c r="C113" s="32"/>
      <c r="D113" s="32"/>
      <c r="E113" s="16"/>
      <c r="F113" s="24" t="s">
        <v>255</v>
      </c>
      <c r="G113" s="33"/>
      <c r="H113" s="32"/>
      <c r="I113" s="33"/>
      <c r="J113" s="11" t="s">
        <v>256</v>
      </c>
      <c r="K113" s="33"/>
      <c r="L113" s="8"/>
      <c r="M113" s="34" t="str">
        <f t="shared" si="9"/>
        <v/>
      </c>
      <c r="N113" s="34" t="str">
        <f t="shared" si="9"/>
        <v/>
      </c>
      <c r="O113" s="34" t="str">
        <f t="shared" si="9"/>
        <v/>
      </c>
      <c r="P113" s="34" t="str">
        <f t="shared" si="9"/>
        <v/>
      </c>
      <c r="Q113" s="34" t="str">
        <f t="shared" si="9"/>
        <v/>
      </c>
      <c r="R113" s="34" t="str">
        <f t="shared" si="9"/>
        <v/>
      </c>
      <c r="S113" s="34" t="str">
        <f t="shared" si="9"/>
        <v/>
      </c>
      <c r="T113" s="34" t="str">
        <f t="shared" si="9"/>
        <v/>
      </c>
      <c r="U113" s="34" t="str">
        <f t="shared" si="9"/>
        <v/>
      </c>
      <c r="V113" s="34" t="str">
        <f t="shared" si="9"/>
        <v/>
      </c>
      <c r="W113" s="34" t="str">
        <f t="shared" si="9"/>
        <v/>
      </c>
      <c r="X113" s="34" t="str">
        <f t="shared" si="9"/>
        <v/>
      </c>
    </row>
    <row r="114" spans="1:24" x14ac:dyDescent="0.25">
      <c r="A114" s="32"/>
      <c r="B114" s="9"/>
      <c r="C114" s="32"/>
      <c r="D114" s="32"/>
      <c r="E114" s="16"/>
      <c r="F114" s="24" t="s">
        <v>255</v>
      </c>
      <c r="G114" s="33"/>
      <c r="H114" s="32"/>
      <c r="I114" s="33"/>
      <c r="J114" s="11" t="s">
        <v>256</v>
      </c>
      <c r="K114" s="33"/>
      <c r="L114" s="8"/>
      <c r="M114" s="34" t="str">
        <f t="shared" si="9"/>
        <v/>
      </c>
      <c r="N114" s="34" t="str">
        <f t="shared" si="9"/>
        <v/>
      </c>
      <c r="O114" s="34" t="str">
        <f t="shared" si="9"/>
        <v/>
      </c>
      <c r="P114" s="34" t="str">
        <f t="shared" si="9"/>
        <v/>
      </c>
      <c r="Q114" s="34" t="str">
        <f t="shared" si="9"/>
        <v/>
      </c>
      <c r="R114" s="34" t="str">
        <f t="shared" si="9"/>
        <v/>
      </c>
      <c r="S114" s="34" t="str">
        <f t="shared" si="9"/>
        <v/>
      </c>
      <c r="T114" s="34" t="str">
        <f t="shared" si="9"/>
        <v/>
      </c>
      <c r="U114" s="34" t="str">
        <f t="shared" si="9"/>
        <v/>
      </c>
      <c r="V114" s="34" t="str">
        <f t="shared" si="9"/>
        <v/>
      </c>
      <c r="W114" s="34" t="str">
        <f t="shared" si="9"/>
        <v/>
      </c>
      <c r="X114" s="34" t="str">
        <f t="shared" si="9"/>
        <v/>
      </c>
    </row>
    <row r="115" spans="1:24" x14ac:dyDescent="0.25">
      <c r="A115" s="32"/>
      <c r="B115" s="9"/>
      <c r="C115" s="32"/>
      <c r="D115" s="32"/>
      <c r="E115" s="16"/>
      <c r="F115" s="24" t="s">
        <v>255</v>
      </c>
      <c r="G115" s="33"/>
      <c r="H115" s="32"/>
      <c r="I115" s="33"/>
      <c r="J115" s="11" t="s">
        <v>256</v>
      </c>
      <c r="K115" s="33"/>
      <c r="L115" s="8"/>
      <c r="M115" s="34" t="str">
        <f t="shared" si="9"/>
        <v/>
      </c>
      <c r="N115" s="34" t="str">
        <f t="shared" si="9"/>
        <v/>
      </c>
      <c r="O115" s="34" t="str">
        <f t="shared" si="9"/>
        <v/>
      </c>
      <c r="P115" s="34" t="str">
        <f t="shared" si="9"/>
        <v/>
      </c>
      <c r="Q115" s="34" t="str">
        <f t="shared" si="9"/>
        <v/>
      </c>
      <c r="R115" s="34" t="str">
        <f t="shared" si="9"/>
        <v/>
      </c>
      <c r="S115" s="34" t="str">
        <f t="shared" si="9"/>
        <v/>
      </c>
      <c r="T115" s="34" t="str">
        <f t="shared" si="9"/>
        <v/>
      </c>
      <c r="U115" s="34" t="str">
        <f t="shared" si="9"/>
        <v/>
      </c>
      <c r="V115" s="34" t="str">
        <f t="shared" si="9"/>
        <v/>
      </c>
      <c r="W115" s="34" t="str">
        <f t="shared" si="9"/>
        <v/>
      </c>
      <c r="X115" s="34" t="str">
        <f t="shared" si="9"/>
        <v/>
      </c>
    </row>
    <row r="116" spans="1:24" x14ac:dyDescent="0.25">
      <c r="A116" s="32"/>
      <c r="B116" s="9"/>
      <c r="C116" s="32"/>
      <c r="D116" s="32"/>
      <c r="E116" s="16"/>
      <c r="F116" s="24" t="s">
        <v>255</v>
      </c>
      <c r="G116" s="33"/>
      <c r="H116" s="32"/>
      <c r="I116" s="33"/>
      <c r="J116" s="11" t="s">
        <v>256</v>
      </c>
      <c r="K116" s="33"/>
      <c r="L116" s="8"/>
      <c r="M116" s="34" t="str">
        <f t="shared" si="9"/>
        <v/>
      </c>
      <c r="N116" s="34" t="str">
        <f t="shared" si="9"/>
        <v/>
      </c>
      <c r="O116" s="34" t="str">
        <f t="shared" si="9"/>
        <v/>
      </c>
      <c r="P116" s="34" t="str">
        <f t="shared" si="9"/>
        <v/>
      </c>
      <c r="Q116" s="34" t="str">
        <f t="shared" si="9"/>
        <v/>
      </c>
      <c r="R116" s="34" t="str">
        <f t="shared" si="9"/>
        <v/>
      </c>
      <c r="S116" s="34" t="str">
        <f t="shared" si="9"/>
        <v/>
      </c>
      <c r="T116" s="34" t="str">
        <f t="shared" si="9"/>
        <v/>
      </c>
      <c r="U116" s="34" t="str">
        <f t="shared" si="9"/>
        <v/>
      </c>
      <c r="V116" s="34" t="str">
        <f t="shared" si="9"/>
        <v/>
      </c>
      <c r="W116" s="34" t="str">
        <f t="shared" si="9"/>
        <v/>
      </c>
      <c r="X116" s="34" t="str">
        <f t="shared" si="9"/>
        <v/>
      </c>
    </row>
    <row r="117" spans="1:24" x14ac:dyDescent="0.25">
      <c r="A117" s="32"/>
      <c r="B117" s="9"/>
      <c r="C117" s="32"/>
      <c r="D117" s="32"/>
      <c r="E117" s="16"/>
      <c r="F117" s="24" t="s">
        <v>255</v>
      </c>
      <c r="G117" s="33"/>
      <c r="H117" s="32"/>
      <c r="I117" s="33"/>
      <c r="J117" s="11" t="s">
        <v>256</v>
      </c>
      <c r="K117" s="33"/>
      <c r="L117" s="8"/>
      <c r="M117" s="34" t="str">
        <f t="shared" si="9"/>
        <v/>
      </c>
      <c r="N117" s="34" t="str">
        <f t="shared" si="9"/>
        <v/>
      </c>
      <c r="O117" s="34" t="str">
        <f t="shared" si="9"/>
        <v/>
      </c>
      <c r="P117" s="34" t="str">
        <f t="shared" si="9"/>
        <v/>
      </c>
      <c r="Q117" s="34" t="str">
        <f t="shared" si="9"/>
        <v/>
      </c>
      <c r="R117" s="34" t="str">
        <f t="shared" si="9"/>
        <v/>
      </c>
      <c r="S117" s="34" t="str">
        <f t="shared" si="9"/>
        <v/>
      </c>
      <c r="T117" s="34" t="str">
        <f t="shared" si="9"/>
        <v/>
      </c>
      <c r="U117" s="34" t="str">
        <f t="shared" si="9"/>
        <v/>
      </c>
      <c r="V117" s="34" t="str">
        <f t="shared" si="9"/>
        <v/>
      </c>
      <c r="W117" s="34" t="str">
        <f t="shared" si="9"/>
        <v/>
      </c>
      <c r="X117" s="34" t="str">
        <f t="shared" si="9"/>
        <v/>
      </c>
    </row>
    <row r="118" spans="1:24" x14ac:dyDescent="0.25">
      <c r="A118" s="32"/>
      <c r="B118" s="9"/>
      <c r="C118" s="32"/>
      <c r="D118" s="32"/>
      <c r="E118" s="16"/>
      <c r="F118" s="24" t="s">
        <v>255</v>
      </c>
      <c r="G118" s="33"/>
      <c r="H118" s="32"/>
      <c r="I118" s="33"/>
      <c r="J118" s="11" t="s">
        <v>256</v>
      </c>
      <c r="K118" s="33"/>
      <c r="L118" s="8"/>
      <c r="M118" s="34" t="str">
        <f t="shared" si="9"/>
        <v/>
      </c>
      <c r="N118" s="34" t="str">
        <f t="shared" si="9"/>
        <v/>
      </c>
      <c r="O118" s="34" t="str">
        <f t="shared" si="9"/>
        <v/>
      </c>
      <c r="P118" s="34" t="str">
        <f t="shared" si="9"/>
        <v/>
      </c>
      <c r="Q118" s="34" t="str">
        <f t="shared" si="9"/>
        <v/>
      </c>
      <c r="R118" s="34" t="str">
        <f t="shared" si="9"/>
        <v/>
      </c>
      <c r="S118" s="34" t="str">
        <f t="shared" si="9"/>
        <v/>
      </c>
      <c r="T118" s="34" t="str">
        <f t="shared" si="9"/>
        <v/>
      </c>
      <c r="U118" s="34" t="str">
        <f t="shared" si="9"/>
        <v/>
      </c>
      <c r="V118" s="34" t="str">
        <f t="shared" si="9"/>
        <v/>
      </c>
      <c r="W118" s="34" t="str">
        <f t="shared" si="9"/>
        <v/>
      </c>
      <c r="X118" s="34" t="str">
        <f t="shared" si="9"/>
        <v/>
      </c>
    </row>
    <row r="119" spans="1:24" x14ac:dyDescent="0.25">
      <c r="A119" s="32"/>
      <c r="B119" s="9"/>
      <c r="C119" s="32"/>
      <c r="D119" s="32"/>
      <c r="E119" s="16"/>
      <c r="F119" s="24" t="s">
        <v>255</v>
      </c>
      <c r="G119" s="33"/>
      <c r="H119" s="32"/>
      <c r="I119" s="33"/>
      <c r="J119" s="11" t="s">
        <v>256</v>
      </c>
      <c r="K119" s="33"/>
      <c r="L119" s="8"/>
      <c r="M119" s="34" t="str">
        <f t="shared" si="9"/>
        <v/>
      </c>
      <c r="N119" s="34" t="str">
        <f t="shared" si="9"/>
        <v/>
      </c>
      <c r="O119" s="34" t="str">
        <f t="shared" si="9"/>
        <v/>
      </c>
      <c r="P119" s="34" t="str">
        <f t="shared" si="9"/>
        <v/>
      </c>
      <c r="Q119" s="34" t="str">
        <f t="shared" si="9"/>
        <v/>
      </c>
      <c r="R119" s="34" t="str">
        <f t="shared" si="9"/>
        <v/>
      </c>
      <c r="S119" s="34" t="str">
        <f t="shared" si="9"/>
        <v/>
      </c>
      <c r="T119" s="34" t="str">
        <f t="shared" si="9"/>
        <v/>
      </c>
      <c r="U119" s="34" t="str">
        <f t="shared" si="9"/>
        <v/>
      </c>
      <c r="V119" s="34" t="str">
        <f t="shared" si="9"/>
        <v/>
      </c>
      <c r="W119" s="34" t="str">
        <f t="shared" si="9"/>
        <v/>
      </c>
      <c r="X119" s="34" t="str">
        <f t="shared" si="9"/>
        <v/>
      </c>
    </row>
    <row r="120" spans="1:24" x14ac:dyDescent="0.25">
      <c r="A120" s="32"/>
      <c r="B120" s="9"/>
      <c r="C120" s="32"/>
      <c r="D120" s="32"/>
      <c r="E120" s="16"/>
      <c r="F120" s="24" t="s">
        <v>255</v>
      </c>
      <c r="G120" s="33"/>
      <c r="H120" s="32"/>
      <c r="I120" s="33"/>
      <c r="J120" s="11" t="s">
        <v>256</v>
      </c>
      <c r="K120" s="33"/>
      <c r="L120" s="8"/>
      <c r="M120" s="34" t="str">
        <f t="shared" si="9"/>
        <v/>
      </c>
      <c r="N120" s="34" t="str">
        <f t="shared" si="9"/>
        <v/>
      </c>
      <c r="O120" s="34" t="str">
        <f t="shared" si="9"/>
        <v/>
      </c>
      <c r="P120" s="34" t="str">
        <f t="shared" si="9"/>
        <v/>
      </c>
      <c r="Q120" s="34" t="str">
        <f t="shared" si="9"/>
        <v/>
      </c>
      <c r="R120" s="34" t="str">
        <f t="shared" si="9"/>
        <v/>
      </c>
      <c r="S120" s="34" t="str">
        <f t="shared" si="9"/>
        <v/>
      </c>
      <c r="T120" s="34" t="str">
        <f t="shared" si="9"/>
        <v/>
      </c>
      <c r="U120" s="34" t="str">
        <f t="shared" si="9"/>
        <v/>
      </c>
      <c r="V120" s="34" t="str">
        <f t="shared" si="9"/>
        <v/>
      </c>
      <c r="W120" s="34" t="str">
        <f t="shared" si="9"/>
        <v/>
      </c>
      <c r="X120" s="34" t="str">
        <f t="shared" si="9"/>
        <v/>
      </c>
    </row>
    <row r="121" spans="1:24" x14ac:dyDescent="0.25">
      <c r="A121" s="32"/>
      <c r="B121" s="9"/>
      <c r="C121" s="32"/>
      <c r="D121" s="32"/>
      <c r="E121" s="16"/>
      <c r="F121" s="24" t="s">
        <v>255</v>
      </c>
      <c r="G121" s="33"/>
      <c r="H121" s="32"/>
      <c r="I121" s="33"/>
      <c r="J121" s="11" t="s">
        <v>256</v>
      </c>
      <c r="K121" s="33"/>
      <c r="L121" s="8"/>
      <c r="M121" s="34" t="str">
        <f t="shared" si="9"/>
        <v/>
      </c>
      <c r="N121" s="34" t="str">
        <f t="shared" si="9"/>
        <v/>
      </c>
      <c r="O121" s="34" t="str">
        <f t="shared" si="9"/>
        <v/>
      </c>
      <c r="P121" s="34" t="str">
        <f t="shared" si="9"/>
        <v/>
      </c>
      <c r="Q121" s="34" t="str">
        <f t="shared" si="9"/>
        <v/>
      </c>
      <c r="R121" s="34" t="str">
        <f t="shared" si="9"/>
        <v/>
      </c>
      <c r="S121" s="34" t="str">
        <f t="shared" si="9"/>
        <v/>
      </c>
      <c r="T121" s="34" t="str">
        <f t="shared" si="9"/>
        <v/>
      </c>
      <c r="U121" s="34" t="str">
        <f t="shared" si="9"/>
        <v/>
      </c>
      <c r="V121" s="34" t="str">
        <f t="shared" si="9"/>
        <v/>
      </c>
      <c r="W121" s="34" t="str">
        <f t="shared" si="9"/>
        <v/>
      </c>
      <c r="X121" s="34" t="str">
        <f t="shared" si="9"/>
        <v/>
      </c>
    </row>
    <row r="122" spans="1:24" x14ac:dyDescent="0.25">
      <c r="A122" s="32"/>
      <c r="B122" s="9"/>
      <c r="C122" s="32"/>
      <c r="D122" s="32"/>
      <c r="E122" s="16"/>
      <c r="F122" s="24" t="s">
        <v>255</v>
      </c>
      <c r="G122" s="33"/>
      <c r="H122" s="32"/>
      <c r="I122" s="33"/>
      <c r="J122" s="11" t="s">
        <v>256</v>
      </c>
      <c r="K122" s="33"/>
      <c r="L122" s="8"/>
      <c r="M122" s="34" t="str">
        <f t="shared" si="9"/>
        <v/>
      </c>
      <c r="N122" s="34" t="str">
        <f t="shared" si="9"/>
        <v/>
      </c>
      <c r="O122" s="34" t="str">
        <f t="shared" si="9"/>
        <v/>
      </c>
      <c r="P122" s="34" t="str">
        <f t="shared" si="9"/>
        <v/>
      </c>
      <c r="Q122" s="34" t="str">
        <f t="shared" si="9"/>
        <v/>
      </c>
      <c r="R122" s="34" t="str">
        <f t="shared" si="9"/>
        <v/>
      </c>
      <c r="S122" s="34" t="str">
        <f t="shared" si="9"/>
        <v/>
      </c>
      <c r="T122" s="34" t="str">
        <f t="shared" si="9"/>
        <v/>
      </c>
      <c r="U122" s="34" t="str">
        <f t="shared" si="9"/>
        <v/>
      </c>
      <c r="V122" s="34" t="str">
        <f t="shared" si="9"/>
        <v/>
      </c>
      <c r="W122" s="34" t="str">
        <f t="shared" si="9"/>
        <v/>
      </c>
      <c r="X122" s="34" t="str">
        <f t="shared" si="9"/>
        <v/>
      </c>
    </row>
    <row r="123" spans="1:24" x14ac:dyDescent="0.25">
      <c r="A123" s="32"/>
      <c r="B123" s="9"/>
      <c r="C123" s="32"/>
      <c r="D123" s="32"/>
      <c r="E123" s="16"/>
      <c r="F123" s="24" t="s">
        <v>255</v>
      </c>
      <c r="G123" s="33"/>
      <c r="H123" s="32"/>
      <c r="I123" s="33"/>
      <c r="J123" s="11" t="s">
        <v>256</v>
      </c>
      <c r="K123" s="33"/>
      <c r="L123" s="8"/>
      <c r="M123" s="34" t="str">
        <f t="shared" si="9"/>
        <v/>
      </c>
      <c r="N123" s="34" t="str">
        <f t="shared" si="9"/>
        <v/>
      </c>
      <c r="O123" s="34" t="str">
        <f t="shared" si="9"/>
        <v/>
      </c>
      <c r="P123" s="34" t="str">
        <f t="shared" si="9"/>
        <v/>
      </c>
      <c r="Q123" s="34" t="str">
        <f t="shared" si="9"/>
        <v/>
      </c>
      <c r="R123" s="34" t="str">
        <f t="shared" si="9"/>
        <v/>
      </c>
      <c r="S123" s="34" t="str">
        <f t="shared" si="9"/>
        <v/>
      </c>
      <c r="T123" s="34" t="str">
        <f t="shared" si="9"/>
        <v/>
      </c>
      <c r="U123" s="34" t="str">
        <f t="shared" si="9"/>
        <v/>
      </c>
      <c r="V123" s="34" t="str">
        <f t="shared" si="9"/>
        <v/>
      </c>
      <c r="W123" s="34" t="str">
        <f t="shared" si="9"/>
        <v/>
      </c>
      <c r="X123" s="34" t="str">
        <f t="shared" si="9"/>
        <v/>
      </c>
    </row>
    <row r="124" spans="1:24" x14ac:dyDescent="0.25">
      <c r="A124" s="32"/>
      <c r="B124" s="9"/>
      <c r="C124" s="32"/>
      <c r="D124" s="32"/>
      <c r="E124" s="16"/>
      <c r="F124" s="24" t="s">
        <v>255</v>
      </c>
      <c r="G124" s="33"/>
      <c r="H124" s="32"/>
      <c r="I124" s="33"/>
      <c r="J124" s="11" t="s">
        <v>256</v>
      </c>
      <c r="K124" s="33"/>
      <c r="L124" s="8"/>
      <c r="M124" s="34" t="str">
        <f t="shared" si="9"/>
        <v/>
      </c>
      <c r="N124" s="34" t="str">
        <f t="shared" si="9"/>
        <v/>
      </c>
      <c r="O124" s="34" t="str">
        <f t="shared" si="9"/>
        <v/>
      </c>
      <c r="P124" s="34" t="str">
        <f t="shared" si="9"/>
        <v/>
      </c>
      <c r="Q124" s="34" t="str">
        <f t="shared" si="9"/>
        <v/>
      </c>
      <c r="R124" s="34" t="str">
        <f t="shared" si="9"/>
        <v/>
      </c>
      <c r="S124" s="34" t="str">
        <f t="shared" si="9"/>
        <v/>
      </c>
      <c r="T124" s="34" t="str">
        <f t="shared" si="9"/>
        <v/>
      </c>
      <c r="U124" s="34" t="str">
        <f t="shared" si="9"/>
        <v/>
      </c>
      <c r="V124" s="34" t="str">
        <f t="shared" si="9"/>
        <v/>
      </c>
      <c r="W124" s="34" t="str">
        <f t="shared" si="9"/>
        <v/>
      </c>
      <c r="X124" s="34" t="str">
        <f t="shared" si="9"/>
        <v/>
      </c>
    </row>
    <row r="125" spans="1:24" x14ac:dyDescent="0.25">
      <c r="A125" s="32"/>
      <c r="B125" s="9"/>
      <c r="C125" s="32"/>
      <c r="D125" s="32"/>
      <c r="E125" s="16"/>
      <c r="F125" s="24" t="s">
        <v>255</v>
      </c>
      <c r="G125" s="33"/>
      <c r="H125" s="32"/>
      <c r="I125" s="33"/>
      <c r="J125" s="11" t="s">
        <v>256</v>
      </c>
      <c r="K125" s="33"/>
      <c r="L125" s="8"/>
      <c r="M125" s="34" t="str">
        <f t="shared" si="9"/>
        <v/>
      </c>
      <c r="N125" s="34" t="str">
        <f t="shared" si="9"/>
        <v/>
      </c>
      <c r="O125" s="34" t="str">
        <f t="shared" si="9"/>
        <v/>
      </c>
      <c r="P125" s="34" t="str">
        <f t="shared" ref="P125:X125" si="10">IF(AND(MONTH($K125)=MONTH(P$5),YEAR($K125)=YEAR(P$5)),$L125,IF(AND(MONTH($I125)=MONTH(P$5),YEAR($I125)=YEAR(P$5)),$J125,IF(AND(MONTH($G125)=MONTH(P$5),YEAR($G125)=YEAR(P$5)),$H125,IF(AND(MONTH($E125)=MONTH(P$5),YEAR($E125)=YEAR(P$5)),$F125,""))))</f>
        <v/>
      </c>
      <c r="Q125" s="34" t="str">
        <f t="shared" si="10"/>
        <v/>
      </c>
      <c r="R125" s="34" t="str">
        <f t="shared" si="10"/>
        <v/>
      </c>
      <c r="S125" s="34" t="str">
        <f t="shared" si="10"/>
        <v/>
      </c>
      <c r="T125" s="34" t="str">
        <f t="shared" si="10"/>
        <v/>
      </c>
      <c r="U125" s="34" t="str">
        <f t="shared" si="10"/>
        <v/>
      </c>
      <c r="V125" s="34" t="str">
        <f t="shared" si="10"/>
        <v/>
      </c>
      <c r="W125" s="34" t="str">
        <f t="shared" si="10"/>
        <v/>
      </c>
      <c r="X125" s="34" t="str">
        <f t="shared" si="10"/>
        <v/>
      </c>
    </row>
    <row r="126" spans="1:24" x14ac:dyDescent="0.25">
      <c r="A126" s="32"/>
      <c r="B126" s="9"/>
      <c r="C126" s="32"/>
      <c r="D126" s="32"/>
      <c r="E126" s="16"/>
      <c r="F126" s="24" t="s">
        <v>255</v>
      </c>
      <c r="G126" s="33"/>
      <c r="H126" s="32"/>
      <c r="I126" s="33"/>
      <c r="J126" s="11" t="s">
        <v>256</v>
      </c>
      <c r="K126" s="33"/>
      <c r="L126" s="8"/>
      <c r="M126" s="34" t="str">
        <f t="shared" ref="M126:X147" si="11">IF(AND(MONTH($K126)=MONTH(M$5),YEAR($K126)=YEAR(M$5)),$L126,IF(AND(MONTH($I126)=MONTH(M$5),YEAR($I126)=YEAR(M$5)),$J126,IF(AND(MONTH($G126)=MONTH(M$5),YEAR($G126)=YEAR(M$5)),$H126,IF(AND(MONTH($E126)=MONTH(M$5),YEAR($E126)=YEAR(M$5)),$F126,""))))</f>
        <v/>
      </c>
      <c r="N126" s="34" t="str">
        <f t="shared" si="11"/>
        <v/>
      </c>
      <c r="O126" s="34" t="str">
        <f t="shared" si="11"/>
        <v/>
      </c>
      <c r="P126" s="34" t="str">
        <f t="shared" si="11"/>
        <v/>
      </c>
      <c r="Q126" s="34" t="str">
        <f t="shared" si="11"/>
        <v/>
      </c>
      <c r="R126" s="34" t="str">
        <f t="shared" si="11"/>
        <v/>
      </c>
      <c r="S126" s="34" t="str">
        <f t="shared" si="11"/>
        <v/>
      </c>
      <c r="T126" s="34" t="str">
        <f t="shared" si="11"/>
        <v/>
      </c>
      <c r="U126" s="34" t="str">
        <f t="shared" si="11"/>
        <v/>
      </c>
      <c r="V126" s="34" t="str">
        <f t="shared" si="11"/>
        <v/>
      </c>
      <c r="W126" s="34" t="str">
        <f t="shared" si="11"/>
        <v/>
      </c>
      <c r="X126" s="34" t="str">
        <f t="shared" si="11"/>
        <v/>
      </c>
    </row>
    <row r="127" spans="1:24" x14ac:dyDescent="0.25">
      <c r="A127" s="32"/>
      <c r="B127" s="9"/>
      <c r="C127" s="32"/>
      <c r="D127" s="32"/>
      <c r="E127" s="16"/>
      <c r="F127" s="24" t="s">
        <v>255</v>
      </c>
      <c r="G127" s="33"/>
      <c r="H127" s="32"/>
      <c r="I127" s="33"/>
      <c r="J127" s="11" t="s">
        <v>256</v>
      </c>
      <c r="K127" s="33"/>
      <c r="L127" s="8"/>
      <c r="M127" s="34" t="str">
        <f t="shared" si="11"/>
        <v/>
      </c>
      <c r="N127" s="34" t="str">
        <f t="shared" si="11"/>
        <v/>
      </c>
      <c r="O127" s="34" t="str">
        <f t="shared" si="11"/>
        <v/>
      </c>
      <c r="P127" s="34" t="str">
        <f t="shared" si="11"/>
        <v/>
      </c>
      <c r="Q127" s="34" t="str">
        <f t="shared" si="11"/>
        <v/>
      </c>
      <c r="R127" s="34" t="str">
        <f t="shared" si="11"/>
        <v/>
      </c>
      <c r="S127" s="34" t="str">
        <f t="shared" si="11"/>
        <v/>
      </c>
      <c r="T127" s="34" t="str">
        <f t="shared" si="11"/>
        <v/>
      </c>
      <c r="U127" s="34" t="str">
        <f t="shared" si="11"/>
        <v/>
      </c>
      <c r="V127" s="34" t="str">
        <f t="shared" si="11"/>
        <v/>
      </c>
      <c r="W127" s="34" t="str">
        <f t="shared" si="11"/>
        <v/>
      </c>
      <c r="X127" s="34" t="str">
        <f t="shared" si="11"/>
        <v/>
      </c>
    </row>
    <row r="128" spans="1:24" x14ac:dyDescent="0.25">
      <c r="A128" s="32"/>
      <c r="B128" s="9"/>
      <c r="C128" s="32"/>
      <c r="D128" s="32"/>
      <c r="E128" s="16"/>
      <c r="F128" s="24" t="s">
        <v>255</v>
      </c>
      <c r="G128" s="33"/>
      <c r="H128" s="32"/>
      <c r="I128" s="33"/>
      <c r="J128" s="11" t="s">
        <v>256</v>
      </c>
      <c r="K128" s="33"/>
      <c r="L128" s="8"/>
      <c r="M128" s="34" t="str">
        <f t="shared" si="11"/>
        <v/>
      </c>
      <c r="N128" s="34" t="str">
        <f t="shared" si="11"/>
        <v/>
      </c>
      <c r="O128" s="34" t="str">
        <f t="shared" si="11"/>
        <v/>
      </c>
      <c r="P128" s="34" t="str">
        <f t="shared" si="11"/>
        <v/>
      </c>
      <c r="Q128" s="34" t="str">
        <f t="shared" si="11"/>
        <v/>
      </c>
      <c r="R128" s="34" t="str">
        <f t="shared" si="11"/>
        <v/>
      </c>
      <c r="S128" s="34" t="str">
        <f t="shared" si="11"/>
        <v/>
      </c>
      <c r="T128" s="34" t="str">
        <f t="shared" si="11"/>
        <v/>
      </c>
      <c r="U128" s="34" t="str">
        <f t="shared" si="11"/>
        <v/>
      </c>
      <c r="V128" s="34" t="str">
        <f t="shared" si="11"/>
        <v/>
      </c>
      <c r="W128" s="34" t="str">
        <f t="shared" si="11"/>
        <v/>
      </c>
      <c r="X128" s="34" t="str">
        <f t="shared" si="11"/>
        <v/>
      </c>
    </row>
    <row r="129" spans="1:24" x14ac:dyDescent="0.25">
      <c r="A129" s="32"/>
      <c r="B129" s="9"/>
      <c r="C129" s="32"/>
      <c r="D129" s="32"/>
      <c r="E129" s="16"/>
      <c r="F129" s="24" t="s">
        <v>255</v>
      </c>
      <c r="G129" s="33"/>
      <c r="H129" s="32"/>
      <c r="I129" s="33"/>
      <c r="J129" s="11" t="s">
        <v>256</v>
      </c>
      <c r="K129" s="33"/>
      <c r="L129" s="8"/>
      <c r="M129" s="34" t="str">
        <f t="shared" si="11"/>
        <v/>
      </c>
      <c r="N129" s="34" t="str">
        <f t="shared" si="11"/>
        <v/>
      </c>
      <c r="O129" s="34" t="str">
        <f t="shared" si="11"/>
        <v/>
      </c>
      <c r="P129" s="34" t="str">
        <f t="shared" si="11"/>
        <v/>
      </c>
      <c r="Q129" s="34" t="str">
        <f t="shared" si="11"/>
        <v/>
      </c>
      <c r="R129" s="34" t="str">
        <f t="shared" si="11"/>
        <v/>
      </c>
      <c r="S129" s="34" t="str">
        <f t="shared" si="11"/>
        <v/>
      </c>
      <c r="T129" s="34" t="str">
        <f t="shared" si="11"/>
        <v/>
      </c>
      <c r="U129" s="34" t="str">
        <f t="shared" si="11"/>
        <v/>
      </c>
      <c r="V129" s="34" t="str">
        <f t="shared" si="11"/>
        <v/>
      </c>
      <c r="W129" s="34" t="str">
        <f t="shared" si="11"/>
        <v/>
      </c>
      <c r="X129" s="34" t="str">
        <f t="shared" si="11"/>
        <v/>
      </c>
    </row>
    <row r="130" spans="1:24" x14ac:dyDescent="0.25">
      <c r="A130" s="32"/>
      <c r="B130" s="9"/>
      <c r="C130" s="32"/>
      <c r="D130" s="32"/>
      <c r="E130" s="16"/>
      <c r="F130" s="24" t="s">
        <v>255</v>
      </c>
      <c r="G130" s="33"/>
      <c r="H130" s="32"/>
      <c r="I130" s="33"/>
      <c r="J130" s="11" t="s">
        <v>256</v>
      </c>
      <c r="K130" s="33"/>
      <c r="L130" s="8"/>
      <c r="M130" s="34" t="str">
        <f t="shared" si="11"/>
        <v/>
      </c>
      <c r="N130" s="34" t="str">
        <f t="shared" si="11"/>
        <v/>
      </c>
      <c r="O130" s="34" t="str">
        <f t="shared" si="11"/>
        <v/>
      </c>
      <c r="P130" s="34" t="str">
        <f t="shared" si="11"/>
        <v/>
      </c>
      <c r="Q130" s="34" t="str">
        <f t="shared" si="11"/>
        <v/>
      </c>
      <c r="R130" s="34" t="str">
        <f t="shared" si="11"/>
        <v/>
      </c>
      <c r="S130" s="34" t="str">
        <f t="shared" si="11"/>
        <v/>
      </c>
      <c r="T130" s="34" t="str">
        <f t="shared" si="11"/>
        <v/>
      </c>
      <c r="U130" s="34" t="str">
        <f t="shared" si="11"/>
        <v/>
      </c>
      <c r="V130" s="34" t="str">
        <f t="shared" si="11"/>
        <v/>
      </c>
      <c r="W130" s="34" t="str">
        <f t="shared" si="11"/>
        <v/>
      </c>
      <c r="X130" s="34" t="str">
        <f t="shared" si="11"/>
        <v/>
      </c>
    </row>
    <row r="131" spans="1:24" x14ac:dyDescent="0.25">
      <c r="A131" s="32"/>
      <c r="B131" s="9"/>
      <c r="C131" s="32"/>
      <c r="D131" s="32"/>
      <c r="E131" s="16"/>
      <c r="F131" s="24" t="s">
        <v>255</v>
      </c>
      <c r="G131" s="33"/>
      <c r="H131" s="32"/>
      <c r="I131" s="33"/>
      <c r="J131" s="11" t="s">
        <v>256</v>
      </c>
      <c r="K131" s="33"/>
      <c r="L131" s="8"/>
      <c r="M131" s="34" t="str">
        <f t="shared" si="11"/>
        <v/>
      </c>
      <c r="N131" s="34" t="str">
        <f t="shared" si="11"/>
        <v/>
      </c>
      <c r="O131" s="34" t="str">
        <f t="shared" si="11"/>
        <v/>
      </c>
      <c r="P131" s="34" t="str">
        <f t="shared" si="11"/>
        <v/>
      </c>
      <c r="Q131" s="34" t="str">
        <f t="shared" si="11"/>
        <v/>
      </c>
      <c r="R131" s="34" t="str">
        <f t="shared" si="11"/>
        <v/>
      </c>
      <c r="S131" s="34" t="str">
        <f t="shared" si="11"/>
        <v/>
      </c>
      <c r="T131" s="34" t="str">
        <f t="shared" si="11"/>
        <v/>
      </c>
      <c r="U131" s="34" t="str">
        <f t="shared" si="11"/>
        <v/>
      </c>
      <c r="V131" s="34" t="str">
        <f t="shared" si="11"/>
        <v/>
      </c>
      <c r="W131" s="34" t="str">
        <f t="shared" si="11"/>
        <v/>
      </c>
      <c r="X131" s="34" t="str">
        <f t="shared" si="11"/>
        <v/>
      </c>
    </row>
    <row r="132" spans="1:24" x14ac:dyDescent="0.25">
      <c r="A132" s="32"/>
      <c r="B132" s="9"/>
      <c r="C132" s="32"/>
      <c r="D132" s="32"/>
      <c r="E132" s="16"/>
      <c r="F132" s="24" t="s">
        <v>255</v>
      </c>
      <c r="G132" s="33"/>
      <c r="H132" s="32"/>
      <c r="I132" s="33"/>
      <c r="J132" s="11" t="s">
        <v>256</v>
      </c>
      <c r="K132" s="33"/>
      <c r="L132" s="8"/>
      <c r="M132" s="34" t="str">
        <f t="shared" si="11"/>
        <v/>
      </c>
      <c r="N132" s="34" t="str">
        <f t="shared" si="11"/>
        <v/>
      </c>
      <c r="O132" s="34" t="str">
        <f t="shared" si="11"/>
        <v/>
      </c>
      <c r="P132" s="34" t="str">
        <f t="shared" si="11"/>
        <v/>
      </c>
      <c r="Q132" s="34" t="str">
        <f t="shared" si="11"/>
        <v/>
      </c>
      <c r="R132" s="34" t="str">
        <f t="shared" si="11"/>
        <v/>
      </c>
      <c r="S132" s="34" t="str">
        <f t="shared" si="11"/>
        <v/>
      </c>
      <c r="T132" s="34" t="str">
        <f t="shared" si="11"/>
        <v/>
      </c>
      <c r="U132" s="34" t="str">
        <f t="shared" si="11"/>
        <v/>
      </c>
      <c r="V132" s="34" t="str">
        <f t="shared" si="11"/>
        <v/>
      </c>
      <c r="W132" s="34" t="str">
        <f t="shared" si="11"/>
        <v/>
      </c>
      <c r="X132" s="34" t="str">
        <f t="shared" si="11"/>
        <v/>
      </c>
    </row>
    <row r="133" spans="1:24" x14ac:dyDescent="0.25">
      <c r="A133" s="32"/>
      <c r="B133" s="9"/>
      <c r="C133" s="32"/>
      <c r="D133" s="32"/>
      <c r="E133" s="16"/>
      <c r="F133" s="24" t="s">
        <v>255</v>
      </c>
      <c r="G133" s="33"/>
      <c r="H133" s="32"/>
      <c r="I133" s="33"/>
      <c r="J133" s="11" t="s">
        <v>256</v>
      </c>
      <c r="K133" s="33"/>
      <c r="L133" s="8"/>
      <c r="M133" s="34" t="str">
        <f t="shared" si="11"/>
        <v/>
      </c>
      <c r="N133" s="34" t="str">
        <f t="shared" si="11"/>
        <v/>
      </c>
      <c r="O133" s="34" t="str">
        <f t="shared" si="11"/>
        <v/>
      </c>
      <c r="P133" s="34" t="str">
        <f t="shared" si="11"/>
        <v/>
      </c>
      <c r="Q133" s="34" t="str">
        <f t="shared" si="11"/>
        <v/>
      </c>
      <c r="R133" s="34" t="str">
        <f t="shared" si="11"/>
        <v/>
      </c>
      <c r="S133" s="34" t="str">
        <f t="shared" si="11"/>
        <v/>
      </c>
      <c r="T133" s="34" t="str">
        <f t="shared" si="11"/>
        <v/>
      </c>
      <c r="U133" s="34" t="str">
        <f t="shared" si="11"/>
        <v/>
      </c>
      <c r="V133" s="34" t="str">
        <f t="shared" si="11"/>
        <v/>
      </c>
      <c r="W133" s="34" t="str">
        <f t="shared" si="11"/>
        <v/>
      </c>
      <c r="X133" s="34" t="str">
        <f t="shared" si="11"/>
        <v/>
      </c>
    </row>
    <row r="134" spans="1:24" x14ac:dyDescent="0.25">
      <c r="A134" s="32"/>
      <c r="B134" s="9"/>
      <c r="C134" s="32"/>
      <c r="D134" s="32"/>
      <c r="E134" s="16"/>
      <c r="F134" s="24" t="s">
        <v>255</v>
      </c>
      <c r="G134" s="33"/>
      <c r="H134" s="32"/>
      <c r="I134" s="33"/>
      <c r="J134" s="11" t="s">
        <v>256</v>
      </c>
      <c r="K134" s="33"/>
      <c r="L134" s="8"/>
      <c r="M134" s="34" t="str">
        <f t="shared" si="11"/>
        <v/>
      </c>
      <c r="N134" s="34" t="str">
        <f t="shared" si="11"/>
        <v/>
      </c>
      <c r="O134" s="34" t="str">
        <f t="shared" si="11"/>
        <v/>
      </c>
      <c r="P134" s="34" t="str">
        <f t="shared" si="11"/>
        <v/>
      </c>
      <c r="Q134" s="34" t="str">
        <f t="shared" si="11"/>
        <v/>
      </c>
      <c r="R134" s="34" t="str">
        <f t="shared" si="11"/>
        <v/>
      </c>
      <c r="S134" s="34" t="str">
        <f t="shared" si="11"/>
        <v/>
      </c>
      <c r="T134" s="34" t="str">
        <f t="shared" si="11"/>
        <v/>
      </c>
      <c r="U134" s="34" t="str">
        <f t="shared" si="11"/>
        <v/>
      </c>
      <c r="V134" s="34" t="str">
        <f t="shared" si="11"/>
        <v/>
      </c>
      <c r="W134" s="34" t="str">
        <f t="shared" si="11"/>
        <v/>
      </c>
      <c r="X134" s="34" t="str">
        <f t="shared" si="11"/>
        <v/>
      </c>
    </row>
    <row r="135" spans="1:24" x14ac:dyDescent="0.25">
      <c r="A135" s="32"/>
      <c r="B135" s="9"/>
      <c r="C135" s="32"/>
      <c r="D135" s="32"/>
      <c r="E135" s="16"/>
      <c r="F135" s="24" t="s">
        <v>255</v>
      </c>
      <c r="G135" s="33"/>
      <c r="H135" s="32"/>
      <c r="I135" s="33"/>
      <c r="J135" s="11" t="s">
        <v>256</v>
      </c>
      <c r="K135" s="33"/>
      <c r="L135" s="8"/>
      <c r="M135" s="34" t="str">
        <f t="shared" si="11"/>
        <v/>
      </c>
      <c r="N135" s="34" t="str">
        <f t="shared" si="11"/>
        <v/>
      </c>
      <c r="O135" s="34" t="str">
        <f t="shared" si="11"/>
        <v/>
      </c>
      <c r="P135" s="34" t="str">
        <f t="shared" si="11"/>
        <v/>
      </c>
      <c r="Q135" s="34" t="str">
        <f t="shared" si="11"/>
        <v/>
      </c>
      <c r="R135" s="34" t="str">
        <f t="shared" si="11"/>
        <v/>
      </c>
      <c r="S135" s="34" t="str">
        <f t="shared" si="11"/>
        <v/>
      </c>
      <c r="T135" s="34" t="str">
        <f t="shared" si="11"/>
        <v/>
      </c>
      <c r="U135" s="34" t="str">
        <f t="shared" si="11"/>
        <v/>
      </c>
      <c r="V135" s="34" t="str">
        <f t="shared" si="11"/>
        <v/>
      </c>
      <c r="W135" s="34" t="str">
        <f t="shared" si="11"/>
        <v/>
      </c>
      <c r="X135" s="34" t="str">
        <f t="shared" si="11"/>
        <v/>
      </c>
    </row>
    <row r="136" spans="1:24" x14ac:dyDescent="0.25">
      <c r="A136" s="32"/>
      <c r="B136" s="9"/>
      <c r="C136" s="32"/>
      <c r="D136" s="32"/>
      <c r="E136" s="16"/>
      <c r="F136" s="24" t="s">
        <v>255</v>
      </c>
      <c r="G136" s="33"/>
      <c r="H136" s="32"/>
      <c r="I136" s="33"/>
      <c r="J136" s="11" t="s">
        <v>256</v>
      </c>
      <c r="K136" s="33"/>
      <c r="L136" s="8"/>
      <c r="M136" s="34" t="str">
        <f t="shared" si="11"/>
        <v/>
      </c>
      <c r="N136" s="34" t="str">
        <f t="shared" si="11"/>
        <v/>
      </c>
      <c r="O136" s="34" t="str">
        <f t="shared" si="11"/>
        <v/>
      </c>
      <c r="P136" s="34" t="str">
        <f t="shared" si="11"/>
        <v/>
      </c>
      <c r="Q136" s="34" t="str">
        <f t="shared" si="11"/>
        <v/>
      </c>
      <c r="R136" s="34" t="str">
        <f t="shared" si="11"/>
        <v/>
      </c>
      <c r="S136" s="34" t="str">
        <f t="shared" si="11"/>
        <v/>
      </c>
      <c r="T136" s="34" t="str">
        <f t="shared" si="11"/>
        <v/>
      </c>
      <c r="U136" s="34" t="str">
        <f t="shared" si="11"/>
        <v/>
      </c>
      <c r="V136" s="34" t="str">
        <f t="shared" si="11"/>
        <v/>
      </c>
      <c r="W136" s="34" t="str">
        <f t="shared" si="11"/>
        <v/>
      </c>
      <c r="X136" s="34" t="str">
        <f t="shared" si="11"/>
        <v/>
      </c>
    </row>
    <row r="137" spans="1:24" x14ac:dyDescent="0.25">
      <c r="A137" s="32"/>
      <c r="B137" s="9"/>
      <c r="C137" s="32"/>
      <c r="D137" s="32"/>
      <c r="E137" s="16"/>
      <c r="F137" s="24" t="s">
        <v>255</v>
      </c>
      <c r="G137" s="33"/>
      <c r="H137" s="32"/>
      <c r="I137" s="33"/>
      <c r="J137" s="11" t="s">
        <v>256</v>
      </c>
      <c r="K137" s="33"/>
      <c r="L137" s="8"/>
      <c r="M137" s="34" t="str">
        <f t="shared" si="11"/>
        <v/>
      </c>
      <c r="N137" s="34" t="str">
        <f t="shared" si="11"/>
        <v/>
      </c>
      <c r="O137" s="34" t="str">
        <f t="shared" si="11"/>
        <v/>
      </c>
      <c r="P137" s="34" t="str">
        <f t="shared" si="11"/>
        <v/>
      </c>
      <c r="Q137" s="34" t="str">
        <f t="shared" si="11"/>
        <v/>
      </c>
      <c r="R137" s="34" t="str">
        <f t="shared" si="11"/>
        <v/>
      </c>
      <c r="S137" s="34" t="str">
        <f t="shared" si="11"/>
        <v/>
      </c>
      <c r="T137" s="34" t="str">
        <f t="shared" si="11"/>
        <v/>
      </c>
      <c r="U137" s="34" t="str">
        <f t="shared" si="11"/>
        <v/>
      </c>
      <c r="V137" s="34" t="str">
        <f t="shared" si="11"/>
        <v/>
      </c>
      <c r="W137" s="34" t="str">
        <f t="shared" si="11"/>
        <v/>
      </c>
      <c r="X137" s="34" t="str">
        <f t="shared" si="11"/>
        <v/>
      </c>
    </row>
    <row r="138" spans="1:24" x14ac:dyDescent="0.25">
      <c r="A138" s="32"/>
      <c r="B138" s="9"/>
      <c r="C138" s="32"/>
      <c r="D138" s="32"/>
      <c r="E138" s="16"/>
      <c r="F138" s="24" t="s">
        <v>255</v>
      </c>
      <c r="G138" s="33"/>
      <c r="H138" s="32"/>
      <c r="I138" s="33"/>
      <c r="J138" s="11" t="s">
        <v>256</v>
      </c>
      <c r="K138" s="33"/>
      <c r="L138" s="8"/>
      <c r="M138" s="34" t="str">
        <f t="shared" si="11"/>
        <v/>
      </c>
      <c r="N138" s="34" t="str">
        <f t="shared" si="11"/>
        <v/>
      </c>
      <c r="O138" s="34" t="str">
        <f t="shared" si="11"/>
        <v/>
      </c>
      <c r="P138" s="34" t="str">
        <f t="shared" si="11"/>
        <v/>
      </c>
      <c r="Q138" s="34" t="str">
        <f t="shared" si="11"/>
        <v/>
      </c>
      <c r="R138" s="34" t="str">
        <f t="shared" si="11"/>
        <v/>
      </c>
      <c r="S138" s="34" t="str">
        <f t="shared" si="11"/>
        <v/>
      </c>
      <c r="T138" s="34" t="str">
        <f t="shared" si="11"/>
        <v/>
      </c>
      <c r="U138" s="34" t="str">
        <f t="shared" si="11"/>
        <v/>
      </c>
      <c r="V138" s="34" t="str">
        <f t="shared" si="11"/>
        <v/>
      </c>
      <c r="W138" s="34" t="str">
        <f t="shared" si="11"/>
        <v/>
      </c>
      <c r="X138" s="34" t="str">
        <f t="shared" si="11"/>
        <v/>
      </c>
    </row>
    <row r="139" spans="1:24" x14ac:dyDescent="0.25">
      <c r="A139" s="32"/>
      <c r="B139" s="9"/>
      <c r="C139" s="32"/>
      <c r="D139" s="32"/>
      <c r="E139" s="16"/>
      <c r="F139" s="24" t="s">
        <v>255</v>
      </c>
      <c r="G139" s="33"/>
      <c r="H139" s="32"/>
      <c r="I139" s="33"/>
      <c r="J139" s="11" t="s">
        <v>256</v>
      </c>
      <c r="K139" s="33"/>
      <c r="L139" s="8"/>
      <c r="M139" s="34" t="str">
        <f t="shared" si="11"/>
        <v/>
      </c>
      <c r="N139" s="34" t="str">
        <f t="shared" si="11"/>
        <v/>
      </c>
      <c r="O139" s="34" t="str">
        <f t="shared" si="11"/>
        <v/>
      </c>
      <c r="P139" s="34" t="str">
        <f t="shared" si="11"/>
        <v/>
      </c>
      <c r="Q139" s="34" t="str">
        <f t="shared" si="11"/>
        <v/>
      </c>
      <c r="R139" s="34" t="str">
        <f t="shared" si="11"/>
        <v/>
      </c>
      <c r="S139" s="34" t="str">
        <f t="shared" si="11"/>
        <v/>
      </c>
      <c r="T139" s="34" t="str">
        <f t="shared" si="11"/>
        <v/>
      </c>
      <c r="U139" s="34" t="str">
        <f t="shared" si="11"/>
        <v/>
      </c>
      <c r="V139" s="34" t="str">
        <f t="shared" si="11"/>
        <v/>
      </c>
      <c r="W139" s="34" t="str">
        <f t="shared" si="11"/>
        <v/>
      </c>
      <c r="X139" s="34" t="str">
        <f t="shared" si="11"/>
        <v/>
      </c>
    </row>
    <row r="140" spans="1:24" x14ac:dyDescent="0.25">
      <c r="A140" s="32"/>
      <c r="B140" s="9"/>
      <c r="C140" s="32"/>
      <c r="D140" s="32"/>
      <c r="E140" s="16"/>
      <c r="F140" s="24" t="s">
        <v>255</v>
      </c>
      <c r="G140" s="33"/>
      <c r="H140" s="32"/>
      <c r="I140" s="33"/>
      <c r="J140" s="11" t="s">
        <v>256</v>
      </c>
      <c r="K140" s="33"/>
      <c r="L140" s="8"/>
      <c r="M140" s="34" t="str">
        <f t="shared" si="11"/>
        <v/>
      </c>
      <c r="N140" s="34" t="str">
        <f t="shared" si="11"/>
        <v/>
      </c>
      <c r="O140" s="34" t="str">
        <f t="shared" si="11"/>
        <v/>
      </c>
      <c r="P140" s="34" t="str">
        <f t="shared" si="11"/>
        <v/>
      </c>
      <c r="Q140" s="34" t="str">
        <f t="shared" si="11"/>
        <v/>
      </c>
      <c r="R140" s="34" t="str">
        <f t="shared" si="11"/>
        <v/>
      </c>
      <c r="S140" s="34" t="str">
        <f t="shared" si="11"/>
        <v/>
      </c>
      <c r="T140" s="34" t="str">
        <f t="shared" si="11"/>
        <v/>
      </c>
      <c r="U140" s="34" t="str">
        <f t="shared" si="11"/>
        <v/>
      </c>
      <c r="V140" s="34" t="str">
        <f t="shared" si="11"/>
        <v/>
      </c>
      <c r="W140" s="34" t="str">
        <f t="shared" si="11"/>
        <v/>
      </c>
      <c r="X140" s="34" t="str">
        <f t="shared" si="11"/>
        <v/>
      </c>
    </row>
    <row r="141" spans="1:24" x14ac:dyDescent="0.25">
      <c r="A141" s="32"/>
      <c r="B141" s="9"/>
      <c r="C141" s="32"/>
      <c r="D141" s="32"/>
      <c r="E141" s="16"/>
      <c r="F141" s="24" t="s">
        <v>255</v>
      </c>
      <c r="G141" s="33"/>
      <c r="H141" s="32"/>
      <c r="I141" s="33"/>
      <c r="J141" s="11" t="s">
        <v>256</v>
      </c>
      <c r="K141" s="33"/>
      <c r="L141" s="8"/>
      <c r="M141" s="34" t="str">
        <f t="shared" si="11"/>
        <v/>
      </c>
      <c r="N141" s="34" t="str">
        <f t="shared" si="11"/>
        <v/>
      </c>
      <c r="O141" s="34" t="str">
        <f t="shared" si="11"/>
        <v/>
      </c>
      <c r="P141" s="34" t="str">
        <f t="shared" si="11"/>
        <v/>
      </c>
      <c r="Q141" s="34" t="str">
        <f t="shared" si="11"/>
        <v/>
      </c>
      <c r="R141" s="34" t="str">
        <f t="shared" si="11"/>
        <v/>
      </c>
      <c r="S141" s="34" t="str">
        <f t="shared" si="11"/>
        <v/>
      </c>
      <c r="T141" s="34" t="str">
        <f t="shared" si="11"/>
        <v/>
      </c>
      <c r="U141" s="34" t="str">
        <f t="shared" si="11"/>
        <v/>
      </c>
      <c r="V141" s="34" t="str">
        <f t="shared" si="11"/>
        <v/>
      </c>
      <c r="W141" s="34" t="str">
        <f t="shared" si="11"/>
        <v/>
      </c>
      <c r="X141" s="34" t="str">
        <f t="shared" si="11"/>
        <v/>
      </c>
    </row>
    <row r="142" spans="1:24" x14ac:dyDescent="0.25">
      <c r="A142" s="32"/>
      <c r="B142" s="9"/>
      <c r="C142" s="32"/>
      <c r="D142" s="32"/>
      <c r="E142" s="16"/>
      <c r="F142" s="24" t="s">
        <v>255</v>
      </c>
      <c r="G142" s="33"/>
      <c r="H142" s="32"/>
      <c r="I142" s="33"/>
      <c r="J142" s="11" t="s">
        <v>256</v>
      </c>
      <c r="K142" s="33"/>
      <c r="L142" s="8"/>
      <c r="M142" s="34" t="str">
        <f t="shared" si="11"/>
        <v/>
      </c>
      <c r="N142" s="34" t="str">
        <f t="shared" si="11"/>
        <v/>
      </c>
      <c r="O142" s="34" t="str">
        <f t="shared" si="11"/>
        <v/>
      </c>
      <c r="P142" s="34" t="str">
        <f t="shared" si="11"/>
        <v/>
      </c>
      <c r="Q142" s="34" t="str">
        <f t="shared" si="11"/>
        <v/>
      </c>
      <c r="R142" s="34" t="str">
        <f t="shared" si="11"/>
        <v/>
      </c>
      <c r="S142" s="34" t="str">
        <f t="shared" si="11"/>
        <v/>
      </c>
      <c r="T142" s="34" t="str">
        <f t="shared" si="11"/>
        <v/>
      </c>
      <c r="U142" s="34" t="str">
        <f t="shared" si="11"/>
        <v/>
      </c>
      <c r="V142" s="34" t="str">
        <f t="shared" si="11"/>
        <v/>
      </c>
      <c r="W142" s="34" t="str">
        <f t="shared" si="11"/>
        <v/>
      </c>
      <c r="X142" s="34" t="str">
        <f t="shared" si="11"/>
        <v/>
      </c>
    </row>
    <row r="143" spans="1:24" x14ac:dyDescent="0.25">
      <c r="A143" s="32"/>
      <c r="B143" s="9"/>
      <c r="C143" s="32"/>
      <c r="D143" s="32"/>
      <c r="E143" s="16"/>
      <c r="F143" s="24" t="s">
        <v>255</v>
      </c>
      <c r="G143" s="33"/>
      <c r="H143" s="32"/>
      <c r="I143" s="33"/>
      <c r="J143" s="11" t="s">
        <v>256</v>
      </c>
      <c r="K143" s="33"/>
      <c r="L143" s="8"/>
      <c r="M143" s="34" t="str">
        <f t="shared" si="11"/>
        <v/>
      </c>
      <c r="N143" s="34" t="str">
        <f t="shared" si="11"/>
        <v/>
      </c>
      <c r="O143" s="34" t="str">
        <f t="shared" si="11"/>
        <v/>
      </c>
      <c r="P143" s="34" t="str">
        <f t="shared" si="11"/>
        <v/>
      </c>
      <c r="Q143" s="34" t="str">
        <f t="shared" si="11"/>
        <v/>
      </c>
      <c r="R143" s="34" t="str">
        <f t="shared" si="11"/>
        <v/>
      </c>
      <c r="S143" s="34" t="str">
        <f t="shared" si="11"/>
        <v/>
      </c>
      <c r="T143" s="34" t="str">
        <f t="shared" si="11"/>
        <v/>
      </c>
      <c r="U143" s="34" t="str">
        <f t="shared" si="11"/>
        <v/>
      </c>
      <c r="V143" s="34" t="str">
        <f t="shared" si="11"/>
        <v/>
      </c>
      <c r="W143" s="34" t="str">
        <f t="shared" si="11"/>
        <v/>
      </c>
      <c r="X143" s="34" t="str">
        <f t="shared" si="11"/>
        <v/>
      </c>
    </row>
    <row r="144" spans="1:24" x14ac:dyDescent="0.25">
      <c r="A144" s="32"/>
      <c r="B144" s="9"/>
      <c r="C144" s="32"/>
      <c r="D144" s="32"/>
      <c r="E144" s="16"/>
      <c r="F144" s="24" t="s">
        <v>255</v>
      </c>
      <c r="G144" s="33"/>
      <c r="H144" s="32"/>
      <c r="I144" s="33"/>
      <c r="J144" s="11" t="s">
        <v>256</v>
      </c>
      <c r="K144" s="33"/>
      <c r="L144" s="8"/>
      <c r="M144" s="34" t="str">
        <f t="shared" si="11"/>
        <v/>
      </c>
      <c r="N144" s="34" t="str">
        <f t="shared" si="11"/>
        <v/>
      </c>
      <c r="O144" s="34" t="str">
        <f t="shared" si="11"/>
        <v/>
      </c>
      <c r="P144" s="34" t="str">
        <f t="shared" si="11"/>
        <v/>
      </c>
      <c r="Q144" s="34" t="str">
        <f t="shared" si="11"/>
        <v/>
      </c>
      <c r="R144" s="34" t="str">
        <f t="shared" si="11"/>
        <v/>
      </c>
      <c r="S144" s="34" t="str">
        <f t="shared" si="11"/>
        <v/>
      </c>
      <c r="T144" s="34" t="str">
        <f t="shared" si="11"/>
        <v/>
      </c>
      <c r="U144" s="34" t="str">
        <f t="shared" si="11"/>
        <v/>
      </c>
      <c r="V144" s="34" t="str">
        <f t="shared" si="11"/>
        <v/>
      </c>
      <c r="W144" s="34" t="str">
        <f t="shared" si="11"/>
        <v/>
      </c>
      <c r="X144" s="34" t="str">
        <f t="shared" si="11"/>
        <v/>
      </c>
    </row>
    <row r="145" spans="1:24" x14ac:dyDescent="0.25">
      <c r="A145" s="32"/>
      <c r="B145" s="9"/>
      <c r="C145" s="32"/>
      <c r="D145" s="32"/>
      <c r="E145" s="16"/>
      <c r="F145" s="24" t="s">
        <v>255</v>
      </c>
      <c r="G145" s="33"/>
      <c r="H145" s="32"/>
      <c r="I145" s="33"/>
      <c r="J145" s="11" t="s">
        <v>256</v>
      </c>
      <c r="K145" s="33"/>
      <c r="L145" s="8"/>
      <c r="M145" s="34" t="str">
        <f t="shared" si="11"/>
        <v/>
      </c>
      <c r="N145" s="34" t="str">
        <f t="shared" si="11"/>
        <v/>
      </c>
      <c r="O145" s="34" t="str">
        <f t="shared" si="11"/>
        <v/>
      </c>
      <c r="P145" s="34" t="str">
        <f t="shared" si="11"/>
        <v/>
      </c>
      <c r="Q145" s="34" t="str">
        <f t="shared" si="11"/>
        <v/>
      </c>
      <c r="R145" s="34" t="str">
        <f t="shared" si="11"/>
        <v/>
      </c>
      <c r="S145" s="34" t="str">
        <f t="shared" si="11"/>
        <v/>
      </c>
      <c r="T145" s="34" t="str">
        <f t="shared" si="11"/>
        <v/>
      </c>
      <c r="U145" s="34" t="str">
        <f t="shared" si="11"/>
        <v/>
      </c>
      <c r="V145" s="34" t="str">
        <f t="shared" si="11"/>
        <v/>
      </c>
      <c r="W145" s="34" t="str">
        <f t="shared" si="11"/>
        <v/>
      </c>
      <c r="X145" s="34" t="str">
        <f t="shared" si="11"/>
        <v/>
      </c>
    </row>
    <row r="146" spans="1:24" x14ac:dyDescent="0.25">
      <c r="A146" s="32"/>
      <c r="B146" s="9"/>
      <c r="C146" s="32"/>
      <c r="D146" s="32"/>
      <c r="E146" s="16"/>
      <c r="F146" s="24" t="s">
        <v>255</v>
      </c>
      <c r="G146" s="33"/>
      <c r="H146" s="32"/>
      <c r="I146" s="33"/>
      <c r="J146" s="11" t="s">
        <v>256</v>
      </c>
      <c r="K146" s="33"/>
      <c r="L146" s="8"/>
      <c r="M146" s="34" t="str">
        <f t="shared" si="11"/>
        <v/>
      </c>
      <c r="N146" s="34" t="str">
        <f t="shared" si="11"/>
        <v/>
      </c>
      <c r="O146" s="34" t="str">
        <f t="shared" si="11"/>
        <v/>
      </c>
      <c r="P146" s="34" t="str">
        <f t="shared" si="11"/>
        <v/>
      </c>
      <c r="Q146" s="34" t="str">
        <f t="shared" si="11"/>
        <v/>
      </c>
      <c r="R146" s="34" t="str">
        <f t="shared" si="11"/>
        <v/>
      </c>
      <c r="S146" s="34" t="str">
        <f t="shared" si="11"/>
        <v/>
      </c>
      <c r="T146" s="34" t="str">
        <f t="shared" si="11"/>
        <v/>
      </c>
      <c r="U146" s="34" t="str">
        <f t="shared" si="11"/>
        <v/>
      </c>
      <c r="V146" s="34" t="str">
        <f t="shared" si="11"/>
        <v/>
      </c>
      <c r="W146" s="34" t="str">
        <f t="shared" si="11"/>
        <v/>
      </c>
      <c r="X146" s="34" t="str">
        <f t="shared" si="11"/>
        <v/>
      </c>
    </row>
    <row r="147" spans="1:24" x14ac:dyDescent="0.25">
      <c r="A147" s="32"/>
      <c r="B147" s="9"/>
      <c r="C147" s="32"/>
      <c r="D147" s="32"/>
      <c r="E147" s="16"/>
      <c r="F147" s="24" t="s">
        <v>255</v>
      </c>
      <c r="G147" s="33"/>
      <c r="H147" s="32"/>
      <c r="I147" s="33"/>
      <c r="J147" s="11" t="s">
        <v>256</v>
      </c>
      <c r="K147" s="33"/>
      <c r="L147" s="8"/>
      <c r="M147" s="34" t="str">
        <f t="shared" si="11"/>
        <v/>
      </c>
      <c r="N147" s="34" t="str">
        <f t="shared" si="11"/>
        <v/>
      </c>
      <c r="O147" s="34" t="str">
        <f t="shared" si="11"/>
        <v/>
      </c>
      <c r="P147" s="34" t="str">
        <f t="shared" ref="P147:X147" si="12">IF(AND(MONTH($K147)=MONTH(P$5),YEAR($K147)=YEAR(P$5)),$L147,IF(AND(MONTH($I147)=MONTH(P$5),YEAR($I147)=YEAR(P$5)),$J147,IF(AND(MONTH($G147)=MONTH(P$5),YEAR($G147)=YEAR(P$5)),$H147,IF(AND(MONTH($E147)=MONTH(P$5),YEAR($E147)=YEAR(P$5)),$F147,""))))</f>
        <v/>
      </c>
      <c r="Q147" s="34" t="str">
        <f t="shared" si="12"/>
        <v/>
      </c>
      <c r="R147" s="34" t="str">
        <f t="shared" si="12"/>
        <v/>
      </c>
      <c r="S147" s="34" t="str">
        <f t="shared" si="12"/>
        <v/>
      </c>
      <c r="T147" s="34" t="str">
        <f t="shared" si="12"/>
        <v/>
      </c>
      <c r="U147" s="34" t="str">
        <f t="shared" si="12"/>
        <v/>
      </c>
      <c r="V147" s="34" t="str">
        <f t="shared" si="12"/>
        <v/>
      </c>
      <c r="W147" s="34" t="str">
        <f t="shared" si="12"/>
        <v/>
      </c>
      <c r="X147" s="34" t="str">
        <f t="shared" si="12"/>
        <v/>
      </c>
    </row>
    <row r="148" spans="1:24" x14ac:dyDescent="0.25">
      <c r="A148" s="32"/>
      <c r="B148" s="9"/>
      <c r="C148" s="32"/>
      <c r="D148" s="32"/>
      <c r="E148" s="16"/>
      <c r="F148" s="24" t="s">
        <v>255</v>
      </c>
      <c r="G148" s="33"/>
      <c r="H148" s="32"/>
      <c r="I148" s="33"/>
      <c r="J148" s="11" t="s">
        <v>256</v>
      </c>
      <c r="K148" s="33"/>
      <c r="L148" s="8"/>
      <c r="M148" s="34" t="str">
        <f t="shared" ref="M148:X169" si="13">IF(AND(MONTH($K148)=MONTH(M$5),YEAR($K148)=YEAR(M$5)),$L148,IF(AND(MONTH($I148)=MONTH(M$5),YEAR($I148)=YEAR(M$5)),$J148,IF(AND(MONTH($G148)=MONTH(M$5),YEAR($G148)=YEAR(M$5)),$H148,IF(AND(MONTH($E148)=MONTH(M$5),YEAR($E148)=YEAR(M$5)),$F148,""))))</f>
        <v/>
      </c>
      <c r="N148" s="34" t="str">
        <f t="shared" si="13"/>
        <v/>
      </c>
      <c r="O148" s="34" t="str">
        <f t="shared" si="13"/>
        <v/>
      </c>
      <c r="P148" s="34" t="str">
        <f t="shared" si="13"/>
        <v/>
      </c>
      <c r="Q148" s="34" t="str">
        <f t="shared" si="13"/>
        <v/>
      </c>
      <c r="R148" s="34" t="str">
        <f t="shared" si="13"/>
        <v/>
      </c>
      <c r="S148" s="34" t="str">
        <f t="shared" si="13"/>
        <v/>
      </c>
      <c r="T148" s="34" t="str">
        <f t="shared" si="13"/>
        <v/>
      </c>
      <c r="U148" s="34" t="str">
        <f t="shared" si="13"/>
        <v/>
      </c>
      <c r="V148" s="34" t="str">
        <f t="shared" si="13"/>
        <v/>
      </c>
      <c r="W148" s="34" t="str">
        <f t="shared" si="13"/>
        <v/>
      </c>
      <c r="X148" s="34" t="str">
        <f t="shared" si="13"/>
        <v/>
      </c>
    </row>
    <row r="149" spans="1:24" x14ac:dyDescent="0.25">
      <c r="A149" s="32"/>
      <c r="B149" s="9"/>
      <c r="C149" s="32"/>
      <c r="D149" s="32"/>
      <c r="E149" s="16"/>
      <c r="F149" s="24" t="s">
        <v>255</v>
      </c>
      <c r="G149" s="33"/>
      <c r="H149" s="32"/>
      <c r="I149" s="33"/>
      <c r="J149" s="11" t="s">
        <v>256</v>
      </c>
      <c r="K149" s="33"/>
      <c r="L149" s="8"/>
      <c r="M149" s="34" t="str">
        <f t="shared" si="13"/>
        <v/>
      </c>
      <c r="N149" s="34" t="str">
        <f t="shared" si="13"/>
        <v/>
      </c>
      <c r="O149" s="34" t="str">
        <f t="shared" si="13"/>
        <v/>
      </c>
      <c r="P149" s="34" t="str">
        <f t="shared" si="13"/>
        <v/>
      </c>
      <c r="Q149" s="34" t="str">
        <f t="shared" si="13"/>
        <v/>
      </c>
      <c r="R149" s="34" t="str">
        <f t="shared" si="13"/>
        <v/>
      </c>
      <c r="S149" s="34" t="str">
        <f t="shared" si="13"/>
        <v/>
      </c>
      <c r="T149" s="34" t="str">
        <f t="shared" si="13"/>
        <v/>
      </c>
      <c r="U149" s="34" t="str">
        <f t="shared" si="13"/>
        <v/>
      </c>
      <c r="V149" s="34" t="str">
        <f t="shared" si="13"/>
        <v/>
      </c>
      <c r="W149" s="34" t="str">
        <f t="shared" si="13"/>
        <v/>
      </c>
      <c r="X149" s="34" t="str">
        <f t="shared" si="13"/>
        <v/>
      </c>
    </row>
    <row r="150" spans="1:24" x14ac:dyDescent="0.25">
      <c r="A150" s="32"/>
      <c r="B150" s="9"/>
      <c r="C150" s="32"/>
      <c r="D150" s="32"/>
      <c r="E150" s="16"/>
      <c r="F150" s="24" t="s">
        <v>255</v>
      </c>
      <c r="G150" s="33"/>
      <c r="H150" s="32"/>
      <c r="I150" s="33"/>
      <c r="J150" s="11" t="s">
        <v>256</v>
      </c>
      <c r="K150" s="33"/>
      <c r="L150" s="8"/>
      <c r="M150" s="34" t="str">
        <f t="shared" si="13"/>
        <v/>
      </c>
      <c r="N150" s="34" t="str">
        <f t="shared" si="13"/>
        <v/>
      </c>
      <c r="O150" s="34" t="str">
        <f t="shared" si="13"/>
        <v/>
      </c>
      <c r="P150" s="34" t="str">
        <f t="shared" si="13"/>
        <v/>
      </c>
      <c r="Q150" s="34" t="str">
        <f t="shared" si="13"/>
        <v/>
      </c>
      <c r="R150" s="34" t="str">
        <f t="shared" si="13"/>
        <v/>
      </c>
      <c r="S150" s="34" t="str">
        <f t="shared" si="13"/>
        <v/>
      </c>
      <c r="T150" s="34" t="str">
        <f t="shared" si="13"/>
        <v/>
      </c>
      <c r="U150" s="34" t="str">
        <f t="shared" si="13"/>
        <v/>
      </c>
      <c r="V150" s="34" t="str">
        <f t="shared" si="13"/>
        <v/>
      </c>
      <c r="W150" s="34" t="str">
        <f t="shared" si="13"/>
        <v/>
      </c>
      <c r="X150" s="34" t="str">
        <f t="shared" si="13"/>
        <v/>
      </c>
    </row>
    <row r="151" spans="1:24" x14ac:dyDescent="0.25">
      <c r="A151" s="32"/>
      <c r="B151" s="9"/>
      <c r="C151" s="32"/>
      <c r="D151" s="32"/>
      <c r="E151" s="16"/>
      <c r="F151" s="24" t="s">
        <v>255</v>
      </c>
      <c r="G151" s="33"/>
      <c r="H151" s="32"/>
      <c r="I151" s="33"/>
      <c r="J151" s="11" t="s">
        <v>256</v>
      </c>
      <c r="K151" s="33"/>
      <c r="L151" s="8"/>
      <c r="M151" s="34" t="str">
        <f t="shared" si="13"/>
        <v/>
      </c>
      <c r="N151" s="34" t="str">
        <f t="shared" si="13"/>
        <v/>
      </c>
      <c r="O151" s="34" t="str">
        <f t="shared" si="13"/>
        <v/>
      </c>
      <c r="P151" s="34" t="str">
        <f t="shared" si="13"/>
        <v/>
      </c>
      <c r="Q151" s="34" t="str">
        <f t="shared" si="13"/>
        <v/>
      </c>
      <c r="R151" s="34" t="str">
        <f t="shared" si="13"/>
        <v/>
      </c>
      <c r="S151" s="34" t="str">
        <f t="shared" si="13"/>
        <v/>
      </c>
      <c r="T151" s="34" t="str">
        <f t="shared" si="13"/>
        <v/>
      </c>
      <c r="U151" s="34" t="str">
        <f t="shared" si="13"/>
        <v/>
      </c>
      <c r="V151" s="34" t="str">
        <f t="shared" si="13"/>
        <v/>
      </c>
      <c r="W151" s="34" t="str">
        <f t="shared" si="13"/>
        <v/>
      </c>
      <c r="X151" s="34" t="str">
        <f t="shared" si="13"/>
        <v/>
      </c>
    </row>
    <row r="152" spans="1:24" x14ac:dyDescent="0.25">
      <c r="A152" s="32"/>
      <c r="B152" s="9"/>
      <c r="C152" s="32"/>
      <c r="D152" s="32"/>
      <c r="E152" s="16"/>
      <c r="F152" s="24" t="s">
        <v>255</v>
      </c>
      <c r="G152" s="33"/>
      <c r="H152" s="32"/>
      <c r="I152" s="33"/>
      <c r="J152" s="11" t="s">
        <v>256</v>
      </c>
      <c r="K152" s="33"/>
      <c r="L152" s="8"/>
      <c r="M152" s="34" t="str">
        <f t="shared" si="13"/>
        <v/>
      </c>
      <c r="N152" s="34" t="str">
        <f t="shared" si="13"/>
        <v/>
      </c>
      <c r="O152" s="34" t="str">
        <f t="shared" si="13"/>
        <v/>
      </c>
      <c r="P152" s="34" t="str">
        <f t="shared" si="13"/>
        <v/>
      </c>
      <c r="Q152" s="34" t="str">
        <f t="shared" si="13"/>
        <v/>
      </c>
      <c r="R152" s="34" t="str">
        <f t="shared" si="13"/>
        <v/>
      </c>
      <c r="S152" s="34" t="str">
        <f t="shared" si="13"/>
        <v/>
      </c>
      <c r="T152" s="34" t="str">
        <f t="shared" si="13"/>
        <v/>
      </c>
      <c r="U152" s="34" t="str">
        <f t="shared" si="13"/>
        <v/>
      </c>
      <c r="V152" s="34" t="str">
        <f t="shared" si="13"/>
        <v/>
      </c>
      <c r="W152" s="34" t="str">
        <f t="shared" si="13"/>
        <v/>
      </c>
      <c r="X152" s="34" t="str">
        <f t="shared" si="13"/>
        <v/>
      </c>
    </row>
    <row r="153" spans="1:24" x14ac:dyDescent="0.25">
      <c r="A153" s="32"/>
      <c r="B153" s="9"/>
      <c r="C153" s="32"/>
      <c r="D153" s="32"/>
      <c r="E153" s="16"/>
      <c r="F153" s="24" t="s">
        <v>255</v>
      </c>
      <c r="G153" s="33"/>
      <c r="H153" s="32"/>
      <c r="I153" s="33"/>
      <c r="J153" s="11" t="s">
        <v>256</v>
      </c>
      <c r="K153" s="33"/>
      <c r="L153" s="8"/>
      <c r="M153" s="34" t="str">
        <f t="shared" si="13"/>
        <v/>
      </c>
      <c r="N153" s="34" t="str">
        <f t="shared" si="13"/>
        <v/>
      </c>
      <c r="O153" s="34" t="str">
        <f t="shared" si="13"/>
        <v/>
      </c>
      <c r="P153" s="34" t="str">
        <f t="shared" si="13"/>
        <v/>
      </c>
      <c r="Q153" s="34" t="str">
        <f t="shared" si="13"/>
        <v/>
      </c>
      <c r="R153" s="34" t="str">
        <f t="shared" si="13"/>
        <v/>
      </c>
      <c r="S153" s="34" t="str">
        <f t="shared" si="13"/>
        <v/>
      </c>
      <c r="T153" s="34" t="str">
        <f t="shared" si="13"/>
        <v/>
      </c>
      <c r="U153" s="34" t="str">
        <f t="shared" si="13"/>
        <v/>
      </c>
      <c r="V153" s="34" t="str">
        <f t="shared" si="13"/>
        <v/>
      </c>
      <c r="W153" s="34" t="str">
        <f t="shared" si="13"/>
        <v/>
      </c>
      <c r="X153" s="34" t="str">
        <f t="shared" si="13"/>
        <v/>
      </c>
    </row>
    <row r="154" spans="1:24" x14ac:dyDescent="0.25">
      <c r="A154" s="32"/>
      <c r="B154" s="9"/>
      <c r="C154" s="32"/>
      <c r="D154" s="32"/>
      <c r="E154" s="16"/>
      <c r="F154" s="24" t="s">
        <v>255</v>
      </c>
      <c r="G154" s="33"/>
      <c r="H154" s="32"/>
      <c r="I154" s="33"/>
      <c r="J154" s="11" t="s">
        <v>256</v>
      </c>
      <c r="K154" s="33"/>
      <c r="L154" s="8"/>
      <c r="M154" s="34" t="str">
        <f t="shared" si="13"/>
        <v/>
      </c>
      <c r="N154" s="34" t="str">
        <f t="shared" si="13"/>
        <v/>
      </c>
      <c r="O154" s="34" t="str">
        <f t="shared" si="13"/>
        <v/>
      </c>
      <c r="P154" s="34" t="str">
        <f t="shared" si="13"/>
        <v/>
      </c>
      <c r="Q154" s="34" t="str">
        <f t="shared" si="13"/>
        <v/>
      </c>
      <c r="R154" s="34" t="str">
        <f t="shared" si="13"/>
        <v/>
      </c>
      <c r="S154" s="34" t="str">
        <f t="shared" si="13"/>
        <v/>
      </c>
      <c r="T154" s="34" t="str">
        <f t="shared" si="13"/>
        <v/>
      </c>
      <c r="U154" s="34" t="str">
        <f t="shared" si="13"/>
        <v/>
      </c>
      <c r="V154" s="34" t="str">
        <f t="shared" si="13"/>
        <v/>
      </c>
      <c r="W154" s="34" t="str">
        <f t="shared" si="13"/>
        <v/>
      </c>
      <c r="X154" s="34" t="str">
        <f t="shared" si="13"/>
        <v/>
      </c>
    </row>
    <row r="155" spans="1:24" x14ac:dyDescent="0.25">
      <c r="A155" s="32"/>
      <c r="B155" s="9"/>
      <c r="C155" s="32"/>
      <c r="D155" s="32"/>
      <c r="E155" s="16"/>
      <c r="F155" s="24" t="s">
        <v>255</v>
      </c>
      <c r="G155" s="33"/>
      <c r="H155" s="32"/>
      <c r="I155" s="33"/>
      <c r="J155" s="11" t="s">
        <v>256</v>
      </c>
      <c r="K155" s="33"/>
      <c r="L155" s="8"/>
      <c r="M155" s="34" t="str">
        <f t="shared" si="13"/>
        <v/>
      </c>
      <c r="N155" s="34" t="str">
        <f t="shared" si="13"/>
        <v/>
      </c>
      <c r="O155" s="34" t="str">
        <f t="shared" si="13"/>
        <v/>
      </c>
      <c r="P155" s="34" t="str">
        <f t="shared" si="13"/>
        <v/>
      </c>
      <c r="Q155" s="34" t="str">
        <f t="shared" si="13"/>
        <v/>
      </c>
      <c r="R155" s="34" t="str">
        <f t="shared" si="13"/>
        <v/>
      </c>
      <c r="S155" s="34" t="str">
        <f t="shared" si="13"/>
        <v/>
      </c>
      <c r="T155" s="34" t="str">
        <f t="shared" si="13"/>
        <v/>
      </c>
      <c r="U155" s="34" t="str">
        <f t="shared" si="13"/>
        <v/>
      </c>
      <c r="V155" s="34" t="str">
        <f t="shared" si="13"/>
        <v/>
      </c>
      <c r="W155" s="34" t="str">
        <f t="shared" si="13"/>
        <v/>
      </c>
      <c r="X155" s="34" t="str">
        <f t="shared" si="13"/>
        <v/>
      </c>
    </row>
    <row r="156" spans="1:24" x14ac:dyDescent="0.25">
      <c r="A156" s="32"/>
      <c r="B156" s="9"/>
      <c r="C156" s="32"/>
      <c r="D156" s="32"/>
      <c r="E156" s="16"/>
      <c r="F156" s="24" t="s">
        <v>255</v>
      </c>
      <c r="G156" s="33"/>
      <c r="H156" s="32"/>
      <c r="I156" s="33"/>
      <c r="J156" s="11" t="s">
        <v>256</v>
      </c>
      <c r="K156" s="33"/>
      <c r="L156" s="8"/>
      <c r="M156" s="34" t="str">
        <f t="shared" si="13"/>
        <v/>
      </c>
      <c r="N156" s="34" t="str">
        <f t="shared" si="13"/>
        <v/>
      </c>
      <c r="O156" s="34" t="str">
        <f t="shared" si="13"/>
        <v/>
      </c>
      <c r="P156" s="34" t="str">
        <f t="shared" si="13"/>
        <v/>
      </c>
      <c r="Q156" s="34" t="str">
        <f t="shared" si="13"/>
        <v/>
      </c>
      <c r="R156" s="34" t="str">
        <f t="shared" si="13"/>
        <v/>
      </c>
      <c r="S156" s="34" t="str">
        <f t="shared" si="13"/>
        <v/>
      </c>
      <c r="T156" s="34" t="str">
        <f t="shared" si="13"/>
        <v/>
      </c>
      <c r="U156" s="34" t="str">
        <f t="shared" si="13"/>
        <v/>
      </c>
      <c r="V156" s="34" t="str">
        <f t="shared" si="13"/>
        <v/>
      </c>
      <c r="W156" s="34" t="str">
        <f t="shared" si="13"/>
        <v/>
      </c>
      <c r="X156" s="34" t="str">
        <f t="shared" si="13"/>
        <v/>
      </c>
    </row>
    <row r="157" spans="1:24" x14ac:dyDescent="0.25">
      <c r="A157" s="32"/>
      <c r="B157" s="9"/>
      <c r="C157" s="32"/>
      <c r="D157" s="32"/>
      <c r="E157" s="16"/>
      <c r="F157" s="24" t="s">
        <v>255</v>
      </c>
      <c r="G157" s="33"/>
      <c r="H157" s="32"/>
      <c r="I157" s="33"/>
      <c r="J157" s="11" t="s">
        <v>256</v>
      </c>
      <c r="K157" s="33"/>
      <c r="L157" s="8"/>
      <c r="M157" s="34" t="str">
        <f t="shared" si="13"/>
        <v/>
      </c>
      <c r="N157" s="34" t="str">
        <f t="shared" si="13"/>
        <v/>
      </c>
      <c r="O157" s="34" t="str">
        <f t="shared" si="13"/>
        <v/>
      </c>
      <c r="P157" s="34" t="str">
        <f t="shared" si="13"/>
        <v/>
      </c>
      <c r="Q157" s="34" t="str">
        <f t="shared" si="13"/>
        <v/>
      </c>
      <c r="R157" s="34" t="str">
        <f t="shared" si="13"/>
        <v/>
      </c>
      <c r="S157" s="34" t="str">
        <f t="shared" si="13"/>
        <v/>
      </c>
      <c r="T157" s="34" t="str">
        <f t="shared" si="13"/>
        <v/>
      </c>
      <c r="U157" s="34" t="str">
        <f t="shared" si="13"/>
        <v/>
      </c>
      <c r="V157" s="34" t="str">
        <f t="shared" si="13"/>
        <v/>
      </c>
      <c r="W157" s="34" t="str">
        <f t="shared" si="13"/>
        <v/>
      </c>
      <c r="X157" s="34" t="str">
        <f t="shared" si="13"/>
        <v/>
      </c>
    </row>
    <row r="158" spans="1:24" x14ac:dyDescent="0.25">
      <c r="A158" s="32"/>
      <c r="B158" s="9"/>
      <c r="C158" s="32"/>
      <c r="D158" s="32"/>
      <c r="E158" s="16"/>
      <c r="F158" s="24" t="s">
        <v>255</v>
      </c>
      <c r="G158" s="33"/>
      <c r="H158" s="32"/>
      <c r="I158" s="33"/>
      <c r="J158" s="11" t="s">
        <v>256</v>
      </c>
      <c r="K158" s="33"/>
      <c r="L158" s="8"/>
      <c r="M158" s="34" t="str">
        <f t="shared" si="13"/>
        <v/>
      </c>
      <c r="N158" s="34" t="str">
        <f t="shared" si="13"/>
        <v/>
      </c>
      <c r="O158" s="34" t="str">
        <f t="shared" si="13"/>
        <v/>
      </c>
      <c r="P158" s="34" t="str">
        <f t="shared" si="13"/>
        <v/>
      </c>
      <c r="Q158" s="34" t="str">
        <f t="shared" si="13"/>
        <v/>
      </c>
      <c r="R158" s="34" t="str">
        <f t="shared" si="13"/>
        <v/>
      </c>
      <c r="S158" s="34" t="str">
        <f t="shared" si="13"/>
        <v/>
      </c>
      <c r="T158" s="34" t="str">
        <f t="shared" si="13"/>
        <v/>
      </c>
      <c r="U158" s="34" t="str">
        <f t="shared" si="13"/>
        <v/>
      </c>
      <c r="V158" s="34" t="str">
        <f t="shared" si="13"/>
        <v/>
      </c>
      <c r="W158" s="34" t="str">
        <f t="shared" si="13"/>
        <v/>
      </c>
      <c r="X158" s="34" t="str">
        <f t="shared" si="13"/>
        <v/>
      </c>
    </row>
    <row r="159" spans="1:24" x14ac:dyDescent="0.25">
      <c r="A159" s="32"/>
      <c r="B159" s="9"/>
      <c r="C159" s="32"/>
      <c r="D159" s="32"/>
      <c r="E159" s="16"/>
      <c r="F159" s="24" t="s">
        <v>255</v>
      </c>
      <c r="G159" s="33"/>
      <c r="H159" s="32"/>
      <c r="I159" s="33"/>
      <c r="J159" s="11" t="s">
        <v>256</v>
      </c>
      <c r="K159" s="33"/>
      <c r="L159" s="8"/>
      <c r="M159" s="34" t="str">
        <f t="shared" si="13"/>
        <v/>
      </c>
      <c r="N159" s="34" t="str">
        <f t="shared" si="13"/>
        <v/>
      </c>
      <c r="O159" s="34" t="str">
        <f t="shared" si="13"/>
        <v/>
      </c>
      <c r="P159" s="34" t="str">
        <f t="shared" si="13"/>
        <v/>
      </c>
      <c r="Q159" s="34" t="str">
        <f t="shared" si="13"/>
        <v/>
      </c>
      <c r="R159" s="34" t="str">
        <f t="shared" si="13"/>
        <v/>
      </c>
      <c r="S159" s="34" t="str">
        <f t="shared" si="13"/>
        <v/>
      </c>
      <c r="T159" s="34" t="str">
        <f t="shared" si="13"/>
        <v/>
      </c>
      <c r="U159" s="34" t="str">
        <f t="shared" si="13"/>
        <v/>
      </c>
      <c r="V159" s="34" t="str">
        <f t="shared" si="13"/>
        <v/>
      </c>
      <c r="W159" s="34" t="str">
        <f t="shared" si="13"/>
        <v/>
      </c>
      <c r="X159" s="34" t="str">
        <f t="shared" si="13"/>
        <v/>
      </c>
    </row>
    <row r="160" spans="1:24" x14ac:dyDescent="0.25">
      <c r="A160" s="32"/>
      <c r="B160" s="9"/>
      <c r="C160" s="32"/>
      <c r="D160" s="32"/>
      <c r="E160" s="16"/>
      <c r="F160" s="24" t="s">
        <v>255</v>
      </c>
      <c r="G160" s="33"/>
      <c r="H160" s="32"/>
      <c r="I160" s="33"/>
      <c r="J160" s="11" t="s">
        <v>256</v>
      </c>
      <c r="K160" s="33"/>
      <c r="L160" s="8"/>
      <c r="M160" s="34" t="str">
        <f t="shared" si="13"/>
        <v/>
      </c>
      <c r="N160" s="34" t="str">
        <f t="shared" si="13"/>
        <v/>
      </c>
      <c r="O160" s="34" t="str">
        <f t="shared" si="13"/>
        <v/>
      </c>
      <c r="P160" s="34" t="str">
        <f t="shared" si="13"/>
        <v/>
      </c>
      <c r="Q160" s="34" t="str">
        <f t="shared" si="13"/>
        <v/>
      </c>
      <c r="R160" s="34" t="str">
        <f t="shared" si="13"/>
        <v/>
      </c>
      <c r="S160" s="34" t="str">
        <f t="shared" si="13"/>
        <v/>
      </c>
      <c r="T160" s="34" t="str">
        <f t="shared" si="13"/>
        <v/>
      </c>
      <c r="U160" s="34" t="str">
        <f t="shared" si="13"/>
        <v/>
      </c>
      <c r="V160" s="34" t="str">
        <f t="shared" si="13"/>
        <v/>
      </c>
      <c r="W160" s="34" t="str">
        <f t="shared" si="13"/>
        <v/>
      </c>
      <c r="X160" s="34" t="str">
        <f t="shared" si="13"/>
        <v/>
      </c>
    </row>
    <row r="161" spans="1:24" x14ac:dyDescent="0.25">
      <c r="A161" s="32"/>
      <c r="B161" s="9"/>
      <c r="C161" s="32"/>
      <c r="D161" s="32"/>
      <c r="E161" s="16"/>
      <c r="F161" s="24" t="s">
        <v>255</v>
      </c>
      <c r="G161" s="33"/>
      <c r="H161" s="32"/>
      <c r="I161" s="33"/>
      <c r="J161" s="11" t="s">
        <v>256</v>
      </c>
      <c r="K161" s="33"/>
      <c r="L161" s="8"/>
      <c r="M161" s="34" t="str">
        <f t="shared" si="13"/>
        <v/>
      </c>
      <c r="N161" s="34" t="str">
        <f t="shared" si="13"/>
        <v/>
      </c>
      <c r="O161" s="34" t="str">
        <f t="shared" si="13"/>
        <v/>
      </c>
      <c r="P161" s="34" t="str">
        <f t="shared" si="13"/>
        <v/>
      </c>
      <c r="Q161" s="34" t="str">
        <f t="shared" si="13"/>
        <v/>
      </c>
      <c r="R161" s="34" t="str">
        <f t="shared" si="13"/>
        <v/>
      </c>
      <c r="S161" s="34" t="str">
        <f t="shared" si="13"/>
        <v/>
      </c>
      <c r="T161" s="34" t="str">
        <f t="shared" si="13"/>
        <v/>
      </c>
      <c r="U161" s="34" t="str">
        <f t="shared" si="13"/>
        <v/>
      </c>
      <c r="V161" s="34" t="str">
        <f t="shared" si="13"/>
        <v/>
      </c>
      <c r="W161" s="34" t="str">
        <f t="shared" si="13"/>
        <v/>
      </c>
      <c r="X161" s="34" t="str">
        <f t="shared" si="13"/>
        <v/>
      </c>
    </row>
    <row r="162" spans="1:24" x14ac:dyDescent="0.25">
      <c r="A162" s="32"/>
      <c r="B162" s="9"/>
      <c r="C162" s="32"/>
      <c r="D162" s="32"/>
      <c r="E162" s="16"/>
      <c r="F162" s="24" t="s">
        <v>255</v>
      </c>
      <c r="G162" s="33"/>
      <c r="H162" s="32"/>
      <c r="I162" s="33"/>
      <c r="J162" s="11" t="s">
        <v>256</v>
      </c>
      <c r="K162" s="33"/>
      <c r="L162" s="8"/>
      <c r="M162" s="34" t="str">
        <f t="shared" si="13"/>
        <v/>
      </c>
      <c r="N162" s="34" t="str">
        <f t="shared" si="13"/>
        <v/>
      </c>
      <c r="O162" s="34" t="str">
        <f t="shared" si="13"/>
        <v/>
      </c>
      <c r="P162" s="34" t="str">
        <f t="shared" si="13"/>
        <v/>
      </c>
      <c r="Q162" s="34" t="str">
        <f t="shared" si="13"/>
        <v/>
      </c>
      <c r="R162" s="34" t="str">
        <f t="shared" si="13"/>
        <v/>
      </c>
      <c r="S162" s="34" t="str">
        <f t="shared" si="13"/>
        <v/>
      </c>
      <c r="T162" s="34" t="str">
        <f t="shared" si="13"/>
        <v/>
      </c>
      <c r="U162" s="34" t="str">
        <f t="shared" si="13"/>
        <v/>
      </c>
      <c r="V162" s="34" t="str">
        <f t="shared" si="13"/>
        <v/>
      </c>
      <c r="W162" s="34" t="str">
        <f t="shared" si="13"/>
        <v/>
      </c>
      <c r="X162" s="34" t="str">
        <f t="shared" si="13"/>
        <v/>
      </c>
    </row>
    <row r="163" spans="1:24" x14ac:dyDescent="0.25">
      <c r="A163" s="32"/>
      <c r="B163" s="9"/>
      <c r="C163" s="32"/>
      <c r="D163" s="32"/>
      <c r="E163" s="16"/>
      <c r="F163" s="24" t="s">
        <v>255</v>
      </c>
      <c r="G163" s="33"/>
      <c r="H163" s="32"/>
      <c r="I163" s="33"/>
      <c r="J163" s="11" t="s">
        <v>256</v>
      </c>
      <c r="K163" s="33"/>
      <c r="L163" s="8"/>
      <c r="M163" s="34" t="str">
        <f t="shared" si="13"/>
        <v/>
      </c>
      <c r="N163" s="34" t="str">
        <f t="shared" si="13"/>
        <v/>
      </c>
      <c r="O163" s="34" t="str">
        <f t="shared" si="13"/>
        <v/>
      </c>
      <c r="P163" s="34" t="str">
        <f t="shared" si="13"/>
        <v/>
      </c>
      <c r="Q163" s="34" t="str">
        <f t="shared" si="13"/>
        <v/>
      </c>
      <c r="R163" s="34" t="str">
        <f t="shared" si="13"/>
        <v/>
      </c>
      <c r="S163" s="34" t="str">
        <f t="shared" si="13"/>
        <v/>
      </c>
      <c r="T163" s="34" t="str">
        <f t="shared" si="13"/>
        <v/>
      </c>
      <c r="U163" s="34" t="str">
        <f t="shared" si="13"/>
        <v/>
      </c>
      <c r="V163" s="34" t="str">
        <f t="shared" si="13"/>
        <v/>
      </c>
      <c r="W163" s="34" t="str">
        <f t="shared" si="13"/>
        <v/>
      </c>
      <c r="X163" s="34" t="str">
        <f t="shared" si="13"/>
        <v/>
      </c>
    </row>
    <row r="164" spans="1:24" x14ac:dyDescent="0.25">
      <c r="A164" s="32"/>
      <c r="B164" s="9"/>
      <c r="C164" s="32"/>
      <c r="D164" s="32"/>
      <c r="E164" s="16"/>
      <c r="F164" s="24" t="s">
        <v>255</v>
      </c>
      <c r="G164" s="33"/>
      <c r="H164" s="32"/>
      <c r="I164" s="33"/>
      <c r="J164" s="11" t="s">
        <v>256</v>
      </c>
      <c r="K164" s="33"/>
      <c r="L164" s="8"/>
      <c r="M164" s="34" t="str">
        <f t="shared" si="13"/>
        <v/>
      </c>
      <c r="N164" s="34" t="str">
        <f t="shared" si="13"/>
        <v/>
      </c>
      <c r="O164" s="34" t="str">
        <f t="shared" si="13"/>
        <v/>
      </c>
      <c r="P164" s="34" t="str">
        <f t="shared" si="13"/>
        <v/>
      </c>
      <c r="Q164" s="34" t="str">
        <f t="shared" si="13"/>
        <v/>
      </c>
      <c r="R164" s="34" t="str">
        <f t="shared" si="13"/>
        <v/>
      </c>
      <c r="S164" s="34" t="str">
        <f t="shared" si="13"/>
        <v/>
      </c>
      <c r="T164" s="34" t="str">
        <f t="shared" si="13"/>
        <v/>
      </c>
      <c r="U164" s="34" t="str">
        <f t="shared" si="13"/>
        <v/>
      </c>
      <c r="V164" s="34" t="str">
        <f t="shared" si="13"/>
        <v/>
      </c>
      <c r="W164" s="34" t="str">
        <f t="shared" si="13"/>
        <v/>
      </c>
      <c r="X164" s="34" t="str">
        <f t="shared" si="13"/>
        <v/>
      </c>
    </row>
    <row r="165" spans="1:24" x14ac:dyDescent="0.25">
      <c r="A165" s="32"/>
      <c r="B165" s="9"/>
      <c r="C165" s="32"/>
      <c r="D165" s="32"/>
      <c r="E165" s="16"/>
      <c r="F165" s="24" t="s">
        <v>255</v>
      </c>
      <c r="G165" s="33"/>
      <c r="H165" s="32"/>
      <c r="I165" s="33"/>
      <c r="J165" s="11" t="s">
        <v>256</v>
      </c>
      <c r="K165" s="33"/>
      <c r="L165" s="8"/>
      <c r="M165" s="34" t="str">
        <f t="shared" si="13"/>
        <v/>
      </c>
      <c r="N165" s="34" t="str">
        <f t="shared" si="13"/>
        <v/>
      </c>
      <c r="O165" s="34" t="str">
        <f t="shared" si="13"/>
        <v/>
      </c>
      <c r="P165" s="34" t="str">
        <f t="shared" si="13"/>
        <v/>
      </c>
      <c r="Q165" s="34" t="str">
        <f t="shared" si="13"/>
        <v/>
      </c>
      <c r="R165" s="34" t="str">
        <f t="shared" si="13"/>
        <v/>
      </c>
      <c r="S165" s="34" t="str">
        <f t="shared" si="13"/>
        <v/>
      </c>
      <c r="T165" s="34" t="str">
        <f t="shared" si="13"/>
        <v/>
      </c>
      <c r="U165" s="34" t="str">
        <f t="shared" si="13"/>
        <v/>
      </c>
      <c r="V165" s="34" t="str">
        <f t="shared" si="13"/>
        <v/>
      </c>
      <c r="W165" s="34" t="str">
        <f t="shared" si="13"/>
        <v/>
      </c>
      <c r="X165" s="34" t="str">
        <f t="shared" si="13"/>
        <v/>
      </c>
    </row>
    <row r="166" spans="1:24" x14ac:dyDescent="0.25">
      <c r="A166" s="32"/>
      <c r="B166" s="9"/>
      <c r="C166" s="32"/>
      <c r="D166" s="32"/>
      <c r="E166" s="16"/>
      <c r="F166" s="24" t="s">
        <v>255</v>
      </c>
      <c r="G166" s="33"/>
      <c r="H166" s="32"/>
      <c r="I166" s="33"/>
      <c r="J166" s="11" t="s">
        <v>256</v>
      </c>
      <c r="K166" s="33"/>
      <c r="L166" s="8"/>
      <c r="M166" s="34" t="str">
        <f t="shared" si="13"/>
        <v/>
      </c>
      <c r="N166" s="34" t="str">
        <f t="shared" si="13"/>
        <v/>
      </c>
      <c r="O166" s="34" t="str">
        <f t="shared" si="13"/>
        <v/>
      </c>
      <c r="P166" s="34" t="str">
        <f t="shared" si="13"/>
        <v/>
      </c>
      <c r="Q166" s="34" t="str">
        <f t="shared" si="13"/>
        <v/>
      </c>
      <c r="R166" s="34" t="str">
        <f t="shared" si="13"/>
        <v/>
      </c>
      <c r="S166" s="34" t="str">
        <f t="shared" si="13"/>
        <v/>
      </c>
      <c r="T166" s="34" t="str">
        <f t="shared" si="13"/>
        <v/>
      </c>
      <c r="U166" s="34" t="str">
        <f t="shared" si="13"/>
        <v/>
      </c>
      <c r="V166" s="34" t="str">
        <f t="shared" si="13"/>
        <v/>
      </c>
      <c r="W166" s="34" t="str">
        <f t="shared" si="13"/>
        <v/>
      </c>
      <c r="X166" s="34" t="str">
        <f t="shared" si="13"/>
        <v/>
      </c>
    </row>
    <row r="167" spans="1:24" x14ac:dyDescent="0.25">
      <c r="A167" s="32"/>
      <c r="B167" s="9"/>
      <c r="C167" s="32"/>
      <c r="D167" s="32"/>
      <c r="E167" s="16"/>
      <c r="F167" s="24" t="s">
        <v>255</v>
      </c>
      <c r="G167" s="33"/>
      <c r="H167" s="32"/>
      <c r="I167" s="33"/>
      <c r="J167" s="11" t="s">
        <v>256</v>
      </c>
      <c r="K167" s="33"/>
      <c r="L167" s="8"/>
      <c r="M167" s="34" t="str">
        <f t="shared" si="13"/>
        <v/>
      </c>
      <c r="N167" s="34" t="str">
        <f t="shared" si="13"/>
        <v/>
      </c>
      <c r="O167" s="34" t="str">
        <f t="shared" si="13"/>
        <v/>
      </c>
      <c r="P167" s="34" t="str">
        <f t="shared" si="13"/>
        <v/>
      </c>
      <c r="Q167" s="34" t="str">
        <f t="shared" si="13"/>
        <v/>
      </c>
      <c r="R167" s="34" t="str">
        <f t="shared" si="13"/>
        <v/>
      </c>
      <c r="S167" s="34" t="str">
        <f t="shared" si="13"/>
        <v/>
      </c>
      <c r="T167" s="34" t="str">
        <f t="shared" si="13"/>
        <v/>
      </c>
      <c r="U167" s="34" t="str">
        <f t="shared" si="13"/>
        <v/>
      </c>
      <c r="V167" s="34" t="str">
        <f t="shared" si="13"/>
        <v/>
      </c>
      <c r="W167" s="34" t="str">
        <f t="shared" si="13"/>
        <v/>
      </c>
      <c r="X167" s="34" t="str">
        <f t="shared" si="13"/>
        <v/>
      </c>
    </row>
    <row r="168" spans="1:24" x14ac:dyDescent="0.25">
      <c r="A168" s="32"/>
      <c r="B168" s="9"/>
      <c r="C168" s="32"/>
      <c r="D168" s="32"/>
      <c r="E168" s="16"/>
      <c r="F168" s="24" t="s">
        <v>255</v>
      </c>
      <c r="G168" s="33"/>
      <c r="H168" s="32"/>
      <c r="I168" s="33"/>
      <c r="J168" s="11" t="s">
        <v>256</v>
      </c>
      <c r="K168" s="33"/>
      <c r="L168" s="8"/>
      <c r="M168" s="34" t="str">
        <f t="shared" si="13"/>
        <v/>
      </c>
      <c r="N168" s="34" t="str">
        <f t="shared" si="13"/>
        <v/>
      </c>
      <c r="O168" s="34" t="str">
        <f t="shared" si="13"/>
        <v/>
      </c>
      <c r="P168" s="34" t="str">
        <f t="shared" si="13"/>
        <v/>
      </c>
      <c r="Q168" s="34" t="str">
        <f t="shared" si="13"/>
        <v/>
      </c>
      <c r="R168" s="34" t="str">
        <f t="shared" si="13"/>
        <v/>
      </c>
      <c r="S168" s="34" t="str">
        <f t="shared" si="13"/>
        <v/>
      </c>
      <c r="T168" s="34" t="str">
        <f t="shared" si="13"/>
        <v/>
      </c>
      <c r="U168" s="34" t="str">
        <f t="shared" si="13"/>
        <v/>
      </c>
      <c r="V168" s="34" t="str">
        <f t="shared" si="13"/>
        <v/>
      </c>
      <c r="W168" s="34" t="str">
        <f t="shared" si="13"/>
        <v/>
      </c>
      <c r="X168" s="34" t="str">
        <f t="shared" si="13"/>
        <v/>
      </c>
    </row>
    <row r="169" spans="1:24" x14ac:dyDescent="0.25">
      <c r="A169" s="32"/>
      <c r="B169" s="9"/>
      <c r="C169" s="32"/>
      <c r="D169" s="32"/>
      <c r="E169" s="16"/>
      <c r="F169" s="24" t="s">
        <v>255</v>
      </c>
      <c r="G169" s="33"/>
      <c r="H169" s="32"/>
      <c r="I169" s="33"/>
      <c r="J169" s="11" t="s">
        <v>256</v>
      </c>
      <c r="K169" s="33"/>
      <c r="L169" s="8"/>
      <c r="M169" s="34" t="str">
        <f t="shared" si="13"/>
        <v/>
      </c>
      <c r="N169" s="34" t="str">
        <f t="shared" si="13"/>
        <v/>
      </c>
      <c r="O169" s="34" t="str">
        <f t="shared" si="13"/>
        <v/>
      </c>
      <c r="P169" s="34" t="str">
        <f t="shared" ref="P169:X169" si="14">IF(AND(MONTH($K169)=MONTH(P$5),YEAR($K169)=YEAR(P$5)),$L169,IF(AND(MONTH($I169)=MONTH(P$5),YEAR($I169)=YEAR(P$5)),$J169,IF(AND(MONTH($G169)=MONTH(P$5),YEAR($G169)=YEAR(P$5)),$H169,IF(AND(MONTH($E169)=MONTH(P$5),YEAR($E169)=YEAR(P$5)),$F169,""))))</f>
        <v/>
      </c>
      <c r="Q169" s="34" t="str">
        <f t="shared" si="14"/>
        <v/>
      </c>
      <c r="R169" s="34" t="str">
        <f t="shared" si="14"/>
        <v/>
      </c>
      <c r="S169" s="34" t="str">
        <f t="shared" si="14"/>
        <v/>
      </c>
      <c r="T169" s="34" t="str">
        <f t="shared" si="14"/>
        <v/>
      </c>
      <c r="U169" s="34" t="str">
        <f t="shared" si="14"/>
        <v/>
      </c>
      <c r="V169" s="34" t="str">
        <f t="shared" si="14"/>
        <v/>
      </c>
      <c r="W169" s="34" t="str">
        <f t="shared" si="14"/>
        <v/>
      </c>
      <c r="X169" s="34" t="str">
        <f t="shared" si="14"/>
        <v/>
      </c>
    </row>
    <row r="170" spans="1:24" x14ac:dyDescent="0.25">
      <c r="A170" s="32"/>
      <c r="B170" s="9"/>
      <c r="C170" s="32"/>
      <c r="D170" s="32"/>
      <c r="E170" s="16"/>
      <c r="F170" s="24" t="s">
        <v>255</v>
      </c>
      <c r="G170" s="33"/>
      <c r="H170" s="32"/>
      <c r="I170" s="33"/>
      <c r="J170" s="11" t="s">
        <v>256</v>
      </c>
      <c r="K170" s="33"/>
      <c r="L170" s="8"/>
      <c r="M170" s="34" t="str">
        <f t="shared" ref="M170:X191" si="15">IF(AND(MONTH($K170)=MONTH(M$5),YEAR($K170)=YEAR(M$5)),$L170,IF(AND(MONTH($I170)=MONTH(M$5),YEAR($I170)=YEAR(M$5)),$J170,IF(AND(MONTH($G170)=MONTH(M$5),YEAR($G170)=YEAR(M$5)),$H170,IF(AND(MONTH($E170)=MONTH(M$5),YEAR($E170)=YEAR(M$5)),$F170,""))))</f>
        <v/>
      </c>
      <c r="N170" s="34" t="str">
        <f t="shared" si="15"/>
        <v/>
      </c>
      <c r="O170" s="34" t="str">
        <f t="shared" si="15"/>
        <v/>
      </c>
      <c r="P170" s="34" t="str">
        <f t="shared" si="15"/>
        <v/>
      </c>
      <c r="Q170" s="34" t="str">
        <f t="shared" si="15"/>
        <v/>
      </c>
      <c r="R170" s="34" t="str">
        <f t="shared" si="15"/>
        <v/>
      </c>
      <c r="S170" s="34" t="str">
        <f t="shared" si="15"/>
        <v/>
      </c>
      <c r="T170" s="34" t="str">
        <f t="shared" si="15"/>
        <v/>
      </c>
      <c r="U170" s="34" t="str">
        <f t="shared" si="15"/>
        <v/>
      </c>
      <c r="V170" s="34" t="str">
        <f t="shared" si="15"/>
        <v/>
      </c>
      <c r="W170" s="34" t="str">
        <f t="shared" si="15"/>
        <v/>
      </c>
      <c r="X170" s="34" t="str">
        <f t="shared" si="15"/>
        <v/>
      </c>
    </row>
    <row r="171" spans="1:24" x14ac:dyDescent="0.25">
      <c r="A171" s="32"/>
      <c r="B171" s="9"/>
      <c r="C171" s="32"/>
      <c r="D171" s="32"/>
      <c r="E171" s="16"/>
      <c r="F171" s="24" t="s">
        <v>255</v>
      </c>
      <c r="G171" s="33"/>
      <c r="H171" s="32"/>
      <c r="I171" s="33"/>
      <c r="J171" s="11" t="s">
        <v>256</v>
      </c>
      <c r="K171" s="33"/>
      <c r="L171" s="8"/>
      <c r="M171" s="34" t="str">
        <f t="shared" si="15"/>
        <v/>
      </c>
      <c r="N171" s="34" t="str">
        <f t="shared" si="15"/>
        <v/>
      </c>
      <c r="O171" s="34" t="str">
        <f t="shared" si="15"/>
        <v/>
      </c>
      <c r="P171" s="34" t="str">
        <f t="shared" si="15"/>
        <v/>
      </c>
      <c r="Q171" s="34" t="str">
        <f t="shared" si="15"/>
        <v/>
      </c>
      <c r="R171" s="34" t="str">
        <f t="shared" si="15"/>
        <v/>
      </c>
      <c r="S171" s="34" t="str">
        <f t="shared" si="15"/>
        <v/>
      </c>
      <c r="T171" s="34" t="str">
        <f t="shared" si="15"/>
        <v/>
      </c>
      <c r="U171" s="34" t="str">
        <f t="shared" si="15"/>
        <v/>
      </c>
      <c r="V171" s="34" t="str">
        <f t="shared" si="15"/>
        <v/>
      </c>
      <c r="W171" s="34" t="str">
        <f t="shared" si="15"/>
        <v/>
      </c>
      <c r="X171" s="34" t="str">
        <f t="shared" si="15"/>
        <v/>
      </c>
    </row>
    <row r="172" spans="1:24" x14ac:dyDescent="0.25">
      <c r="A172" s="32"/>
      <c r="B172" s="9"/>
      <c r="C172" s="32"/>
      <c r="D172" s="32"/>
      <c r="E172" s="16"/>
      <c r="F172" s="24" t="s">
        <v>255</v>
      </c>
      <c r="G172" s="33"/>
      <c r="H172" s="32"/>
      <c r="I172" s="33"/>
      <c r="J172" s="11" t="s">
        <v>256</v>
      </c>
      <c r="K172" s="33"/>
      <c r="L172" s="8"/>
      <c r="M172" s="34" t="str">
        <f t="shared" si="15"/>
        <v/>
      </c>
      <c r="N172" s="34" t="str">
        <f t="shared" si="15"/>
        <v/>
      </c>
      <c r="O172" s="34" t="str">
        <f t="shared" si="15"/>
        <v/>
      </c>
      <c r="P172" s="34" t="str">
        <f t="shared" si="15"/>
        <v/>
      </c>
      <c r="Q172" s="34" t="str">
        <f t="shared" si="15"/>
        <v/>
      </c>
      <c r="R172" s="34" t="str">
        <f t="shared" si="15"/>
        <v/>
      </c>
      <c r="S172" s="34" t="str">
        <f t="shared" si="15"/>
        <v/>
      </c>
      <c r="T172" s="34" t="str">
        <f t="shared" si="15"/>
        <v/>
      </c>
      <c r="U172" s="34" t="str">
        <f t="shared" si="15"/>
        <v/>
      </c>
      <c r="V172" s="34" t="str">
        <f t="shared" si="15"/>
        <v/>
      </c>
      <c r="W172" s="34" t="str">
        <f t="shared" si="15"/>
        <v/>
      </c>
      <c r="X172" s="34" t="str">
        <f t="shared" si="15"/>
        <v/>
      </c>
    </row>
    <row r="173" spans="1:24" x14ac:dyDescent="0.25">
      <c r="A173" s="32"/>
      <c r="B173" s="9"/>
      <c r="C173" s="32"/>
      <c r="D173" s="32"/>
      <c r="E173" s="16"/>
      <c r="F173" s="24" t="s">
        <v>255</v>
      </c>
      <c r="G173" s="33"/>
      <c r="H173" s="32"/>
      <c r="I173" s="33"/>
      <c r="J173" s="11" t="s">
        <v>256</v>
      </c>
      <c r="K173" s="33"/>
      <c r="L173" s="8"/>
      <c r="M173" s="34" t="str">
        <f t="shared" si="15"/>
        <v/>
      </c>
      <c r="N173" s="34" t="str">
        <f t="shared" si="15"/>
        <v/>
      </c>
      <c r="O173" s="34" t="str">
        <f t="shared" si="15"/>
        <v/>
      </c>
      <c r="P173" s="34" t="str">
        <f t="shared" si="15"/>
        <v/>
      </c>
      <c r="Q173" s="34" t="str">
        <f t="shared" si="15"/>
        <v/>
      </c>
      <c r="R173" s="34" t="str">
        <f t="shared" si="15"/>
        <v/>
      </c>
      <c r="S173" s="34" t="str">
        <f t="shared" si="15"/>
        <v/>
      </c>
      <c r="T173" s="34" t="str">
        <f t="shared" si="15"/>
        <v/>
      </c>
      <c r="U173" s="34" t="str">
        <f t="shared" si="15"/>
        <v/>
      </c>
      <c r="V173" s="34" t="str">
        <f t="shared" si="15"/>
        <v/>
      </c>
      <c r="W173" s="34" t="str">
        <f t="shared" si="15"/>
        <v/>
      </c>
      <c r="X173" s="34" t="str">
        <f t="shared" si="15"/>
        <v/>
      </c>
    </row>
    <row r="174" spans="1:24" x14ac:dyDescent="0.25">
      <c r="A174" s="32"/>
      <c r="B174" s="9"/>
      <c r="C174" s="32"/>
      <c r="D174" s="32"/>
      <c r="E174" s="16"/>
      <c r="F174" s="24" t="s">
        <v>255</v>
      </c>
      <c r="G174" s="33"/>
      <c r="H174" s="32"/>
      <c r="I174" s="33"/>
      <c r="J174" s="11" t="s">
        <v>256</v>
      </c>
      <c r="K174" s="33"/>
      <c r="L174" s="8"/>
      <c r="M174" s="34" t="str">
        <f t="shared" si="15"/>
        <v/>
      </c>
      <c r="N174" s="34" t="str">
        <f t="shared" si="15"/>
        <v/>
      </c>
      <c r="O174" s="34" t="str">
        <f t="shared" si="15"/>
        <v/>
      </c>
      <c r="P174" s="34" t="str">
        <f t="shared" si="15"/>
        <v/>
      </c>
      <c r="Q174" s="34" t="str">
        <f t="shared" si="15"/>
        <v/>
      </c>
      <c r="R174" s="34" t="str">
        <f t="shared" si="15"/>
        <v/>
      </c>
      <c r="S174" s="34" t="str">
        <f t="shared" si="15"/>
        <v/>
      </c>
      <c r="T174" s="34" t="str">
        <f t="shared" si="15"/>
        <v/>
      </c>
      <c r="U174" s="34" t="str">
        <f t="shared" si="15"/>
        <v/>
      </c>
      <c r="V174" s="34" t="str">
        <f t="shared" si="15"/>
        <v/>
      </c>
      <c r="W174" s="34" t="str">
        <f t="shared" si="15"/>
        <v/>
      </c>
      <c r="X174" s="34" t="str">
        <f t="shared" si="15"/>
        <v/>
      </c>
    </row>
    <row r="175" spans="1:24" x14ac:dyDescent="0.25">
      <c r="A175" s="32"/>
      <c r="B175" s="9"/>
      <c r="C175" s="32"/>
      <c r="D175" s="32"/>
      <c r="E175" s="16"/>
      <c r="F175" s="24" t="s">
        <v>255</v>
      </c>
      <c r="G175" s="33"/>
      <c r="H175" s="32"/>
      <c r="I175" s="33"/>
      <c r="J175" s="11" t="s">
        <v>256</v>
      </c>
      <c r="K175" s="33"/>
      <c r="L175" s="8"/>
      <c r="M175" s="34" t="str">
        <f t="shared" si="15"/>
        <v/>
      </c>
      <c r="N175" s="34" t="str">
        <f t="shared" si="15"/>
        <v/>
      </c>
      <c r="O175" s="34" t="str">
        <f t="shared" si="15"/>
        <v/>
      </c>
      <c r="P175" s="34" t="str">
        <f t="shared" si="15"/>
        <v/>
      </c>
      <c r="Q175" s="34" t="str">
        <f t="shared" si="15"/>
        <v/>
      </c>
      <c r="R175" s="34" t="str">
        <f t="shared" si="15"/>
        <v/>
      </c>
      <c r="S175" s="34" t="str">
        <f t="shared" si="15"/>
        <v/>
      </c>
      <c r="T175" s="34" t="str">
        <f t="shared" si="15"/>
        <v/>
      </c>
      <c r="U175" s="34" t="str">
        <f t="shared" si="15"/>
        <v/>
      </c>
      <c r="V175" s="34" t="str">
        <f t="shared" si="15"/>
        <v/>
      </c>
      <c r="W175" s="34" t="str">
        <f t="shared" si="15"/>
        <v/>
      </c>
      <c r="X175" s="34" t="str">
        <f t="shared" si="15"/>
        <v/>
      </c>
    </row>
    <row r="176" spans="1:24" x14ac:dyDescent="0.25">
      <c r="A176" s="32"/>
      <c r="B176" s="9"/>
      <c r="C176" s="32"/>
      <c r="D176" s="32"/>
      <c r="E176" s="16"/>
      <c r="F176" s="24" t="s">
        <v>255</v>
      </c>
      <c r="G176" s="33"/>
      <c r="H176" s="32"/>
      <c r="I176" s="33"/>
      <c r="J176" s="11" t="s">
        <v>256</v>
      </c>
      <c r="K176" s="33"/>
      <c r="L176" s="8"/>
      <c r="M176" s="34" t="str">
        <f t="shared" si="15"/>
        <v/>
      </c>
      <c r="N176" s="34" t="str">
        <f t="shared" si="15"/>
        <v/>
      </c>
      <c r="O176" s="34" t="str">
        <f t="shared" si="15"/>
        <v/>
      </c>
      <c r="P176" s="34" t="str">
        <f t="shared" si="15"/>
        <v/>
      </c>
      <c r="Q176" s="34" t="str">
        <f t="shared" si="15"/>
        <v/>
      </c>
      <c r="R176" s="34" t="str">
        <f t="shared" si="15"/>
        <v/>
      </c>
      <c r="S176" s="34" t="str">
        <f t="shared" si="15"/>
        <v/>
      </c>
      <c r="T176" s="34" t="str">
        <f t="shared" si="15"/>
        <v/>
      </c>
      <c r="U176" s="34" t="str">
        <f t="shared" si="15"/>
        <v/>
      </c>
      <c r="V176" s="34" t="str">
        <f t="shared" si="15"/>
        <v/>
      </c>
      <c r="W176" s="34" t="str">
        <f t="shared" si="15"/>
        <v/>
      </c>
      <c r="X176" s="34" t="str">
        <f t="shared" si="15"/>
        <v/>
      </c>
    </row>
    <row r="177" spans="1:24" x14ac:dyDescent="0.25">
      <c r="A177" s="32"/>
      <c r="B177" s="9"/>
      <c r="C177" s="32"/>
      <c r="D177" s="32"/>
      <c r="E177" s="16"/>
      <c r="F177" s="24" t="s">
        <v>255</v>
      </c>
      <c r="G177" s="33"/>
      <c r="H177" s="32"/>
      <c r="I177" s="33"/>
      <c r="J177" s="11" t="s">
        <v>256</v>
      </c>
      <c r="K177" s="33"/>
      <c r="L177" s="8"/>
      <c r="M177" s="34" t="str">
        <f t="shared" si="15"/>
        <v/>
      </c>
      <c r="N177" s="34" t="str">
        <f t="shared" si="15"/>
        <v/>
      </c>
      <c r="O177" s="34" t="str">
        <f t="shared" si="15"/>
        <v/>
      </c>
      <c r="P177" s="34" t="str">
        <f t="shared" si="15"/>
        <v/>
      </c>
      <c r="Q177" s="34" t="str">
        <f t="shared" si="15"/>
        <v/>
      </c>
      <c r="R177" s="34" t="str">
        <f t="shared" si="15"/>
        <v/>
      </c>
      <c r="S177" s="34" t="str">
        <f t="shared" si="15"/>
        <v/>
      </c>
      <c r="T177" s="34" t="str">
        <f t="shared" si="15"/>
        <v/>
      </c>
      <c r="U177" s="34" t="str">
        <f t="shared" si="15"/>
        <v/>
      </c>
      <c r="V177" s="34" t="str">
        <f t="shared" si="15"/>
        <v/>
      </c>
      <c r="W177" s="34" t="str">
        <f t="shared" si="15"/>
        <v/>
      </c>
      <c r="X177" s="34" t="str">
        <f t="shared" si="15"/>
        <v/>
      </c>
    </row>
    <row r="178" spans="1:24" x14ac:dyDescent="0.25">
      <c r="A178" s="32"/>
      <c r="B178" s="9"/>
      <c r="C178" s="32"/>
      <c r="D178" s="32"/>
      <c r="E178" s="16"/>
      <c r="F178" s="24" t="s">
        <v>255</v>
      </c>
      <c r="G178" s="33"/>
      <c r="H178" s="32"/>
      <c r="I178" s="33"/>
      <c r="J178" s="11" t="s">
        <v>256</v>
      </c>
      <c r="K178" s="33"/>
      <c r="L178" s="8"/>
      <c r="M178" s="34" t="str">
        <f t="shared" si="15"/>
        <v/>
      </c>
      <c r="N178" s="34" t="str">
        <f t="shared" si="15"/>
        <v/>
      </c>
      <c r="O178" s="34" t="str">
        <f t="shared" si="15"/>
        <v/>
      </c>
      <c r="P178" s="34" t="str">
        <f t="shared" si="15"/>
        <v/>
      </c>
      <c r="Q178" s="34" t="str">
        <f t="shared" si="15"/>
        <v/>
      </c>
      <c r="R178" s="34" t="str">
        <f t="shared" si="15"/>
        <v/>
      </c>
      <c r="S178" s="34" t="str">
        <f t="shared" si="15"/>
        <v/>
      </c>
      <c r="T178" s="34" t="str">
        <f t="shared" si="15"/>
        <v/>
      </c>
      <c r="U178" s="34" t="str">
        <f t="shared" si="15"/>
        <v/>
      </c>
      <c r="V178" s="34" t="str">
        <f t="shared" si="15"/>
        <v/>
      </c>
      <c r="W178" s="34" t="str">
        <f t="shared" si="15"/>
        <v/>
      </c>
      <c r="X178" s="34" t="str">
        <f t="shared" si="15"/>
        <v/>
      </c>
    </row>
    <row r="179" spans="1:24" x14ac:dyDescent="0.25">
      <c r="A179" s="32"/>
      <c r="B179" s="9"/>
      <c r="C179" s="32"/>
      <c r="D179" s="32"/>
      <c r="E179" s="16"/>
      <c r="F179" s="24" t="s">
        <v>255</v>
      </c>
      <c r="G179" s="33"/>
      <c r="H179" s="32"/>
      <c r="I179" s="33"/>
      <c r="J179" s="11" t="s">
        <v>256</v>
      </c>
      <c r="K179" s="33"/>
      <c r="L179" s="8"/>
      <c r="M179" s="34" t="str">
        <f t="shared" si="15"/>
        <v/>
      </c>
      <c r="N179" s="34" t="str">
        <f t="shared" si="15"/>
        <v/>
      </c>
      <c r="O179" s="34" t="str">
        <f t="shared" si="15"/>
        <v/>
      </c>
      <c r="P179" s="34" t="str">
        <f t="shared" si="15"/>
        <v/>
      </c>
      <c r="Q179" s="34" t="str">
        <f t="shared" si="15"/>
        <v/>
      </c>
      <c r="R179" s="34" t="str">
        <f t="shared" si="15"/>
        <v/>
      </c>
      <c r="S179" s="34" t="str">
        <f t="shared" si="15"/>
        <v/>
      </c>
      <c r="T179" s="34" t="str">
        <f t="shared" si="15"/>
        <v/>
      </c>
      <c r="U179" s="34" t="str">
        <f t="shared" si="15"/>
        <v/>
      </c>
      <c r="V179" s="34" t="str">
        <f t="shared" si="15"/>
        <v/>
      </c>
      <c r="W179" s="34" t="str">
        <f t="shared" si="15"/>
        <v/>
      </c>
      <c r="X179" s="34" t="str">
        <f t="shared" si="15"/>
        <v/>
      </c>
    </row>
    <row r="180" spans="1:24" x14ac:dyDescent="0.25">
      <c r="A180" s="32"/>
      <c r="B180" s="9"/>
      <c r="C180" s="32"/>
      <c r="D180" s="32"/>
      <c r="E180" s="16"/>
      <c r="F180" s="24" t="s">
        <v>255</v>
      </c>
      <c r="G180" s="33"/>
      <c r="H180" s="32"/>
      <c r="I180" s="33"/>
      <c r="J180" s="11" t="s">
        <v>256</v>
      </c>
      <c r="K180" s="33"/>
      <c r="L180" s="8"/>
      <c r="M180" s="34" t="str">
        <f t="shared" si="15"/>
        <v/>
      </c>
      <c r="N180" s="34" t="str">
        <f t="shared" si="15"/>
        <v/>
      </c>
      <c r="O180" s="34" t="str">
        <f t="shared" si="15"/>
        <v/>
      </c>
      <c r="P180" s="34" t="str">
        <f t="shared" si="15"/>
        <v/>
      </c>
      <c r="Q180" s="34" t="str">
        <f t="shared" si="15"/>
        <v/>
      </c>
      <c r="R180" s="34" t="str">
        <f t="shared" si="15"/>
        <v/>
      </c>
      <c r="S180" s="34" t="str">
        <f t="shared" si="15"/>
        <v/>
      </c>
      <c r="T180" s="34" t="str">
        <f t="shared" si="15"/>
        <v/>
      </c>
      <c r="U180" s="34" t="str">
        <f t="shared" si="15"/>
        <v/>
      </c>
      <c r="V180" s="34" t="str">
        <f t="shared" si="15"/>
        <v/>
      </c>
      <c r="W180" s="34" t="str">
        <f t="shared" si="15"/>
        <v/>
      </c>
      <c r="X180" s="34" t="str">
        <f t="shared" si="15"/>
        <v/>
      </c>
    </row>
    <row r="181" spans="1:24" x14ac:dyDescent="0.25">
      <c r="A181" s="32"/>
      <c r="B181" s="9"/>
      <c r="C181" s="32"/>
      <c r="D181" s="32"/>
      <c r="E181" s="16"/>
      <c r="F181" s="24" t="s">
        <v>255</v>
      </c>
      <c r="G181" s="33"/>
      <c r="H181" s="32"/>
      <c r="I181" s="33"/>
      <c r="J181" s="11" t="s">
        <v>256</v>
      </c>
      <c r="K181" s="33"/>
      <c r="L181" s="8"/>
      <c r="M181" s="34" t="str">
        <f t="shared" si="15"/>
        <v/>
      </c>
      <c r="N181" s="34" t="str">
        <f t="shared" si="15"/>
        <v/>
      </c>
      <c r="O181" s="34" t="str">
        <f t="shared" si="15"/>
        <v/>
      </c>
      <c r="P181" s="34" t="str">
        <f t="shared" si="15"/>
        <v/>
      </c>
      <c r="Q181" s="34" t="str">
        <f t="shared" si="15"/>
        <v/>
      </c>
      <c r="R181" s="34" t="str">
        <f t="shared" si="15"/>
        <v/>
      </c>
      <c r="S181" s="34" t="str">
        <f t="shared" si="15"/>
        <v/>
      </c>
      <c r="T181" s="34" t="str">
        <f t="shared" si="15"/>
        <v/>
      </c>
      <c r="U181" s="34" t="str">
        <f t="shared" si="15"/>
        <v/>
      </c>
      <c r="V181" s="34" t="str">
        <f t="shared" si="15"/>
        <v/>
      </c>
      <c r="W181" s="34" t="str">
        <f t="shared" si="15"/>
        <v/>
      </c>
      <c r="X181" s="34" t="str">
        <f t="shared" si="15"/>
        <v/>
      </c>
    </row>
    <row r="182" spans="1:24" x14ac:dyDescent="0.25">
      <c r="A182" s="32"/>
      <c r="B182" s="9"/>
      <c r="C182" s="32"/>
      <c r="D182" s="32"/>
      <c r="E182" s="15"/>
      <c r="F182" s="24" t="s">
        <v>255</v>
      </c>
      <c r="G182" s="33"/>
      <c r="H182" s="32"/>
      <c r="I182" s="33"/>
      <c r="J182" s="11" t="s">
        <v>256</v>
      </c>
      <c r="K182" s="33"/>
      <c r="L182" s="8"/>
      <c r="M182" s="34" t="str">
        <f t="shared" si="15"/>
        <v/>
      </c>
      <c r="N182" s="34" t="str">
        <f t="shared" si="15"/>
        <v/>
      </c>
      <c r="O182" s="34" t="str">
        <f t="shared" si="15"/>
        <v/>
      </c>
      <c r="P182" s="34" t="str">
        <f t="shared" si="15"/>
        <v/>
      </c>
      <c r="Q182" s="34" t="str">
        <f t="shared" si="15"/>
        <v/>
      </c>
      <c r="R182" s="34" t="str">
        <f t="shared" si="15"/>
        <v/>
      </c>
      <c r="S182" s="34" t="str">
        <f t="shared" si="15"/>
        <v/>
      </c>
      <c r="T182" s="34" t="str">
        <f t="shared" si="15"/>
        <v/>
      </c>
      <c r="U182" s="34" t="str">
        <f t="shared" si="15"/>
        <v/>
      </c>
      <c r="V182" s="34" t="str">
        <f t="shared" si="15"/>
        <v/>
      </c>
      <c r="W182" s="34" t="str">
        <f t="shared" si="15"/>
        <v/>
      </c>
      <c r="X182" s="34" t="str">
        <f t="shared" si="15"/>
        <v/>
      </c>
    </row>
    <row r="183" spans="1:24" x14ac:dyDescent="0.25">
      <c r="A183" s="32"/>
      <c r="B183" s="9"/>
      <c r="C183" s="32"/>
      <c r="D183" s="32"/>
      <c r="E183" s="16"/>
      <c r="F183" s="24" t="s">
        <v>255</v>
      </c>
      <c r="G183" s="33"/>
      <c r="H183" s="32"/>
      <c r="I183" s="33"/>
      <c r="J183" s="11" t="s">
        <v>256</v>
      </c>
      <c r="K183" s="33"/>
      <c r="L183" s="8"/>
      <c r="M183" s="34" t="str">
        <f t="shared" si="15"/>
        <v/>
      </c>
      <c r="N183" s="34" t="str">
        <f t="shared" si="15"/>
        <v/>
      </c>
      <c r="O183" s="34" t="str">
        <f t="shared" si="15"/>
        <v/>
      </c>
      <c r="P183" s="34" t="str">
        <f t="shared" si="15"/>
        <v/>
      </c>
      <c r="Q183" s="34" t="str">
        <f t="shared" si="15"/>
        <v/>
      </c>
      <c r="R183" s="34" t="str">
        <f t="shared" si="15"/>
        <v/>
      </c>
      <c r="S183" s="34" t="str">
        <f t="shared" si="15"/>
        <v/>
      </c>
      <c r="T183" s="34" t="str">
        <f t="shared" si="15"/>
        <v/>
      </c>
      <c r="U183" s="34" t="str">
        <f t="shared" si="15"/>
        <v/>
      </c>
      <c r="V183" s="34" t="str">
        <f t="shared" si="15"/>
        <v/>
      </c>
      <c r="W183" s="34" t="str">
        <f t="shared" si="15"/>
        <v/>
      </c>
      <c r="X183" s="34" t="str">
        <f t="shared" si="15"/>
        <v/>
      </c>
    </row>
    <row r="184" spans="1:24" x14ac:dyDescent="0.25">
      <c r="A184" s="32"/>
      <c r="B184" s="9"/>
      <c r="C184" s="32"/>
      <c r="D184" s="32"/>
      <c r="E184" s="16"/>
      <c r="F184" s="24" t="s">
        <v>255</v>
      </c>
      <c r="G184" s="33"/>
      <c r="H184" s="32"/>
      <c r="I184" s="33"/>
      <c r="J184" s="11" t="s">
        <v>256</v>
      </c>
      <c r="K184" s="33"/>
      <c r="L184" s="8"/>
      <c r="M184" s="34" t="str">
        <f t="shared" si="15"/>
        <v/>
      </c>
      <c r="N184" s="34" t="str">
        <f t="shared" si="15"/>
        <v/>
      </c>
      <c r="O184" s="34" t="str">
        <f t="shared" si="15"/>
        <v/>
      </c>
      <c r="P184" s="34" t="str">
        <f t="shared" si="15"/>
        <v/>
      </c>
      <c r="Q184" s="34" t="str">
        <f t="shared" si="15"/>
        <v/>
      </c>
      <c r="R184" s="34" t="str">
        <f t="shared" si="15"/>
        <v/>
      </c>
      <c r="S184" s="34" t="str">
        <f t="shared" si="15"/>
        <v/>
      </c>
      <c r="T184" s="34" t="str">
        <f t="shared" si="15"/>
        <v/>
      </c>
      <c r="U184" s="34" t="str">
        <f t="shared" si="15"/>
        <v/>
      </c>
      <c r="V184" s="34" t="str">
        <f t="shared" si="15"/>
        <v/>
      </c>
      <c r="W184" s="34" t="str">
        <f t="shared" si="15"/>
        <v/>
      </c>
      <c r="X184" s="34" t="str">
        <f t="shared" si="15"/>
        <v/>
      </c>
    </row>
    <row r="185" spans="1:24" x14ac:dyDescent="0.25">
      <c r="A185" s="32"/>
      <c r="B185" s="9"/>
      <c r="C185" s="32"/>
      <c r="D185" s="32"/>
      <c r="E185" s="16"/>
      <c r="F185" s="24" t="s">
        <v>255</v>
      </c>
      <c r="G185" s="33"/>
      <c r="H185" s="32"/>
      <c r="I185" s="33"/>
      <c r="J185" s="11" t="s">
        <v>256</v>
      </c>
      <c r="K185" s="33"/>
      <c r="L185" s="8"/>
      <c r="M185" s="34" t="str">
        <f t="shared" si="15"/>
        <v/>
      </c>
      <c r="N185" s="34" t="str">
        <f t="shared" si="15"/>
        <v/>
      </c>
      <c r="O185" s="34" t="str">
        <f t="shared" si="15"/>
        <v/>
      </c>
      <c r="P185" s="34" t="str">
        <f t="shared" si="15"/>
        <v/>
      </c>
      <c r="Q185" s="34" t="str">
        <f t="shared" si="15"/>
        <v/>
      </c>
      <c r="R185" s="34" t="str">
        <f t="shared" si="15"/>
        <v/>
      </c>
      <c r="S185" s="34" t="str">
        <f t="shared" si="15"/>
        <v/>
      </c>
      <c r="T185" s="34" t="str">
        <f t="shared" si="15"/>
        <v/>
      </c>
      <c r="U185" s="34" t="str">
        <f t="shared" si="15"/>
        <v/>
      </c>
      <c r="V185" s="34" t="str">
        <f t="shared" si="15"/>
        <v/>
      </c>
      <c r="W185" s="34" t="str">
        <f t="shared" si="15"/>
        <v/>
      </c>
      <c r="X185" s="34" t="str">
        <f t="shared" si="15"/>
        <v/>
      </c>
    </row>
    <row r="186" spans="1:24" x14ac:dyDescent="0.25">
      <c r="A186" s="32"/>
      <c r="B186" s="9"/>
      <c r="C186" s="32"/>
      <c r="D186" s="32"/>
      <c r="E186" s="16"/>
      <c r="F186" s="24" t="s">
        <v>255</v>
      </c>
      <c r="G186" s="33"/>
      <c r="H186" s="32"/>
      <c r="I186" s="33"/>
      <c r="J186" s="11" t="s">
        <v>256</v>
      </c>
      <c r="K186" s="33"/>
      <c r="L186" s="8"/>
      <c r="M186" s="34" t="str">
        <f t="shared" si="15"/>
        <v/>
      </c>
      <c r="N186" s="34" t="str">
        <f t="shared" si="15"/>
        <v/>
      </c>
      <c r="O186" s="34" t="str">
        <f t="shared" si="15"/>
        <v/>
      </c>
      <c r="P186" s="34" t="str">
        <f t="shared" si="15"/>
        <v/>
      </c>
      <c r="Q186" s="34" t="str">
        <f t="shared" si="15"/>
        <v/>
      </c>
      <c r="R186" s="34" t="str">
        <f t="shared" si="15"/>
        <v/>
      </c>
      <c r="S186" s="34" t="str">
        <f t="shared" si="15"/>
        <v/>
      </c>
      <c r="T186" s="34" t="str">
        <f t="shared" si="15"/>
        <v/>
      </c>
      <c r="U186" s="34" t="str">
        <f t="shared" si="15"/>
        <v/>
      </c>
      <c r="V186" s="34" t="str">
        <f t="shared" si="15"/>
        <v/>
      </c>
      <c r="W186" s="34" t="str">
        <f t="shared" si="15"/>
        <v/>
      </c>
      <c r="X186" s="34" t="str">
        <f t="shared" si="15"/>
        <v/>
      </c>
    </row>
    <row r="187" spans="1:24" x14ac:dyDescent="0.25">
      <c r="A187" s="32"/>
      <c r="B187" s="9"/>
      <c r="C187" s="32"/>
      <c r="D187" s="32"/>
      <c r="E187" s="16"/>
      <c r="F187" s="24" t="s">
        <v>255</v>
      </c>
      <c r="G187" s="33"/>
      <c r="H187" s="32"/>
      <c r="I187" s="33"/>
      <c r="J187" s="11" t="s">
        <v>256</v>
      </c>
      <c r="K187" s="33"/>
      <c r="L187" s="8"/>
      <c r="M187" s="34" t="str">
        <f t="shared" si="15"/>
        <v/>
      </c>
      <c r="N187" s="34" t="str">
        <f t="shared" si="15"/>
        <v/>
      </c>
      <c r="O187" s="34" t="str">
        <f t="shared" si="15"/>
        <v/>
      </c>
      <c r="P187" s="34" t="str">
        <f t="shared" si="15"/>
        <v/>
      </c>
      <c r="Q187" s="34" t="str">
        <f t="shared" si="15"/>
        <v/>
      </c>
      <c r="R187" s="34" t="str">
        <f t="shared" si="15"/>
        <v/>
      </c>
      <c r="S187" s="34" t="str">
        <f t="shared" si="15"/>
        <v/>
      </c>
      <c r="T187" s="34" t="str">
        <f t="shared" si="15"/>
        <v/>
      </c>
      <c r="U187" s="34" t="str">
        <f t="shared" si="15"/>
        <v/>
      </c>
      <c r="V187" s="34" t="str">
        <f t="shared" si="15"/>
        <v/>
      </c>
      <c r="W187" s="34" t="str">
        <f t="shared" si="15"/>
        <v/>
      </c>
      <c r="X187" s="34" t="str">
        <f t="shared" si="15"/>
        <v/>
      </c>
    </row>
    <row r="188" spans="1:24" x14ac:dyDescent="0.25">
      <c r="A188" s="32"/>
      <c r="B188" s="9"/>
      <c r="C188" s="32"/>
      <c r="D188" s="32"/>
      <c r="E188" s="16"/>
      <c r="F188" s="24" t="s">
        <v>255</v>
      </c>
      <c r="G188" s="33"/>
      <c r="H188" s="32"/>
      <c r="I188" s="33"/>
      <c r="J188" s="11" t="s">
        <v>256</v>
      </c>
      <c r="K188" s="33"/>
      <c r="L188" s="8"/>
      <c r="M188" s="34" t="str">
        <f t="shared" si="15"/>
        <v/>
      </c>
      <c r="N188" s="34" t="str">
        <f t="shared" si="15"/>
        <v/>
      </c>
      <c r="O188" s="34" t="str">
        <f t="shared" si="15"/>
        <v/>
      </c>
      <c r="P188" s="34" t="str">
        <f t="shared" si="15"/>
        <v/>
      </c>
      <c r="Q188" s="34" t="str">
        <f t="shared" si="15"/>
        <v/>
      </c>
      <c r="R188" s="34" t="str">
        <f t="shared" si="15"/>
        <v/>
      </c>
      <c r="S188" s="34" t="str">
        <f t="shared" si="15"/>
        <v/>
      </c>
      <c r="T188" s="34" t="str">
        <f t="shared" si="15"/>
        <v/>
      </c>
      <c r="U188" s="34" t="str">
        <f t="shared" si="15"/>
        <v/>
      </c>
      <c r="V188" s="34" t="str">
        <f t="shared" si="15"/>
        <v/>
      </c>
      <c r="W188" s="34" t="str">
        <f t="shared" si="15"/>
        <v/>
      </c>
      <c r="X188" s="34" t="str">
        <f t="shared" si="15"/>
        <v/>
      </c>
    </row>
    <row r="189" spans="1:24" x14ac:dyDescent="0.25">
      <c r="A189" s="32"/>
      <c r="B189" s="9"/>
      <c r="C189" s="32"/>
      <c r="D189" s="32"/>
      <c r="E189" s="16"/>
      <c r="F189" s="24" t="s">
        <v>255</v>
      </c>
      <c r="G189" s="33"/>
      <c r="H189" s="32"/>
      <c r="I189" s="33"/>
      <c r="J189" s="11" t="s">
        <v>256</v>
      </c>
      <c r="K189" s="33"/>
      <c r="L189" s="8"/>
      <c r="M189" s="34" t="str">
        <f t="shared" si="15"/>
        <v/>
      </c>
      <c r="N189" s="34" t="str">
        <f t="shared" si="15"/>
        <v/>
      </c>
      <c r="O189" s="34" t="str">
        <f t="shared" si="15"/>
        <v/>
      </c>
      <c r="P189" s="34" t="str">
        <f t="shared" si="15"/>
        <v/>
      </c>
      <c r="Q189" s="34" t="str">
        <f t="shared" si="15"/>
        <v/>
      </c>
      <c r="R189" s="34" t="str">
        <f t="shared" si="15"/>
        <v/>
      </c>
      <c r="S189" s="34" t="str">
        <f t="shared" si="15"/>
        <v/>
      </c>
      <c r="T189" s="34" t="str">
        <f t="shared" si="15"/>
        <v/>
      </c>
      <c r="U189" s="34" t="str">
        <f t="shared" si="15"/>
        <v/>
      </c>
      <c r="V189" s="34" t="str">
        <f t="shared" si="15"/>
        <v/>
      </c>
      <c r="W189" s="34" t="str">
        <f t="shared" si="15"/>
        <v/>
      </c>
      <c r="X189" s="34" t="str">
        <f t="shared" si="15"/>
        <v/>
      </c>
    </row>
    <row r="190" spans="1:24" x14ac:dyDescent="0.25">
      <c r="A190" s="32"/>
      <c r="B190" s="9"/>
      <c r="C190" s="32"/>
      <c r="D190" s="32"/>
      <c r="E190" s="16"/>
      <c r="F190" s="24" t="s">
        <v>255</v>
      </c>
      <c r="G190" s="33"/>
      <c r="H190" s="32"/>
      <c r="I190" s="33"/>
      <c r="J190" s="11" t="s">
        <v>256</v>
      </c>
      <c r="K190" s="33"/>
      <c r="L190" s="8"/>
      <c r="M190" s="34" t="str">
        <f t="shared" si="15"/>
        <v/>
      </c>
      <c r="N190" s="34" t="str">
        <f t="shared" si="15"/>
        <v/>
      </c>
      <c r="O190" s="34" t="str">
        <f t="shared" si="15"/>
        <v/>
      </c>
      <c r="P190" s="34" t="str">
        <f t="shared" si="15"/>
        <v/>
      </c>
      <c r="Q190" s="34" t="str">
        <f t="shared" si="15"/>
        <v/>
      </c>
      <c r="R190" s="34" t="str">
        <f t="shared" si="15"/>
        <v/>
      </c>
      <c r="S190" s="34" t="str">
        <f t="shared" si="15"/>
        <v/>
      </c>
      <c r="T190" s="34" t="str">
        <f t="shared" si="15"/>
        <v/>
      </c>
      <c r="U190" s="34" t="str">
        <f t="shared" si="15"/>
        <v/>
      </c>
      <c r="V190" s="34" t="str">
        <f t="shared" si="15"/>
        <v/>
      </c>
      <c r="W190" s="34" t="str">
        <f t="shared" si="15"/>
        <v/>
      </c>
      <c r="X190" s="34" t="str">
        <f t="shared" si="15"/>
        <v/>
      </c>
    </row>
    <row r="191" spans="1:24" x14ac:dyDescent="0.25">
      <c r="A191" s="32"/>
      <c r="B191" s="9"/>
      <c r="C191" s="32"/>
      <c r="D191" s="32"/>
      <c r="E191" s="16"/>
      <c r="F191" s="24" t="s">
        <v>255</v>
      </c>
      <c r="G191" s="33"/>
      <c r="H191" s="32"/>
      <c r="I191" s="33"/>
      <c r="J191" s="11" t="s">
        <v>256</v>
      </c>
      <c r="K191" s="33"/>
      <c r="L191" s="8"/>
      <c r="M191" s="34" t="str">
        <f t="shared" si="15"/>
        <v/>
      </c>
      <c r="N191" s="34" t="str">
        <f t="shared" si="15"/>
        <v/>
      </c>
      <c r="O191" s="34" t="str">
        <f t="shared" si="15"/>
        <v/>
      </c>
      <c r="P191" s="34" t="str">
        <f t="shared" ref="P191:X191" si="16">IF(AND(MONTH($K191)=MONTH(P$5),YEAR($K191)=YEAR(P$5)),$L191,IF(AND(MONTH($I191)=MONTH(P$5),YEAR($I191)=YEAR(P$5)),$J191,IF(AND(MONTH($G191)=MONTH(P$5),YEAR($G191)=YEAR(P$5)),$H191,IF(AND(MONTH($E191)=MONTH(P$5),YEAR($E191)=YEAR(P$5)),$F191,""))))</f>
        <v/>
      </c>
      <c r="Q191" s="34" t="str">
        <f t="shared" si="16"/>
        <v/>
      </c>
      <c r="R191" s="34" t="str">
        <f t="shared" si="16"/>
        <v/>
      </c>
      <c r="S191" s="34" t="str">
        <f t="shared" si="16"/>
        <v/>
      </c>
      <c r="T191" s="34" t="str">
        <f t="shared" si="16"/>
        <v/>
      </c>
      <c r="U191" s="34" t="str">
        <f t="shared" si="16"/>
        <v/>
      </c>
      <c r="V191" s="34" t="str">
        <f t="shared" si="16"/>
        <v/>
      </c>
      <c r="W191" s="34" t="str">
        <f t="shared" si="16"/>
        <v/>
      </c>
      <c r="X191" s="34" t="str">
        <f t="shared" si="16"/>
        <v/>
      </c>
    </row>
    <row r="192" spans="1:24" x14ac:dyDescent="0.25">
      <c r="A192" s="32"/>
      <c r="B192" s="9"/>
      <c r="C192" s="32"/>
      <c r="D192" s="32"/>
      <c r="E192" s="16"/>
      <c r="F192" s="24" t="s">
        <v>255</v>
      </c>
      <c r="G192" s="33"/>
      <c r="H192" s="32"/>
      <c r="I192" s="33"/>
      <c r="J192" s="11" t="s">
        <v>256</v>
      </c>
      <c r="K192" s="33"/>
      <c r="L192" s="8"/>
      <c r="M192" s="34" t="str">
        <f t="shared" ref="M192:X213" si="17">IF(AND(MONTH($K192)=MONTH(M$5),YEAR($K192)=YEAR(M$5)),$L192,IF(AND(MONTH($I192)=MONTH(M$5),YEAR($I192)=YEAR(M$5)),$J192,IF(AND(MONTH($G192)=MONTH(M$5),YEAR($G192)=YEAR(M$5)),$H192,IF(AND(MONTH($E192)=MONTH(M$5),YEAR($E192)=YEAR(M$5)),$F192,""))))</f>
        <v/>
      </c>
      <c r="N192" s="34" t="str">
        <f t="shared" si="17"/>
        <v/>
      </c>
      <c r="O192" s="34" t="str">
        <f t="shared" si="17"/>
        <v/>
      </c>
      <c r="P192" s="34" t="str">
        <f t="shared" si="17"/>
        <v/>
      </c>
      <c r="Q192" s="34" t="str">
        <f t="shared" si="17"/>
        <v/>
      </c>
      <c r="R192" s="34" t="str">
        <f t="shared" si="17"/>
        <v/>
      </c>
      <c r="S192" s="34" t="str">
        <f t="shared" si="17"/>
        <v/>
      </c>
      <c r="T192" s="34" t="str">
        <f t="shared" si="17"/>
        <v/>
      </c>
      <c r="U192" s="34" t="str">
        <f t="shared" si="17"/>
        <v/>
      </c>
      <c r="V192" s="34" t="str">
        <f t="shared" si="17"/>
        <v/>
      </c>
      <c r="W192" s="34" t="str">
        <f t="shared" si="17"/>
        <v/>
      </c>
      <c r="X192" s="34" t="str">
        <f t="shared" si="17"/>
        <v/>
      </c>
    </row>
    <row r="193" spans="1:24" x14ac:dyDescent="0.25">
      <c r="A193" s="32"/>
      <c r="B193" s="9"/>
      <c r="C193" s="32"/>
      <c r="D193" s="32"/>
      <c r="E193" s="16"/>
      <c r="F193" s="24" t="s">
        <v>255</v>
      </c>
      <c r="G193" s="33"/>
      <c r="H193" s="32"/>
      <c r="I193" s="33"/>
      <c r="J193" s="11" t="s">
        <v>256</v>
      </c>
      <c r="K193" s="33"/>
      <c r="L193" s="8"/>
      <c r="M193" s="34" t="str">
        <f t="shared" si="17"/>
        <v/>
      </c>
      <c r="N193" s="34" t="str">
        <f t="shared" si="17"/>
        <v/>
      </c>
      <c r="O193" s="34" t="str">
        <f t="shared" si="17"/>
        <v/>
      </c>
      <c r="P193" s="34" t="str">
        <f t="shared" si="17"/>
        <v/>
      </c>
      <c r="Q193" s="34" t="str">
        <f t="shared" si="17"/>
        <v/>
      </c>
      <c r="R193" s="34" t="str">
        <f t="shared" si="17"/>
        <v/>
      </c>
      <c r="S193" s="34" t="str">
        <f t="shared" si="17"/>
        <v/>
      </c>
      <c r="T193" s="34" t="str">
        <f t="shared" si="17"/>
        <v/>
      </c>
      <c r="U193" s="34" t="str">
        <f t="shared" si="17"/>
        <v/>
      </c>
      <c r="V193" s="34" t="str">
        <f t="shared" si="17"/>
        <v/>
      </c>
      <c r="W193" s="34" t="str">
        <f t="shared" si="17"/>
        <v/>
      </c>
      <c r="X193" s="34" t="str">
        <f t="shared" si="17"/>
        <v/>
      </c>
    </row>
    <row r="194" spans="1:24" x14ac:dyDescent="0.25">
      <c r="A194" s="32"/>
      <c r="B194" s="9"/>
      <c r="C194" s="32"/>
      <c r="D194" s="32"/>
      <c r="E194" s="16"/>
      <c r="F194" s="24" t="s">
        <v>255</v>
      </c>
      <c r="G194" s="33"/>
      <c r="H194" s="32"/>
      <c r="I194" s="33"/>
      <c r="J194" s="11" t="s">
        <v>256</v>
      </c>
      <c r="K194" s="33"/>
      <c r="L194" s="8"/>
      <c r="M194" s="34" t="str">
        <f t="shared" si="17"/>
        <v/>
      </c>
      <c r="N194" s="34" t="str">
        <f t="shared" si="17"/>
        <v/>
      </c>
      <c r="O194" s="34" t="str">
        <f t="shared" si="17"/>
        <v/>
      </c>
      <c r="P194" s="34" t="str">
        <f t="shared" si="17"/>
        <v/>
      </c>
      <c r="Q194" s="34" t="str">
        <f t="shared" si="17"/>
        <v/>
      </c>
      <c r="R194" s="34" t="str">
        <f t="shared" si="17"/>
        <v/>
      </c>
      <c r="S194" s="34" t="str">
        <f t="shared" si="17"/>
        <v/>
      </c>
      <c r="T194" s="34" t="str">
        <f t="shared" si="17"/>
        <v/>
      </c>
      <c r="U194" s="34" t="str">
        <f t="shared" si="17"/>
        <v/>
      </c>
      <c r="V194" s="34" t="str">
        <f t="shared" si="17"/>
        <v/>
      </c>
      <c r="W194" s="34" t="str">
        <f t="shared" si="17"/>
        <v/>
      </c>
      <c r="X194" s="34" t="str">
        <f t="shared" si="17"/>
        <v/>
      </c>
    </row>
    <row r="195" spans="1:24" x14ac:dyDescent="0.25">
      <c r="A195" s="32"/>
      <c r="B195" s="9"/>
      <c r="C195" s="32"/>
      <c r="D195" s="32"/>
      <c r="E195" s="16"/>
      <c r="F195" s="24" t="s">
        <v>255</v>
      </c>
      <c r="G195" s="33"/>
      <c r="H195" s="32"/>
      <c r="I195" s="33"/>
      <c r="J195" s="11" t="s">
        <v>256</v>
      </c>
      <c r="K195" s="33"/>
      <c r="L195" s="8"/>
      <c r="M195" s="34" t="str">
        <f t="shared" si="17"/>
        <v/>
      </c>
      <c r="N195" s="34" t="str">
        <f t="shared" si="17"/>
        <v/>
      </c>
      <c r="O195" s="34" t="str">
        <f t="shared" si="17"/>
        <v/>
      </c>
      <c r="P195" s="34" t="str">
        <f t="shared" si="17"/>
        <v/>
      </c>
      <c r="Q195" s="34" t="str">
        <f t="shared" si="17"/>
        <v/>
      </c>
      <c r="R195" s="34" t="str">
        <f t="shared" si="17"/>
        <v/>
      </c>
      <c r="S195" s="34" t="str">
        <f t="shared" si="17"/>
        <v/>
      </c>
      <c r="T195" s="34" t="str">
        <f t="shared" si="17"/>
        <v/>
      </c>
      <c r="U195" s="34" t="str">
        <f t="shared" si="17"/>
        <v/>
      </c>
      <c r="V195" s="34" t="str">
        <f t="shared" si="17"/>
        <v/>
      </c>
      <c r="W195" s="34" t="str">
        <f t="shared" si="17"/>
        <v/>
      </c>
      <c r="X195" s="34" t="str">
        <f t="shared" si="17"/>
        <v/>
      </c>
    </row>
    <row r="196" spans="1:24" x14ac:dyDescent="0.25">
      <c r="A196" s="32"/>
      <c r="B196" s="9"/>
      <c r="C196" s="32"/>
      <c r="D196" s="32"/>
      <c r="E196" s="16"/>
      <c r="F196" s="24" t="s">
        <v>255</v>
      </c>
      <c r="G196" s="33"/>
      <c r="H196" s="32"/>
      <c r="I196" s="33"/>
      <c r="J196" s="11" t="s">
        <v>256</v>
      </c>
      <c r="K196" s="33"/>
      <c r="L196" s="8"/>
      <c r="M196" s="34" t="str">
        <f t="shared" si="17"/>
        <v/>
      </c>
      <c r="N196" s="34" t="str">
        <f t="shared" si="17"/>
        <v/>
      </c>
      <c r="O196" s="34" t="str">
        <f t="shared" si="17"/>
        <v/>
      </c>
      <c r="P196" s="34" t="str">
        <f t="shared" si="17"/>
        <v/>
      </c>
      <c r="Q196" s="34" t="str">
        <f t="shared" si="17"/>
        <v/>
      </c>
      <c r="R196" s="34" t="str">
        <f t="shared" si="17"/>
        <v/>
      </c>
      <c r="S196" s="34" t="str">
        <f t="shared" si="17"/>
        <v/>
      </c>
      <c r="T196" s="34" t="str">
        <f t="shared" si="17"/>
        <v/>
      </c>
      <c r="U196" s="34" t="str">
        <f t="shared" si="17"/>
        <v/>
      </c>
      <c r="V196" s="34" t="str">
        <f t="shared" si="17"/>
        <v/>
      </c>
      <c r="W196" s="34" t="str">
        <f t="shared" si="17"/>
        <v/>
      </c>
      <c r="X196" s="34" t="str">
        <f t="shared" si="17"/>
        <v/>
      </c>
    </row>
    <row r="197" spans="1:24" x14ac:dyDescent="0.25">
      <c r="A197" s="32"/>
      <c r="B197" s="9"/>
      <c r="C197" s="32"/>
      <c r="D197" s="32"/>
      <c r="E197" s="16"/>
      <c r="F197" s="24" t="s">
        <v>255</v>
      </c>
      <c r="G197" s="33"/>
      <c r="H197" s="32"/>
      <c r="I197" s="33"/>
      <c r="J197" s="11" t="s">
        <v>256</v>
      </c>
      <c r="K197" s="33"/>
      <c r="L197" s="8"/>
      <c r="M197" s="34" t="str">
        <f t="shared" si="17"/>
        <v/>
      </c>
      <c r="N197" s="34" t="str">
        <f t="shared" si="17"/>
        <v/>
      </c>
      <c r="O197" s="34" t="str">
        <f t="shared" si="17"/>
        <v/>
      </c>
      <c r="P197" s="34" t="str">
        <f t="shared" si="17"/>
        <v/>
      </c>
      <c r="Q197" s="34" t="str">
        <f t="shared" si="17"/>
        <v/>
      </c>
      <c r="R197" s="34" t="str">
        <f t="shared" si="17"/>
        <v/>
      </c>
      <c r="S197" s="34" t="str">
        <f t="shared" si="17"/>
        <v/>
      </c>
      <c r="T197" s="34" t="str">
        <f t="shared" si="17"/>
        <v/>
      </c>
      <c r="U197" s="34" t="str">
        <f t="shared" si="17"/>
        <v/>
      </c>
      <c r="V197" s="34" t="str">
        <f t="shared" si="17"/>
        <v/>
      </c>
      <c r="W197" s="34" t="str">
        <f t="shared" si="17"/>
        <v/>
      </c>
      <c r="X197" s="34" t="str">
        <f t="shared" si="17"/>
        <v/>
      </c>
    </row>
    <row r="198" spans="1:24" x14ac:dyDescent="0.25">
      <c r="A198" s="32"/>
      <c r="B198" s="9"/>
      <c r="C198" s="32"/>
      <c r="D198" s="32"/>
      <c r="E198" s="16"/>
      <c r="F198" s="24" t="s">
        <v>255</v>
      </c>
      <c r="G198" s="33"/>
      <c r="H198" s="32"/>
      <c r="I198" s="33"/>
      <c r="J198" s="11" t="s">
        <v>256</v>
      </c>
      <c r="K198" s="33"/>
      <c r="L198" s="8"/>
      <c r="M198" s="34" t="str">
        <f t="shared" si="17"/>
        <v/>
      </c>
      <c r="N198" s="34" t="str">
        <f t="shared" si="17"/>
        <v/>
      </c>
      <c r="O198" s="34" t="str">
        <f t="shared" si="17"/>
        <v/>
      </c>
      <c r="P198" s="34" t="str">
        <f t="shared" si="17"/>
        <v/>
      </c>
      <c r="Q198" s="34" t="str">
        <f t="shared" si="17"/>
        <v/>
      </c>
      <c r="R198" s="34" t="str">
        <f t="shared" si="17"/>
        <v/>
      </c>
      <c r="S198" s="34" t="str">
        <f t="shared" si="17"/>
        <v/>
      </c>
      <c r="T198" s="34" t="str">
        <f t="shared" si="17"/>
        <v/>
      </c>
      <c r="U198" s="34" t="str">
        <f t="shared" si="17"/>
        <v/>
      </c>
      <c r="V198" s="34" t="str">
        <f t="shared" si="17"/>
        <v/>
      </c>
      <c r="W198" s="34" t="str">
        <f t="shared" si="17"/>
        <v/>
      </c>
      <c r="X198" s="34" t="str">
        <f t="shared" si="17"/>
        <v/>
      </c>
    </row>
    <row r="199" spans="1:24" x14ac:dyDescent="0.25">
      <c r="A199" s="32"/>
      <c r="B199" s="9"/>
      <c r="C199" s="32"/>
      <c r="D199" s="32"/>
      <c r="E199" s="16"/>
      <c r="F199" s="24" t="s">
        <v>255</v>
      </c>
      <c r="G199" s="33"/>
      <c r="H199" s="32"/>
      <c r="I199" s="33"/>
      <c r="J199" s="11" t="s">
        <v>256</v>
      </c>
      <c r="K199" s="33"/>
      <c r="L199" s="8"/>
      <c r="M199" s="34" t="str">
        <f t="shared" si="17"/>
        <v/>
      </c>
      <c r="N199" s="34" t="str">
        <f t="shared" si="17"/>
        <v/>
      </c>
      <c r="O199" s="34" t="str">
        <f t="shared" si="17"/>
        <v/>
      </c>
      <c r="P199" s="34" t="str">
        <f t="shared" si="17"/>
        <v/>
      </c>
      <c r="Q199" s="34" t="str">
        <f t="shared" si="17"/>
        <v/>
      </c>
      <c r="R199" s="34" t="str">
        <f t="shared" si="17"/>
        <v/>
      </c>
      <c r="S199" s="34" t="str">
        <f t="shared" si="17"/>
        <v/>
      </c>
      <c r="T199" s="34" t="str">
        <f t="shared" si="17"/>
        <v/>
      </c>
      <c r="U199" s="34" t="str">
        <f t="shared" si="17"/>
        <v/>
      </c>
      <c r="V199" s="34" t="str">
        <f t="shared" si="17"/>
        <v/>
      </c>
      <c r="W199" s="34" t="str">
        <f t="shared" si="17"/>
        <v/>
      </c>
      <c r="X199" s="34" t="str">
        <f t="shared" si="17"/>
        <v/>
      </c>
    </row>
    <row r="200" spans="1:24" x14ac:dyDescent="0.25">
      <c r="A200" s="32"/>
      <c r="B200" s="9"/>
      <c r="C200" s="32"/>
      <c r="D200" s="32"/>
      <c r="E200" s="16"/>
      <c r="F200" s="24" t="s">
        <v>255</v>
      </c>
      <c r="G200" s="33"/>
      <c r="H200" s="32"/>
      <c r="I200" s="33"/>
      <c r="J200" s="11" t="s">
        <v>256</v>
      </c>
      <c r="K200" s="33"/>
      <c r="L200" s="8"/>
      <c r="M200" s="34" t="str">
        <f t="shared" si="17"/>
        <v/>
      </c>
      <c r="N200" s="34" t="str">
        <f t="shared" si="17"/>
        <v/>
      </c>
      <c r="O200" s="34" t="str">
        <f t="shared" si="17"/>
        <v/>
      </c>
      <c r="P200" s="34" t="str">
        <f t="shared" si="17"/>
        <v/>
      </c>
      <c r="Q200" s="34" t="str">
        <f t="shared" si="17"/>
        <v/>
      </c>
      <c r="R200" s="34" t="str">
        <f t="shared" si="17"/>
        <v/>
      </c>
      <c r="S200" s="34" t="str">
        <f t="shared" si="17"/>
        <v/>
      </c>
      <c r="T200" s="34" t="str">
        <f t="shared" si="17"/>
        <v/>
      </c>
      <c r="U200" s="34" t="str">
        <f t="shared" si="17"/>
        <v/>
      </c>
      <c r="V200" s="34" t="str">
        <f t="shared" si="17"/>
        <v/>
      </c>
      <c r="W200" s="34" t="str">
        <f t="shared" si="17"/>
        <v/>
      </c>
      <c r="X200" s="34" t="str">
        <f t="shared" si="17"/>
        <v/>
      </c>
    </row>
    <row r="201" spans="1:24" x14ac:dyDescent="0.25">
      <c r="A201" s="32"/>
      <c r="B201" s="9"/>
      <c r="C201" s="32"/>
      <c r="D201" s="32"/>
      <c r="E201" s="16"/>
      <c r="F201" s="24" t="s">
        <v>255</v>
      </c>
      <c r="G201" s="33"/>
      <c r="H201" s="32"/>
      <c r="I201" s="33"/>
      <c r="J201" s="11" t="s">
        <v>256</v>
      </c>
      <c r="K201" s="33"/>
      <c r="L201" s="8"/>
      <c r="M201" s="34" t="str">
        <f t="shared" si="17"/>
        <v/>
      </c>
      <c r="N201" s="34" t="str">
        <f t="shared" si="17"/>
        <v/>
      </c>
      <c r="O201" s="34" t="str">
        <f t="shared" si="17"/>
        <v/>
      </c>
      <c r="P201" s="34" t="str">
        <f t="shared" si="17"/>
        <v/>
      </c>
      <c r="Q201" s="34" t="str">
        <f t="shared" si="17"/>
        <v/>
      </c>
      <c r="R201" s="34" t="str">
        <f t="shared" si="17"/>
        <v/>
      </c>
      <c r="S201" s="34" t="str">
        <f t="shared" si="17"/>
        <v/>
      </c>
      <c r="T201" s="34" t="str">
        <f t="shared" si="17"/>
        <v/>
      </c>
      <c r="U201" s="34" t="str">
        <f t="shared" si="17"/>
        <v/>
      </c>
      <c r="V201" s="34" t="str">
        <f t="shared" si="17"/>
        <v/>
      </c>
      <c r="W201" s="34" t="str">
        <f t="shared" si="17"/>
        <v/>
      </c>
      <c r="X201" s="34" t="str">
        <f t="shared" si="17"/>
        <v/>
      </c>
    </row>
    <row r="202" spans="1:24" x14ac:dyDescent="0.25">
      <c r="A202" s="32"/>
      <c r="B202" s="9"/>
      <c r="C202" s="32"/>
      <c r="D202" s="32"/>
      <c r="E202" s="16"/>
      <c r="F202" s="24" t="s">
        <v>255</v>
      </c>
      <c r="G202" s="33"/>
      <c r="H202" s="32"/>
      <c r="I202" s="33"/>
      <c r="J202" s="11" t="s">
        <v>256</v>
      </c>
      <c r="K202" s="33"/>
      <c r="L202" s="8"/>
      <c r="M202" s="34" t="str">
        <f t="shared" si="17"/>
        <v/>
      </c>
      <c r="N202" s="34" t="str">
        <f t="shared" si="17"/>
        <v/>
      </c>
      <c r="O202" s="34" t="str">
        <f t="shared" si="17"/>
        <v/>
      </c>
      <c r="P202" s="34" t="str">
        <f t="shared" si="17"/>
        <v/>
      </c>
      <c r="Q202" s="34" t="str">
        <f t="shared" si="17"/>
        <v/>
      </c>
      <c r="R202" s="34" t="str">
        <f t="shared" si="17"/>
        <v/>
      </c>
      <c r="S202" s="34" t="str">
        <f t="shared" si="17"/>
        <v/>
      </c>
      <c r="T202" s="34" t="str">
        <f t="shared" si="17"/>
        <v/>
      </c>
      <c r="U202" s="34" t="str">
        <f t="shared" si="17"/>
        <v/>
      </c>
      <c r="V202" s="34" t="str">
        <f t="shared" si="17"/>
        <v/>
      </c>
      <c r="W202" s="34" t="str">
        <f t="shared" si="17"/>
        <v/>
      </c>
      <c r="X202" s="34" t="str">
        <f t="shared" si="17"/>
        <v/>
      </c>
    </row>
    <row r="203" spans="1:24" x14ac:dyDescent="0.25">
      <c r="A203" s="32"/>
      <c r="B203" s="9"/>
      <c r="C203" s="32"/>
      <c r="D203" s="32"/>
      <c r="E203" s="16"/>
      <c r="F203" s="24" t="s">
        <v>255</v>
      </c>
      <c r="G203" s="33"/>
      <c r="H203" s="32"/>
      <c r="I203" s="33"/>
      <c r="J203" s="11" t="s">
        <v>256</v>
      </c>
      <c r="K203" s="33"/>
      <c r="L203" s="8"/>
      <c r="M203" s="34" t="str">
        <f t="shared" si="17"/>
        <v/>
      </c>
      <c r="N203" s="34" t="str">
        <f t="shared" si="17"/>
        <v/>
      </c>
      <c r="O203" s="34" t="str">
        <f t="shared" si="17"/>
        <v/>
      </c>
      <c r="P203" s="34" t="str">
        <f t="shared" si="17"/>
        <v/>
      </c>
      <c r="Q203" s="34" t="str">
        <f t="shared" si="17"/>
        <v/>
      </c>
      <c r="R203" s="34" t="str">
        <f t="shared" si="17"/>
        <v/>
      </c>
      <c r="S203" s="34" t="str">
        <f t="shared" si="17"/>
        <v/>
      </c>
      <c r="T203" s="34" t="str">
        <f t="shared" si="17"/>
        <v/>
      </c>
      <c r="U203" s="34" t="str">
        <f t="shared" si="17"/>
        <v/>
      </c>
      <c r="V203" s="34" t="str">
        <f t="shared" si="17"/>
        <v/>
      </c>
      <c r="W203" s="34" t="str">
        <f t="shared" si="17"/>
        <v/>
      </c>
      <c r="X203" s="34" t="str">
        <f t="shared" si="17"/>
        <v/>
      </c>
    </row>
    <row r="204" spans="1:24" x14ac:dyDescent="0.25">
      <c r="A204" s="32"/>
      <c r="B204" s="9"/>
      <c r="C204" s="32"/>
      <c r="D204" s="32"/>
      <c r="E204" s="16"/>
      <c r="F204" s="24" t="s">
        <v>255</v>
      </c>
      <c r="G204" s="33"/>
      <c r="H204" s="32"/>
      <c r="I204" s="33"/>
      <c r="J204" s="11" t="s">
        <v>256</v>
      </c>
      <c r="K204" s="33"/>
      <c r="L204" s="8"/>
      <c r="M204" s="34" t="str">
        <f t="shared" si="17"/>
        <v/>
      </c>
      <c r="N204" s="34" t="str">
        <f t="shared" si="17"/>
        <v/>
      </c>
      <c r="O204" s="34" t="str">
        <f t="shared" si="17"/>
        <v/>
      </c>
      <c r="P204" s="34" t="str">
        <f t="shared" si="17"/>
        <v/>
      </c>
      <c r="Q204" s="34" t="str">
        <f t="shared" si="17"/>
        <v/>
      </c>
      <c r="R204" s="34" t="str">
        <f t="shared" si="17"/>
        <v/>
      </c>
      <c r="S204" s="34" t="str">
        <f t="shared" si="17"/>
        <v/>
      </c>
      <c r="T204" s="34" t="str">
        <f t="shared" si="17"/>
        <v/>
      </c>
      <c r="U204" s="34" t="str">
        <f t="shared" si="17"/>
        <v/>
      </c>
      <c r="V204" s="34" t="str">
        <f t="shared" si="17"/>
        <v/>
      </c>
      <c r="W204" s="34" t="str">
        <f t="shared" si="17"/>
        <v/>
      </c>
      <c r="X204" s="34" t="str">
        <f t="shared" si="17"/>
        <v/>
      </c>
    </row>
    <row r="205" spans="1:24" x14ac:dyDescent="0.25">
      <c r="A205" s="32"/>
      <c r="B205" s="9"/>
      <c r="C205" s="32"/>
      <c r="D205" s="32"/>
      <c r="E205" s="16"/>
      <c r="F205" s="24" t="s">
        <v>255</v>
      </c>
      <c r="G205" s="33"/>
      <c r="H205" s="32"/>
      <c r="I205" s="33"/>
      <c r="J205" s="11" t="s">
        <v>256</v>
      </c>
      <c r="K205" s="33"/>
      <c r="L205" s="8"/>
      <c r="M205" s="34" t="str">
        <f t="shared" si="17"/>
        <v/>
      </c>
      <c r="N205" s="34" t="str">
        <f t="shared" si="17"/>
        <v/>
      </c>
      <c r="O205" s="34" t="str">
        <f t="shared" si="17"/>
        <v/>
      </c>
      <c r="P205" s="34" t="str">
        <f t="shared" si="17"/>
        <v/>
      </c>
      <c r="Q205" s="34" t="str">
        <f t="shared" si="17"/>
        <v/>
      </c>
      <c r="R205" s="34" t="str">
        <f t="shared" si="17"/>
        <v/>
      </c>
      <c r="S205" s="34" t="str">
        <f t="shared" si="17"/>
        <v/>
      </c>
      <c r="T205" s="34" t="str">
        <f t="shared" si="17"/>
        <v/>
      </c>
      <c r="U205" s="34" t="str">
        <f t="shared" si="17"/>
        <v/>
      </c>
      <c r="V205" s="34" t="str">
        <f t="shared" si="17"/>
        <v/>
      </c>
      <c r="W205" s="34" t="str">
        <f t="shared" si="17"/>
        <v/>
      </c>
      <c r="X205" s="34" t="str">
        <f t="shared" si="17"/>
        <v/>
      </c>
    </row>
    <row r="206" spans="1:24" x14ac:dyDescent="0.25">
      <c r="A206" s="32"/>
      <c r="B206" s="9"/>
      <c r="C206" s="32"/>
      <c r="D206" s="32"/>
      <c r="E206" s="16"/>
      <c r="F206" s="24" t="s">
        <v>255</v>
      </c>
      <c r="G206" s="33"/>
      <c r="H206" s="32"/>
      <c r="I206" s="33"/>
      <c r="J206" s="11" t="s">
        <v>256</v>
      </c>
      <c r="K206" s="33"/>
      <c r="L206" s="8"/>
      <c r="M206" s="34" t="str">
        <f t="shared" si="17"/>
        <v/>
      </c>
      <c r="N206" s="34" t="str">
        <f t="shared" si="17"/>
        <v/>
      </c>
      <c r="O206" s="34" t="str">
        <f t="shared" si="17"/>
        <v/>
      </c>
      <c r="P206" s="34" t="str">
        <f t="shared" si="17"/>
        <v/>
      </c>
      <c r="Q206" s="34" t="str">
        <f t="shared" si="17"/>
        <v/>
      </c>
      <c r="R206" s="34" t="str">
        <f t="shared" si="17"/>
        <v/>
      </c>
      <c r="S206" s="34" t="str">
        <f t="shared" si="17"/>
        <v/>
      </c>
      <c r="T206" s="34" t="str">
        <f t="shared" si="17"/>
        <v/>
      </c>
      <c r="U206" s="34" t="str">
        <f t="shared" si="17"/>
        <v/>
      </c>
      <c r="V206" s="34" t="str">
        <f t="shared" si="17"/>
        <v/>
      </c>
      <c r="W206" s="34" t="str">
        <f t="shared" si="17"/>
        <v/>
      </c>
      <c r="X206" s="34" t="str">
        <f t="shared" si="17"/>
        <v/>
      </c>
    </row>
    <row r="207" spans="1:24" x14ac:dyDescent="0.25">
      <c r="A207" s="32"/>
      <c r="B207" s="9"/>
      <c r="C207" s="32"/>
      <c r="D207" s="32"/>
      <c r="E207" s="16"/>
      <c r="F207" s="24" t="s">
        <v>255</v>
      </c>
      <c r="G207" s="33"/>
      <c r="H207" s="32"/>
      <c r="I207" s="33"/>
      <c r="J207" s="11" t="s">
        <v>256</v>
      </c>
      <c r="K207" s="33"/>
      <c r="L207" s="8"/>
      <c r="M207" s="34" t="str">
        <f t="shared" si="17"/>
        <v/>
      </c>
      <c r="N207" s="34" t="str">
        <f t="shared" si="17"/>
        <v/>
      </c>
      <c r="O207" s="34" t="str">
        <f t="shared" si="17"/>
        <v/>
      </c>
      <c r="P207" s="34" t="str">
        <f t="shared" si="17"/>
        <v/>
      </c>
      <c r="Q207" s="34" t="str">
        <f t="shared" si="17"/>
        <v/>
      </c>
      <c r="R207" s="34" t="str">
        <f t="shared" si="17"/>
        <v/>
      </c>
      <c r="S207" s="34" t="str">
        <f t="shared" si="17"/>
        <v/>
      </c>
      <c r="T207" s="34" t="str">
        <f t="shared" si="17"/>
        <v/>
      </c>
      <c r="U207" s="34" t="str">
        <f t="shared" si="17"/>
        <v/>
      </c>
      <c r="V207" s="34" t="str">
        <f t="shared" si="17"/>
        <v/>
      </c>
      <c r="W207" s="34" t="str">
        <f t="shared" si="17"/>
        <v/>
      </c>
      <c r="X207" s="34" t="str">
        <f t="shared" si="17"/>
        <v/>
      </c>
    </row>
    <row r="208" spans="1:24" x14ac:dyDescent="0.25">
      <c r="A208" s="32"/>
      <c r="B208" s="9"/>
      <c r="C208" s="32"/>
      <c r="D208" s="32"/>
      <c r="E208" s="16"/>
      <c r="F208" s="24" t="s">
        <v>255</v>
      </c>
      <c r="G208" s="33"/>
      <c r="H208" s="32"/>
      <c r="I208" s="33"/>
      <c r="J208" s="11" t="s">
        <v>256</v>
      </c>
      <c r="K208" s="33"/>
      <c r="L208" s="8"/>
      <c r="M208" s="34" t="str">
        <f t="shared" si="17"/>
        <v/>
      </c>
      <c r="N208" s="34" t="str">
        <f t="shared" si="17"/>
        <v/>
      </c>
      <c r="O208" s="34" t="str">
        <f t="shared" si="17"/>
        <v/>
      </c>
      <c r="P208" s="34" t="str">
        <f t="shared" si="17"/>
        <v/>
      </c>
      <c r="Q208" s="34" t="str">
        <f t="shared" si="17"/>
        <v/>
      </c>
      <c r="R208" s="34" t="str">
        <f t="shared" si="17"/>
        <v/>
      </c>
      <c r="S208" s="34" t="str">
        <f t="shared" si="17"/>
        <v/>
      </c>
      <c r="T208" s="34" t="str">
        <f t="shared" si="17"/>
        <v/>
      </c>
      <c r="U208" s="34" t="str">
        <f t="shared" si="17"/>
        <v/>
      </c>
      <c r="V208" s="34" t="str">
        <f t="shared" si="17"/>
        <v/>
      </c>
      <c r="W208" s="34" t="str">
        <f t="shared" si="17"/>
        <v/>
      </c>
      <c r="X208" s="34" t="str">
        <f t="shared" si="17"/>
        <v/>
      </c>
    </row>
    <row r="209" spans="1:24" x14ac:dyDescent="0.25">
      <c r="A209" s="32"/>
      <c r="B209" s="9"/>
      <c r="C209" s="32"/>
      <c r="D209" s="32"/>
      <c r="E209" s="16"/>
      <c r="F209" s="24" t="s">
        <v>255</v>
      </c>
      <c r="G209" s="33"/>
      <c r="H209" s="32"/>
      <c r="I209" s="33"/>
      <c r="J209" s="11" t="s">
        <v>256</v>
      </c>
      <c r="K209" s="33"/>
      <c r="L209" s="8"/>
      <c r="M209" s="34" t="str">
        <f t="shared" si="17"/>
        <v/>
      </c>
      <c r="N209" s="34" t="str">
        <f t="shared" si="17"/>
        <v/>
      </c>
      <c r="O209" s="34" t="str">
        <f t="shared" si="17"/>
        <v/>
      </c>
      <c r="P209" s="34" t="str">
        <f t="shared" si="17"/>
        <v/>
      </c>
      <c r="Q209" s="34" t="str">
        <f t="shared" si="17"/>
        <v/>
      </c>
      <c r="R209" s="34" t="str">
        <f t="shared" si="17"/>
        <v/>
      </c>
      <c r="S209" s="34" t="str">
        <f t="shared" si="17"/>
        <v/>
      </c>
      <c r="T209" s="34" t="str">
        <f t="shared" si="17"/>
        <v/>
      </c>
      <c r="U209" s="34" t="str">
        <f t="shared" si="17"/>
        <v/>
      </c>
      <c r="V209" s="34" t="str">
        <f t="shared" si="17"/>
        <v/>
      </c>
      <c r="W209" s="34" t="str">
        <f t="shared" si="17"/>
        <v/>
      </c>
      <c r="X209" s="34" t="str">
        <f t="shared" si="17"/>
        <v/>
      </c>
    </row>
    <row r="210" spans="1:24" x14ac:dyDescent="0.25">
      <c r="A210" s="32"/>
      <c r="B210" s="9"/>
      <c r="C210" s="32"/>
      <c r="D210" s="32"/>
      <c r="E210" s="16"/>
      <c r="F210" s="24" t="s">
        <v>255</v>
      </c>
      <c r="G210" s="33"/>
      <c r="H210" s="32"/>
      <c r="I210" s="33"/>
      <c r="J210" s="11" t="s">
        <v>256</v>
      </c>
      <c r="K210" s="33"/>
      <c r="L210" s="8"/>
      <c r="M210" s="34" t="str">
        <f t="shared" si="17"/>
        <v/>
      </c>
      <c r="N210" s="34" t="str">
        <f t="shared" si="17"/>
        <v/>
      </c>
      <c r="O210" s="34" t="str">
        <f t="shared" si="17"/>
        <v/>
      </c>
      <c r="P210" s="34" t="str">
        <f t="shared" si="17"/>
        <v/>
      </c>
      <c r="Q210" s="34" t="str">
        <f t="shared" si="17"/>
        <v/>
      </c>
      <c r="R210" s="34" t="str">
        <f t="shared" si="17"/>
        <v/>
      </c>
      <c r="S210" s="34" t="str">
        <f t="shared" si="17"/>
        <v/>
      </c>
      <c r="T210" s="34" t="str">
        <f t="shared" si="17"/>
        <v/>
      </c>
      <c r="U210" s="34" t="str">
        <f t="shared" si="17"/>
        <v/>
      </c>
      <c r="V210" s="34" t="str">
        <f t="shared" si="17"/>
        <v/>
      </c>
      <c r="W210" s="34" t="str">
        <f t="shared" si="17"/>
        <v/>
      </c>
      <c r="X210" s="34" t="str">
        <f t="shared" si="17"/>
        <v/>
      </c>
    </row>
    <row r="211" spans="1:24" x14ac:dyDescent="0.25">
      <c r="A211" s="32"/>
      <c r="B211" s="9"/>
      <c r="C211" s="32"/>
      <c r="D211" s="32"/>
      <c r="E211" s="16"/>
      <c r="F211" s="24" t="s">
        <v>255</v>
      </c>
      <c r="G211" s="33"/>
      <c r="H211" s="32"/>
      <c r="I211" s="33"/>
      <c r="J211" s="11" t="s">
        <v>256</v>
      </c>
      <c r="K211" s="33"/>
      <c r="L211" s="8"/>
      <c r="M211" s="34" t="str">
        <f t="shared" si="17"/>
        <v/>
      </c>
      <c r="N211" s="34" t="str">
        <f t="shared" si="17"/>
        <v/>
      </c>
      <c r="O211" s="34" t="str">
        <f t="shared" si="17"/>
        <v/>
      </c>
      <c r="P211" s="34" t="str">
        <f t="shared" si="17"/>
        <v/>
      </c>
      <c r="Q211" s="34" t="str">
        <f t="shared" si="17"/>
        <v/>
      </c>
      <c r="R211" s="34" t="str">
        <f t="shared" si="17"/>
        <v/>
      </c>
      <c r="S211" s="34" t="str">
        <f t="shared" si="17"/>
        <v/>
      </c>
      <c r="T211" s="34" t="str">
        <f t="shared" si="17"/>
        <v/>
      </c>
      <c r="U211" s="34" t="str">
        <f t="shared" si="17"/>
        <v/>
      </c>
      <c r="V211" s="34" t="str">
        <f t="shared" si="17"/>
        <v/>
      </c>
      <c r="W211" s="34" t="str">
        <f t="shared" si="17"/>
        <v/>
      </c>
      <c r="X211" s="34" t="str">
        <f t="shared" si="17"/>
        <v/>
      </c>
    </row>
    <row r="212" spans="1:24" x14ac:dyDescent="0.25">
      <c r="A212" s="32"/>
      <c r="B212" s="9"/>
      <c r="C212" s="32"/>
      <c r="D212" s="32"/>
      <c r="E212" s="16"/>
      <c r="F212" s="24" t="s">
        <v>255</v>
      </c>
      <c r="G212" s="33"/>
      <c r="H212" s="32"/>
      <c r="I212" s="33"/>
      <c r="J212" s="11" t="s">
        <v>256</v>
      </c>
      <c r="K212" s="33"/>
      <c r="L212" s="8"/>
      <c r="M212" s="34" t="str">
        <f t="shared" si="17"/>
        <v/>
      </c>
      <c r="N212" s="34" t="str">
        <f t="shared" si="17"/>
        <v/>
      </c>
      <c r="O212" s="34" t="str">
        <f t="shared" si="17"/>
        <v/>
      </c>
      <c r="P212" s="34" t="str">
        <f t="shared" si="17"/>
        <v/>
      </c>
      <c r="Q212" s="34" t="str">
        <f t="shared" si="17"/>
        <v/>
      </c>
      <c r="R212" s="34" t="str">
        <f t="shared" si="17"/>
        <v/>
      </c>
      <c r="S212" s="34" t="str">
        <f t="shared" si="17"/>
        <v/>
      </c>
      <c r="T212" s="34" t="str">
        <f t="shared" si="17"/>
        <v/>
      </c>
      <c r="U212" s="34" t="str">
        <f t="shared" si="17"/>
        <v/>
      </c>
      <c r="V212" s="34" t="str">
        <f t="shared" si="17"/>
        <v/>
      </c>
      <c r="W212" s="34" t="str">
        <f t="shared" si="17"/>
        <v/>
      </c>
      <c r="X212" s="34" t="str">
        <f t="shared" si="17"/>
        <v/>
      </c>
    </row>
    <row r="213" spans="1:24" x14ac:dyDescent="0.25">
      <c r="A213" s="32"/>
      <c r="B213" s="9"/>
      <c r="C213" s="32"/>
      <c r="D213" s="32"/>
      <c r="E213" s="16"/>
      <c r="F213" s="24" t="s">
        <v>255</v>
      </c>
      <c r="G213" s="33"/>
      <c r="H213" s="32"/>
      <c r="I213" s="33"/>
      <c r="J213" s="11" t="s">
        <v>256</v>
      </c>
      <c r="K213" s="33"/>
      <c r="L213" s="8"/>
      <c r="M213" s="34" t="str">
        <f t="shared" si="17"/>
        <v/>
      </c>
      <c r="N213" s="34" t="str">
        <f t="shared" si="17"/>
        <v/>
      </c>
      <c r="O213" s="34" t="str">
        <f t="shared" si="17"/>
        <v/>
      </c>
      <c r="P213" s="34" t="str">
        <f t="shared" ref="M213:X234" si="18">IF(AND(MONTH($K213)=MONTH(P$5),YEAR($K213)=YEAR(P$5)),$L213,IF(AND(MONTH($I213)=MONTH(P$5),YEAR($I213)=YEAR(P$5)),$J213,IF(AND(MONTH($G213)=MONTH(P$5),YEAR($G213)=YEAR(P$5)),$H213,IF(AND(MONTH($E213)=MONTH(P$5),YEAR($E213)=YEAR(P$5)),$F213,""))))</f>
        <v/>
      </c>
      <c r="Q213" s="34" t="str">
        <f t="shared" si="18"/>
        <v/>
      </c>
      <c r="R213" s="34" t="str">
        <f t="shared" si="18"/>
        <v/>
      </c>
      <c r="S213" s="34" t="str">
        <f t="shared" si="18"/>
        <v/>
      </c>
      <c r="T213" s="34" t="str">
        <f t="shared" si="18"/>
        <v/>
      </c>
      <c r="U213" s="34" t="str">
        <f t="shared" si="18"/>
        <v/>
      </c>
      <c r="V213" s="34" t="str">
        <f t="shared" si="18"/>
        <v/>
      </c>
      <c r="W213" s="34" t="str">
        <f t="shared" si="18"/>
        <v/>
      </c>
      <c r="X213" s="34" t="str">
        <f t="shared" si="18"/>
        <v/>
      </c>
    </row>
    <row r="214" spans="1:24" x14ac:dyDescent="0.25">
      <c r="A214" s="32"/>
      <c r="B214" s="9"/>
      <c r="C214" s="32"/>
      <c r="D214" s="32"/>
      <c r="E214" s="16"/>
      <c r="F214" s="24" t="s">
        <v>255</v>
      </c>
      <c r="G214" s="33"/>
      <c r="H214" s="32"/>
      <c r="I214" s="33"/>
      <c r="J214" s="11" t="s">
        <v>256</v>
      </c>
      <c r="K214" s="33"/>
      <c r="L214" s="8"/>
      <c r="M214" s="34" t="str">
        <f t="shared" si="18"/>
        <v/>
      </c>
      <c r="N214" s="34" t="str">
        <f t="shared" si="18"/>
        <v/>
      </c>
      <c r="O214" s="34" t="str">
        <f t="shared" si="18"/>
        <v/>
      </c>
      <c r="P214" s="34" t="str">
        <f t="shared" si="18"/>
        <v/>
      </c>
      <c r="Q214" s="34" t="str">
        <f t="shared" si="18"/>
        <v/>
      </c>
      <c r="R214" s="34" t="str">
        <f t="shared" si="18"/>
        <v/>
      </c>
      <c r="S214" s="34" t="str">
        <f t="shared" si="18"/>
        <v/>
      </c>
      <c r="T214" s="34" t="str">
        <f t="shared" si="18"/>
        <v/>
      </c>
      <c r="U214" s="34" t="str">
        <f t="shared" si="18"/>
        <v/>
      </c>
      <c r="V214" s="34" t="str">
        <f t="shared" si="18"/>
        <v/>
      </c>
      <c r="W214" s="34" t="str">
        <f t="shared" si="18"/>
        <v/>
      </c>
      <c r="X214" s="34" t="str">
        <f t="shared" si="18"/>
        <v/>
      </c>
    </row>
    <row r="215" spans="1:24" x14ac:dyDescent="0.25">
      <c r="A215" s="32"/>
      <c r="B215" s="9"/>
      <c r="C215" s="32"/>
      <c r="D215" s="32"/>
      <c r="E215" s="16"/>
      <c r="F215" s="24" t="s">
        <v>255</v>
      </c>
      <c r="G215" s="33"/>
      <c r="H215" s="32"/>
      <c r="I215" s="33"/>
      <c r="J215" s="11" t="s">
        <v>256</v>
      </c>
      <c r="K215" s="33"/>
      <c r="L215" s="8"/>
      <c r="M215" s="34" t="str">
        <f t="shared" si="18"/>
        <v/>
      </c>
      <c r="N215" s="34" t="str">
        <f t="shared" si="18"/>
        <v/>
      </c>
      <c r="O215" s="34" t="str">
        <f t="shared" si="18"/>
        <v/>
      </c>
      <c r="P215" s="34" t="str">
        <f t="shared" si="18"/>
        <v/>
      </c>
      <c r="Q215" s="34" t="str">
        <f t="shared" si="18"/>
        <v/>
      </c>
      <c r="R215" s="34" t="str">
        <f t="shared" si="18"/>
        <v/>
      </c>
      <c r="S215" s="34" t="str">
        <f t="shared" si="18"/>
        <v/>
      </c>
      <c r="T215" s="34" t="str">
        <f t="shared" si="18"/>
        <v/>
      </c>
      <c r="U215" s="34" t="str">
        <f t="shared" si="18"/>
        <v/>
      </c>
      <c r="V215" s="34" t="str">
        <f t="shared" si="18"/>
        <v/>
      </c>
      <c r="W215" s="34" t="str">
        <f t="shared" si="18"/>
        <v/>
      </c>
      <c r="X215" s="34" t="str">
        <f t="shared" si="18"/>
        <v/>
      </c>
    </row>
    <row r="216" spans="1:24" x14ac:dyDescent="0.25">
      <c r="A216" s="32"/>
      <c r="B216" s="9"/>
      <c r="C216" s="32"/>
      <c r="D216" s="32"/>
      <c r="E216" s="16"/>
      <c r="F216" s="24" t="s">
        <v>255</v>
      </c>
      <c r="G216" s="33"/>
      <c r="H216" s="32"/>
      <c r="I216" s="33"/>
      <c r="J216" s="11" t="s">
        <v>256</v>
      </c>
      <c r="K216" s="33"/>
      <c r="L216" s="8"/>
      <c r="M216" s="34" t="str">
        <f t="shared" si="18"/>
        <v/>
      </c>
      <c r="N216" s="34" t="str">
        <f t="shared" si="18"/>
        <v/>
      </c>
      <c r="O216" s="34" t="str">
        <f t="shared" si="18"/>
        <v/>
      </c>
      <c r="P216" s="34" t="str">
        <f t="shared" si="18"/>
        <v/>
      </c>
      <c r="Q216" s="34" t="str">
        <f t="shared" si="18"/>
        <v/>
      </c>
      <c r="R216" s="34" t="str">
        <f t="shared" si="18"/>
        <v/>
      </c>
      <c r="S216" s="34" t="str">
        <f t="shared" si="18"/>
        <v/>
      </c>
      <c r="T216" s="34" t="str">
        <f t="shared" si="18"/>
        <v/>
      </c>
      <c r="U216" s="34" t="str">
        <f t="shared" si="18"/>
        <v/>
      </c>
      <c r="V216" s="34" t="str">
        <f t="shared" si="18"/>
        <v/>
      </c>
      <c r="W216" s="34" t="str">
        <f t="shared" si="18"/>
        <v/>
      </c>
      <c r="X216" s="34" t="str">
        <f t="shared" si="18"/>
        <v/>
      </c>
    </row>
    <row r="217" spans="1:24" x14ac:dyDescent="0.25">
      <c r="A217" s="32"/>
      <c r="B217" s="9"/>
      <c r="C217" s="32"/>
      <c r="D217" s="32"/>
      <c r="E217" s="16"/>
      <c r="F217" s="24" t="s">
        <v>255</v>
      </c>
      <c r="G217" s="33"/>
      <c r="H217" s="32"/>
      <c r="I217" s="33"/>
      <c r="J217" s="11" t="s">
        <v>256</v>
      </c>
      <c r="K217" s="33"/>
      <c r="L217" s="8"/>
      <c r="M217" s="34" t="str">
        <f t="shared" si="18"/>
        <v/>
      </c>
      <c r="N217" s="34" t="str">
        <f t="shared" si="18"/>
        <v/>
      </c>
      <c r="O217" s="34" t="str">
        <f t="shared" si="18"/>
        <v/>
      </c>
      <c r="P217" s="34" t="str">
        <f t="shared" si="18"/>
        <v/>
      </c>
      <c r="Q217" s="34" t="str">
        <f t="shared" si="18"/>
        <v/>
      </c>
      <c r="R217" s="34" t="str">
        <f t="shared" si="18"/>
        <v/>
      </c>
      <c r="S217" s="34" t="str">
        <f t="shared" si="18"/>
        <v/>
      </c>
      <c r="T217" s="34" t="str">
        <f t="shared" si="18"/>
        <v/>
      </c>
      <c r="U217" s="34" t="str">
        <f t="shared" si="18"/>
        <v/>
      </c>
      <c r="V217" s="34" t="str">
        <f t="shared" si="18"/>
        <v/>
      </c>
      <c r="W217" s="34" t="str">
        <f t="shared" si="18"/>
        <v/>
      </c>
      <c r="X217" s="34" t="str">
        <f t="shared" si="18"/>
        <v/>
      </c>
    </row>
    <row r="218" spans="1:24" x14ac:dyDescent="0.25">
      <c r="A218" s="32"/>
      <c r="B218" s="9"/>
      <c r="C218" s="32"/>
      <c r="D218" s="32"/>
      <c r="E218" s="16"/>
      <c r="F218" s="24" t="s">
        <v>255</v>
      </c>
      <c r="G218" s="33"/>
      <c r="H218" s="32"/>
      <c r="I218" s="33"/>
      <c r="J218" s="11" t="s">
        <v>256</v>
      </c>
      <c r="K218" s="33"/>
      <c r="L218" s="8"/>
      <c r="M218" s="34" t="str">
        <f t="shared" si="18"/>
        <v/>
      </c>
      <c r="N218" s="34" t="str">
        <f t="shared" si="18"/>
        <v/>
      </c>
      <c r="O218" s="34" t="str">
        <f t="shared" si="18"/>
        <v/>
      </c>
      <c r="P218" s="34" t="str">
        <f t="shared" si="18"/>
        <v/>
      </c>
      <c r="Q218" s="34" t="str">
        <f t="shared" si="18"/>
        <v/>
      </c>
      <c r="R218" s="34" t="str">
        <f t="shared" si="18"/>
        <v/>
      </c>
      <c r="S218" s="34" t="str">
        <f t="shared" si="18"/>
        <v/>
      </c>
      <c r="T218" s="34" t="str">
        <f t="shared" si="18"/>
        <v/>
      </c>
      <c r="U218" s="34" t="str">
        <f t="shared" si="18"/>
        <v/>
      </c>
      <c r="V218" s="34" t="str">
        <f t="shared" si="18"/>
        <v/>
      </c>
      <c r="W218" s="34" t="str">
        <f t="shared" si="18"/>
        <v/>
      </c>
      <c r="X218" s="34" t="str">
        <f t="shared" si="18"/>
        <v/>
      </c>
    </row>
    <row r="219" spans="1:24" x14ac:dyDescent="0.25">
      <c r="A219" s="32"/>
      <c r="B219" s="9"/>
      <c r="C219" s="32"/>
      <c r="D219" s="32"/>
      <c r="E219" s="16"/>
      <c r="F219" s="24" t="s">
        <v>255</v>
      </c>
      <c r="G219" s="33"/>
      <c r="H219" s="32"/>
      <c r="I219" s="33"/>
      <c r="J219" s="11" t="s">
        <v>256</v>
      </c>
      <c r="K219" s="33"/>
      <c r="L219" s="8"/>
      <c r="M219" s="34" t="str">
        <f t="shared" si="18"/>
        <v/>
      </c>
      <c r="N219" s="34" t="str">
        <f t="shared" si="18"/>
        <v/>
      </c>
      <c r="O219" s="34" t="str">
        <f t="shared" si="18"/>
        <v/>
      </c>
      <c r="P219" s="34" t="str">
        <f t="shared" si="18"/>
        <v/>
      </c>
      <c r="Q219" s="34" t="str">
        <f t="shared" si="18"/>
        <v/>
      </c>
      <c r="R219" s="34" t="str">
        <f t="shared" si="18"/>
        <v/>
      </c>
      <c r="S219" s="34" t="str">
        <f t="shared" si="18"/>
        <v/>
      </c>
      <c r="T219" s="34" t="str">
        <f t="shared" si="18"/>
        <v/>
      </c>
      <c r="U219" s="34" t="str">
        <f t="shared" si="18"/>
        <v/>
      </c>
      <c r="V219" s="34" t="str">
        <f t="shared" si="18"/>
        <v/>
      </c>
      <c r="W219" s="34" t="str">
        <f t="shared" si="18"/>
        <v/>
      </c>
      <c r="X219" s="34" t="str">
        <f t="shared" si="18"/>
        <v/>
      </c>
    </row>
    <row r="220" spans="1:24" x14ac:dyDescent="0.25">
      <c r="A220" s="32"/>
      <c r="B220" s="9"/>
      <c r="C220" s="32"/>
      <c r="D220" s="32"/>
      <c r="E220" s="16"/>
      <c r="F220" s="24" t="s">
        <v>255</v>
      </c>
      <c r="G220" s="33"/>
      <c r="H220" s="32"/>
      <c r="I220" s="33"/>
      <c r="J220" s="11" t="s">
        <v>256</v>
      </c>
      <c r="K220" s="33"/>
      <c r="L220" s="8"/>
      <c r="M220" s="34" t="str">
        <f t="shared" si="18"/>
        <v/>
      </c>
      <c r="N220" s="34" t="str">
        <f t="shared" si="18"/>
        <v/>
      </c>
      <c r="O220" s="34" t="str">
        <f t="shared" si="18"/>
        <v/>
      </c>
      <c r="P220" s="34" t="str">
        <f t="shared" si="18"/>
        <v/>
      </c>
      <c r="Q220" s="34" t="str">
        <f t="shared" si="18"/>
        <v/>
      </c>
      <c r="R220" s="34" t="str">
        <f t="shared" si="18"/>
        <v/>
      </c>
      <c r="S220" s="34" t="str">
        <f t="shared" si="18"/>
        <v/>
      </c>
      <c r="T220" s="34" t="str">
        <f t="shared" si="18"/>
        <v/>
      </c>
      <c r="U220" s="34" t="str">
        <f t="shared" si="18"/>
        <v/>
      </c>
      <c r="V220" s="34" t="str">
        <f t="shared" si="18"/>
        <v/>
      </c>
      <c r="W220" s="34" t="str">
        <f t="shared" si="18"/>
        <v/>
      </c>
      <c r="X220" s="34" t="str">
        <f t="shared" si="18"/>
        <v/>
      </c>
    </row>
    <row r="221" spans="1:24" x14ac:dyDescent="0.25">
      <c r="A221" s="32"/>
      <c r="B221" s="9"/>
      <c r="C221" s="32"/>
      <c r="D221" s="32"/>
      <c r="E221" s="16"/>
      <c r="F221" s="24" t="s">
        <v>255</v>
      </c>
      <c r="G221" s="33"/>
      <c r="H221" s="32"/>
      <c r="I221" s="33"/>
      <c r="J221" s="11" t="s">
        <v>256</v>
      </c>
      <c r="K221" s="33"/>
      <c r="L221" s="8"/>
      <c r="M221" s="34" t="str">
        <f t="shared" si="18"/>
        <v/>
      </c>
      <c r="N221" s="34" t="str">
        <f t="shared" si="18"/>
        <v/>
      </c>
      <c r="O221" s="34" t="str">
        <f t="shared" si="18"/>
        <v/>
      </c>
      <c r="P221" s="34" t="str">
        <f t="shared" si="18"/>
        <v/>
      </c>
      <c r="Q221" s="34" t="str">
        <f t="shared" si="18"/>
        <v/>
      </c>
      <c r="R221" s="34" t="str">
        <f t="shared" si="18"/>
        <v/>
      </c>
      <c r="S221" s="34" t="str">
        <f t="shared" si="18"/>
        <v/>
      </c>
      <c r="T221" s="34" t="str">
        <f t="shared" si="18"/>
        <v/>
      </c>
      <c r="U221" s="34" t="str">
        <f t="shared" si="18"/>
        <v/>
      </c>
      <c r="V221" s="34" t="str">
        <f t="shared" si="18"/>
        <v/>
      </c>
      <c r="W221" s="34" t="str">
        <f t="shared" si="18"/>
        <v/>
      </c>
      <c r="X221" s="34" t="str">
        <f t="shared" si="18"/>
        <v/>
      </c>
    </row>
    <row r="222" spans="1:24" x14ac:dyDescent="0.25">
      <c r="A222" s="32"/>
      <c r="B222" s="9"/>
      <c r="C222" s="32"/>
      <c r="D222" s="32"/>
      <c r="E222" s="16"/>
      <c r="F222" s="24" t="s">
        <v>255</v>
      </c>
      <c r="G222" s="33"/>
      <c r="H222" s="32"/>
      <c r="I222" s="33"/>
      <c r="J222" s="11" t="s">
        <v>256</v>
      </c>
      <c r="K222" s="33"/>
      <c r="L222" s="8"/>
      <c r="M222" s="34" t="str">
        <f t="shared" si="18"/>
        <v/>
      </c>
      <c r="N222" s="34" t="str">
        <f t="shared" si="18"/>
        <v/>
      </c>
      <c r="O222" s="34" t="str">
        <f t="shared" si="18"/>
        <v/>
      </c>
      <c r="P222" s="34" t="str">
        <f t="shared" si="18"/>
        <v/>
      </c>
      <c r="Q222" s="34" t="str">
        <f t="shared" si="18"/>
        <v/>
      </c>
      <c r="R222" s="34" t="str">
        <f t="shared" si="18"/>
        <v/>
      </c>
      <c r="S222" s="34" t="str">
        <f t="shared" si="18"/>
        <v/>
      </c>
      <c r="T222" s="34" t="str">
        <f t="shared" si="18"/>
        <v/>
      </c>
      <c r="U222" s="34" t="str">
        <f t="shared" si="18"/>
        <v/>
      </c>
      <c r="V222" s="34" t="str">
        <f t="shared" si="18"/>
        <v/>
      </c>
      <c r="W222" s="34" t="str">
        <f t="shared" si="18"/>
        <v/>
      </c>
      <c r="X222" s="34" t="str">
        <f t="shared" si="18"/>
        <v/>
      </c>
    </row>
    <row r="223" spans="1:24" x14ac:dyDescent="0.25">
      <c r="A223" s="32"/>
      <c r="B223" s="9"/>
      <c r="C223" s="32"/>
      <c r="D223" s="32"/>
      <c r="E223" s="16"/>
      <c r="F223" s="24" t="s">
        <v>255</v>
      </c>
      <c r="G223" s="33"/>
      <c r="H223" s="32"/>
      <c r="I223" s="33"/>
      <c r="J223" s="11" t="s">
        <v>256</v>
      </c>
      <c r="K223" s="33"/>
      <c r="L223" s="8"/>
      <c r="M223" s="34" t="str">
        <f t="shared" si="18"/>
        <v/>
      </c>
      <c r="N223" s="34" t="str">
        <f t="shared" si="18"/>
        <v/>
      </c>
      <c r="O223" s="34" t="str">
        <f t="shared" si="18"/>
        <v/>
      </c>
      <c r="P223" s="34" t="str">
        <f t="shared" si="18"/>
        <v/>
      </c>
      <c r="Q223" s="34" t="str">
        <f t="shared" si="18"/>
        <v/>
      </c>
      <c r="R223" s="34" t="str">
        <f t="shared" si="18"/>
        <v/>
      </c>
      <c r="S223" s="34" t="str">
        <f t="shared" si="18"/>
        <v/>
      </c>
      <c r="T223" s="34" t="str">
        <f t="shared" si="18"/>
        <v/>
      </c>
      <c r="U223" s="34" t="str">
        <f t="shared" si="18"/>
        <v/>
      </c>
      <c r="V223" s="34" t="str">
        <f t="shared" si="18"/>
        <v/>
      </c>
      <c r="W223" s="34" t="str">
        <f t="shared" si="18"/>
        <v/>
      </c>
      <c r="X223" s="34" t="str">
        <f t="shared" si="18"/>
        <v/>
      </c>
    </row>
    <row r="224" spans="1:24" x14ac:dyDescent="0.25">
      <c r="A224" s="32"/>
      <c r="B224" s="9"/>
      <c r="C224" s="32"/>
      <c r="D224" s="32"/>
      <c r="E224" s="16"/>
      <c r="F224" s="24" t="s">
        <v>255</v>
      </c>
      <c r="G224" s="33"/>
      <c r="H224" s="32"/>
      <c r="I224" s="33"/>
      <c r="J224" s="11" t="s">
        <v>256</v>
      </c>
      <c r="K224" s="33"/>
      <c r="L224" s="8"/>
      <c r="M224" s="34" t="str">
        <f t="shared" si="18"/>
        <v/>
      </c>
      <c r="N224" s="34" t="str">
        <f t="shared" si="18"/>
        <v/>
      </c>
      <c r="O224" s="34" t="str">
        <f t="shared" si="18"/>
        <v/>
      </c>
      <c r="P224" s="34" t="str">
        <f t="shared" si="18"/>
        <v/>
      </c>
      <c r="Q224" s="34" t="str">
        <f t="shared" si="18"/>
        <v/>
      </c>
      <c r="R224" s="34" t="str">
        <f t="shared" si="18"/>
        <v/>
      </c>
      <c r="S224" s="34" t="str">
        <f t="shared" si="18"/>
        <v/>
      </c>
      <c r="T224" s="34" t="str">
        <f t="shared" si="18"/>
        <v/>
      </c>
      <c r="U224" s="34" t="str">
        <f t="shared" si="18"/>
        <v/>
      </c>
      <c r="V224" s="34" t="str">
        <f t="shared" si="18"/>
        <v/>
      </c>
      <c r="W224" s="34" t="str">
        <f t="shared" si="18"/>
        <v/>
      </c>
      <c r="X224" s="34" t="str">
        <f t="shared" si="18"/>
        <v/>
      </c>
    </row>
    <row r="225" spans="1:24" x14ac:dyDescent="0.25">
      <c r="A225" s="32"/>
      <c r="B225" s="9"/>
      <c r="C225" s="32"/>
      <c r="D225" s="32"/>
      <c r="E225" s="16"/>
      <c r="F225" s="24" t="s">
        <v>255</v>
      </c>
      <c r="G225" s="33"/>
      <c r="H225" s="32"/>
      <c r="I225" s="33"/>
      <c r="J225" s="11" t="s">
        <v>256</v>
      </c>
      <c r="K225" s="33"/>
      <c r="L225" s="8"/>
      <c r="M225" s="34" t="str">
        <f t="shared" si="18"/>
        <v/>
      </c>
      <c r="N225" s="34" t="str">
        <f t="shared" si="18"/>
        <v/>
      </c>
      <c r="O225" s="34" t="str">
        <f t="shared" si="18"/>
        <v/>
      </c>
      <c r="P225" s="34" t="str">
        <f t="shared" si="18"/>
        <v/>
      </c>
      <c r="Q225" s="34" t="str">
        <f t="shared" si="18"/>
        <v/>
      </c>
      <c r="R225" s="34" t="str">
        <f t="shared" si="18"/>
        <v/>
      </c>
      <c r="S225" s="34" t="str">
        <f t="shared" si="18"/>
        <v/>
      </c>
      <c r="T225" s="34" t="str">
        <f t="shared" si="18"/>
        <v/>
      </c>
      <c r="U225" s="34" t="str">
        <f t="shared" si="18"/>
        <v/>
      </c>
      <c r="V225" s="34" t="str">
        <f t="shared" si="18"/>
        <v/>
      </c>
      <c r="W225" s="34" t="str">
        <f t="shared" si="18"/>
        <v/>
      </c>
      <c r="X225" s="34" t="str">
        <f t="shared" si="18"/>
        <v/>
      </c>
    </row>
    <row r="226" spans="1:24" x14ac:dyDescent="0.25">
      <c r="A226" s="32"/>
      <c r="B226" s="9"/>
      <c r="C226" s="32"/>
      <c r="D226" s="32"/>
      <c r="E226" s="16"/>
      <c r="F226" s="24" t="s">
        <v>255</v>
      </c>
      <c r="G226" s="33"/>
      <c r="H226" s="32"/>
      <c r="I226" s="33"/>
      <c r="J226" s="11" t="s">
        <v>256</v>
      </c>
      <c r="K226" s="33"/>
      <c r="L226" s="8"/>
      <c r="M226" s="34" t="str">
        <f t="shared" si="18"/>
        <v/>
      </c>
      <c r="N226" s="34" t="str">
        <f t="shared" si="18"/>
        <v/>
      </c>
      <c r="O226" s="34" t="str">
        <f t="shared" si="18"/>
        <v/>
      </c>
      <c r="P226" s="34" t="str">
        <f t="shared" si="18"/>
        <v/>
      </c>
      <c r="Q226" s="34" t="str">
        <f t="shared" si="18"/>
        <v/>
      </c>
      <c r="R226" s="34" t="str">
        <f t="shared" si="18"/>
        <v/>
      </c>
      <c r="S226" s="34" t="str">
        <f t="shared" si="18"/>
        <v/>
      </c>
      <c r="T226" s="34" t="str">
        <f t="shared" si="18"/>
        <v/>
      </c>
      <c r="U226" s="34" t="str">
        <f t="shared" si="18"/>
        <v/>
      </c>
      <c r="V226" s="34" t="str">
        <f t="shared" si="18"/>
        <v/>
      </c>
      <c r="W226" s="34" t="str">
        <f t="shared" si="18"/>
        <v/>
      </c>
      <c r="X226" s="34" t="str">
        <f t="shared" si="18"/>
        <v/>
      </c>
    </row>
    <row r="227" spans="1:24" x14ac:dyDescent="0.25">
      <c r="A227" s="32"/>
      <c r="B227" s="9"/>
      <c r="C227" s="32"/>
      <c r="D227" s="32"/>
      <c r="E227" s="16"/>
      <c r="F227" s="24" t="s">
        <v>255</v>
      </c>
      <c r="G227" s="33"/>
      <c r="H227" s="32"/>
      <c r="I227" s="33"/>
      <c r="J227" s="11" t="s">
        <v>256</v>
      </c>
      <c r="K227" s="33"/>
      <c r="L227" s="8"/>
      <c r="M227" s="34" t="str">
        <f t="shared" si="18"/>
        <v/>
      </c>
      <c r="N227" s="34" t="str">
        <f t="shared" si="18"/>
        <v/>
      </c>
      <c r="O227" s="34" t="str">
        <f t="shared" si="18"/>
        <v/>
      </c>
      <c r="P227" s="34" t="str">
        <f t="shared" si="18"/>
        <v/>
      </c>
      <c r="Q227" s="34" t="str">
        <f t="shared" si="18"/>
        <v/>
      </c>
      <c r="R227" s="34" t="str">
        <f t="shared" si="18"/>
        <v/>
      </c>
      <c r="S227" s="34" t="str">
        <f t="shared" si="18"/>
        <v/>
      </c>
      <c r="T227" s="34" t="str">
        <f t="shared" si="18"/>
        <v/>
      </c>
      <c r="U227" s="34" t="str">
        <f t="shared" si="18"/>
        <v/>
      </c>
      <c r="V227" s="34" t="str">
        <f t="shared" si="18"/>
        <v/>
      </c>
      <c r="W227" s="34" t="str">
        <f t="shared" si="18"/>
        <v/>
      </c>
      <c r="X227" s="34" t="str">
        <f t="shared" si="18"/>
        <v/>
      </c>
    </row>
    <row r="228" spans="1:24" x14ac:dyDescent="0.25">
      <c r="A228" s="32"/>
      <c r="B228" s="9"/>
      <c r="C228" s="32"/>
      <c r="D228" s="32"/>
      <c r="E228" s="16"/>
      <c r="F228" s="24" t="s">
        <v>255</v>
      </c>
      <c r="G228" s="33"/>
      <c r="H228" s="32"/>
      <c r="I228" s="33"/>
      <c r="J228" s="11" t="s">
        <v>256</v>
      </c>
      <c r="K228" s="33"/>
      <c r="L228" s="8"/>
      <c r="M228" s="34" t="str">
        <f t="shared" si="18"/>
        <v/>
      </c>
      <c r="N228" s="34" t="str">
        <f t="shared" si="18"/>
        <v/>
      </c>
      <c r="O228" s="34" t="str">
        <f t="shared" si="18"/>
        <v/>
      </c>
      <c r="P228" s="34" t="str">
        <f t="shared" si="18"/>
        <v/>
      </c>
      <c r="Q228" s="34" t="str">
        <f t="shared" si="18"/>
        <v/>
      </c>
      <c r="R228" s="34" t="str">
        <f t="shared" si="18"/>
        <v/>
      </c>
      <c r="S228" s="34" t="str">
        <f t="shared" si="18"/>
        <v/>
      </c>
      <c r="T228" s="34" t="str">
        <f t="shared" si="18"/>
        <v/>
      </c>
      <c r="U228" s="34" t="str">
        <f t="shared" si="18"/>
        <v/>
      </c>
      <c r="V228" s="34" t="str">
        <f t="shared" si="18"/>
        <v/>
      </c>
      <c r="W228" s="34" t="str">
        <f t="shared" si="18"/>
        <v/>
      </c>
      <c r="X228" s="34" t="str">
        <f t="shared" si="18"/>
        <v/>
      </c>
    </row>
    <row r="229" spans="1:24" x14ac:dyDescent="0.25">
      <c r="A229" s="32"/>
      <c r="B229" s="9"/>
      <c r="C229" s="32"/>
      <c r="D229" s="32"/>
      <c r="E229" s="16"/>
      <c r="F229" s="24" t="s">
        <v>255</v>
      </c>
      <c r="G229" s="33"/>
      <c r="H229" s="32"/>
      <c r="I229" s="33"/>
      <c r="J229" s="11" t="s">
        <v>256</v>
      </c>
      <c r="K229" s="33"/>
      <c r="L229" s="8"/>
      <c r="M229" s="34" t="str">
        <f t="shared" si="18"/>
        <v/>
      </c>
      <c r="N229" s="34" t="str">
        <f t="shared" si="18"/>
        <v/>
      </c>
      <c r="O229" s="34" t="str">
        <f t="shared" si="18"/>
        <v/>
      </c>
      <c r="P229" s="34" t="str">
        <f t="shared" si="18"/>
        <v/>
      </c>
      <c r="Q229" s="34" t="str">
        <f t="shared" si="18"/>
        <v/>
      </c>
      <c r="R229" s="34" t="str">
        <f t="shared" si="18"/>
        <v/>
      </c>
      <c r="S229" s="34" t="str">
        <f t="shared" si="18"/>
        <v/>
      </c>
      <c r="T229" s="34" t="str">
        <f t="shared" si="18"/>
        <v/>
      </c>
      <c r="U229" s="34" t="str">
        <f t="shared" si="18"/>
        <v/>
      </c>
      <c r="V229" s="34" t="str">
        <f t="shared" si="18"/>
        <v/>
      </c>
      <c r="W229" s="34" t="str">
        <f t="shared" si="18"/>
        <v/>
      </c>
      <c r="X229" s="34" t="str">
        <f t="shared" si="18"/>
        <v/>
      </c>
    </row>
    <row r="230" spans="1:24" x14ac:dyDescent="0.25">
      <c r="A230" s="32"/>
      <c r="B230" s="9"/>
      <c r="C230" s="32"/>
      <c r="D230" s="32"/>
      <c r="E230" s="16"/>
      <c r="F230" s="24" t="s">
        <v>255</v>
      </c>
      <c r="G230" s="33"/>
      <c r="H230" s="32"/>
      <c r="I230" s="33"/>
      <c r="J230" s="11" t="s">
        <v>256</v>
      </c>
      <c r="K230" s="33"/>
      <c r="L230" s="8"/>
      <c r="M230" s="34" t="str">
        <f t="shared" si="18"/>
        <v/>
      </c>
      <c r="N230" s="34" t="str">
        <f t="shared" si="18"/>
        <v/>
      </c>
      <c r="O230" s="34" t="str">
        <f t="shared" si="18"/>
        <v/>
      </c>
      <c r="P230" s="34" t="str">
        <f t="shared" si="18"/>
        <v/>
      </c>
      <c r="Q230" s="34" t="str">
        <f t="shared" si="18"/>
        <v/>
      </c>
      <c r="R230" s="34" t="str">
        <f t="shared" si="18"/>
        <v/>
      </c>
      <c r="S230" s="34" t="str">
        <f t="shared" si="18"/>
        <v/>
      </c>
      <c r="T230" s="34" t="str">
        <f t="shared" si="18"/>
        <v/>
      </c>
      <c r="U230" s="34" t="str">
        <f t="shared" si="18"/>
        <v/>
      </c>
      <c r="V230" s="34" t="str">
        <f t="shared" si="18"/>
        <v/>
      </c>
      <c r="W230" s="34" t="str">
        <f t="shared" si="18"/>
        <v/>
      </c>
      <c r="X230" s="34" t="str">
        <f t="shared" si="18"/>
        <v/>
      </c>
    </row>
    <row r="231" spans="1:24" x14ac:dyDescent="0.25">
      <c r="A231" s="32"/>
      <c r="B231" s="9"/>
      <c r="C231" s="32"/>
      <c r="D231" s="32"/>
      <c r="E231" s="16"/>
      <c r="F231" s="24" t="s">
        <v>255</v>
      </c>
      <c r="G231" s="33"/>
      <c r="H231" s="32"/>
      <c r="I231" s="33"/>
      <c r="J231" s="11" t="s">
        <v>256</v>
      </c>
      <c r="K231" s="33"/>
      <c r="L231" s="8"/>
      <c r="M231" s="34" t="str">
        <f t="shared" si="18"/>
        <v/>
      </c>
      <c r="N231" s="34" t="str">
        <f t="shared" si="18"/>
        <v/>
      </c>
      <c r="O231" s="34" t="str">
        <f t="shared" si="18"/>
        <v/>
      </c>
      <c r="P231" s="34" t="str">
        <f t="shared" si="18"/>
        <v/>
      </c>
      <c r="Q231" s="34" t="str">
        <f t="shared" si="18"/>
        <v/>
      </c>
      <c r="R231" s="34" t="str">
        <f t="shared" si="18"/>
        <v/>
      </c>
      <c r="S231" s="34" t="str">
        <f t="shared" si="18"/>
        <v/>
      </c>
      <c r="T231" s="34" t="str">
        <f t="shared" si="18"/>
        <v/>
      </c>
      <c r="U231" s="34" t="str">
        <f t="shared" si="18"/>
        <v/>
      </c>
      <c r="V231" s="34" t="str">
        <f t="shared" si="18"/>
        <v/>
      </c>
      <c r="W231" s="34" t="str">
        <f t="shared" si="18"/>
        <v/>
      </c>
      <c r="X231" s="34" t="str">
        <f t="shared" si="18"/>
        <v/>
      </c>
    </row>
    <row r="232" spans="1:24" x14ac:dyDescent="0.25">
      <c r="A232" s="32"/>
      <c r="B232" s="9"/>
      <c r="C232" s="32"/>
      <c r="D232" s="32"/>
      <c r="E232" s="16"/>
      <c r="F232" s="24" t="s">
        <v>255</v>
      </c>
      <c r="G232" s="33"/>
      <c r="H232" s="32"/>
      <c r="I232" s="33"/>
      <c r="J232" s="11" t="s">
        <v>256</v>
      </c>
      <c r="K232" s="33"/>
      <c r="L232" s="8"/>
      <c r="M232" s="34" t="str">
        <f t="shared" si="18"/>
        <v/>
      </c>
      <c r="N232" s="34" t="str">
        <f t="shared" si="18"/>
        <v/>
      </c>
      <c r="O232" s="34" t="str">
        <f t="shared" si="18"/>
        <v/>
      </c>
      <c r="P232" s="34" t="str">
        <f t="shared" si="18"/>
        <v/>
      </c>
      <c r="Q232" s="34" t="str">
        <f t="shared" si="18"/>
        <v/>
      </c>
      <c r="R232" s="34" t="str">
        <f t="shared" si="18"/>
        <v/>
      </c>
      <c r="S232" s="34" t="str">
        <f t="shared" si="18"/>
        <v/>
      </c>
      <c r="T232" s="34" t="str">
        <f t="shared" si="18"/>
        <v/>
      </c>
      <c r="U232" s="34" t="str">
        <f t="shared" si="18"/>
        <v/>
      </c>
      <c r="V232" s="34" t="str">
        <f t="shared" si="18"/>
        <v/>
      </c>
      <c r="W232" s="34" t="str">
        <f t="shared" si="18"/>
        <v/>
      </c>
      <c r="X232" s="34" t="str">
        <f t="shared" si="18"/>
        <v/>
      </c>
    </row>
    <row r="233" spans="1:24" x14ac:dyDescent="0.25">
      <c r="A233" s="32"/>
      <c r="B233" s="9"/>
      <c r="C233" s="32"/>
      <c r="D233" s="32"/>
      <c r="E233" s="16"/>
      <c r="F233" s="24" t="s">
        <v>255</v>
      </c>
      <c r="G233" s="33"/>
      <c r="H233" s="32"/>
      <c r="I233" s="33"/>
      <c r="J233" s="11" t="s">
        <v>256</v>
      </c>
      <c r="K233" s="33"/>
      <c r="L233" s="8"/>
      <c r="M233" s="34" t="str">
        <f t="shared" si="18"/>
        <v/>
      </c>
      <c r="N233" s="34" t="str">
        <f t="shared" si="18"/>
        <v/>
      </c>
      <c r="O233" s="34" t="str">
        <f t="shared" si="18"/>
        <v/>
      </c>
      <c r="P233" s="34" t="str">
        <f t="shared" si="18"/>
        <v/>
      </c>
      <c r="Q233" s="34" t="str">
        <f t="shared" si="18"/>
        <v/>
      </c>
      <c r="R233" s="34" t="str">
        <f t="shared" si="18"/>
        <v/>
      </c>
      <c r="S233" s="34" t="str">
        <f t="shared" si="18"/>
        <v/>
      </c>
      <c r="T233" s="34" t="str">
        <f t="shared" si="18"/>
        <v/>
      </c>
      <c r="U233" s="34" t="str">
        <f t="shared" si="18"/>
        <v/>
      </c>
      <c r="V233" s="34" t="str">
        <f t="shared" si="18"/>
        <v/>
      </c>
      <c r="W233" s="34" t="str">
        <f t="shared" si="18"/>
        <v/>
      </c>
      <c r="X233" s="34" t="str">
        <f t="shared" si="18"/>
        <v/>
      </c>
    </row>
    <row r="234" spans="1:24" x14ac:dyDescent="0.25">
      <c r="A234" s="32"/>
      <c r="B234" s="9"/>
      <c r="C234" s="32"/>
      <c r="D234" s="32"/>
      <c r="E234" s="16"/>
      <c r="F234" s="24" t="s">
        <v>255</v>
      </c>
      <c r="G234" s="33"/>
      <c r="H234" s="32"/>
      <c r="I234" s="33"/>
      <c r="J234" s="11" t="s">
        <v>256</v>
      </c>
      <c r="K234" s="33"/>
      <c r="L234" s="8"/>
      <c r="M234" s="34" t="str">
        <f t="shared" si="18"/>
        <v/>
      </c>
      <c r="N234" s="34" t="str">
        <f t="shared" si="18"/>
        <v/>
      </c>
      <c r="O234" s="34" t="str">
        <f t="shared" si="18"/>
        <v/>
      </c>
      <c r="P234" s="34" t="str">
        <f t="shared" si="18"/>
        <v/>
      </c>
      <c r="Q234" s="34" t="str">
        <f t="shared" si="18"/>
        <v/>
      </c>
      <c r="R234" s="34" t="str">
        <f t="shared" si="18"/>
        <v/>
      </c>
      <c r="S234" s="34" t="str">
        <f t="shared" ref="S234:X234" si="19">IF(AND(MONTH($K234)=MONTH(S$5),YEAR($K234)=YEAR(S$5)),$L234,IF(AND(MONTH($I234)=MONTH(S$5),YEAR($I234)=YEAR(S$5)),$J234,IF(AND(MONTH($G234)=MONTH(S$5),YEAR($G234)=YEAR(S$5)),$H234,IF(AND(MONTH($E234)=MONTH(S$5),YEAR($E234)=YEAR(S$5)),$F234,""))))</f>
        <v/>
      </c>
      <c r="T234" s="34" t="str">
        <f t="shared" si="19"/>
        <v/>
      </c>
      <c r="U234" s="34" t="str">
        <f t="shared" si="19"/>
        <v/>
      </c>
      <c r="V234" s="34" t="str">
        <f t="shared" si="19"/>
        <v/>
      </c>
      <c r="W234" s="34" t="str">
        <f t="shared" si="19"/>
        <v/>
      </c>
      <c r="X234" s="34" t="str">
        <f t="shared" si="19"/>
        <v/>
      </c>
    </row>
    <row r="235" spans="1:24" x14ac:dyDescent="0.25">
      <c r="A235" s="32"/>
      <c r="B235" s="9"/>
      <c r="C235" s="32"/>
      <c r="D235" s="32"/>
      <c r="E235" s="16"/>
      <c r="F235" s="24" t="s">
        <v>255</v>
      </c>
      <c r="G235" s="33"/>
      <c r="H235" s="32"/>
      <c r="I235" s="33"/>
      <c r="J235" s="11" t="s">
        <v>256</v>
      </c>
      <c r="K235" s="33"/>
      <c r="L235" s="8"/>
      <c r="M235" s="34" t="str">
        <f t="shared" ref="M235:X256" si="20">IF(AND(MONTH($K235)=MONTH(M$5),YEAR($K235)=YEAR(M$5)),$L235,IF(AND(MONTH($I235)=MONTH(M$5),YEAR($I235)=YEAR(M$5)),$J235,IF(AND(MONTH($G235)=MONTH(M$5),YEAR($G235)=YEAR(M$5)),$H235,IF(AND(MONTH($E235)=MONTH(M$5),YEAR($E235)=YEAR(M$5)),$F235,""))))</f>
        <v/>
      </c>
      <c r="N235" s="34" t="str">
        <f t="shared" si="20"/>
        <v/>
      </c>
      <c r="O235" s="34" t="str">
        <f t="shared" si="20"/>
        <v/>
      </c>
      <c r="P235" s="34" t="str">
        <f t="shared" si="20"/>
        <v/>
      </c>
      <c r="Q235" s="34" t="str">
        <f t="shared" si="20"/>
        <v/>
      </c>
      <c r="R235" s="34" t="str">
        <f t="shared" si="20"/>
        <v/>
      </c>
      <c r="S235" s="34" t="str">
        <f t="shared" si="20"/>
        <v/>
      </c>
      <c r="T235" s="34" t="str">
        <f t="shared" si="20"/>
        <v/>
      </c>
      <c r="U235" s="34" t="str">
        <f t="shared" si="20"/>
        <v/>
      </c>
      <c r="V235" s="34" t="str">
        <f t="shared" si="20"/>
        <v/>
      </c>
      <c r="W235" s="34" t="str">
        <f t="shared" si="20"/>
        <v/>
      </c>
      <c r="X235" s="34" t="str">
        <f t="shared" si="20"/>
        <v/>
      </c>
    </row>
    <row r="236" spans="1:24" x14ac:dyDescent="0.25">
      <c r="A236" s="32"/>
      <c r="B236" s="9"/>
      <c r="C236" s="32"/>
      <c r="D236" s="32"/>
      <c r="E236" s="16"/>
      <c r="F236" s="24" t="s">
        <v>255</v>
      </c>
      <c r="G236" s="33"/>
      <c r="H236" s="32"/>
      <c r="I236" s="33"/>
      <c r="J236" s="11" t="s">
        <v>256</v>
      </c>
      <c r="K236" s="33"/>
      <c r="L236" s="8"/>
      <c r="M236" s="34" t="str">
        <f t="shared" si="20"/>
        <v/>
      </c>
      <c r="N236" s="34" t="str">
        <f t="shared" si="20"/>
        <v/>
      </c>
      <c r="O236" s="34" t="str">
        <f t="shared" si="20"/>
        <v/>
      </c>
      <c r="P236" s="34" t="str">
        <f t="shared" si="20"/>
        <v/>
      </c>
      <c r="Q236" s="34" t="str">
        <f t="shared" si="20"/>
        <v/>
      </c>
      <c r="R236" s="34" t="str">
        <f t="shared" si="20"/>
        <v/>
      </c>
      <c r="S236" s="34" t="str">
        <f t="shared" si="20"/>
        <v/>
      </c>
      <c r="T236" s="34" t="str">
        <f t="shared" si="20"/>
        <v/>
      </c>
      <c r="U236" s="34" t="str">
        <f t="shared" si="20"/>
        <v/>
      </c>
      <c r="V236" s="34" t="str">
        <f t="shared" si="20"/>
        <v/>
      </c>
      <c r="W236" s="34" t="str">
        <f t="shared" si="20"/>
        <v/>
      </c>
      <c r="X236" s="34" t="str">
        <f t="shared" si="20"/>
        <v/>
      </c>
    </row>
    <row r="237" spans="1:24" x14ac:dyDescent="0.25">
      <c r="A237" s="32"/>
      <c r="B237" s="9"/>
      <c r="C237" s="32"/>
      <c r="D237" s="32"/>
      <c r="E237" s="16"/>
      <c r="F237" s="24" t="s">
        <v>255</v>
      </c>
      <c r="G237" s="33"/>
      <c r="H237" s="32"/>
      <c r="I237" s="33"/>
      <c r="J237" s="11" t="s">
        <v>256</v>
      </c>
      <c r="K237" s="33"/>
      <c r="L237" s="8"/>
      <c r="M237" s="34" t="str">
        <f t="shared" si="20"/>
        <v/>
      </c>
      <c r="N237" s="34" t="str">
        <f t="shared" si="20"/>
        <v/>
      </c>
      <c r="O237" s="34" t="str">
        <f t="shared" si="20"/>
        <v/>
      </c>
      <c r="P237" s="34" t="str">
        <f t="shared" si="20"/>
        <v/>
      </c>
      <c r="Q237" s="34" t="str">
        <f t="shared" si="20"/>
        <v/>
      </c>
      <c r="R237" s="34" t="str">
        <f t="shared" si="20"/>
        <v/>
      </c>
      <c r="S237" s="34" t="str">
        <f t="shared" si="20"/>
        <v/>
      </c>
      <c r="T237" s="34" t="str">
        <f t="shared" si="20"/>
        <v/>
      </c>
      <c r="U237" s="34" t="str">
        <f t="shared" si="20"/>
        <v/>
      </c>
      <c r="V237" s="34" t="str">
        <f t="shared" si="20"/>
        <v/>
      </c>
      <c r="W237" s="34" t="str">
        <f t="shared" si="20"/>
        <v/>
      </c>
      <c r="X237" s="34" t="str">
        <f t="shared" si="20"/>
        <v/>
      </c>
    </row>
    <row r="238" spans="1:24" x14ac:dyDescent="0.25">
      <c r="A238" s="32"/>
      <c r="B238" s="9"/>
      <c r="C238" s="32"/>
      <c r="D238" s="32"/>
      <c r="E238" s="16"/>
      <c r="F238" s="24" t="s">
        <v>255</v>
      </c>
      <c r="G238" s="33"/>
      <c r="H238" s="32"/>
      <c r="I238" s="33"/>
      <c r="J238" s="11" t="s">
        <v>256</v>
      </c>
      <c r="K238" s="33"/>
      <c r="L238" s="8"/>
      <c r="M238" s="34" t="str">
        <f t="shared" si="20"/>
        <v/>
      </c>
      <c r="N238" s="34" t="str">
        <f t="shared" si="20"/>
        <v/>
      </c>
      <c r="O238" s="34" t="str">
        <f t="shared" si="20"/>
        <v/>
      </c>
      <c r="P238" s="34" t="str">
        <f t="shared" si="20"/>
        <v/>
      </c>
      <c r="Q238" s="34" t="str">
        <f t="shared" si="20"/>
        <v/>
      </c>
      <c r="R238" s="34" t="str">
        <f t="shared" si="20"/>
        <v/>
      </c>
      <c r="S238" s="34" t="str">
        <f t="shared" si="20"/>
        <v/>
      </c>
      <c r="T238" s="34" t="str">
        <f t="shared" si="20"/>
        <v/>
      </c>
      <c r="U238" s="34" t="str">
        <f t="shared" si="20"/>
        <v/>
      </c>
      <c r="V238" s="34" t="str">
        <f t="shared" si="20"/>
        <v/>
      </c>
      <c r="W238" s="34" t="str">
        <f t="shared" si="20"/>
        <v/>
      </c>
      <c r="X238" s="34" t="str">
        <f t="shared" si="20"/>
        <v/>
      </c>
    </row>
    <row r="239" spans="1:24" x14ac:dyDescent="0.25">
      <c r="A239" s="32"/>
      <c r="B239" s="9"/>
      <c r="C239" s="32"/>
      <c r="D239" s="32"/>
      <c r="E239" s="16"/>
      <c r="F239" s="24" t="s">
        <v>255</v>
      </c>
      <c r="G239" s="33"/>
      <c r="H239" s="32"/>
      <c r="I239" s="33"/>
      <c r="J239" s="11" t="s">
        <v>256</v>
      </c>
      <c r="K239" s="33"/>
      <c r="L239" s="8"/>
      <c r="M239" s="34" t="str">
        <f t="shared" si="20"/>
        <v/>
      </c>
      <c r="N239" s="34" t="str">
        <f t="shared" si="20"/>
        <v/>
      </c>
      <c r="O239" s="34" t="str">
        <f t="shared" si="20"/>
        <v/>
      </c>
      <c r="P239" s="34" t="str">
        <f t="shared" si="20"/>
        <v/>
      </c>
      <c r="Q239" s="34" t="str">
        <f t="shared" si="20"/>
        <v/>
      </c>
      <c r="R239" s="34" t="str">
        <f t="shared" si="20"/>
        <v/>
      </c>
      <c r="S239" s="34" t="str">
        <f t="shared" si="20"/>
        <v/>
      </c>
      <c r="T239" s="34" t="str">
        <f t="shared" si="20"/>
        <v/>
      </c>
      <c r="U239" s="34" t="str">
        <f t="shared" si="20"/>
        <v/>
      </c>
      <c r="V239" s="34" t="str">
        <f t="shared" si="20"/>
        <v/>
      </c>
      <c r="W239" s="34" t="str">
        <f t="shared" si="20"/>
        <v/>
      </c>
      <c r="X239" s="34" t="str">
        <f t="shared" si="20"/>
        <v/>
      </c>
    </row>
    <row r="240" spans="1:24" x14ac:dyDescent="0.25">
      <c r="A240" s="32"/>
      <c r="B240" s="9"/>
      <c r="C240" s="32"/>
      <c r="D240" s="32"/>
      <c r="E240" s="16"/>
      <c r="F240" s="24" t="s">
        <v>255</v>
      </c>
      <c r="G240" s="33"/>
      <c r="H240" s="32"/>
      <c r="I240" s="33"/>
      <c r="J240" s="11" t="s">
        <v>256</v>
      </c>
      <c r="K240" s="33"/>
      <c r="L240" s="8"/>
      <c r="M240" s="34" t="str">
        <f t="shared" si="20"/>
        <v/>
      </c>
      <c r="N240" s="34" t="str">
        <f t="shared" si="20"/>
        <v/>
      </c>
      <c r="O240" s="34" t="str">
        <f t="shared" si="20"/>
        <v/>
      </c>
      <c r="P240" s="34" t="str">
        <f t="shared" si="20"/>
        <v/>
      </c>
      <c r="Q240" s="34" t="str">
        <f t="shared" si="20"/>
        <v/>
      </c>
      <c r="R240" s="34" t="str">
        <f t="shared" si="20"/>
        <v/>
      </c>
      <c r="S240" s="34" t="str">
        <f t="shared" si="20"/>
        <v/>
      </c>
      <c r="T240" s="34" t="str">
        <f t="shared" si="20"/>
        <v/>
      </c>
      <c r="U240" s="34" t="str">
        <f t="shared" si="20"/>
        <v/>
      </c>
      <c r="V240" s="34" t="str">
        <f t="shared" si="20"/>
        <v/>
      </c>
      <c r="W240" s="34" t="str">
        <f t="shared" si="20"/>
        <v/>
      </c>
      <c r="X240" s="34" t="str">
        <f t="shared" si="20"/>
        <v/>
      </c>
    </row>
    <row r="241" spans="1:24" x14ac:dyDescent="0.25">
      <c r="A241" s="32"/>
      <c r="B241" s="9"/>
      <c r="C241" s="32"/>
      <c r="D241" s="32"/>
      <c r="E241" s="16"/>
      <c r="F241" s="24" t="s">
        <v>255</v>
      </c>
      <c r="G241" s="33"/>
      <c r="H241" s="32"/>
      <c r="I241" s="33"/>
      <c r="J241" s="11" t="s">
        <v>256</v>
      </c>
      <c r="K241" s="33"/>
      <c r="L241" s="8"/>
      <c r="M241" s="34" t="str">
        <f t="shared" si="20"/>
        <v/>
      </c>
      <c r="N241" s="34" t="str">
        <f t="shared" si="20"/>
        <v/>
      </c>
      <c r="O241" s="34" t="str">
        <f t="shared" si="20"/>
        <v/>
      </c>
      <c r="P241" s="34" t="str">
        <f t="shared" si="20"/>
        <v/>
      </c>
      <c r="Q241" s="34" t="str">
        <f t="shared" si="20"/>
        <v/>
      </c>
      <c r="R241" s="34" t="str">
        <f t="shared" si="20"/>
        <v/>
      </c>
      <c r="S241" s="34" t="str">
        <f t="shared" si="20"/>
        <v/>
      </c>
      <c r="T241" s="34" t="str">
        <f t="shared" si="20"/>
        <v/>
      </c>
      <c r="U241" s="34" t="str">
        <f t="shared" si="20"/>
        <v/>
      </c>
      <c r="V241" s="34" t="str">
        <f t="shared" si="20"/>
        <v/>
      </c>
      <c r="W241" s="34" t="str">
        <f t="shared" si="20"/>
        <v/>
      </c>
      <c r="X241" s="34" t="str">
        <f t="shared" si="20"/>
        <v/>
      </c>
    </row>
    <row r="242" spans="1:24" x14ac:dyDescent="0.25">
      <c r="A242" s="32"/>
      <c r="B242" s="9"/>
      <c r="C242" s="32"/>
      <c r="D242" s="32"/>
      <c r="E242" s="16"/>
      <c r="F242" s="24" t="s">
        <v>255</v>
      </c>
      <c r="G242" s="33"/>
      <c r="H242" s="32"/>
      <c r="I242" s="33"/>
      <c r="J242" s="11" t="s">
        <v>256</v>
      </c>
      <c r="K242" s="33"/>
      <c r="L242" s="8"/>
      <c r="M242" s="34" t="str">
        <f t="shared" si="20"/>
        <v/>
      </c>
      <c r="N242" s="34" t="str">
        <f t="shared" si="20"/>
        <v/>
      </c>
      <c r="O242" s="34" t="str">
        <f t="shared" si="20"/>
        <v/>
      </c>
      <c r="P242" s="34" t="str">
        <f t="shared" si="20"/>
        <v/>
      </c>
      <c r="Q242" s="34" t="str">
        <f t="shared" si="20"/>
        <v/>
      </c>
      <c r="R242" s="34" t="str">
        <f t="shared" si="20"/>
        <v/>
      </c>
      <c r="S242" s="34" t="str">
        <f t="shared" si="20"/>
        <v/>
      </c>
      <c r="T242" s="34" t="str">
        <f t="shared" si="20"/>
        <v/>
      </c>
      <c r="U242" s="34" t="str">
        <f t="shared" si="20"/>
        <v/>
      </c>
      <c r="V242" s="34" t="str">
        <f t="shared" si="20"/>
        <v/>
      </c>
      <c r="W242" s="34" t="str">
        <f t="shared" si="20"/>
        <v/>
      </c>
      <c r="X242" s="34" t="str">
        <f t="shared" si="20"/>
        <v/>
      </c>
    </row>
    <row r="243" spans="1:24" x14ac:dyDescent="0.25">
      <c r="A243" s="37"/>
      <c r="B243" s="9"/>
      <c r="C243" s="32"/>
      <c r="D243" s="32"/>
      <c r="E243" s="16"/>
      <c r="F243" s="24" t="s">
        <v>255</v>
      </c>
      <c r="G243" s="33"/>
      <c r="H243" s="32"/>
      <c r="I243" s="33"/>
      <c r="J243" s="11" t="s">
        <v>256</v>
      </c>
      <c r="K243" s="33"/>
      <c r="L243" s="8"/>
      <c r="M243" s="34" t="str">
        <f t="shared" si="20"/>
        <v/>
      </c>
      <c r="N243" s="34" t="str">
        <f t="shared" si="20"/>
        <v/>
      </c>
      <c r="O243" s="34" t="str">
        <f t="shared" si="20"/>
        <v/>
      </c>
      <c r="P243" s="34" t="str">
        <f t="shared" si="20"/>
        <v/>
      </c>
      <c r="Q243" s="34" t="str">
        <f t="shared" si="20"/>
        <v/>
      </c>
      <c r="R243" s="34" t="str">
        <f t="shared" si="20"/>
        <v/>
      </c>
      <c r="S243" s="34" t="str">
        <f t="shared" si="20"/>
        <v/>
      </c>
      <c r="T243" s="34" t="str">
        <f t="shared" si="20"/>
        <v/>
      </c>
      <c r="U243" s="34" t="str">
        <f t="shared" si="20"/>
        <v/>
      </c>
      <c r="V243" s="34" t="str">
        <f t="shared" si="20"/>
        <v/>
      </c>
      <c r="W243" s="34" t="str">
        <f t="shared" si="20"/>
        <v/>
      </c>
      <c r="X243" s="34" t="str">
        <f t="shared" si="20"/>
        <v/>
      </c>
    </row>
    <row r="244" spans="1:24" x14ac:dyDescent="0.25">
      <c r="A244" s="37"/>
      <c r="B244" s="9"/>
      <c r="C244" s="32"/>
      <c r="D244" s="32"/>
      <c r="E244" s="16"/>
      <c r="F244" s="24" t="s">
        <v>255</v>
      </c>
      <c r="G244" s="33"/>
      <c r="H244" s="32"/>
      <c r="I244" s="33"/>
      <c r="J244" s="11" t="s">
        <v>256</v>
      </c>
      <c r="K244" s="33"/>
      <c r="L244" s="8"/>
      <c r="M244" s="34" t="str">
        <f t="shared" si="20"/>
        <v/>
      </c>
      <c r="N244" s="34" t="str">
        <f t="shared" si="20"/>
        <v/>
      </c>
      <c r="O244" s="34" t="str">
        <f t="shared" si="20"/>
        <v/>
      </c>
      <c r="P244" s="34" t="str">
        <f t="shared" si="20"/>
        <v/>
      </c>
      <c r="Q244" s="34" t="str">
        <f t="shared" si="20"/>
        <v/>
      </c>
      <c r="R244" s="34" t="str">
        <f t="shared" si="20"/>
        <v/>
      </c>
      <c r="S244" s="34" t="str">
        <f t="shared" si="20"/>
        <v/>
      </c>
      <c r="T244" s="34" t="str">
        <f t="shared" si="20"/>
        <v/>
      </c>
      <c r="U244" s="34" t="str">
        <f t="shared" si="20"/>
        <v/>
      </c>
      <c r="V244" s="34" t="str">
        <f t="shared" si="20"/>
        <v/>
      </c>
      <c r="W244" s="34" t="str">
        <f t="shared" si="20"/>
        <v/>
      </c>
      <c r="X244" s="34" t="str">
        <f t="shared" si="20"/>
        <v/>
      </c>
    </row>
    <row r="245" spans="1:24" x14ac:dyDescent="0.25">
      <c r="A245" s="37"/>
      <c r="B245" s="9"/>
      <c r="C245" s="32"/>
      <c r="D245" s="32"/>
      <c r="E245" s="16"/>
      <c r="F245" s="24" t="s">
        <v>255</v>
      </c>
      <c r="G245" s="33"/>
      <c r="H245" s="32"/>
      <c r="I245" s="33"/>
      <c r="J245" s="11" t="s">
        <v>256</v>
      </c>
      <c r="K245" s="33"/>
      <c r="L245" s="8"/>
      <c r="M245" s="34" t="str">
        <f t="shared" si="20"/>
        <v/>
      </c>
      <c r="N245" s="34" t="str">
        <f t="shared" si="20"/>
        <v/>
      </c>
      <c r="O245" s="34" t="str">
        <f t="shared" si="20"/>
        <v/>
      </c>
      <c r="P245" s="34" t="str">
        <f t="shared" si="20"/>
        <v/>
      </c>
      <c r="Q245" s="34" t="str">
        <f t="shared" si="20"/>
        <v/>
      </c>
      <c r="R245" s="34" t="str">
        <f t="shared" si="20"/>
        <v/>
      </c>
      <c r="S245" s="34" t="str">
        <f t="shared" si="20"/>
        <v/>
      </c>
      <c r="T245" s="34" t="str">
        <f t="shared" si="20"/>
        <v/>
      </c>
      <c r="U245" s="34" t="str">
        <f t="shared" si="20"/>
        <v/>
      </c>
      <c r="V245" s="34" t="str">
        <f t="shared" si="20"/>
        <v/>
      </c>
      <c r="W245" s="34" t="str">
        <f t="shared" si="20"/>
        <v/>
      </c>
      <c r="X245" s="34" t="str">
        <f t="shared" si="20"/>
        <v/>
      </c>
    </row>
    <row r="246" spans="1:24" x14ac:dyDescent="0.25">
      <c r="A246" s="37"/>
      <c r="B246" s="9"/>
      <c r="C246" s="32"/>
      <c r="D246" s="32"/>
      <c r="E246" s="16"/>
      <c r="F246" s="24" t="s">
        <v>255</v>
      </c>
      <c r="G246" s="33"/>
      <c r="H246" s="32"/>
      <c r="I246" s="33"/>
      <c r="J246" s="11" t="s">
        <v>256</v>
      </c>
      <c r="K246" s="33"/>
      <c r="L246" s="8"/>
      <c r="M246" s="34" t="str">
        <f t="shared" si="20"/>
        <v/>
      </c>
      <c r="N246" s="34" t="str">
        <f t="shared" si="20"/>
        <v/>
      </c>
      <c r="O246" s="34" t="str">
        <f t="shared" si="20"/>
        <v/>
      </c>
      <c r="P246" s="34" t="str">
        <f t="shared" si="20"/>
        <v/>
      </c>
      <c r="Q246" s="34" t="str">
        <f t="shared" si="20"/>
        <v/>
      </c>
      <c r="R246" s="34" t="str">
        <f t="shared" si="20"/>
        <v/>
      </c>
      <c r="S246" s="34" t="str">
        <f t="shared" si="20"/>
        <v/>
      </c>
      <c r="T246" s="34" t="str">
        <f t="shared" si="20"/>
        <v/>
      </c>
      <c r="U246" s="34" t="str">
        <f t="shared" si="20"/>
        <v/>
      </c>
      <c r="V246" s="34" t="str">
        <f t="shared" si="20"/>
        <v/>
      </c>
      <c r="W246" s="34" t="str">
        <f t="shared" si="20"/>
        <v/>
      </c>
      <c r="X246" s="34" t="str">
        <f t="shared" si="20"/>
        <v/>
      </c>
    </row>
    <row r="247" spans="1:24" x14ac:dyDescent="0.25">
      <c r="A247" s="37"/>
      <c r="B247" s="9"/>
      <c r="C247" s="32"/>
      <c r="D247" s="32"/>
      <c r="E247" s="16"/>
      <c r="F247" s="24" t="s">
        <v>255</v>
      </c>
      <c r="G247" s="33"/>
      <c r="H247" s="32"/>
      <c r="I247" s="33"/>
      <c r="J247" s="11" t="s">
        <v>256</v>
      </c>
      <c r="K247" s="33"/>
      <c r="L247" s="8"/>
      <c r="M247" s="34" t="str">
        <f t="shared" si="20"/>
        <v/>
      </c>
      <c r="N247" s="34" t="str">
        <f t="shared" si="20"/>
        <v/>
      </c>
      <c r="O247" s="34" t="str">
        <f t="shared" si="20"/>
        <v/>
      </c>
      <c r="P247" s="34" t="str">
        <f t="shared" si="20"/>
        <v/>
      </c>
      <c r="Q247" s="34" t="str">
        <f t="shared" si="20"/>
        <v/>
      </c>
      <c r="R247" s="34" t="str">
        <f t="shared" si="20"/>
        <v/>
      </c>
      <c r="S247" s="34" t="str">
        <f t="shared" si="20"/>
        <v/>
      </c>
      <c r="T247" s="34" t="str">
        <f t="shared" si="20"/>
        <v/>
      </c>
      <c r="U247" s="34" t="str">
        <f t="shared" si="20"/>
        <v/>
      </c>
      <c r="V247" s="34" t="str">
        <f t="shared" si="20"/>
        <v/>
      </c>
      <c r="W247" s="34" t="str">
        <f t="shared" si="20"/>
        <v/>
      </c>
      <c r="X247" s="34" t="str">
        <f t="shared" si="20"/>
        <v/>
      </c>
    </row>
    <row r="248" spans="1:24" x14ac:dyDescent="0.25">
      <c r="A248" s="37"/>
      <c r="B248" s="9"/>
      <c r="C248" s="32"/>
      <c r="D248" s="32"/>
      <c r="E248" s="16"/>
      <c r="F248" s="24" t="s">
        <v>255</v>
      </c>
      <c r="G248" s="33"/>
      <c r="H248" s="32"/>
      <c r="I248" s="33"/>
      <c r="J248" s="11" t="s">
        <v>256</v>
      </c>
      <c r="K248" s="33"/>
      <c r="L248" s="8"/>
      <c r="M248" s="34" t="str">
        <f t="shared" si="20"/>
        <v/>
      </c>
      <c r="N248" s="34" t="str">
        <f t="shared" si="20"/>
        <v/>
      </c>
      <c r="O248" s="34" t="str">
        <f t="shared" si="20"/>
        <v/>
      </c>
      <c r="P248" s="34" t="str">
        <f t="shared" si="20"/>
        <v/>
      </c>
      <c r="Q248" s="34" t="str">
        <f t="shared" si="20"/>
        <v/>
      </c>
      <c r="R248" s="34" t="str">
        <f t="shared" si="20"/>
        <v/>
      </c>
      <c r="S248" s="34" t="str">
        <f t="shared" si="20"/>
        <v/>
      </c>
      <c r="T248" s="34" t="str">
        <f t="shared" si="20"/>
        <v/>
      </c>
      <c r="U248" s="34" t="str">
        <f t="shared" si="20"/>
        <v/>
      </c>
      <c r="V248" s="34" t="str">
        <f t="shared" si="20"/>
        <v/>
      </c>
      <c r="W248" s="34" t="str">
        <f t="shared" si="20"/>
        <v/>
      </c>
      <c r="X248" s="34" t="str">
        <f t="shared" si="20"/>
        <v/>
      </c>
    </row>
    <row r="249" spans="1:24" x14ac:dyDescent="0.25">
      <c r="A249" s="37"/>
      <c r="B249" s="9"/>
      <c r="C249" s="32"/>
      <c r="D249" s="32"/>
      <c r="E249" s="16"/>
      <c r="F249" s="24" t="s">
        <v>255</v>
      </c>
      <c r="G249" s="33"/>
      <c r="H249" s="32"/>
      <c r="I249" s="33"/>
      <c r="J249" s="11" t="s">
        <v>256</v>
      </c>
      <c r="K249" s="33"/>
      <c r="L249" s="8"/>
      <c r="M249" s="34" t="str">
        <f t="shared" si="20"/>
        <v/>
      </c>
      <c r="N249" s="34" t="str">
        <f t="shared" si="20"/>
        <v/>
      </c>
      <c r="O249" s="34" t="str">
        <f t="shared" si="20"/>
        <v/>
      </c>
      <c r="P249" s="34" t="str">
        <f t="shared" si="20"/>
        <v/>
      </c>
      <c r="Q249" s="34" t="str">
        <f t="shared" si="20"/>
        <v/>
      </c>
      <c r="R249" s="34" t="str">
        <f t="shared" si="20"/>
        <v/>
      </c>
      <c r="S249" s="34" t="str">
        <f t="shared" si="20"/>
        <v/>
      </c>
      <c r="T249" s="34" t="str">
        <f t="shared" si="20"/>
        <v/>
      </c>
      <c r="U249" s="34" t="str">
        <f t="shared" si="20"/>
        <v/>
      </c>
      <c r="V249" s="34" t="str">
        <f t="shared" si="20"/>
        <v/>
      </c>
      <c r="W249" s="34" t="str">
        <f t="shared" si="20"/>
        <v/>
      </c>
      <c r="X249" s="34" t="str">
        <f t="shared" si="20"/>
        <v/>
      </c>
    </row>
    <row r="250" spans="1:24" x14ac:dyDescent="0.25">
      <c r="A250" s="37"/>
      <c r="B250" s="9"/>
      <c r="C250" s="32"/>
      <c r="D250" s="32"/>
      <c r="E250" s="16"/>
      <c r="F250" s="24" t="s">
        <v>255</v>
      </c>
      <c r="G250" s="33"/>
      <c r="H250" s="32"/>
      <c r="I250" s="33"/>
      <c r="J250" s="11" t="s">
        <v>256</v>
      </c>
      <c r="K250" s="33"/>
      <c r="L250" s="8"/>
      <c r="M250" s="34" t="str">
        <f t="shared" si="20"/>
        <v/>
      </c>
      <c r="N250" s="34" t="str">
        <f t="shared" si="20"/>
        <v/>
      </c>
      <c r="O250" s="34" t="str">
        <f t="shared" si="20"/>
        <v/>
      </c>
      <c r="P250" s="34" t="str">
        <f t="shared" si="20"/>
        <v/>
      </c>
      <c r="Q250" s="34" t="str">
        <f t="shared" si="20"/>
        <v/>
      </c>
      <c r="R250" s="34" t="str">
        <f t="shared" si="20"/>
        <v/>
      </c>
      <c r="S250" s="34" t="str">
        <f t="shared" si="20"/>
        <v/>
      </c>
      <c r="T250" s="34" t="str">
        <f t="shared" si="20"/>
        <v/>
      </c>
      <c r="U250" s="34" t="str">
        <f t="shared" si="20"/>
        <v/>
      </c>
      <c r="V250" s="34" t="str">
        <f t="shared" si="20"/>
        <v/>
      </c>
      <c r="W250" s="34" t="str">
        <f t="shared" si="20"/>
        <v/>
      </c>
      <c r="X250" s="34" t="str">
        <f t="shared" si="20"/>
        <v/>
      </c>
    </row>
    <row r="251" spans="1:24" x14ac:dyDescent="0.25">
      <c r="A251" s="37"/>
      <c r="B251" s="9"/>
      <c r="C251" s="32"/>
      <c r="D251" s="32"/>
      <c r="E251" s="16"/>
      <c r="F251" s="24" t="s">
        <v>255</v>
      </c>
      <c r="G251" s="33"/>
      <c r="H251" s="32"/>
      <c r="I251" s="33"/>
      <c r="J251" s="11" t="s">
        <v>256</v>
      </c>
      <c r="K251" s="33"/>
      <c r="L251" s="8"/>
      <c r="M251" s="34" t="str">
        <f t="shared" si="20"/>
        <v/>
      </c>
      <c r="N251" s="34" t="str">
        <f t="shared" si="20"/>
        <v/>
      </c>
      <c r="O251" s="34" t="str">
        <f t="shared" si="20"/>
        <v/>
      </c>
      <c r="P251" s="34" t="str">
        <f t="shared" si="20"/>
        <v/>
      </c>
      <c r="Q251" s="34" t="str">
        <f t="shared" si="20"/>
        <v/>
      </c>
      <c r="R251" s="34" t="str">
        <f t="shared" si="20"/>
        <v/>
      </c>
      <c r="S251" s="34" t="str">
        <f t="shared" si="20"/>
        <v/>
      </c>
      <c r="T251" s="34" t="str">
        <f t="shared" si="20"/>
        <v/>
      </c>
      <c r="U251" s="34" t="str">
        <f t="shared" si="20"/>
        <v/>
      </c>
      <c r="V251" s="34" t="str">
        <f t="shared" si="20"/>
        <v/>
      </c>
      <c r="W251" s="34" t="str">
        <f t="shared" si="20"/>
        <v/>
      </c>
      <c r="X251" s="34" t="str">
        <f t="shared" si="20"/>
        <v/>
      </c>
    </row>
    <row r="252" spans="1:24" x14ac:dyDescent="0.25">
      <c r="A252" s="37"/>
      <c r="B252" s="9"/>
      <c r="C252" s="32"/>
      <c r="D252" s="32"/>
      <c r="E252" s="16"/>
      <c r="F252" s="24" t="s">
        <v>255</v>
      </c>
      <c r="G252" s="33"/>
      <c r="H252" s="32"/>
      <c r="I252" s="33"/>
      <c r="J252" s="11" t="s">
        <v>256</v>
      </c>
      <c r="K252" s="33"/>
      <c r="L252" s="8"/>
      <c r="M252" s="34" t="str">
        <f t="shared" si="20"/>
        <v/>
      </c>
      <c r="N252" s="34" t="str">
        <f t="shared" si="20"/>
        <v/>
      </c>
      <c r="O252" s="34" t="str">
        <f t="shared" si="20"/>
        <v/>
      </c>
      <c r="P252" s="34" t="str">
        <f t="shared" si="20"/>
        <v/>
      </c>
      <c r="Q252" s="34" t="str">
        <f t="shared" si="20"/>
        <v/>
      </c>
      <c r="R252" s="34" t="str">
        <f t="shared" si="20"/>
        <v/>
      </c>
      <c r="S252" s="34" t="str">
        <f t="shared" si="20"/>
        <v/>
      </c>
      <c r="T252" s="34" t="str">
        <f t="shared" si="20"/>
        <v/>
      </c>
      <c r="U252" s="34" t="str">
        <f t="shared" si="20"/>
        <v/>
      </c>
      <c r="V252" s="34" t="str">
        <f t="shared" si="20"/>
        <v/>
      </c>
      <c r="W252" s="34" t="str">
        <f t="shared" si="20"/>
        <v/>
      </c>
      <c r="X252" s="34" t="str">
        <f t="shared" si="20"/>
        <v/>
      </c>
    </row>
    <row r="253" spans="1:24" x14ac:dyDescent="0.25">
      <c r="A253" s="37"/>
      <c r="B253" s="9"/>
      <c r="C253" s="32"/>
      <c r="D253" s="32"/>
      <c r="E253" s="16"/>
      <c r="F253" s="24" t="s">
        <v>255</v>
      </c>
      <c r="G253" s="33"/>
      <c r="H253" s="32"/>
      <c r="I253" s="33"/>
      <c r="J253" s="11" t="s">
        <v>256</v>
      </c>
      <c r="K253" s="33"/>
      <c r="L253" s="8"/>
      <c r="M253" s="34" t="str">
        <f t="shared" si="20"/>
        <v/>
      </c>
      <c r="N253" s="34" t="str">
        <f t="shared" si="20"/>
        <v/>
      </c>
      <c r="O253" s="34" t="str">
        <f t="shared" si="20"/>
        <v/>
      </c>
      <c r="P253" s="34" t="str">
        <f t="shared" si="20"/>
        <v/>
      </c>
      <c r="Q253" s="34" t="str">
        <f t="shared" si="20"/>
        <v/>
      </c>
      <c r="R253" s="34" t="str">
        <f t="shared" si="20"/>
        <v/>
      </c>
      <c r="S253" s="34" t="str">
        <f t="shared" si="20"/>
        <v/>
      </c>
      <c r="T253" s="34" t="str">
        <f t="shared" si="20"/>
        <v/>
      </c>
      <c r="U253" s="34" t="str">
        <f t="shared" si="20"/>
        <v/>
      </c>
      <c r="V253" s="34" t="str">
        <f t="shared" si="20"/>
        <v/>
      </c>
      <c r="W253" s="34" t="str">
        <f t="shared" si="20"/>
        <v/>
      </c>
      <c r="X253" s="34" t="str">
        <f t="shared" si="20"/>
        <v/>
      </c>
    </row>
    <row r="254" spans="1:24" x14ac:dyDescent="0.25">
      <c r="A254" s="37"/>
      <c r="B254" s="9"/>
      <c r="C254" s="32"/>
      <c r="D254" s="32"/>
      <c r="E254" s="16"/>
      <c r="F254" s="24" t="s">
        <v>255</v>
      </c>
      <c r="G254" s="33"/>
      <c r="H254" s="32"/>
      <c r="I254" s="33"/>
      <c r="J254" s="11" t="s">
        <v>256</v>
      </c>
      <c r="K254" s="33"/>
      <c r="L254" s="8"/>
      <c r="M254" s="34" t="str">
        <f t="shared" si="20"/>
        <v/>
      </c>
      <c r="N254" s="34" t="str">
        <f t="shared" si="20"/>
        <v/>
      </c>
      <c r="O254" s="34" t="str">
        <f t="shared" si="20"/>
        <v/>
      </c>
      <c r="P254" s="34" t="str">
        <f t="shared" si="20"/>
        <v/>
      </c>
      <c r="Q254" s="34" t="str">
        <f t="shared" si="20"/>
        <v/>
      </c>
      <c r="R254" s="34" t="str">
        <f t="shared" si="20"/>
        <v/>
      </c>
      <c r="S254" s="34" t="str">
        <f t="shared" si="20"/>
        <v/>
      </c>
      <c r="T254" s="34" t="str">
        <f t="shared" si="20"/>
        <v/>
      </c>
      <c r="U254" s="34" t="str">
        <f t="shared" si="20"/>
        <v/>
      </c>
      <c r="V254" s="34" t="str">
        <f t="shared" si="20"/>
        <v/>
      </c>
      <c r="W254" s="34" t="str">
        <f t="shared" si="20"/>
        <v/>
      </c>
      <c r="X254" s="34" t="str">
        <f t="shared" si="20"/>
        <v/>
      </c>
    </row>
    <row r="255" spans="1:24" x14ac:dyDescent="0.25">
      <c r="A255" s="37"/>
      <c r="B255" s="9"/>
      <c r="C255" s="32"/>
      <c r="D255" s="32"/>
      <c r="E255" s="16"/>
      <c r="F255" s="24" t="s">
        <v>255</v>
      </c>
      <c r="G255" s="33"/>
      <c r="H255" s="32"/>
      <c r="I255" s="33"/>
      <c r="J255" s="11" t="s">
        <v>256</v>
      </c>
      <c r="K255" s="33"/>
      <c r="L255" s="8"/>
      <c r="M255" s="34" t="str">
        <f t="shared" si="20"/>
        <v/>
      </c>
      <c r="N255" s="34" t="str">
        <f t="shared" si="20"/>
        <v/>
      </c>
      <c r="O255" s="34" t="str">
        <f t="shared" si="20"/>
        <v/>
      </c>
      <c r="P255" s="34" t="str">
        <f t="shared" si="20"/>
        <v/>
      </c>
      <c r="Q255" s="34" t="str">
        <f t="shared" si="20"/>
        <v/>
      </c>
      <c r="R255" s="34" t="str">
        <f t="shared" si="20"/>
        <v/>
      </c>
      <c r="S255" s="34" t="str">
        <f t="shared" si="20"/>
        <v/>
      </c>
      <c r="T255" s="34" t="str">
        <f t="shared" si="20"/>
        <v/>
      </c>
      <c r="U255" s="34" t="str">
        <f t="shared" si="20"/>
        <v/>
      </c>
      <c r="V255" s="34" t="str">
        <f t="shared" si="20"/>
        <v/>
      </c>
      <c r="W255" s="34" t="str">
        <f t="shared" si="20"/>
        <v/>
      </c>
      <c r="X255" s="34" t="str">
        <f t="shared" si="20"/>
        <v/>
      </c>
    </row>
    <row r="256" spans="1:24" x14ac:dyDescent="0.25">
      <c r="A256" s="37"/>
      <c r="B256" s="9"/>
      <c r="C256" s="32"/>
      <c r="D256" s="32"/>
      <c r="E256" s="16"/>
      <c r="F256" s="24" t="s">
        <v>255</v>
      </c>
      <c r="G256" s="33"/>
      <c r="H256" s="32"/>
      <c r="I256" s="33"/>
      <c r="J256" s="11" t="s">
        <v>256</v>
      </c>
      <c r="K256" s="33"/>
      <c r="L256" s="8"/>
      <c r="M256" s="34" t="str">
        <f t="shared" si="20"/>
        <v/>
      </c>
      <c r="N256" s="34" t="str">
        <f t="shared" si="20"/>
        <v/>
      </c>
      <c r="O256" s="34" t="str">
        <f t="shared" si="20"/>
        <v/>
      </c>
      <c r="P256" s="34" t="str">
        <f t="shared" ref="P256:X256" si="21">IF(AND(MONTH($K256)=MONTH(P$5),YEAR($K256)=YEAR(P$5)),$L256,IF(AND(MONTH($I256)=MONTH(P$5),YEAR($I256)=YEAR(P$5)),$J256,IF(AND(MONTH($G256)=MONTH(P$5),YEAR($G256)=YEAR(P$5)),$H256,IF(AND(MONTH($E256)=MONTH(P$5),YEAR($E256)=YEAR(P$5)),$F256,""))))</f>
        <v/>
      </c>
      <c r="Q256" s="34" t="str">
        <f t="shared" si="21"/>
        <v/>
      </c>
      <c r="R256" s="34" t="str">
        <f t="shared" si="21"/>
        <v/>
      </c>
      <c r="S256" s="34" t="str">
        <f t="shared" si="21"/>
        <v/>
      </c>
      <c r="T256" s="34" t="str">
        <f t="shared" si="21"/>
        <v/>
      </c>
      <c r="U256" s="34" t="str">
        <f t="shared" si="21"/>
        <v/>
      </c>
      <c r="V256" s="34" t="str">
        <f t="shared" si="21"/>
        <v/>
      </c>
      <c r="W256" s="34" t="str">
        <f t="shared" si="21"/>
        <v/>
      </c>
      <c r="X256" s="34" t="str">
        <f t="shared" si="21"/>
        <v/>
      </c>
    </row>
    <row r="257" spans="1:24" x14ac:dyDescent="0.25">
      <c r="A257" s="37"/>
      <c r="B257" s="9"/>
      <c r="C257" s="32"/>
      <c r="D257" s="32"/>
      <c r="E257" s="16"/>
      <c r="F257" s="24" t="s">
        <v>255</v>
      </c>
      <c r="G257" s="33"/>
      <c r="H257" s="32"/>
      <c r="I257" s="33"/>
      <c r="J257" s="11" t="s">
        <v>256</v>
      </c>
      <c r="K257" s="33"/>
      <c r="L257" s="8"/>
      <c r="M257" s="34" t="str">
        <f t="shared" ref="M257:X272" si="22">IF(AND(MONTH($K257)=MONTH(M$5),YEAR($K257)=YEAR(M$5)),$L257,IF(AND(MONTH($I257)=MONTH(M$5),YEAR($I257)=YEAR(M$5)),$J257,IF(AND(MONTH($G257)=MONTH(M$5),YEAR($G257)=YEAR(M$5)),$H257,IF(AND(MONTH($E257)=MONTH(M$5),YEAR($E257)=YEAR(M$5)),$F257,""))))</f>
        <v/>
      </c>
      <c r="N257" s="34" t="str">
        <f t="shared" si="22"/>
        <v/>
      </c>
      <c r="O257" s="34" t="str">
        <f t="shared" si="22"/>
        <v/>
      </c>
      <c r="P257" s="34" t="str">
        <f t="shared" si="22"/>
        <v/>
      </c>
      <c r="Q257" s="34" t="str">
        <f t="shared" si="22"/>
        <v/>
      </c>
      <c r="R257" s="34" t="str">
        <f t="shared" si="22"/>
        <v/>
      </c>
      <c r="S257" s="34" t="str">
        <f t="shared" si="22"/>
        <v/>
      </c>
      <c r="T257" s="34" t="str">
        <f t="shared" si="22"/>
        <v/>
      </c>
      <c r="U257" s="34" t="str">
        <f t="shared" si="22"/>
        <v/>
      </c>
      <c r="V257" s="34" t="str">
        <f t="shared" si="22"/>
        <v/>
      </c>
      <c r="W257" s="34" t="str">
        <f t="shared" si="22"/>
        <v/>
      </c>
      <c r="X257" s="34" t="str">
        <f t="shared" si="22"/>
        <v/>
      </c>
    </row>
    <row r="258" spans="1:24" x14ac:dyDescent="0.25">
      <c r="A258" s="37"/>
      <c r="B258" s="9"/>
      <c r="C258" s="32"/>
      <c r="D258" s="32"/>
      <c r="E258" s="16"/>
      <c r="F258" s="24" t="s">
        <v>255</v>
      </c>
      <c r="G258" s="33"/>
      <c r="H258" s="32"/>
      <c r="I258" s="33"/>
      <c r="J258" s="11" t="s">
        <v>256</v>
      </c>
      <c r="K258" s="33"/>
      <c r="L258" s="8"/>
      <c r="M258" s="34" t="str">
        <f t="shared" si="22"/>
        <v/>
      </c>
      <c r="N258" s="34" t="str">
        <f t="shared" si="22"/>
        <v/>
      </c>
      <c r="O258" s="34" t="str">
        <f t="shared" si="22"/>
        <v/>
      </c>
      <c r="P258" s="34" t="str">
        <f t="shared" si="22"/>
        <v/>
      </c>
      <c r="Q258" s="34" t="str">
        <f t="shared" si="22"/>
        <v/>
      </c>
      <c r="R258" s="34" t="str">
        <f t="shared" si="22"/>
        <v/>
      </c>
      <c r="S258" s="34" t="str">
        <f t="shared" si="22"/>
        <v/>
      </c>
      <c r="T258" s="34" t="str">
        <f t="shared" si="22"/>
        <v/>
      </c>
      <c r="U258" s="34" t="str">
        <f t="shared" si="22"/>
        <v/>
      </c>
      <c r="V258" s="34" t="str">
        <f t="shared" si="22"/>
        <v/>
      </c>
      <c r="W258" s="34" t="str">
        <f t="shared" si="22"/>
        <v/>
      </c>
      <c r="X258" s="34" t="str">
        <f t="shared" si="22"/>
        <v/>
      </c>
    </row>
    <row r="259" spans="1:24" x14ac:dyDescent="0.25">
      <c r="A259" s="37"/>
      <c r="B259" s="9"/>
      <c r="C259" s="32"/>
      <c r="D259" s="32"/>
      <c r="E259" s="16"/>
      <c r="F259" s="24" t="s">
        <v>255</v>
      </c>
      <c r="G259" s="33"/>
      <c r="H259" s="32"/>
      <c r="I259" s="33"/>
      <c r="J259" s="11" t="s">
        <v>256</v>
      </c>
      <c r="K259" s="33"/>
      <c r="L259" s="8"/>
      <c r="M259" s="34" t="str">
        <f t="shared" si="22"/>
        <v/>
      </c>
      <c r="N259" s="34" t="str">
        <f t="shared" si="22"/>
        <v/>
      </c>
      <c r="O259" s="34" t="str">
        <f t="shared" si="22"/>
        <v/>
      </c>
      <c r="P259" s="34" t="str">
        <f t="shared" si="22"/>
        <v/>
      </c>
      <c r="Q259" s="34" t="str">
        <f t="shared" si="22"/>
        <v/>
      </c>
      <c r="R259" s="34" t="str">
        <f t="shared" si="22"/>
        <v/>
      </c>
      <c r="S259" s="34" t="str">
        <f t="shared" si="22"/>
        <v/>
      </c>
      <c r="T259" s="34" t="str">
        <f t="shared" si="22"/>
        <v/>
      </c>
      <c r="U259" s="34" t="str">
        <f t="shared" si="22"/>
        <v/>
      </c>
      <c r="V259" s="34" t="str">
        <f t="shared" si="22"/>
        <v/>
      </c>
      <c r="W259" s="34" t="str">
        <f t="shared" si="22"/>
        <v/>
      </c>
      <c r="X259" s="34" t="str">
        <f t="shared" si="22"/>
        <v/>
      </c>
    </row>
    <row r="260" spans="1:24" x14ac:dyDescent="0.25">
      <c r="A260" s="37"/>
      <c r="B260" s="9"/>
      <c r="C260" s="32"/>
      <c r="D260" s="32"/>
      <c r="E260" s="16"/>
      <c r="F260" s="24" t="s">
        <v>255</v>
      </c>
      <c r="G260" s="33"/>
      <c r="H260" s="32"/>
      <c r="I260" s="33"/>
      <c r="J260" s="11" t="s">
        <v>256</v>
      </c>
      <c r="K260" s="33"/>
      <c r="L260" s="8"/>
      <c r="M260" s="34" t="str">
        <f t="shared" si="22"/>
        <v/>
      </c>
      <c r="N260" s="34" t="str">
        <f t="shared" si="22"/>
        <v/>
      </c>
      <c r="O260" s="34" t="str">
        <f t="shared" si="22"/>
        <v/>
      </c>
      <c r="P260" s="34" t="str">
        <f t="shared" si="22"/>
        <v/>
      </c>
      <c r="Q260" s="34" t="str">
        <f t="shared" si="22"/>
        <v/>
      </c>
      <c r="R260" s="34" t="str">
        <f t="shared" si="22"/>
        <v/>
      </c>
      <c r="S260" s="34" t="str">
        <f t="shared" si="22"/>
        <v/>
      </c>
      <c r="T260" s="34" t="str">
        <f t="shared" si="22"/>
        <v/>
      </c>
      <c r="U260" s="34" t="str">
        <f t="shared" si="22"/>
        <v/>
      </c>
      <c r="V260" s="34" t="str">
        <f t="shared" si="22"/>
        <v/>
      </c>
      <c r="W260" s="34" t="str">
        <f t="shared" si="22"/>
        <v/>
      </c>
      <c r="X260" s="34" t="str">
        <f t="shared" si="22"/>
        <v/>
      </c>
    </row>
    <row r="261" spans="1:24" x14ac:dyDescent="0.25">
      <c r="A261" s="37"/>
      <c r="B261" s="9"/>
      <c r="C261" s="32"/>
      <c r="D261" s="32"/>
      <c r="E261" s="16"/>
      <c r="F261" s="24" t="s">
        <v>255</v>
      </c>
      <c r="G261" s="33"/>
      <c r="H261" s="32"/>
      <c r="I261" s="33"/>
      <c r="J261" s="11" t="s">
        <v>256</v>
      </c>
      <c r="K261" s="33"/>
      <c r="L261" s="8"/>
      <c r="M261" s="34" t="str">
        <f t="shared" si="22"/>
        <v/>
      </c>
      <c r="N261" s="34" t="str">
        <f t="shared" si="22"/>
        <v/>
      </c>
      <c r="O261" s="34" t="str">
        <f t="shared" si="22"/>
        <v/>
      </c>
      <c r="P261" s="34" t="str">
        <f t="shared" si="22"/>
        <v/>
      </c>
      <c r="Q261" s="34" t="str">
        <f t="shared" si="22"/>
        <v/>
      </c>
      <c r="R261" s="34" t="str">
        <f t="shared" si="22"/>
        <v/>
      </c>
      <c r="S261" s="34" t="str">
        <f t="shared" si="22"/>
        <v/>
      </c>
      <c r="T261" s="34" t="str">
        <f t="shared" si="22"/>
        <v/>
      </c>
      <c r="U261" s="34" t="str">
        <f t="shared" si="22"/>
        <v/>
      </c>
      <c r="V261" s="34" t="str">
        <f t="shared" si="22"/>
        <v/>
      </c>
      <c r="W261" s="34" t="str">
        <f t="shared" si="22"/>
        <v/>
      </c>
      <c r="X261" s="34" t="str">
        <f t="shared" si="22"/>
        <v/>
      </c>
    </row>
    <row r="262" spans="1:24" x14ac:dyDescent="0.25">
      <c r="A262" s="37"/>
      <c r="B262" s="9"/>
      <c r="C262" s="32"/>
      <c r="D262" s="32"/>
      <c r="E262" s="16"/>
      <c r="F262" s="24" t="s">
        <v>255</v>
      </c>
      <c r="G262" s="33"/>
      <c r="H262" s="32"/>
      <c r="I262" s="33"/>
      <c r="J262" s="11" t="s">
        <v>256</v>
      </c>
      <c r="K262" s="33"/>
      <c r="L262" s="8"/>
      <c r="M262" s="34" t="str">
        <f t="shared" si="22"/>
        <v/>
      </c>
      <c r="N262" s="34" t="str">
        <f t="shared" si="22"/>
        <v/>
      </c>
      <c r="O262" s="34" t="str">
        <f t="shared" si="22"/>
        <v/>
      </c>
      <c r="P262" s="34" t="str">
        <f t="shared" si="22"/>
        <v/>
      </c>
      <c r="Q262" s="34" t="str">
        <f t="shared" si="22"/>
        <v/>
      </c>
      <c r="R262" s="34" t="str">
        <f t="shared" si="22"/>
        <v/>
      </c>
      <c r="S262" s="34" t="str">
        <f t="shared" si="22"/>
        <v/>
      </c>
      <c r="T262" s="34" t="str">
        <f t="shared" si="22"/>
        <v/>
      </c>
      <c r="U262" s="34" t="str">
        <f t="shared" si="22"/>
        <v/>
      </c>
      <c r="V262" s="34" t="str">
        <f t="shared" si="22"/>
        <v/>
      </c>
      <c r="W262" s="34" t="str">
        <f t="shared" si="22"/>
        <v/>
      </c>
      <c r="X262" s="34" t="str">
        <f t="shared" si="22"/>
        <v/>
      </c>
    </row>
    <row r="263" spans="1:24" x14ac:dyDescent="0.25">
      <c r="A263" s="37"/>
      <c r="B263" s="9"/>
      <c r="C263" s="32"/>
      <c r="D263" s="32"/>
      <c r="E263" s="16"/>
      <c r="F263" s="24" t="s">
        <v>255</v>
      </c>
      <c r="G263" s="33"/>
      <c r="H263" s="32"/>
      <c r="I263" s="33"/>
      <c r="J263" s="11" t="s">
        <v>256</v>
      </c>
      <c r="K263" s="33"/>
      <c r="L263" s="8"/>
      <c r="M263" s="34" t="str">
        <f t="shared" si="22"/>
        <v/>
      </c>
      <c r="N263" s="34" t="str">
        <f t="shared" si="22"/>
        <v/>
      </c>
      <c r="O263" s="34" t="str">
        <f t="shared" si="22"/>
        <v/>
      </c>
      <c r="P263" s="34" t="str">
        <f t="shared" si="22"/>
        <v/>
      </c>
      <c r="Q263" s="34" t="str">
        <f t="shared" si="22"/>
        <v/>
      </c>
      <c r="R263" s="34" t="str">
        <f t="shared" si="22"/>
        <v/>
      </c>
      <c r="S263" s="34" t="str">
        <f t="shared" si="22"/>
        <v/>
      </c>
      <c r="T263" s="34" t="str">
        <f t="shared" si="22"/>
        <v/>
      </c>
      <c r="U263" s="34" t="str">
        <f t="shared" si="22"/>
        <v/>
      </c>
      <c r="V263" s="34" t="str">
        <f t="shared" si="22"/>
        <v/>
      </c>
      <c r="W263" s="34" t="str">
        <f t="shared" si="22"/>
        <v/>
      </c>
      <c r="X263" s="34" t="str">
        <f t="shared" si="22"/>
        <v/>
      </c>
    </row>
    <row r="264" spans="1:24" x14ac:dyDescent="0.25">
      <c r="A264" s="37"/>
      <c r="B264" s="9"/>
      <c r="C264" s="32"/>
      <c r="D264" s="32"/>
      <c r="E264" s="16"/>
      <c r="F264" s="24" t="s">
        <v>255</v>
      </c>
      <c r="G264" s="33"/>
      <c r="H264" s="32"/>
      <c r="I264" s="33"/>
      <c r="J264" s="11" t="s">
        <v>256</v>
      </c>
      <c r="K264" s="33"/>
      <c r="L264" s="8"/>
      <c r="M264" s="34" t="str">
        <f t="shared" si="22"/>
        <v/>
      </c>
      <c r="N264" s="34" t="str">
        <f t="shared" si="22"/>
        <v/>
      </c>
      <c r="O264" s="34" t="str">
        <f t="shared" si="22"/>
        <v/>
      </c>
      <c r="P264" s="34" t="str">
        <f t="shared" si="22"/>
        <v/>
      </c>
      <c r="Q264" s="34" t="str">
        <f t="shared" si="22"/>
        <v/>
      </c>
      <c r="R264" s="34" t="str">
        <f t="shared" si="22"/>
        <v/>
      </c>
      <c r="S264" s="34" t="str">
        <f t="shared" si="22"/>
        <v/>
      </c>
      <c r="T264" s="34" t="str">
        <f t="shared" si="22"/>
        <v/>
      </c>
      <c r="U264" s="34" t="str">
        <f t="shared" si="22"/>
        <v/>
      </c>
      <c r="V264" s="34" t="str">
        <f t="shared" si="22"/>
        <v/>
      </c>
      <c r="W264" s="34" t="str">
        <f t="shared" si="22"/>
        <v/>
      </c>
      <c r="X264" s="34" t="str">
        <f t="shared" si="22"/>
        <v/>
      </c>
    </row>
    <row r="265" spans="1:24" x14ac:dyDescent="0.25">
      <c r="A265" s="37"/>
      <c r="B265" s="9"/>
      <c r="C265" s="32"/>
      <c r="D265" s="32"/>
      <c r="E265" s="16"/>
      <c r="F265" s="24" t="s">
        <v>255</v>
      </c>
      <c r="G265" s="33"/>
      <c r="H265" s="32"/>
      <c r="I265" s="33"/>
      <c r="J265" s="11" t="s">
        <v>256</v>
      </c>
      <c r="K265" s="33"/>
      <c r="L265" s="8"/>
      <c r="M265" s="34" t="str">
        <f t="shared" si="22"/>
        <v/>
      </c>
      <c r="N265" s="34" t="str">
        <f t="shared" si="22"/>
        <v/>
      </c>
      <c r="O265" s="34" t="str">
        <f t="shared" si="22"/>
        <v/>
      </c>
      <c r="P265" s="34" t="str">
        <f t="shared" si="22"/>
        <v/>
      </c>
      <c r="Q265" s="34" t="str">
        <f t="shared" si="22"/>
        <v/>
      </c>
      <c r="R265" s="34" t="str">
        <f t="shared" si="22"/>
        <v/>
      </c>
      <c r="S265" s="34" t="str">
        <f t="shared" si="22"/>
        <v/>
      </c>
      <c r="T265" s="34" t="str">
        <f t="shared" si="22"/>
        <v/>
      </c>
      <c r="U265" s="34" t="str">
        <f t="shared" si="22"/>
        <v/>
      </c>
      <c r="V265" s="34" t="str">
        <f t="shared" si="22"/>
        <v/>
      </c>
      <c r="W265" s="34" t="str">
        <f t="shared" si="22"/>
        <v/>
      </c>
      <c r="X265" s="34" t="str">
        <f t="shared" si="22"/>
        <v/>
      </c>
    </row>
    <row r="266" spans="1:24" x14ac:dyDescent="0.25">
      <c r="A266" s="37"/>
      <c r="B266" s="9"/>
      <c r="C266" s="32"/>
      <c r="D266" s="32"/>
      <c r="E266" s="16"/>
      <c r="F266" s="24" t="s">
        <v>255</v>
      </c>
      <c r="G266" s="33"/>
      <c r="H266" s="32"/>
      <c r="I266" s="33"/>
      <c r="J266" s="11" t="s">
        <v>256</v>
      </c>
      <c r="K266" s="33"/>
      <c r="L266" s="8"/>
      <c r="M266" s="34" t="str">
        <f t="shared" si="22"/>
        <v/>
      </c>
      <c r="N266" s="34" t="str">
        <f t="shared" si="22"/>
        <v/>
      </c>
      <c r="O266" s="34" t="str">
        <f t="shared" si="22"/>
        <v/>
      </c>
      <c r="P266" s="34" t="str">
        <f t="shared" si="22"/>
        <v/>
      </c>
      <c r="Q266" s="34" t="str">
        <f t="shared" si="22"/>
        <v/>
      </c>
      <c r="R266" s="34" t="str">
        <f t="shared" si="22"/>
        <v/>
      </c>
      <c r="S266" s="34" t="str">
        <f t="shared" si="22"/>
        <v/>
      </c>
      <c r="T266" s="34" t="str">
        <f t="shared" si="22"/>
        <v/>
      </c>
      <c r="U266" s="34" t="str">
        <f t="shared" si="22"/>
        <v/>
      </c>
      <c r="V266" s="34" t="str">
        <f t="shared" si="22"/>
        <v/>
      </c>
      <c r="W266" s="34" t="str">
        <f t="shared" si="22"/>
        <v/>
      </c>
      <c r="X266" s="34" t="str">
        <f t="shared" si="22"/>
        <v/>
      </c>
    </row>
    <row r="267" spans="1:24" x14ac:dyDescent="0.25">
      <c r="A267" s="37"/>
      <c r="B267" s="9"/>
      <c r="C267" s="32"/>
      <c r="D267" s="32"/>
      <c r="E267" s="16"/>
      <c r="F267" s="24" t="s">
        <v>255</v>
      </c>
      <c r="G267" s="33"/>
      <c r="H267" s="32"/>
      <c r="I267" s="33"/>
      <c r="J267" s="11" t="s">
        <v>256</v>
      </c>
      <c r="K267" s="33"/>
      <c r="L267" s="8"/>
      <c r="M267" s="34" t="str">
        <f t="shared" si="22"/>
        <v/>
      </c>
      <c r="N267" s="34" t="str">
        <f t="shared" si="22"/>
        <v/>
      </c>
      <c r="O267" s="34" t="str">
        <f t="shared" si="22"/>
        <v/>
      </c>
      <c r="P267" s="34" t="str">
        <f t="shared" si="22"/>
        <v/>
      </c>
      <c r="Q267" s="34" t="str">
        <f t="shared" si="22"/>
        <v/>
      </c>
      <c r="R267" s="34" t="str">
        <f t="shared" si="22"/>
        <v/>
      </c>
      <c r="S267" s="34" t="str">
        <f t="shared" si="22"/>
        <v/>
      </c>
      <c r="T267" s="34" t="str">
        <f t="shared" si="22"/>
        <v/>
      </c>
      <c r="U267" s="34" t="str">
        <f t="shared" si="22"/>
        <v/>
      </c>
      <c r="V267" s="34" t="str">
        <f t="shared" si="22"/>
        <v/>
      </c>
      <c r="W267" s="34" t="str">
        <f t="shared" si="22"/>
        <v/>
      </c>
      <c r="X267" s="34" t="str">
        <f t="shared" si="22"/>
        <v/>
      </c>
    </row>
    <row r="268" spans="1:24" x14ac:dyDescent="0.25">
      <c r="A268" s="37"/>
      <c r="B268" s="9"/>
      <c r="C268" s="32"/>
      <c r="D268" s="32"/>
      <c r="E268" s="16"/>
      <c r="F268" s="24" t="s">
        <v>255</v>
      </c>
      <c r="G268" s="33"/>
      <c r="H268" s="32"/>
      <c r="I268" s="33"/>
      <c r="J268" s="11" t="s">
        <v>256</v>
      </c>
      <c r="K268" s="33"/>
      <c r="L268" s="8"/>
      <c r="M268" s="34" t="str">
        <f t="shared" si="22"/>
        <v/>
      </c>
      <c r="N268" s="34" t="str">
        <f t="shared" si="22"/>
        <v/>
      </c>
      <c r="O268" s="34" t="str">
        <f t="shared" si="22"/>
        <v/>
      </c>
      <c r="P268" s="34" t="str">
        <f t="shared" si="22"/>
        <v/>
      </c>
      <c r="Q268" s="34" t="str">
        <f t="shared" si="22"/>
        <v/>
      </c>
      <c r="R268" s="34" t="str">
        <f t="shared" si="22"/>
        <v/>
      </c>
      <c r="S268" s="34" t="str">
        <f t="shared" si="22"/>
        <v/>
      </c>
      <c r="T268" s="34" t="str">
        <f t="shared" si="22"/>
        <v/>
      </c>
      <c r="U268" s="34" t="str">
        <f t="shared" si="22"/>
        <v/>
      </c>
      <c r="V268" s="34" t="str">
        <f t="shared" si="22"/>
        <v/>
      </c>
      <c r="W268" s="34" t="str">
        <f t="shared" si="22"/>
        <v/>
      </c>
      <c r="X268" s="34" t="str">
        <f t="shared" si="22"/>
        <v/>
      </c>
    </row>
    <row r="269" spans="1:24" x14ac:dyDescent="0.25">
      <c r="A269" s="37"/>
      <c r="B269" s="9"/>
      <c r="C269" s="32"/>
      <c r="D269" s="32"/>
      <c r="E269" s="16"/>
      <c r="F269" s="24" t="s">
        <v>255</v>
      </c>
      <c r="G269" s="33"/>
      <c r="H269" s="32"/>
      <c r="I269" s="33"/>
      <c r="J269" s="11" t="s">
        <v>256</v>
      </c>
      <c r="K269" s="33"/>
      <c r="L269" s="8"/>
      <c r="M269" s="34" t="str">
        <f t="shared" si="22"/>
        <v/>
      </c>
      <c r="N269" s="34" t="str">
        <f t="shared" si="22"/>
        <v/>
      </c>
      <c r="O269" s="34" t="str">
        <f t="shared" si="22"/>
        <v/>
      </c>
      <c r="P269" s="34" t="str">
        <f t="shared" si="22"/>
        <v/>
      </c>
      <c r="Q269" s="34" t="str">
        <f t="shared" si="22"/>
        <v/>
      </c>
      <c r="R269" s="34" t="str">
        <f t="shared" si="22"/>
        <v/>
      </c>
      <c r="S269" s="34" t="str">
        <f t="shared" si="22"/>
        <v/>
      </c>
      <c r="T269" s="34" t="str">
        <f t="shared" si="22"/>
        <v/>
      </c>
      <c r="U269" s="34" t="str">
        <f t="shared" si="22"/>
        <v/>
      </c>
      <c r="V269" s="34" t="str">
        <f t="shared" si="22"/>
        <v/>
      </c>
      <c r="W269" s="34" t="str">
        <f t="shared" si="22"/>
        <v/>
      </c>
      <c r="X269" s="34" t="str">
        <f t="shared" si="22"/>
        <v/>
      </c>
    </row>
    <row r="270" spans="1:24" x14ac:dyDescent="0.25">
      <c r="A270" s="37"/>
      <c r="B270" s="9"/>
      <c r="C270" s="32"/>
      <c r="D270" s="32"/>
      <c r="E270" s="16"/>
      <c r="F270" s="24" t="s">
        <v>255</v>
      </c>
      <c r="G270" s="33"/>
      <c r="H270" s="32"/>
      <c r="I270" s="33"/>
      <c r="J270" s="11" t="s">
        <v>256</v>
      </c>
      <c r="K270" s="33"/>
      <c r="L270" s="8"/>
      <c r="M270" s="34" t="str">
        <f t="shared" si="22"/>
        <v/>
      </c>
      <c r="N270" s="34" t="str">
        <f t="shared" si="22"/>
        <v/>
      </c>
      <c r="O270" s="34" t="str">
        <f t="shared" si="22"/>
        <v/>
      </c>
      <c r="P270" s="34" t="str">
        <f t="shared" si="22"/>
        <v/>
      </c>
      <c r="Q270" s="34" t="str">
        <f t="shared" si="22"/>
        <v/>
      </c>
      <c r="R270" s="34" t="str">
        <f t="shared" si="22"/>
        <v/>
      </c>
      <c r="S270" s="34" t="str">
        <f t="shared" si="22"/>
        <v/>
      </c>
      <c r="T270" s="34" t="str">
        <f t="shared" si="22"/>
        <v/>
      </c>
      <c r="U270" s="34" t="str">
        <f t="shared" si="22"/>
        <v/>
      </c>
      <c r="V270" s="34" t="str">
        <f t="shared" si="22"/>
        <v/>
      </c>
      <c r="W270" s="34" t="str">
        <f t="shared" si="22"/>
        <v/>
      </c>
      <c r="X270" s="34" t="str">
        <f t="shared" si="22"/>
        <v/>
      </c>
    </row>
    <row r="271" spans="1:24" x14ac:dyDescent="0.25">
      <c r="A271" s="37"/>
      <c r="B271" s="9"/>
      <c r="C271" s="32"/>
      <c r="D271" s="32"/>
      <c r="E271" s="16"/>
      <c r="F271" s="24" t="s">
        <v>255</v>
      </c>
      <c r="G271" s="33"/>
      <c r="H271" s="32"/>
      <c r="I271" s="33"/>
      <c r="J271" s="11" t="s">
        <v>256</v>
      </c>
      <c r="K271" s="33"/>
      <c r="L271" s="8"/>
      <c r="M271" s="34" t="str">
        <f t="shared" si="22"/>
        <v/>
      </c>
      <c r="N271" s="34" t="str">
        <f t="shared" si="22"/>
        <v/>
      </c>
      <c r="O271" s="34" t="str">
        <f t="shared" si="22"/>
        <v/>
      </c>
      <c r="P271" s="34" t="str">
        <f t="shared" si="22"/>
        <v/>
      </c>
      <c r="Q271" s="34" t="str">
        <f t="shared" si="22"/>
        <v/>
      </c>
      <c r="R271" s="34" t="str">
        <f t="shared" si="22"/>
        <v/>
      </c>
      <c r="S271" s="34" t="str">
        <f t="shared" si="22"/>
        <v/>
      </c>
      <c r="T271" s="34" t="str">
        <f t="shared" si="22"/>
        <v/>
      </c>
      <c r="U271" s="34" t="str">
        <f t="shared" si="22"/>
        <v/>
      </c>
      <c r="V271" s="34" t="str">
        <f t="shared" si="22"/>
        <v/>
      </c>
      <c r="W271" s="34" t="str">
        <f t="shared" si="22"/>
        <v/>
      </c>
      <c r="X271" s="34" t="str">
        <f t="shared" si="22"/>
        <v/>
      </c>
    </row>
    <row r="272" spans="1:24" x14ac:dyDescent="0.25">
      <c r="A272" s="37"/>
      <c r="B272" s="9"/>
      <c r="C272" s="32"/>
      <c r="D272" s="32"/>
      <c r="E272" s="16"/>
      <c r="F272" s="24" t="s">
        <v>255</v>
      </c>
      <c r="G272" s="33"/>
      <c r="H272" s="32"/>
      <c r="I272" s="33"/>
      <c r="J272" s="11" t="s">
        <v>256</v>
      </c>
      <c r="K272" s="33"/>
      <c r="L272" s="8"/>
      <c r="M272" s="34" t="str">
        <f t="shared" si="22"/>
        <v/>
      </c>
      <c r="N272" s="34" t="str">
        <f t="shared" si="22"/>
        <v/>
      </c>
      <c r="O272" s="34" t="str">
        <f t="shared" si="22"/>
        <v/>
      </c>
      <c r="P272" s="34" t="str">
        <f t="shared" si="22"/>
        <v/>
      </c>
      <c r="Q272" s="34" t="str">
        <f t="shared" si="22"/>
        <v/>
      </c>
      <c r="R272" s="34" t="str">
        <f t="shared" si="22"/>
        <v/>
      </c>
      <c r="S272" s="34" t="str">
        <f t="shared" si="22"/>
        <v/>
      </c>
      <c r="T272" s="34" t="str">
        <f t="shared" si="22"/>
        <v/>
      </c>
      <c r="U272" s="34" t="str">
        <f t="shared" si="22"/>
        <v/>
      </c>
      <c r="V272" s="34" t="str">
        <f t="shared" si="22"/>
        <v/>
      </c>
      <c r="W272" s="34" t="str">
        <f t="shared" si="22"/>
        <v/>
      </c>
      <c r="X272" s="34" t="str">
        <f t="shared" si="22"/>
        <v/>
      </c>
    </row>
    <row r="273" spans="1:24" x14ac:dyDescent="0.25">
      <c r="A273" s="37"/>
      <c r="B273" s="9"/>
      <c r="C273" s="32"/>
      <c r="D273" s="32"/>
      <c r="E273" s="16"/>
      <c r="F273" s="24" t="s">
        <v>255</v>
      </c>
      <c r="G273" s="33"/>
      <c r="H273" s="32"/>
      <c r="I273" s="33"/>
      <c r="J273" s="11" t="s">
        <v>256</v>
      </c>
      <c r="K273" s="33"/>
      <c r="L273" s="8"/>
      <c r="M273" s="34" t="str">
        <f t="shared" ref="M273:X294" si="23">IF(AND(MONTH($K273)=MONTH(M$5),YEAR($K273)=YEAR(M$5)),$L273,IF(AND(MONTH($I273)=MONTH(M$5),YEAR($I273)=YEAR(M$5)),$J273,IF(AND(MONTH($G273)=MONTH(M$5),YEAR($G273)=YEAR(M$5)),$H273,IF(AND(MONTH($E273)=MONTH(M$5),YEAR($E273)=YEAR(M$5)),$F273,""))))</f>
        <v/>
      </c>
      <c r="N273" s="34" t="str">
        <f t="shared" si="23"/>
        <v/>
      </c>
      <c r="O273" s="34" t="str">
        <f t="shared" si="23"/>
        <v/>
      </c>
      <c r="P273" s="34" t="str">
        <f t="shared" si="23"/>
        <v/>
      </c>
      <c r="Q273" s="34" t="str">
        <f t="shared" si="23"/>
        <v/>
      </c>
      <c r="R273" s="34" t="str">
        <f t="shared" si="23"/>
        <v/>
      </c>
      <c r="S273" s="34" t="str">
        <f t="shared" si="23"/>
        <v/>
      </c>
      <c r="T273" s="34" t="str">
        <f t="shared" si="23"/>
        <v/>
      </c>
      <c r="U273" s="34" t="str">
        <f t="shared" si="23"/>
        <v/>
      </c>
      <c r="V273" s="34" t="str">
        <f t="shared" si="23"/>
        <v/>
      </c>
      <c r="W273" s="34" t="str">
        <f t="shared" si="23"/>
        <v/>
      </c>
      <c r="X273" s="34" t="str">
        <f t="shared" si="23"/>
        <v/>
      </c>
    </row>
    <row r="274" spans="1:24" x14ac:dyDescent="0.25">
      <c r="A274" s="37"/>
      <c r="B274" s="9"/>
      <c r="C274" s="32"/>
      <c r="D274" s="32"/>
      <c r="E274" s="16"/>
      <c r="F274" s="24" t="s">
        <v>255</v>
      </c>
      <c r="G274" s="33"/>
      <c r="H274" s="32"/>
      <c r="I274" s="33"/>
      <c r="J274" s="11" t="s">
        <v>256</v>
      </c>
      <c r="K274" s="33"/>
      <c r="L274" s="8"/>
      <c r="M274" s="34" t="str">
        <f t="shared" si="23"/>
        <v/>
      </c>
      <c r="N274" s="34" t="str">
        <f t="shared" si="23"/>
        <v/>
      </c>
      <c r="O274" s="34" t="str">
        <f t="shared" si="23"/>
        <v/>
      </c>
      <c r="P274" s="34" t="str">
        <f t="shared" si="23"/>
        <v/>
      </c>
      <c r="Q274" s="34" t="str">
        <f t="shared" si="23"/>
        <v/>
      </c>
      <c r="R274" s="34" t="str">
        <f t="shared" si="23"/>
        <v/>
      </c>
      <c r="S274" s="34" t="str">
        <f t="shared" si="23"/>
        <v/>
      </c>
      <c r="T274" s="34" t="str">
        <f t="shared" si="23"/>
        <v/>
      </c>
      <c r="U274" s="34" t="str">
        <f t="shared" si="23"/>
        <v/>
      </c>
      <c r="V274" s="34" t="str">
        <f t="shared" si="23"/>
        <v/>
      </c>
      <c r="W274" s="34" t="str">
        <f t="shared" si="23"/>
        <v/>
      </c>
      <c r="X274" s="34" t="str">
        <f t="shared" si="23"/>
        <v/>
      </c>
    </row>
    <row r="275" spans="1:24" x14ac:dyDescent="0.25">
      <c r="A275" s="37"/>
      <c r="B275" s="9"/>
      <c r="C275" s="32"/>
      <c r="D275" s="32"/>
      <c r="E275" s="16"/>
      <c r="F275" s="24" t="s">
        <v>255</v>
      </c>
      <c r="G275" s="33"/>
      <c r="H275" s="32"/>
      <c r="I275" s="33"/>
      <c r="J275" s="11" t="s">
        <v>256</v>
      </c>
      <c r="K275" s="33"/>
      <c r="L275" s="8"/>
      <c r="M275" s="34" t="str">
        <f t="shared" si="23"/>
        <v/>
      </c>
      <c r="N275" s="34" t="str">
        <f t="shared" si="23"/>
        <v/>
      </c>
      <c r="O275" s="34" t="str">
        <f t="shared" si="23"/>
        <v/>
      </c>
      <c r="P275" s="34" t="str">
        <f t="shared" si="23"/>
        <v/>
      </c>
      <c r="Q275" s="34" t="str">
        <f t="shared" si="23"/>
        <v/>
      </c>
      <c r="R275" s="34" t="str">
        <f t="shared" si="23"/>
        <v/>
      </c>
      <c r="S275" s="34" t="str">
        <f t="shared" si="23"/>
        <v/>
      </c>
      <c r="T275" s="34" t="str">
        <f t="shared" si="23"/>
        <v/>
      </c>
      <c r="U275" s="34" t="str">
        <f t="shared" si="23"/>
        <v/>
      </c>
      <c r="V275" s="34" t="str">
        <f t="shared" si="23"/>
        <v/>
      </c>
      <c r="W275" s="34" t="str">
        <f t="shared" si="23"/>
        <v/>
      </c>
      <c r="X275" s="34" t="str">
        <f t="shared" si="23"/>
        <v/>
      </c>
    </row>
    <row r="276" spans="1:24" x14ac:dyDescent="0.25">
      <c r="A276" s="37"/>
      <c r="B276" s="9"/>
      <c r="C276" s="32"/>
      <c r="D276" s="32"/>
      <c r="E276" s="16"/>
      <c r="F276" s="24" t="s">
        <v>255</v>
      </c>
      <c r="G276" s="33"/>
      <c r="H276" s="32"/>
      <c r="I276" s="33"/>
      <c r="J276" s="11" t="s">
        <v>256</v>
      </c>
      <c r="K276" s="33"/>
      <c r="L276" s="8"/>
      <c r="M276" s="34" t="str">
        <f t="shared" si="23"/>
        <v/>
      </c>
      <c r="N276" s="34" t="str">
        <f t="shared" si="23"/>
        <v/>
      </c>
      <c r="O276" s="34" t="str">
        <f t="shared" si="23"/>
        <v/>
      </c>
      <c r="P276" s="34" t="str">
        <f t="shared" si="23"/>
        <v/>
      </c>
      <c r="Q276" s="34" t="str">
        <f t="shared" si="23"/>
        <v/>
      </c>
      <c r="R276" s="34" t="str">
        <f t="shared" si="23"/>
        <v/>
      </c>
      <c r="S276" s="34" t="str">
        <f t="shared" si="23"/>
        <v/>
      </c>
      <c r="T276" s="34" t="str">
        <f t="shared" si="23"/>
        <v/>
      </c>
      <c r="U276" s="34" t="str">
        <f t="shared" si="23"/>
        <v/>
      </c>
      <c r="V276" s="34" t="str">
        <f t="shared" si="23"/>
        <v/>
      </c>
      <c r="W276" s="34" t="str">
        <f t="shared" si="23"/>
        <v/>
      </c>
      <c r="X276" s="34" t="str">
        <f t="shared" si="23"/>
        <v/>
      </c>
    </row>
    <row r="277" spans="1:24" x14ac:dyDescent="0.25">
      <c r="A277" s="37"/>
      <c r="B277" s="9"/>
      <c r="C277" s="32"/>
      <c r="D277" s="32"/>
      <c r="E277" s="16"/>
      <c r="F277" s="24" t="s">
        <v>255</v>
      </c>
      <c r="G277" s="33"/>
      <c r="H277" s="32"/>
      <c r="I277" s="33"/>
      <c r="J277" s="11" t="s">
        <v>256</v>
      </c>
      <c r="K277" s="33"/>
      <c r="L277" s="8"/>
      <c r="M277" s="34" t="str">
        <f t="shared" si="23"/>
        <v/>
      </c>
      <c r="N277" s="34" t="str">
        <f t="shared" si="23"/>
        <v/>
      </c>
      <c r="O277" s="34" t="str">
        <f t="shared" si="23"/>
        <v/>
      </c>
      <c r="P277" s="34" t="str">
        <f t="shared" si="23"/>
        <v/>
      </c>
      <c r="Q277" s="34" t="str">
        <f t="shared" si="23"/>
        <v/>
      </c>
      <c r="R277" s="34" t="str">
        <f t="shared" si="23"/>
        <v/>
      </c>
      <c r="S277" s="34" t="str">
        <f t="shared" si="23"/>
        <v/>
      </c>
      <c r="T277" s="34" t="str">
        <f t="shared" si="23"/>
        <v/>
      </c>
      <c r="U277" s="34" t="str">
        <f t="shared" si="23"/>
        <v/>
      </c>
      <c r="V277" s="34" t="str">
        <f t="shared" si="23"/>
        <v/>
      </c>
      <c r="W277" s="34" t="str">
        <f t="shared" si="23"/>
        <v/>
      </c>
      <c r="X277" s="34" t="str">
        <f t="shared" si="23"/>
        <v/>
      </c>
    </row>
    <row r="278" spans="1:24" x14ac:dyDescent="0.25">
      <c r="A278" s="37"/>
      <c r="B278" s="9"/>
      <c r="C278" s="32"/>
      <c r="D278" s="32"/>
      <c r="E278" s="16"/>
      <c r="F278" s="24" t="s">
        <v>255</v>
      </c>
      <c r="G278" s="33"/>
      <c r="H278" s="32"/>
      <c r="I278" s="33"/>
      <c r="J278" s="11" t="s">
        <v>256</v>
      </c>
      <c r="K278" s="33"/>
      <c r="L278" s="8"/>
      <c r="M278" s="34" t="str">
        <f t="shared" si="23"/>
        <v/>
      </c>
      <c r="N278" s="34" t="str">
        <f t="shared" si="23"/>
        <v/>
      </c>
      <c r="O278" s="34" t="str">
        <f t="shared" si="23"/>
        <v/>
      </c>
      <c r="P278" s="34" t="str">
        <f t="shared" si="23"/>
        <v/>
      </c>
      <c r="Q278" s="34" t="str">
        <f t="shared" si="23"/>
        <v/>
      </c>
      <c r="R278" s="34" t="str">
        <f t="shared" si="23"/>
        <v/>
      </c>
      <c r="S278" s="34" t="str">
        <f t="shared" si="23"/>
        <v/>
      </c>
      <c r="T278" s="34" t="str">
        <f t="shared" si="23"/>
        <v/>
      </c>
      <c r="U278" s="34" t="str">
        <f t="shared" si="23"/>
        <v/>
      </c>
      <c r="V278" s="34" t="str">
        <f t="shared" si="23"/>
        <v/>
      </c>
      <c r="W278" s="34" t="str">
        <f t="shared" si="23"/>
        <v/>
      </c>
      <c r="X278" s="34" t="str">
        <f t="shared" si="23"/>
        <v/>
      </c>
    </row>
    <row r="279" spans="1:24" x14ac:dyDescent="0.25">
      <c r="A279" s="37"/>
      <c r="B279" s="9"/>
      <c r="C279" s="32"/>
      <c r="D279" s="32"/>
      <c r="E279" s="16"/>
      <c r="F279" s="24" t="s">
        <v>255</v>
      </c>
      <c r="G279" s="33"/>
      <c r="H279" s="32"/>
      <c r="I279" s="33"/>
      <c r="J279" s="11" t="s">
        <v>256</v>
      </c>
      <c r="K279" s="33"/>
      <c r="L279" s="8"/>
      <c r="M279" s="34" t="str">
        <f t="shared" si="23"/>
        <v/>
      </c>
      <c r="N279" s="34" t="str">
        <f t="shared" si="23"/>
        <v/>
      </c>
      <c r="O279" s="34" t="str">
        <f t="shared" si="23"/>
        <v/>
      </c>
      <c r="P279" s="34" t="str">
        <f t="shared" si="23"/>
        <v/>
      </c>
      <c r="Q279" s="34" t="str">
        <f t="shared" si="23"/>
        <v/>
      </c>
      <c r="R279" s="34" t="str">
        <f t="shared" si="23"/>
        <v/>
      </c>
      <c r="S279" s="34" t="str">
        <f t="shared" si="23"/>
        <v/>
      </c>
      <c r="T279" s="34" t="str">
        <f t="shared" si="23"/>
        <v/>
      </c>
      <c r="U279" s="34" t="str">
        <f t="shared" si="23"/>
        <v/>
      </c>
      <c r="V279" s="34" t="str">
        <f t="shared" si="23"/>
        <v/>
      </c>
      <c r="W279" s="34" t="str">
        <f t="shared" si="23"/>
        <v/>
      </c>
      <c r="X279" s="34" t="str">
        <f t="shared" si="23"/>
        <v/>
      </c>
    </row>
    <row r="280" spans="1:24" x14ac:dyDescent="0.25">
      <c r="A280" s="37"/>
      <c r="B280" s="9"/>
      <c r="C280" s="32"/>
      <c r="D280" s="32"/>
      <c r="E280" s="16"/>
      <c r="F280" s="24" t="s">
        <v>255</v>
      </c>
      <c r="G280" s="33"/>
      <c r="H280" s="32"/>
      <c r="I280" s="33"/>
      <c r="J280" s="11" t="s">
        <v>256</v>
      </c>
      <c r="K280" s="33"/>
      <c r="L280" s="8"/>
      <c r="M280" s="34" t="str">
        <f t="shared" si="23"/>
        <v/>
      </c>
      <c r="N280" s="34" t="str">
        <f t="shared" si="23"/>
        <v/>
      </c>
      <c r="O280" s="34" t="str">
        <f t="shared" si="23"/>
        <v/>
      </c>
      <c r="P280" s="34" t="str">
        <f t="shared" si="23"/>
        <v/>
      </c>
      <c r="Q280" s="34" t="str">
        <f t="shared" si="23"/>
        <v/>
      </c>
      <c r="R280" s="34" t="str">
        <f t="shared" si="23"/>
        <v/>
      </c>
      <c r="S280" s="34" t="str">
        <f t="shared" si="23"/>
        <v/>
      </c>
      <c r="T280" s="34" t="str">
        <f t="shared" si="23"/>
        <v/>
      </c>
      <c r="U280" s="34" t="str">
        <f t="shared" si="23"/>
        <v/>
      </c>
      <c r="V280" s="34" t="str">
        <f t="shared" si="23"/>
        <v/>
      </c>
      <c r="W280" s="34" t="str">
        <f t="shared" si="23"/>
        <v/>
      </c>
      <c r="X280" s="34" t="str">
        <f t="shared" si="23"/>
        <v/>
      </c>
    </row>
    <row r="281" spans="1:24" x14ac:dyDescent="0.25">
      <c r="A281" s="37"/>
      <c r="B281" s="9"/>
      <c r="C281" s="32"/>
      <c r="D281" s="32"/>
      <c r="E281" s="16"/>
      <c r="F281" s="24" t="s">
        <v>255</v>
      </c>
      <c r="G281" s="33"/>
      <c r="H281" s="32"/>
      <c r="I281" s="33"/>
      <c r="J281" s="11" t="s">
        <v>256</v>
      </c>
      <c r="K281" s="33"/>
      <c r="L281" s="8"/>
      <c r="M281" s="34" t="str">
        <f t="shared" si="23"/>
        <v/>
      </c>
      <c r="N281" s="34" t="str">
        <f t="shared" si="23"/>
        <v/>
      </c>
      <c r="O281" s="34" t="str">
        <f t="shared" si="23"/>
        <v/>
      </c>
      <c r="P281" s="34" t="str">
        <f t="shared" si="23"/>
        <v/>
      </c>
      <c r="Q281" s="34" t="str">
        <f t="shared" si="23"/>
        <v/>
      </c>
      <c r="R281" s="34" t="str">
        <f t="shared" si="23"/>
        <v/>
      </c>
      <c r="S281" s="34" t="str">
        <f t="shared" si="23"/>
        <v/>
      </c>
      <c r="T281" s="34" t="str">
        <f t="shared" si="23"/>
        <v/>
      </c>
      <c r="U281" s="34" t="str">
        <f t="shared" si="23"/>
        <v/>
      </c>
      <c r="V281" s="34" t="str">
        <f t="shared" si="23"/>
        <v/>
      </c>
      <c r="W281" s="34" t="str">
        <f t="shared" si="23"/>
        <v/>
      </c>
      <c r="X281" s="34" t="str">
        <f t="shared" si="23"/>
        <v/>
      </c>
    </row>
    <row r="282" spans="1:24" x14ac:dyDescent="0.25">
      <c r="A282" s="37"/>
      <c r="B282" s="9"/>
      <c r="C282" s="32"/>
      <c r="D282" s="32"/>
      <c r="E282" s="16"/>
      <c r="F282" s="24" t="s">
        <v>255</v>
      </c>
      <c r="G282" s="33"/>
      <c r="H282" s="32"/>
      <c r="I282" s="33"/>
      <c r="J282" s="11" t="s">
        <v>256</v>
      </c>
      <c r="K282" s="33"/>
      <c r="L282" s="8"/>
      <c r="M282" s="34" t="str">
        <f t="shared" si="23"/>
        <v/>
      </c>
      <c r="N282" s="34" t="str">
        <f t="shared" si="23"/>
        <v/>
      </c>
      <c r="O282" s="34" t="str">
        <f t="shared" si="23"/>
        <v/>
      </c>
      <c r="P282" s="34" t="str">
        <f t="shared" si="23"/>
        <v/>
      </c>
      <c r="Q282" s="34" t="str">
        <f t="shared" si="23"/>
        <v/>
      </c>
      <c r="R282" s="34" t="str">
        <f t="shared" si="23"/>
        <v/>
      </c>
      <c r="S282" s="34" t="str">
        <f t="shared" si="23"/>
        <v/>
      </c>
      <c r="T282" s="34" t="str">
        <f t="shared" si="23"/>
        <v/>
      </c>
      <c r="U282" s="34" t="str">
        <f t="shared" si="23"/>
        <v/>
      </c>
      <c r="V282" s="34" t="str">
        <f t="shared" si="23"/>
        <v/>
      </c>
      <c r="W282" s="34" t="str">
        <f t="shared" si="23"/>
        <v/>
      </c>
      <c r="X282" s="34" t="str">
        <f t="shared" si="23"/>
        <v/>
      </c>
    </row>
    <row r="283" spans="1:24" x14ac:dyDescent="0.25">
      <c r="A283" s="37"/>
      <c r="B283" s="9"/>
      <c r="C283" s="32"/>
      <c r="D283" s="32"/>
      <c r="E283" s="16"/>
      <c r="F283" s="24" t="s">
        <v>255</v>
      </c>
      <c r="G283" s="33"/>
      <c r="H283" s="32"/>
      <c r="I283" s="33"/>
      <c r="J283" s="11" t="s">
        <v>256</v>
      </c>
      <c r="K283" s="33"/>
      <c r="L283" s="8"/>
      <c r="M283" s="34" t="str">
        <f t="shared" si="23"/>
        <v/>
      </c>
      <c r="N283" s="34" t="str">
        <f t="shared" si="23"/>
        <v/>
      </c>
      <c r="O283" s="34" t="str">
        <f t="shared" si="23"/>
        <v/>
      </c>
      <c r="P283" s="34" t="str">
        <f t="shared" si="23"/>
        <v/>
      </c>
      <c r="Q283" s="34" t="str">
        <f t="shared" si="23"/>
        <v/>
      </c>
      <c r="R283" s="34" t="str">
        <f t="shared" si="23"/>
        <v/>
      </c>
      <c r="S283" s="34" t="str">
        <f t="shared" si="23"/>
        <v/>
      </c>
      <c r="T283" s="34" t="str">
        <f t="shared" si="23"/>
        <v/>
      </c>
      <c r="U283" s="34" t="str">
        <f t="shared" si="23"/>
        <v/>
      </c>
      <c r="V283" s="34" t="str">
        <f t="shared" si="23"/>
        <v/>
      </c>
      <c r="W283" s="34" t="str">
        <f t="shared" si="23"/>
        <v/>
      </c>
      <c r="X283" s="34" t="str">
        <f t="shared" si="23"/>
        <v/>
      </c>
    </row>
    <row r="284" spans="1:24" x14ac:dyDescent="0.25">
      <c r="A284" s="37"/>
      <c r="B284" s="9"/>
      <c r="C284" s="32"/>
      <c r="D284" s="32"/>
      <c r="E284" s="16"/>
      <c r="F284" s="24" t="s">
        <v>255</v>
      </c>
      <c r="G284" s="33"/>
      <c r="H284" s="32"/>
      <c r="I284" s="33"/>
      <c r="J284" s="11" t="s">
        <v>256</v>
      </c>
      <c r="K284" s="33"/>
      <c r="L284" s="8"/>
      <c r="M284" s="34" t="str">
        <f t="shared" si="23"/>
        <v/>
      </c>
      <c r="N284" s="34" t="str">
        <f t="shared" si="23"/>
        <v/>
      </c>
      <c r="O284" s="34" t="str">
        <f t="shared" si="23"/>
        <v/>
      </c>
      <c r="P284" s="34" t="str">
        <f t="shared" si="23"/>
        <v/>
      </c>
      <c r="Q284" s="34" t="str">
        <f t="shared" si="23"/>
        <v/>
      </c>
      <c r="R284" s="34" t="str">
        <f t="shared" si="23"/>
        <v/>
      </c>
      <c r="S284" s="34" t="str">
        <f t="shared" si="23"/>
        <v/>
      </c>
      <c r="T284" s="34" t="str">
        <f t="shared" si="23"/>
        <v/>
      </c>
      <c r="U284" s="34" t="str">
        <f t="shared" si="23"/>
        <v/>
      </c>
      <c r="V284" s="34" t="str">
        <f t="shared" si="23"/>
        <v/>
      </c>
      <c r="W284" s="34" t="str">
        <f t="shared" si="23"/>
        <v/>
      </c>
      <c r="X284" s="34" t="str">
        <f t="shared" si="23"/>
        <v/>
      </c>
    </row>
    <row r="285" spans="1:24" x14ac:dyDescent="0.25">
      <c r="A285" s="37"/>
      <c r="B285" s="9"/>
      <c r="C285" s="32"/>
      <c r="D285" s="32"/>
      <c r="E285" s="16"/>
      <c r="F285" s="24" t="s">
        <v>255</v>
      </c>
      <c r="G285" s="33"/>
      <c r="H285" s="32"/>
      <c r="I285" s="33"/>
      <c r="J285" s="11" t="s">
        <v>256</v>
      </c>
      <c r="K285" s="33"/>
      <c r="L285" s="8"/>
      <c r="M285" s="34" t="str">
        <f t="shared" si="23"/>
        <v/>
      </c>
      <c r="N285" s="34" t="str">
        <f t="shared" si="23"/>
        <v/>
      </c>
      <c r="O285" s="34" t="str">
        <f t="shared" si="23"/>
        <v/>
      </c>
      <c r="P285" s="34" t="str">
        <f t="shared" si="23"/>
        <v/>
      </c>
      <c r="Q285" s="34" t="str">
        <f t="shared" si="23"/>
        <v/>
      </c>
      <c r="R285" s="34" t="str">
        <f t="shared" si="23"/>
        <v/>
      </c>
      <c r="S285" s="34" t="str">
        <f t="shared" si="23"/>
        <v/>
      </c>
      <c r="T285" s="34" t="str">
        <f t="shared" si="23"/>
        <v/>
      </c>
      <c r="U285" s="34" t="str">
        <f t="shared" si="23"/>
        <v/>
      </c>
      <c r="V285" s="34" t="str">
        <f t="shared" si="23"/>
        <v/>
      </c>
      <c r="W285" s="34" t="str">
        <f t="shared" si="23"/>
        <v/>
      </c>
      <c r="X285" s="34" t="str">
        <f t="shared" si="23"/>
        <v/>
      </c>
    </row>
    <row r="286" spans="1:24" x14ac:dyDescent="0.25">
      <c r="A286" s="37"/>
      <c r="B286" s="9"/>
      <c r="C286" s="32"/>
      <c r="D286" s="32"/>
      <c r="E286" s="16"/>
      <c r="F286" s="24" t="s">
        <v>255</v>
      </c>
      <c r="G286" s="33"/>
      <c r="H286" s="32"/>
      <c r="I286" s="33"/>
      <c r="J286" s="11" t="s">
        <v>256</v>
      </c>
      <c r="K286" s="33"/>
      <c r="L286" s="8"/>
      <c r="M286" s="34" t="str">
        <f t="shared" si="23"/>
        <v/>
      </c>
      <c r="N286" s="34" t="str">
        <f t="shared" si="23"/>
        <v/>
      </c>
      <c r="O286" s="34" t="str">
        <f t="shared" si="23"/>
        <v/>
      </c>
      <c r="P286" s="34" t="str">
        <f t="shared" si="23"/>
        <v/>
      </c>
      <c r="Q286" s="34" t="str">
        <f t="shared" si="23"/>
        <v/>
      </c>
      <c r="R286" s="34" t="str">
        <f t="shared" si="23"/>
        <v/>
      </c>
      <c r="S286" s="34" t="str">
        <f t="shared" si="23"/>
        <v/>
      </c>
      <c r="T286" s="34" t="str">
        <f t="shared" si="23"/>
        <v/>
      </c>
      <c r="U286" s="34" t="str">
        <f t="shared" si="23"/>
        <v/>
      </c>
      <c r="V286" s="34" t="str">
        <f t="shared" si="23"/>
        <v/>
      </c>
      <c r="W286" s="34" t="str">
        <f t="shared" si="23"/>
        <v/>
      </c>
      <c r="X286" s="34" t="str">
        <f t="shared" si="23"/>
        <v/>
      </c>
    </row>
    <row r="287" spans="1:24" x14ac:dyDescent="0.25">
      <c r="A287" s="37"/>
      <c r="B287" s="9"/>
      <c r="C287" s="32"/>
      <c r="D287" s="32"/>
      <c r="E287" s="16"/>
      <c r="F287" s="24" t="s">
        <v>255</v>
      </c>
      <c r="G287" s="33"/>
      <c r="H287" s="32"/>
      <c r="I287" s="33"/>
      <c r="J287" s="11" t="s">
        <v>256</v>
      </c>
      <c r="K287" s="33"/>
      <c r="L287" s="8"/>
      <c r="M287" s="34" t="str">
        <f t="shared" si="23"/>
        <v/>
      </c>
      <c r="N287" s="34" t="str">
        <f t="shared" si="23"/>
        <v/>
      </c>
      <c r="O287" s="34" t="str">
        <f t="shared" si="23"/>
        <v/>
      </c>
      <c r="P287" s="34" t="str">
        <f t="shared" si="23"/>
        <v/>
      </c>
      <c r="Q287" s="34" t="str">
        <f t="shared" si="23"/>
        <v/>
      </c>
      <c r="R287" s="34" t="str">
        <f t="shared" si="23"/>
        <v/>
      </c>
      <c r="S287" s="34" t="str">
        <f t="shared" si="23"/>
        <v/>
      </c>
      <c r="T287" s="34" t="str">
        <f t="shared" si="23"/>
        <v/>
      </c>
      <c r="U287" s="34" t="str">
        <f t="shared" si="23"/>
        <v/>
      </c>
      <c r="V287" s="34" t="str">
        <f t="shared" si="23"/>
        <v/>
      </c>
      <c r="W287" s="34" t="str">
        <f t="shared" si="23"/>
        <v/>
      </c>
      <c r="X287" s="34" t="str">
        <f t="shared" si="23"/>
        <v/>
      </c>
    </row>
    <row r="288" spans="1:24" x14ac:dyDescent="0.25">
      <c r="A288" s="37"/>
      <c r="B288" s="9"/>
      <c r="C288" s="32"/>
      <c r="D288" s="32"/>
      <c r="E288" s="16"/>
      <c r="F288" s="24" t="s">
        <v>255</v>
      </c>
      <c r="G288" s="33"/>
      <c r="H288" s="32"/>
      <c r="I288" s="33"/>
      <c r="J288" s="11" t="s">
        <v>256</v>
      </c>
      <c r="K288" s="33"/>
      <c r="L288" s="8"/>
      <c r="M288" s="34" t="str">
        <f t="shared" si="23"/>
        <v/>
      </c>
      <c r="N288" s="34" t="str">
        <f t="shared" si="23"/>
        <v/>
      </c>
      <c r="O288" s="34" t="str">
        <f t="shared" si="23"/>
        <v/>
      </c>
      <c r="P288" s="34" t="str">
        <f t="shared" si="23"/>
        <v/>
      </c>
      <c r="Q288" s="34" t="str">
        <f t="shared" si="23"/>
        <v/>
      </c>
      <c r="R288" s="34" t="str">
        <f t="shared" si="23"/>
        <v/>
      </c>
      <c r="S288" s="34" t="str">
        <f t="shared" si="23"/>
        <v/>
      </c>
      <c r="T288" s="34" t="str">
        <f t="shared" si="23"/>
        <v/>
      </c>
      <c r="U288" s="34" t="str">
        <f t="shared" si="23"/>
        <v/>
      </c>
      <c r="V288" s="34" t="str">
        <f t="shared" si="23"/>
        <v/>
      </c>
      <c r="W288" s="34" t="str">
        <f t="shared" si="23"/>
        <v/>
      </c>
      <c r="X288" s="34" t="str">
        <f t="shared" si="23"/>
        <v/>
      </c>
    </row>
    <row r="289" spans="1:24" x14ac:dyDescent="0.25">
      <c r="A289" s="37"/>
      <c r="B289" s="9"/>
      <c r="C289" s="32"/>
      <c r="D289" s="32"/>
      <c r="E289" s="16"/>
      <c r="F289" s="24" t="s">
        <v>255</v>
      </c>
      <c r="G289" s="33"/>
      <c r="H289" s="32"/>
      <c r="I289" s="33"/>
      <c r="J289" s="11" t="s">
        <v>256</v>
      </c>
      <c r="K289" s="33"/>
      <c r="L289" s="8"/>
      <c r="M289" s="34" t="str">
        <f t="shared" si="23"/>
        <v/>
      </c>
      <c r="N289" s="34" t="str">
        <f t="shared" si="23"/>
        <v/>
      </c>
      <c r="O289" s="34" t="str">
        <f t="shared" si="23"/>
        <v/>
      </c>
      <c r="P289" s="34" t="str">
        <f t="shared" si="23"/>
        <v/>
      </c>
      <c r="Q289" s="34" t="str">
        <f t="shared" si="23"/>
        <v/>
      </c>
      <c r="R289" s="34" t="str">
        <f t="shared" si="23"/>
        <v/>
      </c>
      <c r="S289" s="34" t="str">
        <f t="shared" si="23"/>
        <v/>
      </c>
      <c r="T289" s="34" t="str">
        <f t="shared" si="23"/>
        <v/>
      </c>
      <c r="U289" s="34" t="str">
        <f t="shared" si="23"/>
        <v/>
      </c>
      <c r="V289" s="34" t="str">
        <f t="shared" si="23"/>
        <v/>
      </c>
      <c r="W289" s="34" t="str">
        <f t="shared" si="23"/>
        <v/>
      </c>
      <c r="X289" s="34" t="str">
        <f t="shared" si="23"/>
        <v/>
      </c>
    </row>
    <row r="290" spans="1:24" x14ac:dyDescent="0.25">
      <c r="A290" s="37"/>
      <c r="B290" s="9"/>
      <c r="C290" s="32"/>
      <c r="D290" s="32"/>
      <c r="E290" s="16"/>
      <c r="F290" s="24" t="s">
        <v>255</v>
      </c>
      <c r="G290" s="33"/>
      <c r="H290" s="32"/>
      <c r="I290" s="33"/>
      <c r="J290" s="11" t="s">
        <v>256</v>
      </c>
      <c r="K290" s="33"/>
      <c r="L290" s="8"/>
      <c r="M290" s="34" t="str">
        <f t="shared" si="23"/>
        <v/>
      </c>
      <c r="N290" s="34" t="str">
        <f t="shared" si="23"/>
        <v/>
      </c>
      <c r="O290" s="34" t="str">
        <f t="shared" si="23"/>
        <v/>
      </c>
      <c r="P290" s="34" t="str">
        <f t="shared" si="23"/>
        <v/>
      </c>
      <c r="Q290" s="34" t="str">
        <f t="shared" si="23"/>
        <v/>
      </c>
      <c r="R290" s="34" t="str">
        <f t="shared" si="23"/>
        <v/>
      </c>
      <c r="S290" s="34" t="str">
        <f t="shared" si="23"/>
        <v/>
      </c>
      <c r="T290" s="34" t="str">
        <f t="shared" si="23"/>
        <v/>
      </c>
      <c r="U290" s="34" t="str">
        <f t="shared" si="23"/>
        <v/>
      </c>
      <c r="V290" s="34" t="str">
        <f t="shared" si="23"/>
        <v/>
      </c>
      <c r="W290" s="34" t="str">
        <f t="shared" si="23"/>
        <v/>
      </c>
      <c r="X290" s="34" t="str">
        <f t="shared" si="23"/>
        <v/>
      </c>
    </row>
    <row r="291" spans="1:24" x14ac:dyDescent="0.25">
      <c r="A291" s="37"/>
      <c r="B291" s="9"/>
      <c r="C291" s="32"/>
      <c r="D291" s="32"/>
      <c r="E291" s="16"/>
      <c r="F291" s="24" t="s">
        <v>255</v>
      </c>
      <c r="G291" s="33"/>
      <c r="H291" s="32"/>
      <c r="I291" s="33"/>
      <c r="J291" s="11" t="s">
        <v>256</v>
      </c>
      <c r="K291" s="33"/>
      <c r="L291" s="8"/>
      <c r="M291" s="34" t="str">
        <f t="shared" si="23"/>
        <v/>
      </c>
      <c r="N291" s="34" t="str">
        <f t="shared" si="23"/>
        <v/>
      </c>
      <c r="O291" s="34" t="str">
        <f t="shared" si="23"/>
        <v/>
      </c>
      <c r="P291" s="34" t="str">
        <f t="shared" si="23"/>
        <v/>
      </c>
      <c r="Q291" s="34" t="str">
        <f t="shared" si="23"/>
        <v/>
      </c>
      <c r="R291" s="34" t="str">
        <f t="shared" si="23"/>
        <v/>
      </c>
      <c r="S291" s="34" t="str">
        <f t="shared" si="23"/>
        <v/>
      </c>
      <c r="T291" s="34" t="str">
        <f t="shared" si="23"/>
        <v/>
      </c>
      <c r="U291" s="34" t="str">
        <f t="shared" si="23"/>
        <v/>
      </c>
      <c r="V291" s="34" t="str">
        <f t="shared" si="23"/>
        <v/>
      </c>
      <c r="W291" s="34" t="str">
        <f t="shared" si="23"/>
        <v/>
      </c>
      <c r="X291" s="34" t="str">
        <f t="shared" si="23"/>
        <v/>
      </c>
    </row>
    <row r="292" spans="1:24" x14ac:dyDescent="0.25">
      <c r="A292" s="37"/>
      <c r="B292" s="9"/>
      <c r="C292" s="32"/>
      <c r="D292" s="32"/>
      <c r="E292" s="16"/>
      <c r="F292" s="24" t="s">
        <v>255</v>
      </c>
      <c r="G292" s="33"/>
      <c r="H292" s="32"/>
      <c r="I292" s="33"/>
      <c r="J292" s="11" t="s">
        <v>256</v>
      </c>
      <c r="K292" s="33"/>
      <c r="L292" s="8"/>
      <c r="M292" s="34" t="str">
        <f t="shared" si="23"/>
        <v/>
      </c>
      <c r="N292" s="34" t="str">
        <f t="shared" si="23"/>
        <v/>
      </c>
      <c r="O292" s="34" t="str">
        <f t="shared" si="23"/>
        <v/>
      </c>
      <c r="P292" s="34" t="str">
        <f t="shared" si="23"/>
        <v/>
      </c>
      <c r="Q292" s="34" t="str">
        <f t="shared" si="23"/>
        <v/>
      </c>
      <c r="R292" s="34" t="str">
        <f t="shared" si="23"/>
        <v/>
      </c>
      <c r="S292" s="34" t="str">
        <f t="shared" si="23"/>
        <v/>
      </c>
      <c r="T292" s="34" t="str">
        <f t="shared" si="23"/>
        <v/>
      </c>
      <c r="U292" s="34" t="str">
        <f t="shared" si="23"/>
        <v/>
      </c>
      <c r="V292" s="34" t="str">
        <f t="shared" si="23"/>
        <v/>
      </c>
      <c r="W292" s="34" t="str">
        <f t="shared" si="23"/>
        <v/>
      </c>
      <c r="X292" s="34" t="str">
        <f t="shared" si="23"/>
        <v/>
      </c>
    </row>
    <row r="293" spans="1:24" x14ac:dyDescent="0.25">
      <c r="A293" s="37"/>
      <c r="B293" s="9"/>
      <c r="C293" s="32"/>
      <c r="D293" s="32"/>
      <c r="E293" s="16"/>
      <c r="F293" s="24" t="s">
        <v>255</v>
      </c>
      <c r="G293" s="33"/>
      <c r="H293" s="32"/>
      <c r="I293" s="33"/>
      <c r="J293" s="11" t="s">
        <v>256</v>
      </c>
      <c r="K293" s="33"/>
      <c r="L293" s="8"/>
      <c r="M293" s="34" t="str">
        <f t="shared" si="23"/>
        <v/>
      </c>
      <c r="N293" s="34" t="str">
        <f t="shared" si="23"/>
        <v/>
      </c>
      <c r="O293" s="34" t="str">
        <f t="shared" si="23"/>
        <v/>
      </c>
      <c r="P293" s="34" t="str">
        <f t="shared" si="23"/>
        <v/>
      </c>
      <c r="Q293" s="34" t="str">
        <f t="shared" si="23"/>
        <v/>
      </c>
      <c r="R293" s="34" t="str">
        <f t="shared" si="23"/>
        <v/>
      </c>
      <c r="S293" s="34" t="str">
        <f t="shared" si="23"/>
        <v/>
      </c>
      <c r="T293" s="34" t="str">
        <f t="shared" si="23"/>
        <v/>
      </c>
      <c r="U293" s="34" t="str">
        <f t="shared" si="23"/>
        <v/>
      </c>
      <c r="V293" s="34" t="str">
        <f t="shared" si="23"/>
        <v/>
      </c>
      <c r="W293" s="34" t="str">
        <f t="shared" si="23"/>
        <v/>
      </c>
      <c r="X293" s="34" t="str">
        <f t="shared" si="23"/>
        <v/>
      </c>
    </row>
    <row r="294" spans="1:24" x14ac:dyDescent="0.25">
      <c r="A294" s="37"/>
      <c r="B294" s="9"/>
      <c r="C294" s="32"/>
      <c r="D294" s="32"/>
      <c r="E294" s="16"/>
      <c r="F294" s="24" t="s">
        <v>255</v>
      </c>
      <c r="G294" s="33"/>
      <c r="H294" s="32"/>
      <c r="I294" s="33"/>
      <c r="J294" s="11" t="s">
        <v>256</v>
      </c>
      <c r="K294" s="33"/>
      <c r="L294" s="8"/>
      <c r="M294" s="34" t="str">
        <f t="shared" si="23"/>
        <v/>
      </c>
      <c r="N294" s="34" t="str">
        <f t="shared" si="23"/>
        <v/>
      </c>
      <c r="O294" s="34" t="str">
        <f t="shared" si="23"/>
        <v/>
      </c>
      <c r="P294" s="34" t="str">
        <f t="shared" ref="P294:X294" si="24">IF(AND(MONTH($K294)=MONTH(P$5),YEAR($K294)=YEAR(P$5)),$L294,IF(AND(MONTH($I294)=MONTH(P$5),YEAR($I294)=YEAR(P$5)),$J294,IF(AND(MONTH($G294)=MONTH(P$5),YEAR($G294)=YEAR(P$5)),$H294,IF(AND(MONTH($E294)=MONTH(P$5),YEAR($E294)=YEAR(P$5)),$F294,""))))</f>
        <v/>
      </c>
      <c r="Q294" s="34" t="str">
        <f t="shared" si="24"/>
        <v/>
      </c>
      <c r="R294" s="34" t="str">
        <f t="shared" si="24"/>
        <v/>
      </c>
      <c r="S294" s="34" t="str">
        <f t="shared" si="24"/>
        <v/>
      </c>
      <c r="T294" s="34" t="str">
        <f t="shared" si="24"/>
        <v/>
      </c>
      <c r="U294" s="34" t="str">
        <f t="shared" si="24"/>
        <v/>
      </c>
      <c r="V294" s="34" t="str">
        <f t="shared" si="24"/>
        <v/>
      </c>
      <c r="W294" s="34" t="str">
        <f t="shared" si="24"/>
        <v/>
      </c>
      <c r="X294" s="34" t="str">
        <f t="shared" si="24"/>
        <v/>
      </c>
    </row>
    <row r="295" spans="1:24" x14ac:dyDescent="0.25">
      <c r="A295" s="37"/>
      <c r="B295" s="9"/>
      <c r="C295" s="32"/>
      <c r="D295" s="32"/>
      <c r="E295" s="16"/>
      <c r="F295" s="24" t="s">
        <v>255</v>
      </c>
      <c r="G295" s="33"/>
      <c r="H295" s="32"/>
      <c r="I295" s="33"/>
      <c r="J295" s="11" t="s">
        <v>256</v>
      </c>
      <c r="K295" s="33"/>
      <c r="L295" s="8"/>
      <c r="M295" s="34" t="str">
        <f t="shared" ref="M295:X300" si="25">IF(AND(MONTH($K295)=MONTH(M$5),YEAR($K295)=YEAR(M$5)),$L295,IF(AND(MONTH($I295)=MONTH(M$5),YEAR($I295)=YEAR(M$5)),$J295,IF(AND(MONTH($G295)=MONTH(M$5),YEAR($G295)=YEAR(M$5)),$H295,IF(AND(MONTH($E295)=MONTH(M$5),YEAR($E295)=YEAR(M$5)),$F295,""))))</f>
        <v/>
      </c>
      <c r="N295" s="34" t="str">
        <f t="shared" si="25"/>
        <v/>
      </c>
      <c r="O295" s="34" t="str">
        <f t="shared" si="25"/>
        <v/>
      </c>
      <c r="P295" s="34" t="str">
        <f t="shared" si="25"/>
        <v/>
      </c>
      <c r="Q295" s="34" t="str">
        <f t="shared" si="25"/>
        <v/>
      </c>
      <c r="R295" s="34" t="str">
        <f t="shared" si="25"/>
        <v/>
      </c>
      <c r="S295" s="34" t="str">
        <f t="shared" si="25"/>
        <v/>
      </c>
      <c r="T295" s="34" t="str">
        <f t="shared" si="25"/>
        <v/>
      </c>
      <c r="U295" s="34" t="str">
        <f t="shared" si="25"/>
        <v/>
      </c>
      <c r="V295" s="34" t="str">
        <f t="shared" si="25"/>
        <v/>
      </c>
      <c r="W295" s="34" t="str">
        <f t="shared" si="25"/>
        <v/>
      </c>
      <c r="X295" s="34" t="str">
        <f t="shared" si="25"/>
        <v/>
      </c>
    </row>
    <row r="296" spans="1:24" x14ac:dyDescent="0.25">
      <c r="A296" s="37"/>
      <c r="B296" s="9"/>
      <c r="C296" s="32"/>
      <c r="D296" s="32"/>
      <c r="E296" s="16"/>
      <c r="F296" s="24" t="s">
        <v>255</v>
      </c>
      <c r="G296" s="33"/>
      <c r="H296" s="32"/>
      <c r="I296" s="33"/>
      <c r="J296" s="11" t="s">
        <v>256</v>
      </c>
      <c r="K296" s="33"/>
      <c r="L296" s="8"/>
      <c r="M296" s="34" t="str">
        <f t="shared" si="25"/>
        <v/>
      </c>
      <c r="N296" s="34" t="str">
        <f t="shared" si="25"/>
        <v/>
      </c>
      <c r="O296" s="34" t="str">
        <f t="shared" si="25"/>
        <v/>
      </c>
      <c r="P296" s="34" t="str">
        <f t="shared" si="25"/>
        <v/>
      </c>
      <c r="Q296" s="34" t="str">
        <f t="shared" si="25"/>
        <v/>
      </c>
      <c r="R296" s="34" t="str">
        <f t="shared" si="25"/>
        <v/>
      </c>
      <c r="S296" s="34" t="str">
        <f t="shared" si="25"/>
        <v/>
      </c>
      <c r="T296" s="34" t="str">
        <f t="shared" si="25"/>
        <v/>
      </c>
      <c r="U296" s="34" t="str">
        <f t="shared" si="25"/>
        <v/>
      </c>
      <c r="V296" s="34" t="str">
        <f t="shared" si="25"/>
        <v/>
      </c>
      <c r="W296" s="34" t="str">
        <f t="shared" si="25"/>
        <v/>
      </c>
      <c r="X296" s="34" t="str">
        <f t="shared" si="25"/>
        <v/>
      </c>
    </row>
    <row r="297" spans="1:24" x14ac:dyDescent="0.25">
      <c r="A297" s="37"/>
      <c r="B297" s="9"/>
      <c r="C297" s="32"/>
      <c r="D297" s="32"/>
      <c r="E297" s="16"/>
      <c r="F297" s="24" t="s">
        <v>255</v>
      </c>
      <c r="G297" s="33"/>
      <c r="H297" s="32"/>
      <c r="I297" s="33"/>
      <c r="J297" s="11" t="s">
        <v>256</v>
      </c>
      <c r="K297" s="33"/>
      <c r="L297" s="8"/>
      <c r="M297" s="34" t="str">
        <f t="shared" si="25"/>
        <v/>
      </c>
      <c r="N297" s="34" t="str">
        <f t="shared" si="25"/>
        <v/>
      </c>
      <c r="O297" s="34" t="str">
        <f t="shared" si="25"/>
        <v/>
      </c>
      <c r="P297" s="34" t="str">
        <f t="shared" si="25"/>
        <v/>
      </c>
      <c r="Q297" s="34" t="str">
        <f t="shared" si="25"/>
        <v/>
      </c>
      <c r="R297" s="34" t="str">
        <f t="shared" si="25"/>
        <v/>
      </c>
      <c r="S297" s="34" t="str">
        <f t="shared" si="25"/>
        <v/>
      </c>
      <c r="T297" s="34" t="str">
        <f t="shared" si="25"/>
        <v/>
      </c>
      <c r="U297" s="34" t="str">
        <f t="shared" si="25"/>
        <v/>
      </c>
      <c r="V297" s="34" t="str">
        <f t="shared" si="25"/>
        <v/>
      </c>
      <c r="W297" s="34" t="str">
        <f t="shared" si="25"/>
        <v/>
      </c>
      <c r="X297" s="34" t="str">
        <f t="shared" si="25"/>
        <v/>
      </c>
    </row>
    <row r="298" spans="1:24" x14ac:dyDescent="0.25">
      <c r="A298" s="37"/>
      <c r="B298" s="9"/>
      <c r="C298" s="32"/>
      <c r="D298" s="32"/>
      <c r="E298" s="16"/>
      <c r="F298" s="24" t="s">
        <v>255</v>
      </c>
      <c r="G298" s="33"/>
      <c r="H298" s="32"/>
      <c r="I298" s="33"/>
      <c r="J298" s="11" t="s">
        <v>256</v>
      </c>
      <c r="K298" s="33"/>
      <c r="L298" s="8"/>
      <c r="M298" s="34" t="str">
        <f t="shared" si="25"/>
        <v/>
      </c>
      <c r="N298" s="34" t="str">
        <f t="shared" si="25"/>
        <v/>
      </c>
      <c r="O298" s="34" t="str">
        <f t="shared" si="25"/>
        <v/>
      </c>
      <c r="P298" s="34" t="str">
        <f t="shared" si="25"/>
        <v/>
      </c>
      <c r="Q298" s="34" t="str">
        <f t="shared" si="25"/>
        <v/>
      </c>
      <c r="R298" s="34" t="str">
        <f t="shared" si="25"/>
        <v/>
      </c>
      <c r="S298" s="34" t="str">
        <f t="shared" si="25"/>
        <v/>
      </c>
      <c r="T298" s="34" t="str">
        <f t="shared" si="25"/>
        <v/>
      </c>
      <c r="U298" s="34" t="str">
        <f t="shared" si="25"/>
        <v/>
      </c>
      <c r="V298" s="34" t="str">
        <f t="shared" si="25"/>
        <v/>
      </c>
      <c r="W298" s="34" t="str">
        <f t="shared" si="25"/>
        <v/>
      </c>
      <c r="X298" s="34" t="str">
        <f t="shared" si="25"/>
        <v/>
      </c>
    </row>
    <row r="299" spans="1:24" x14ac:dyDescent="0.25">
      <c r="A299" s="37"/>
      <c r="B299" s="9"/>
      <c r="C299" s="32"/>
      <c r="D299" s="32"/>
      <c r="E299" s="16"/>
      <c r="F299" s="24" t="s">
        <v>255</v>
      </c>
      <c r="G299" s="33"/>
      <c r="H299" s="32"/>
      <c r="I299" s="33"/>
      <c r="J299" s="11" t="s">
        <v>256</v>
      </c>
      <c r="K299" s="33"/>
      <c r="L299" s="8"/>
      <c r="M299" s="34" t="str">
        <f t="shared" si="25"/>
        <v/>
      </c>
      <c r="N299" s="34" t="str">
        <f t="shared" si="25"/>
        <v/>
      </c>
      <c r="O299" s="34" t="str">
        <f t="shared" si="25"/>
        <v/>
      </c>
      <c r="P299" s="34" t="str">
        <f t="shared" si="25"/>
        <v/>
      </c>
      <c r="Q299" s="34" t="str">
        <f t="shared" si="25"/>
        <v/>
      </c>
      <c r="R299" s="34" t="str">
        <f t="shared" si="25"/>
        <v/>
      </c>
      <c r="S299" s="34" t="str">
        <f t="shared" si="25"/>
        <v/>
      </c>
      <c r="T299" s="34" t="str">
        <f t="shared" si="25"/>
        <v/>
      </c>
      <c r="U299" s="34" t="str">
        <f t="shared" si="25"/>
        <v/>
      </c>
      <c r="V299" s="34" t="str">
        <f t="shared" si="25"/>
        <v/>
      </c>
      <c r="W299" s="34" t="str">
        <f t="shared" si="25"/>
        <v/>
      </c>
      <c r="X299" s="34" t="str">
        <f t="shared" si="25"/>
        <v/>
      </c>
    </row>
    <row r="300" spans="1:24" x14ac:dyDescent="0.25">
      <c r="A300" s="37"/>
      <c r="B300" s="9"/>
      <c r="C300" s="32"/>
      <c r="D300" s="32"/>
      <c r="E300" s="16"/>
      <c r="F300" s="24" t="s">
        <v>255</v>
      </c>
      <c r="G300" s="33"/>
      <c r="H300" s="32"/>
      <c r="I300" s="33"/>
      <c r="J300" s="11" t="s">
        <v>256</v>
      </c>
      <c r="K300" s="33"/>
      <c r="L300" s="8"/>
      <c r="M300" s="34" t="str">
        <f t="shared" si="25"/>
        <v/>
      </c>
      <c r="N300" s="34" t="str">
        <f t="shared" si="25"/>
        <v/>
      </c>
      <c r="O300" s="34" t="str">
        <f t="shared" si="25"/>
        <v/>
      </c>
      <c r="P300" s="34" t="str">
        <f t="shared" si="25"/>
        <v/>
      </c>
      <c r="Q300" s="34" t="str">
        <f t="shared" si="25"/>
        <v/>
      </c>
      <c r="R300" s="34" t="str">
        <f t="shared" si="25"/>
        <v/>
      </c>
      <c r="S300" s="34" t="str">
        <f t="shared" si="25"/>
        <v/>
      </c>
      <c r="T300" s="34" t="str">
        <f t="shared" si="25"/>
        <v/>
      </c>
      <c r="U300" s="34" t="str">
        <f t="shared" si="25"/>
        <v/>
      </c>
      <c r="V300" s="34" t="str">
        <f t="shared" si="25"/>
        <v/>
      </c>
      <c r="W300" s="34" t="str">
        <f t="shared" si="25"/>
        <v/>
      </c>
      <c r="X300" s="34" t="str">
        <f t="shared" si="25"/>
        <v/>
      </c>
    </row>
  </sheetData>
  <mergeCells count="3">
    <mergeCell ref="A1:D2"/>
    <mergeCell ref="M1:X4"/>
    <mergeCell ref="A3:D4"/>
  </mergeCells>
  <conditionalFormatting sqref="M6:X300">
    <cfRule type="containsText" dxfId="28" priority="1" operator="containsText" text="X2">
      <formula>NOT(ISERROR(SEARCH("X2",M6)))</formula>
    </cfRule>
    <cfRule type="containsText" dxfId="27" priority="2" operator="containsText" text="3">
      <formula>NOT(ISERROR(SEARCH("3",M6)))</formula>
    </cfRule>
    <cfRule type="containsText" dxfId="26" priority="3" operator="containsText" text="2">
      <formula>NOT(ISERROR(SEARCH("2",M6)))</formula>
    </cfRule>
    <cfRule type="containsText" dxfId="25" priority="4" operator="containsText" text="X1">
      <formula>NOT(ISERROR(SEARCH("X1",M6)))</formula>
    </cfRule>
    <cfRule type="containsText" dxfId="24" priority="5" operator="containsText" text="1">
      <formula>NOT(ISERROR(SEARCH("1",M6)))</formula>
    </cfRule>
  </conditionalFormatting>
  <printOptions horizontalCentered="1"/>
  <pageMargins left="0.23622047244094491" right="0.23622047244094491" top="0.39370078740157483" bottom="0.6692913385826772" header="0" footer="0.31496062992125984"/>
  <pageSetup paperSize="9" scale="57" fitToHeight="0" orientation="portrait" horizontalDpi="4294967293" verticalDpi="4294967293" r:id="rId1"/>
  <headerFooter>
    <oddFooter>&amp;C&amp;G</oddFooter>
  </headerFooter>
  <drawing r:id="rId2"/>
  <legacyDrawingHF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0.39997558519241921"/>
    <pageSetUpPr fitToPage="1"/>
  </sheetPr>
  <dimension ref="A1:Z300"/>
  <sheetViews>
    <sheetView zoomScaleNormal="100" workbookViewId="0">
      <selection activeCell="A6" sqref="A6"/>
    </sheetView>
  </sheetViews>
  <sheetFormatPr baseColWidth="10" defaultRowHeight="15" x14ac:dyDescent="0.25"/>
  <cols>
    <col min="1" max="1" width="15.28515625" style="30" customWidth="1"/>
    <col min="2" max="2" width="82.28515625" style="20" customWidth="1"/>
    <col min="3" max="3" width="24.42578125" style="31" bestFit="1" customWidth="1"/>
    <col min="4" max="4" width="13.28515625" style="31" bestFit="1" customWidth="1"/>
    <col min="5" max="12" width="11.42578125" style="30" customWidth="1"/>
    <col min="13" max="25" width="3.28515625" style="30" customWidth="1"/>
    <col min="26" max="16384" width="11.42578125" style="30"/>
  </cols>
  <sheetData>
    <row r="1" spans="1:26" ht="24.95" customHeight="1" x14ac:dyDescent="0.25">
      <c r="A1" s="55" t="s">
        <v>282</v>
      </c>
      <c r="B1" s="55"/>
      <c r="C1" s="55"/>
      <c r="D1" s="55"/>
      <c r="E1" s="22"/>
      <c r="F1" s="22"/>
      <c r="G1" s="22"/>
      <c r="H1" s="22"/>
      <c r="I1" s="22"/>
      <c r="J1" s="22"/>
      <c r="K1" s="22"/>
      <c r="L1" s="22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22"/>
    </row>
    <row r="2" spans="1:26" ht="24.95" customHeight="1" x14ac:dyDescent="0.25">
      <c r="A2" s="55"/>
      <c r="B2" s="55"/>
      <c r="C2" s="55"/>
      <c r="D2" s="55"/>
      <c r="E2" s="22"/>
      <c r="F2" s="22"/>
      <c r="G2" s="22"/>
      <c r="H2" s="22"/>
      <c r="I2" s="22"/>
      <c r="J2" s="22"/>
      <c r="K2" s="22"/>
      <c r="L2" s="22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22"/>
    </row>
    <row r="3" spans="1:26" ht="24.95" customHeight="1" x14ac:dyDescent="0.25">
      <c r="A3" s="56">
        <f>X5</f>
        <v>42552</v>
      </c>
      <c r="B3" s="56"/>
      <c r="C3" s="56"/>
      <c r="D3" s="56"/>
      <c r="E3" s="22"/>
      <c r="F3" s="22"/>
      <c r="G3" s="22"/>
      <c r="H3" s="22"/>
      <c r="I3" s="22"/>
      <c r="J3" s="22"/>
      <c r="K3" s="22"/>
      <c r="L3" s="22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22"/>
    </row>
    <row r="4" spans="1:26" ht="24.95" customHeight="1" thickBot="1" x14ac:dyDescent="0.3">
      <c r="A4" s="57"/>
      <c r="B4" s="57"/>
      <c r="C4" s="57"/>
      <c r="D4" s="57"/>
      <c r="E4" s="22"/>
      <c r="F4" s="22"/>
      <c r="G4" s="22"/>
      <c r="H4" s="22"/>
      <c r="I4" s="22"/>
      <c r="J4" s="22"/>
      <c r="K4" s="22"/>
      <c r="L4" s="22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22"/>
    </row>
    <row r="5" spans="1:26" ht="54.75" thickBot="1" x14ac:dyDescent="0.3">
      <c r="A5" s="18" t="s">
        <v>0</v>
      </c>
      <c r="B5" s="19" t="s">
        <v>254</v>
      </c>
      <c r="C5" s="19" t="s">
        <v>281</v>
      </c>
      <c r="D5" s="19" t="s">
        <v>4</v>
      </c>
      <c r="E5" s="17" t="s">
        <v>262</v>
      </c>
      <c r="F5" s="25" t="s">
        <v>258</v>
      </c>
      <c r="G5" s="23" t="s">
        <v>257</v>
      </c>
      <c r="H5" s="23" t="s">
        <v>261</v>
      </c>
      <c r="I5" s="23" t="s">
        <v>263</v>
      </c>
      <c r="J5" s="23" t="s">
        <v>259</v>
      </c>
      <c r="K5" s="23" t="s">
        <v>260</v>
      </c>
      <c r="L5" s="23" t="s">
        <v>253</v>
      </c>
      <c r="M5" s="26">
        <f>'Liste Défauts internes R10M'!C1</f>
        <v>42217</v>
      </c>
      <c r="N5" s="26">
        <f>DATE(YEAR(M5),MONTH(M5)+1,1)</f>
        <v>42248</v>
      </c>
      <c r="O5" s="26">
        <f t="shared" ref="O5:X5" si="0">DATE(YEAR(N5),MONTH(N5)+1,1)</f>
        <v>42278</v>
      </c>
      <c r="P5" s="26">
        <f t="shared" si="0"/>
        <v>42309</v>
      </c>
      <c r="Q5" s="26">
        <f t="shared" si="0"/>
        <v>42339</v>
      </c>
      <c r="R5" s="26">
        <f t="shared" si="0"/>
        <v>42370</v>
      </c>
      <c r="S5" s="26">
        <f t="shared" si="0"/>
        <v>42401</v>
      </c>
      <c r="T5" s="26">
        <f t="shared" si="0"/>
        <v>42430</v>
      </c>
      <c r="U5" s="26">
        <f t="shared" si="0"/>
        <v>42461</v>
      </c>
      <c r="V5" s="26">
        <f t="shared" si="0"/>
        <v>42491</v>
      </c>
      <c r="W5" s="26">
        <f t="shared" si="0"/>
        <v>42522</v>
      </c>
      <c r="X5" s="14">
        <f t="shared" si="0"/>
        <v>42552</v>
      </c>
      <c r="Z5" s="38"/>
    </row>
    <row r="6" spans="1:26" x14ac:dyDescent="0.25">
      <c r="A6" s="12"/>
      <c r="B6" s="10"/>
      <c r="C6" s="12"/>
      <c r="D6" s="12"/>
      <c r="E6" s="16"/>
      <c r="F6" s="24" t="s">
        <v>255</v>
      </c>
      <c r="G6" s="33"/>
      <c r="H6" s="32"/>
      <c r="I6" s="33"/>
      <c r="J6" s="11" t="s">
        <v>256</v>
      </c>
      <c r="K6" s="33"/>
      <c r="L6" s="8"/>
      <c r="M6" s="21" t="str">
        <f t="shared" ref="M6:X21" si="1">IF(AND(MONTH($K6)=MONTH(M$5),YEAR($K6)=YEAR(M$5)),$L6,IF(AND(MONTH($I6)=MONTH(M$5),YEAR($I6)=YEAR(M$5)),$J6,IF(AND(MONTH($G6)=MONTH(M$5),YEAR($G6)=YEAR(M$5)),$H6,IF(AND(MONTH($E6)=MONTH(M$5),YEAR($E6)=YEAR(M$5)),$F6,""))))</f>
        <v/>
      </c>
      <c r="N6" s="21" t="str">
        <f t="shared" si="1"/>
        <v/>
      </c>
      <c r="O6" s="21" t="str">
        <f t="shared" si="1"/>
        <v/>
      </c>
      <c r="P6" s="21" t="str">
        <f t="shared" si="1"/>
        <v/>
      </c>
      <c r="Q6" s="21" t="str">
        <f t="shared" si="1"/>
        <v/>
      </c>
      <c r="R6" s="21" t="str">
        <f t="shared" si="1"/>
        <v/>
      </c>
      <c r="S6" s="21" t="str">
        <f t="shared" si="1"/>
        <v/>
      </c>
      <c r="T6" s="21" t="str">
        <f t="shared" si="1"/>
        <v/>
      </c>
      <c r="U6" s="21" t="str">
        <f t="shared" si="1"/>
        <v/>
      </c>
      <c r="V6" s="21" t="str">
        <f t="shared" si="1"/>
        <v/>
      </c>
      <c r="W6" s="21" t="str">
        <f t="shared" si="1"/>
        <v/>
      </c>
      <c r="X6" s="21" t="str">
        <f t="shared" si="1"/>
        <v/>
      </c>
      <c r="Z6" s="39"/>
    </row>
    <row r="7" spans="1:26" x14ac:dyDescent="0.25">
      <c r="A7" s="32"/>
      <c r="B7" s="9"/>
      <c r="C7" s="32"/>
      <c r="D7" s="32"/>
      <c r="E7" s="16"/>
      <c r="F7" s="24" t="s">
        <v>255</v>
      </c>
      <c r="G7" s="33"/>
      <c r="H7" s="32"/>
      <c r="I7" s="33"/>
      <c r="J7" s="11" t="s">
        <v>256</v>
      </c>
      <c r="K7" s="33"/>
      <c r="L7" s="8"/>
      <c r="M7" s="34" t="str">
        <f t="shared" si="1"/>
        <v/>
      </c>
      <c r="N7" s="34" t="str">
        <f t="shared" si="1"/>
        <v/>
      </c>
      <c r="O7" s="34" t="str">
        <f t="shared" si="1"/>
        <v/>
      </c>
      <c r="P7" s="34" t="str">
        <f t="shared" si="1"/>
        <v/>
      </c>
      <c r="Q7" s="34" t="str">
        <f t="shared" si="1"/>
        <v/>
      </c>
      <c r="R7" s="34" t="str">
        <f t="shared" si="1"/>
        <v/>
      </c>
      <c r="S7" s="34" t="str">
        <f t="shared" si="1"/>
        <v/>
      </c>
      <c r="T7" s="34" t="str">
        <f t="shared" si="1"/>
        <v/>
      </c>
      <c r="U7" s="34" t="str">
        <f t="shared" si="1"/>
        <v/>
      </c>
      <c r="V7" s="34" t="str">
        <f t="shared" si="1"/>
        <v/>
      </c>
      <c r="W7" s="34" t="str">
        <f t="shared" si="1"/>
        <v/>
      </c>
      <c r="X7" s="34" t="str">
        <f t="shared" si="1"/>
        <v/>
      </c>
      <c r="Z7" s="38"/>
    </row>
    <row r="8" spans="1:26" x14ac:dyDescent="0.25">
      <c r="A8" s="32"/>
      <c r="B8" s="9"/>
      <c r="C8" s="32"/>
      <c r="D8" s="32"/>
      <c r="E8" s="16"/>
      <c r="F8" s="24" t="s">
        <v>255</v>
      </c>
      <c r="G8" s="33"/>
      <c r="H8" s="32"/>
      <c r="I8" s="33"/>
      <c r="J8" s="11" t="s">
        <v>256</v>
      </c>
      <c r="K8" s="33"/>
      <c r="L8" s="8"/>
      <c r="M8" s="34" t="str">
        <f t="shared" si="1"/>
        <v/>
      </c>
      <c r="N8" s="34" t="str">
        <f t="shared" si="1"/>
        <v/>
      </c>
      <c r="O8" s="34" t="str">
        <f t="shared" si="1"/>
        <v/>
      </c>
      <c r="P8" s="34" t="str">
        <f t="shared" si="1"/>
        <v/>
      </c>
      <c r="Q8" s="34" t="str">
        <f t="shared" si="1"/>
        <v/>
      </c>
      <c r="R8" s="34" t="str">
        <f t="shared" si="1"/>
        <v/>
      </c>
      <c r="S8" s="34" t="str">
        <f t="shared" si="1"/>
        <v/>
      </c>
      <c r="T8" s="34" t="str">
        <f t="shared" si="1"/>
        <v/>
      </c>
      <c r="U8" s="34" t="str">
        <f t="shared" si="1"/>
        <v/>
      </c>
      <c r="V8" s="34" t="str">
        <f t="shared" si="1"/>
        <v/>
      </c>
      <c r="W8" s="34" t="str">
        <f t="shared" si="1"/>
        <v/>
      </c>
      <c r="X8" s="34" t="str">
        <f t="shared" si="1"/>
        <v/>
      </c>
      <c r="Z8" s="38"/>
    </row>
    <row r="9" spans="1:26" x14ac:dyDescent="0.25">
      <c r="A9" s="32"/>
      <c r="B9" s="9"/>
      <c r="C9" s="32"/>
      <c r="D9" s="32"/>
      <c r="E9" s="16"/>
      <c r="F9" s="24" t="s">
        <v>255</v>
      </c>
      <c r="G9" s="33"/>
      <c r="H9" s="32"/>
      <c r="I9" s="33"/>
      <c r="J9" s="11" t="s">
        <v>256</v>
      </c>
      <c r="K9" s="33"/>
      <c r="L9" s="8"/>
      <c r="M9" s="34" t="str">
        <f t="shared" si="1"/>
        <v/>
      </c>
      <c r="N9" s="34" t="str">
        <f t="shared" si="1"/>
        <v/>
      </c>
      <c r="O9" s="34" t="str">
        <f t="shared" si="1"/>
        <v/>
      </c>
      <c r="P9" s="34" t="str">
        <f t="shared" si="1"/>
        <v/>
      </c>
      <c r="Q9" s="34" t="str">
        <f t="shared" si="1"/>
        <v/>
      </c>
      <c r="R9" s="34" t="str">
        <f t="shared" si="1"/>
        <v/>
      </c>
      <c r="S9" s="34" t="str">
        <f t="shared" si="1"/>
        <v/>
      </c>
      <c r="T9" s="34" t="str">
        <f t="shared" si="1"/>
        <v/>
      </c>
      <c r="U9" s="34" t="str">
        <f t="shared" si="1"/>
        <v/>
      </c>
      <c r="V9" s="34" t="str">
        <f t="shared" si="1"/>
        <v/>
      </c>
      <c r="W9" s="34" t="str">
        <f t="shared" si="1"/>
        <v/>
      </c>
      <c r="X9" s="34" t="str">
        <f t="shared" si="1"/>
        <v/>
      </c>
      <c r="Z9" s="38"/>
    </row>
    <row r="10" spans="1:26" x14ac:dyDescent="0.25">
      <c r="A10" s="32"/>
      <c r="B10" s="9"/>
      <c r="C10" s="32"/>
      <c r="D10" s="32"/>
      <c r="E10" s="16"/>
      <c r="F10" s="24" t="s">
        <v>255</v>
      </c>
      <c r="G10" s="33"/>
      <c r="H10" s="32"/>
      <c r="I10" s="33"/>
      <c r="J10" s="11" t="s">
        <v>256</v>
      </c>
      <c r="K10" s="33"/>
      <c r="L10" s="8"/>
      <c r="M10" s="34" t="str">
        <f t="shared" si="1"/>
        <v/>
      </c>
      <c r="N10" s="34" t="str">
        <f t="shared" si="1"/>
        <v/>
      </c>
      <c r="O10" s="34" t="str">
        <f t="shared" si="1"/>
        <v/>
      </c>
      <c r="P10" s="34" t="str">
        <f t="shared" si="1"/>
        <v/>
      </c>
      <c r="Q10" s="34" t="str">
        <f t="shared" si="1"/>
        <v/>
      </c>
      <c r="R10" s="34" t="str">
        <f t="shared" si="1"/>
        <v/>
      </c>
      <c r="S10" s="34" t="str">
        <f t="shared" si="1"/>
        <v/>
      </c>
      <c r="T10" s="34" t="str">
        <f t="shared" si="1"/>
        <v/>
      </c>
      <c r="U10" s="34" t="str">
        <f t="shared" si="1"/>
        <v/>
      </c>
      <c r="V10" s="34" t="str">
        <f t="shared" si="1"/>
        <v/>
      </c>
      <c r="W10" s="34" t="str">
        <f t="shared" si="1"/>
        <v/>
      </c>
      <c r="X10" s="34" t="str">
        <f t="shared" si="1"/>
        <v/>
      </c>
      <c r="Z10" s="38"/>
    </row>
    <row r="11" spans="1:26" x14ac:dyDescent="0.25">
      <c r="A11" s="32"/>
      <c r="B11" s="9"/>
      <c r="C11" s="32"/>
      <c r="D11" s="32"/>
      <c r="E11" s="16"/>
      <c r="F11" s="24" t="s">
        <v>255</v>
      </c>
      <c r="G11" s="33"/>
      <c r="H11" s="32"/>
      <c r="I11" s="33"/>
      <c r="J11" s="11" t="s">
        <v>256</v>
      </c>
      <c r="K11" s="33"/>
      <c r="L11" s="8"/>
      <c r="M11" s="34" t="str">
        <f t="shared" si="1"/>
        <v/>
      </c>
      <c r="N11" s="34" t="str">
        <f t="shared" si="1"/>
        <v/>
      </c>
      <c r="O11" s="34" t="str">
        <f t="shared" si="1"/>
        <v/>
      </c>
      <c r="P11" s="34" t="str">
        <f t="shared" si="1"/>
        <v/>
      </c>
      <c r="Q11" s="34" t="str">
        <f t="shared" si="1"/>
        <v/>
      </c>
      <c r="R11" s="34" t="str">
        <f t="shared" si="1"/>
        <v/>
      </c>
      <c r="S11" s="34" t="str">
        <f t="shared" si="1"/>
        <v/>
      </c>
      <c r="T11" s="34" t="str">
        <f t="shared" si="1"/>
        <v/>
      </c>
      <c r="U11" s="34" t="str">
        <f t="shared" si="1"/>
        <v/>
      </c>
      <c r="V11" s="34" t="str">
        <f t="shared" si="1"/>
        <v/>
      </c>
      <c r="W11" s="34" t="str">
        <f t="shared" si="1"/>
        <v/>
      </c>
      <c r="X11" s="34" t="str">
        <f t="shared" si="1"/>
        <v/>
      </c>
    </row>
    <row r="12" spans="1:26" x14ac:dyDescent="0.25">
      <c r="A12" s="32"/>
      <c r="B12" s="9"/>
      <c r="C12" s="32"/>
      <c r="D12" s="32"/>
      <c r="E12" s="16"/>
      <c r="F12" s="24" t="s">
        <v>255</v>
      </c>
      <c r="G12" s="33"/>
      <c r="H12" s="32"/>
      <c r="I12" s="33"/>
      <c r="J12" s="11" t="s">
        <v>256</v>
      </c>
      <c r="K12" s="33"/>
      <c r="L12" s="8"/>
      <c r="M12" s="34" t="str">
        <f t="shared" si="1"/>
        <v/>
      </c>
      <c r="N12" s="34" t="str">
        <f t="shared" si="1"/>
        <v/>
      </c>
      <c r="O12" s="34" t="str">
        <f t="shared" si="1"/>
        <v/>
      </c>
      <c r="P12" s="34" t="str">
        <f t="shared" si="1"/>
        <v/>
      </c>
      <c r="Q12" s="34" t="str">
        <f t="shared" si="1"/>
        <v/>
      </c>
      <c r="R12" s="34" t="str">
        <f t="shared" si="1"/>
        <v/>
      </c>
      <c r="S12" s="34" t="str">
        <f t="shared" si="1"/>
        <v/>
      </c>
      <c r="T12" s="34" t="str">
        <f t="shared" si="1"/>
        <v/>
      </c>
      <c r="U12" s="34" t="str">
        <f t="shared" si="1"/>
        <v/>
      </c>
      <c r="V12" s="34" t="str">
        <f t="shared" si="1"/>
        <v/>
      </c>
      <c r="W12" s="34" t="str">
        <f t="shared" si="1"/>
        <v/>
      </c>
      <c r="X12" s="34" t="str">
        <f>IF(AND(MONTH($K12)=MONTH(X$5),YEAR($K12)=YEAR(X$5)),$L12,IF(AND(MONTH($I12)=MONTH(X$5),YEAR($I12)=YEAR(X$5)),$J12,IF(AND(MONTH($G12)=MONTH(X$5),YEAR($G12)=YEAR(X$5)),$H12,IF(AND(MONTH($E12)=MONTH(X$5),YEAR($E12)=YEAR(X$5)),$F12,""))))</f>
        <v/>
      </c>
    </row>
    <row r="13" spans="1:26" x14ac:dyDescent="0.25">
      <c r="A13" s="32"/>
      <c r="B13" s="9"/>
      <c r="C13" s="32"/>
      <c r="D13" s="32"/>
      <c r="E13" s="16"/>
      <c r="F13" s="24" t="s">
        <v>255</v>
      </c>
      <c r="G13" s="33"/>
      <c r="H13" s="32"/>
      <c r="I13" s="33"/>
      <c r="J13" s="11" t="s">
        <v>256</v>
      </c>
      <c r="K13" s="33"/>
      <c r="L13" s="8"/>
      <c r="M13" s="34" t="str">
        <f t="shared" si="1"/>
        <v/>
      </c>
      <c r="N13" s="34" t="str">
        <f t="shared" si="1"/>
        <v/>
      </c>
      <c r="O13" s="34" t="str">
        <f t="shared" si="1"/>
        <v/>
      </c>
      <c r="P13" s="34" t="str">
        <f t="shared" si="1"/>
        <v/>
      </c>
      <c r="Q13" s="34" t="str">
        <f t="shared" si="1"/>
        <v/>
      </c>
      <c r="R13" s="34" t="str">
        <f t="shared" si="1"/>
        <v/>
      </c>
      <c r="S13" s="34" t="str">
        <f t="shared" si="1"/>
        <v/>
      </c>
      <c r="T13" s="34" t="str">
        <f t="shared" si="1"/>
        <v/>
      </c>
      <c r="U13" s="34" t="str">
        <f t="shared" si="1"/>
        <v/>
      </c>
      <c r="V13" s="34" t="str">
        <f t="shared" si="1"/>
        <v/>
      </c>
      <c r="W13" s="34" t="str">
        <f t="shared" si="1"/>
        <v/>
      </c>
      <c r="X13" s="34" t="str">
        <f t="shared" si="1"/>
        <v/>
      </c>
    </row>
    <row r="14" spans="1:26" x14ac:dyDescent="0.25">
      <c r="A14" s="32"/>
      <c r="B14" s="9"/>
      <c r="C14" s="32"/>
      <c r="D14" s="32"/>
      <c r="E14" s="16"/>
      <c r="F14" s="24" t="s">
        <v>255</v>
      </c>
      <c r="G14" s="33"/>
      <c r="H14" s="32"/>
      <c r="I14" s="33"/>
      <c r="J14" s="11" t="s">
        <v>256</v>
      </c>
      <c r="K14" s="33"/>
      <c r="L14" s="8"/>
      <c r="M14" s="34" t="str">
        <f t="shared" si="1"/>
        <v/>
      </c>
      <c r="N14" s="34" t="str">
        <f t="shared" si="1"/>
        <v/>
      </c>
      <c r="O14" s="34" t="str">
        <f t="shared" si="1"/>
        <v/>
      </c>
      <c r="P14" s="34" t="str">
        <f t="shared" si="1"/>
        <v/>
      </c>
      <c r="Q14" s="34" t="str">
        <f t="shared" si="1"/>
        <v/>
      </c>
      <c r="R14" s="34" t="str">
        <f t="shared" si="1"/>
        <v/>
      </c>
      <c r="S14" s="34" t="str">
        <f t="shared" si="1"/>
        <v/>
      </c>
      <c r="T14" s="34" t="str">
        <f t="shared" si="1"/>
        <v/>
      </c>
      <c r="U14" s="34" t="str">
        <f t="shared" si="1"/>
        <v/>
      </c>
      <c r="V14" s="34" t="str">
        <f t="shared" si="1"/>
        <v/>
      </c>
      <c r="W14" s="34" t="str">
        <f t="shared" si="1"/>
        <v/>
      </c>
      <c r="X14" s="34" t="str">
        <f t="shared" si="1"/>
        <v/>
      </c>
    </row>
    <row r="15" spans="1:26" x14ac:dyDescent="0.25">
      <c r="A15" s="32"/>
      <c r="B15" s="9"/>
      <c r="C15" s="32"/>
      <c r="D15" s="32"/>
      <c r="E15" s="16"/>
      <c r="F15" s="24" t="s">
        <v>255</v>
      </c>
      <c r="G15" s="33"/>
      <c r="H15" s="32"/>
      <c r="I15" s="33"/>
      <c r="J15" s="11" t="s">
        <v>256</v>
      </c>
      <c r="K15" s="33"/>
      <c r="L15" s="8"/>
      <c r="M15" s="34" t="str">
        <f t="shared" si="1"/>
        <v/>
      </c>
      <c r="N15" s="34" t="str">
        <f t="shared" si="1"/>
        <v/>
      </c>
      <c r="O15" s="34" t="str">
        <f t="shared" si="1"/>
        <v/>
      </c>
      <c r="P15" s="34" t="str">
        <f t="shared" si="1"/>
        <v/>
      </c>
      <c r="Q15" s="34" t="str">
        <f t="shared" si="1"/>
        <v/>
      </c>
      <c r="R15" s="34" t="str">
        <f t="shared" si="1"/>
        <v/>
      </c>
      <c r="S15" s="34" t="str">
        <f t="shared" si="1"/>
        <v/>
      </c>
      <c r="T15" s="34" t="str">
        <f t="shared" si="1"/>
        <v/>
      </c>
      <c r="U15" s="34" t="str">
        <f t="shared" si="1"/>
        <v/>
      </c>
      <c r="V15" s="34" t="str">
        <f t="shared" si="1"/>
        <v/>
      </c>
      <c r="W15" s="34" t="str">
        <f t="shared" si="1"/>
        <v/>
      </c>
      <c r="X15" s="34" t="str">
        <f t="shared" si="1"/>
        <v/>
      </c>
    </row>
    <row r="16" spans="1:26" x14ac:dyDescent="0.25">
      <c r="A16" s="32"/>
      <c r="B16" s="9"/>
      <c r="C16" s="32"/>
      <c r="D16" s="32"/>
      <c r="E16" s="16"/>
      <c r="F16" s="24" t="s">
        <v>255</v>
      </c>
      <c r="G16" s="33"/>
      <c r="H16" s="32"/>
      <c r="I16" s="33"/>
      <c r="J16" s="11" t="s">
        <v>256</v>
      </c>
      <c r="K16" s="33"/>
      <c r="L16" s="8"/>
      <c r="M16" s="34" t="str">
        <f t="shared" si="1"/>
        <v/>
      </c>
      <c r="N16" s="34" t="str">
        <f t="shared" si="1"/>
        <v/>
      </c>
      <c r="O16" s="34" t="str">
        <f t="shared" si="1"/>
        <v/>
      </c>
      <c r="P16" s="34" t="str">
        <f t="shared" si="1"/>
        <v/>
      </c>
      <c r="Q16" s="34" t="str">
        <f t="shared" si="1"/>
        <v/>
      </c>
      <c r="R16" s="34" t="str">
        <f t="shared" si="1"/>
        <v/>
      </c>
      <c r="S16" s="34" t="str">
        <f t="shared" si="1"/>
        <v/>
      </c>
      <c r="T16" s="34" t="str">
        <f t="shared" si="1"/>
        <v/>
      </c>
      <c r="U16" s="34" t="str">
        <f t="shared" si="1"/>
        <v/>
      </c>
      <c r="V16" s="34" t="str">
        <f t="shared" si="1"/>
        <v/>
      </c>
      <c r="W16" s="34" t="str">
        <f t="shared" si="1"/>
        <v/>
      </c>
      <c r="X16" s="34" t="str">
        <f t="shared" si="1"/>
        <v/>
      </c>
    </row>
    <row r="17" spans="1:24" x14ac:dyDescent="0.25">
      <c r="A17" s="32"/>
      <c r="B17" s="9"/>
      <c r="C17" s="32"/>
      <c r="D17" s="32"/>
      <c r="E17" s="16"/>
      <c r="F17" s="24" t="s">
        <v>255</v>
      </c>
      <c r="G17" s="33"/>
      <c r="H17" s="32"/>
      <c r="I17" s="33"/>
      <c r="J17" s="11" t="s">
        <v>256</v>
      </c>
      <c r="K17" s="33"/>
      <c r="L17" s="8"/>
      <c r="M17" s="34" t="str">
        <f t="shared" si="1"/>
        <v/>
      </c>
      <c r="N17" s="34" t="str">
        <f t="shared" si="1"/>
        <v/>
      </c>
      <c r="O17" s="34" t="str">
        <f t="shared" si="1"/>
        <v/>
      </c>
      <c r="P17" s="34" t="str">
        <f t="shared" si="1"/>
        <v/>
      </c>
      <c r="Q17" s="34" t="str">
        <f t="shared" si="1"/>
        <v/>
      </c>
      <c r="R17" s="34" t="str">
        <f t="shared" si="1"/>
        <v/>
      </c>
      <c r="S17" s="34" t="str">
        <f t="shared" si="1"/>
        <v/>
      </c>
      <c r="T17" s="34" t="str">
        <f t="shared" si="1"/>
        <v/>
      </c>
      <c r="U17" s="34" t="str">
        <f t="shared" si="1"/>
        <v/>
      </c>
      <c r="V17" s="34" t="str">
        <f t="shared" si="1"/>
        <v/>
      </c>
      <c r="W17" s="34" t="str">
        <f t="shared" si="1"/>
        <v/>
      </c>
      <c r="X17" s="34" t="str">
        <f t="shared" si="1"/>
        <v/>
      </c>
    </row>
    <row r="18" spans="1:24" x14ac:dyDescent="0.25">
      <c r="A18" s="32"/>
      <c r="B18" s="9"/>
      <c r="C18" s="32"/>
      <c r="D18" s="32"/>
      <c r="E18" s="16"/>
      <c r="F18" s="24" t="s">
        <v>255</v>
      </c>
      <c r="G18" s="33"/>
      <c r="H18" s="32"/>
      <c r="I18" s="33"/>
      <c r="J18" s="11" t="s">
        <v>256</v>
      </c>
      <c r="K18" s="33"/>
      <c r="L18" s="8"/>
      <c r="M18" s="34" t="str">
        <f t="shared" si="1"/>
        <v/>
      </c>
      <c r="N18" s="34" t="str">
        <f t="shared" si="1"/>
        <v/>
      </c>
      <c r="O18" s="34" t="str">
        <f t="shared" si="1"/>
        <v/>
      </c>
      <c r="P18" s="34" t="str">
        <f t="shared" si="1"/>
        <v/>
      </c>
      <c r="Q18" s="34" t="str">
        <f t="shared" si="1"/>
        <v/>
      </c>
      <c r="R18" s="34" t="str">
        <f t="shared" si="1"/>
        <v/>
      </c>
      <c r="S18" s="34" t="str">
        <f t="shared" si="1"/>
        <v/>
      </c>
      <c r="T18" s="34" t="str">
        <f t="shared" si="1"/>
        <v/>
      </c>
      <c r="U18" s="34" t="str">
        <f t="shared" si="1"/>
        <v/>
      </c>
      <c r="V18" s="34" t="str">
        <f t="shared" si="1"/>
        <v/>
      </c>
      <c r="W18" s="34" t="str">
        <f t="shared" si="1"/>
        <v/>
      </c>
      <c r="X18" s="34" t="str">
        <f t="shared" si="1"/>
        <v/>
      </c>
    </row>
    <row r="19" spans="1:24" x14ac:dyDescent="0.25">
      <c r="A19" s="32"/>
      <c r="B19" s="9"/>
      <c r="C19" s="32"/>
      <c r="D19" s="32"/>
      <c r="E19" s="16"/>
      <c r="F19" s="24" t="s">
        <v>255</v>
      </c>
      <c r="G19" s="33"/>
      <c r="H19" s="32"/>
      <c r="I19" s="33"/>
      <c r="J19" s="11" t="s">
        <v>256</v>
      </c>
      <c r="K19" s="33"/>
      <c r="L19" s="8"/>
      <c r="M19" s="34" t="str">
        <f t="shared" si="1"/>
        <v/>
      </c>
      <c r="N19" s="34" t="str">
        <f t="shared" si="1"/>
        <v/>
      </c>
      <c r="O19" s="34" t="str">
        <f t="shared" si="1"/>
        <v/>
      </c>
      <c r="P19" s="34" t="str">
        <f t="shared" si="1"/>
        <v/>
      </c>
      <c r="Q19" s="34" t="str">
        <f t="shared" si="1"/>
        <v/>
      </c>
      <c r="R19" s="34" t="str">
        <f t="shared" si="1"/>
        <v/>
      </c>
      <c r="S19" s="34" t="str">
        <f t="shared" si="1"/>
        <v/>
      </c>
      <c r="T19" s="34" t="str">
        <f t="shared" si="1"/>
        <v/>
      </c>
      <c r="U19" s="34" t="str">
        <f t="shared" si="1"/>
        <v/>
      </c>
      <c r="V19" s="34" t="str">
        <f t="shared" si="1"/>
        <v/>
      </c>
      <c r="W19" s="34" t="str">
        <f t="shared" si="1"/>
        <v/>
      </c>
      <c r="X19" s="34" t="str">
        <f t="shared" si="1"/>
        <v/>
      </c>
    </row>
    <row r="20" spans="1:24" x14ac:dyDescent="0.25">
      <c r="A20" s="32"/>
      <c r="B20" s="9"/>
      <c r="C20" s="32"/>
      <c r="D20" s="32"/>
      <c r="E20" s="16"/>
      <c r="F20" s="24" t="s">
        <v>255</v>
      </c>
      <c r="G20" s="33"/>
      <c r="H20" s="32"/>
      <c r="I20" s="33"/>
      <c r="J20" s="11" t="s">
        <v>256</v>
      </c>
      <c r="K20" s="33"/>
      <c r="L20" s="8"/>
      <c r="M20" s="34" t="str">
        <f>IF(AND(MONTH($K20)=MONTH(M$5),YEAR($K20)=YEAR(M$5)),$L20,IF(AND(MONTH($I20)=MONTH(M$5),YEAR($I20)=YEAR(M$5)),$J20,IF(AND(MONTH($G20)=MONTH(M$5),YEAR($G20)=YEAR(M$5)),$H20,IF(AND(MONTH($E20)=MONTH(M$5),YEAR($E20)=YEAR(M$5)),$F20,""))))</f>
        <v/>
      </c>
      <c r="N20" s="34" t="str">
        <f t="shared" si="1"/>
        <v/>
      </c>
      <c r="O20" s="34" t="str">
        <f t="shared" si="1"/>
        <v/>
      </c>
      <c r="P20" s="34" t="str">
        <f t="shared" si="1"/>
        <v/>
      </c>
      <c r="Q20" s="34" t="str">
        <f t="shared" si="1"/>
        <v/>
      </c>
      <c r="R20" s="34" t="str">
        <f t="shared" si="1"/>
        <v/>
      </c>
      <c r="S20" s="34" t="str">
        <f t="shared" si="1"/>
        <v/>
      </c>
      <c r="T20" s="34" t="str">
        <f t="shared" si="1"/>
        <v/>
      </c>
      <c r="U20" s="34" t="str">
        <f t="shared" si="1"/>
        <v/>
      </c>
      <c r="V20" s="34" t="str">
        <f t="shared" si="1"/>
        <v/>
      </c>
      <c r="W20" s="34" t="str">
        <f t="shared" si="1"/>
        <v/>
      </c>
      <c r="X20" s="34" t="str">
        <f t="shared" si="1"/>
        <v/>
      </c>
    </row>
    <row r="21" spans="1:24" x14ac:dyDescent="0.25">
      <c r="A21" s="32"/>
      <c r="B21" s="9"/>
      <c r="C21" s="32"/>
      <c r="D21" s="32"/>
      <c r="E21" s="16"/>
      <c r="F21" s="24" t="s">
        <v>255</v>
      </c>
      <c r="G21" s="33"/>
      <c r="H21" s="32"/>
      <c r="I21" s="33"/>
      <c r="J21" s="11" t="s">
        <v>256</v>
      </c>
      <c r="K21" s="33"/>
      <c r="L21" s="8"/>
      <c r="M21" s="34" t="str">
        <f t="shared" si="1"/>
        <v/>
      </c>
      <c r="N21" s="34" t="str">
        <f t="shared" si="1"/>
        <v/>
      </c>
      <c r="O21" s="34" t="str">
        <f t="shared" si="1"/>
        <v/>
      </c>
      <c r="P21" s="34" t="str">
        <f t="shared" si="1"/>
        <v/>
      </c>
      <c r="Q21" s="34" t="str">
        <f t="shared" si="1"/>
        <v/>
      </c>
      <c r="R21" s="34" t="str">
        <f t="shared" si="1"/>
        <v/>
      </c>
      <c r="S21" s="34" t="str">
        <f t="shared" si="1"/>
        <v/>
      </c>
      <c r="T21" s="34" t="str">
        <f t="shared" si="1"/>
        <v/>
      </c>
      <c r="U21" s="34" t="str">
        <f t="shared" si="1"/>
        <v/>
      </c>
      <c r="V21" s="34" t="str">
        <f t="shared" si="1"/>
        <v/>
      </c>
      <c r="W21" s="34" t="str">
        <f t="shared" si="1"/>
        <v/>
      </c>
      <c r="X21" s="34" t="str">
        <f t="shared" si="1"/>
        <v/>
      </c>
    </row>
    <row r="22" spans="1:24" x14ac:dyDescent="0.25">
      <c r="A22" s="32"/>
      <c r="B22" s="9"/>
      <c r="C22" s="32"/>
      <c r="D22" s="32"/>
      <c r="E22" s="16"/>
      <c r="F22" s="24" t="s">
        <v>255</v>
      </c>
      <c r="G22" s="33"/>
      <c r="H22" s="32"/>
      <c r="I22" s="33"/>
      <c r="J22" s="11" t="s">
        <v>256</v>
      </c>
      <c r="K22" s="33"/>
      <c r="L22" s="8"/>
      <c r="M22" s="34" t="str">
        <f t="shared" ref="M22:X43" si="2">IF(AND(MONTH($K22)=MONTH(M$5),YEAR($K22)=YEAR(M$5)),$L22,IF(AND(MONTH($I22)=MONTH(M$5),YEAR($I22)=YEAR(M$5)),$J22,IF(AND(MONTH($G22)=MONTH(M$5),YEAR($G22)=YEAR(M$5)),$H22,IF(AND(MONTH($E22)=MONTH(M$5),YEAR($E22)=YEAR(M$5)),$F22,""))))</f>
        <v/>
      </c>
      <c r="N22" s="34" t="str">
        <f t="shared" si="2"/>
        <v/>
      </c>
      <c r="O22" s="34" t="str">
        <f t="shared" si="2"/>
        <v/>
      </c>
      <c r="P22" s="34" t="str">
        <f t="shared" si="2"/>
        <v/>
      </c>
      <c r="Q22" s="34" t="str">
        <f t="shared" si="2"/>
        <v/>
      </c>
      <c r="R22" s="34" t="str">
        <f t="shared" si="2"/>
        <v/>
      </c>
      <c r="S22" s="34" t="str">
        <f t="shared" si="2"/>
        <v/>
      </c>
      <c r="T22" s="34" t="str">
        <f t="shared" si="2"/>
        <v/>
      </c>
      <c r="U22" s="34" t="str">
        <f t="shared" si="2"/>
        <v/>
      </c>
      <c r="V22" s="34" t="str">
        <f t="shared" si="2"/>
        <v/>
      </c>
      <c r="W22" s="34" t="str">
        <f t="shared" si="2"/>
        <v/>
      </c>
      <c r="X22" s="34" t="str">
        <f t="shared" si="2"/>
        <v/>
      </c>
    </row>
    <row r="23" spans="1:24" x14ac:dyDescent="0.25">
      <c r="A23" s="32"/>
      <c r="B23" s="9"/>
      <c r="C23" s="32"/>
      <c r="D23" s="32"/>
      <c r="E23" s="16"/>
      <c r="F23" s="24" t="s">
        <v>255</v>
      </c>
      <c r="G23" s="33"/>
      <c r="H23" s="32"/>
      <c r="I23" s="33"/>
      <c r="J23" s="11" t="s">
        <v>256</v>
      </c>
      <c r="K23" s="33"/>
      <c r="L23" s="8"/>
      <c r="M23" s="34" t="str">
        <f t="shared" si="2"/>
        <v/>
      </c>
      <c r="N23" s="34" t="str">
        <f t="shared" si="2"/>
        <v/>
      </c>
      <c r="O23" s="34" t="str">
        <f t="shared" si="2"/>
        <v/>
      </c>
      <c r="P23" s="34" t="str">
        <f t="shared" si="2"/>
        <v/>
      </c>
      <c r="Q23" s="34" t="str">
        <f t="shared" si="2"/>
        <v/>
      </c>
      <c r="R23" s="34" t="str">
        <f t="shared" si="2"/>
        <v/>
      </c>
      <c r="S23" s="34" t="str">
        <f t="shared" si="2"/>
        <v/>
      </c>
      <c r="T23" s="34" t="str">
        <f t="shared" si="2"/>
        <v/>
      </c>
      <c r="U23" s="34" t="str">
        <f t="shared" si="2"/>
        <v/>
      </c>
      <c r="V23" s="34" t="str">
        <f t="shared" si="2"/>
        <v/>
      </c>
      <c r="W23" s="34" t="str">
        <f t="shared" si="2"/>
        <v/>
      </c>
      <c r="X23" s="34" t="str">
        <f t="shared" si="2"/>
        <v/>
      </c>
    </row>
    <row r="24" spans="1:24" x14ac:dyDescent="0.25">
      <c r="A24" s="32"/>
      <c r="B24" s="9"/>
      <c r="C24" s="32"/>
      <c r="D24" s="32"/>
      <c r="E24" s="16"/>
      <c r="F24" s="24" t="s">
        <v>255</v>
      </c>
      <c r="G24" s="33"/>
      <c r="H24" s="32"/>
      <c r="I24" s="33"/>
      <c r="J24" s="11" t="s">
        <v>256</v>
      </c>
      <c r="K24" s="33"/>
      <c r="L24" s="8"/>
      <c r="M24" s="34" t="str">
        <f t="shared" si="2"/>
        <v/>
      </c>
      <c r="N24" s="34" t="str">
        <f t="shared" si="2"/>
        <v/>
      </c>
      <c r="O24" s="34" t="str">
        <f t="shared" si="2"/>
        <v/>
      </c>
      <c r="P24" s="34" t="str">
        <f t="shared" si="2"/>
        <v/>
      </c>
      <c r="Q24" s="34" t="str">
        <f t="shared" si="2"/>
        <v/>
      </c>
      <c r="R24" s="34" t="str">
        <f t="shared" si="2"/>
        <v/>
      </c>
      <c r="S24" s="34" t="str">
        <f t="shared" si="2"/>
        <v/>
      </c>
      <c r="T24" s="34" t="str">
        <f t="shared" si="2"/>
        <v/>
      </c>
      <c r="U24" s="34" t="str">
        <f t="shared" si="2"/>
        <v/>
      </c>
      <c r="V24" s="34" t="str">
        <f t="shared" si="2"/>
        <v/>
      </c>
      <c r="W24" s="34" t="str">
        <f t="shared" si="2"/>
        <v/>
      </c>
      <c r="X24" s="34" t="str">
        <f t="shared" si="2"/>
        <v/>
      </c>
    </row>
    <row r="25" spans="1:24" x14ac:dyDescent="0.25">
      <c r="A25" s="32"/>
      <c r="B25" s="9"/>
      <c r="C25" s="32"/>
      <c r="D25" s="32"/>
      <c r="E25" s="16"/>
      <c r="F25" s="24" t="s">
        <v>255</v>
      </c>
      <c r="G25" s="33"/>
      <c r="H25" s="32"/>
      <c r="I25" s="33"/>
      <c r="J25" s="11" t="s">
        <v>256</v>
      </c>
      <c r="K25" s="33"/>
      <c r="L25" s="8"/>
      <c r="M25" s="34" t="str">
        <f t="shared" si="2"/>
        <v/>
      </c>
      <c r="N25" s="34" t="str">
        <f t="shared" si="2"/>
        <v/>
      </c>
      <c r="O25" s="34" t="str">
        <f t="shared" si="2"/>
        <v/>
      </c>
      <c r="P25" s="34" t="str">
        <f t="shared" si="2"/>
        <v/>
      </c>
      <c r="Q25" s="34" t="str">
        <f t="shared" si="2"/>
        <v/>
      </c>
      <c r="R25" s="34" t="str">
        <f t="shared" si="2"/>
        <v/>
      </c>
      <c r="S25" s="34" t="str">
        <f t="shared" si="2"/>
        <v/>
      </c>
      <c r="T25" s="34" t="str">
        <f t="shared" si="2"/>
        <v/>
      </c>
      <c r="U25" s="34" t="str">
        <f t="shared" si="2"/>
        <v/>
      </c>
      <c r="V25" s="34" t="str">
        <f t="shared" si="2"/>
        <v/>
      </c>
      <c r="W25" s="34" t="str">
        <f t="shared" si="2"/>
        <v/>
      </c>
      <c r="X25" s="34" t="str">
        <f t="shared" si="2"/>
        <v/>
      </c>
    </row>
    <row r="26" spans="1:24" x14ac:dyDescent="0.25">
      <c r="A26" s="32"/>
      <c r="B26" s="9"/>
      <c r="C26" s="32"/>
      <c r="D26" s="32"/>
      <c r="E26" s="16"/>
      <c r="F26" s="24" t="s">
        <v>255</v>
      </c>
      <c r="G26" s="33"/>
      <c r="H26" s="32"/>
      <c r="I26" s="33"/>
      <c r="J26" s="11" t="s">
        <v>256</v>
      </c>
      <c r="K26" s="33"/>
      <c r="L26" s="8"/>
      <c r="M26" s="34" t="str">
        <f t="shared" si="2"/>
        <v/>
      </c>
      <c r="N26" s="34" t="str">
        <f t="shared" si="2"/>
        <v/>
      </c>
      <c r="O26" s="34" t="str">
        <f t="shared" si="2"/>
        <v/>
      </c>
      <c r="P26" s="34" t="str">
        <f t="shared" si="2"/>
        <v/>
      </c>
      <c r="Q26" s="34" t="str">
        <f t="shared" si="2"/>
        <v/>
      </c>
      <c r="R26" s="34" t="str">
        <f t="shared" si="2"/>
        <v/>
      </c>
      <c r="S26" s="34" t="str">
        <f t="shared" si="2"/>
        <v/>
      </c>
      <c r="T26" s="34" t="str">
        <f t="shared" si="2"/>
        <v/>
      </c>
      <c r="U26" s="34" t="str">
        <f t="shared" si="2"/>
        <v/>
      </c>
      <c r="V26" s="34" t="str">
        <f t="shared" si="2"/>
        <v/>
      </c>
      <c r="W26" s="34" t="str">
        <f t="shared" si="2"/>
        <v/>
      </c>
      <c r="X26" s="34" t="str">
        <f t="shared" si="2"/>
        <v/>
      </c>
    </row>
    <row r="27" spans="1:24" x14ac:dyDescent="0.25">
      <c r="A27" s="32"/>
      <c r="B27" s="9"/>
      <c r="C27" s="32"/>
      <c r="D27" s="32"/>
      <c r="E27" s="16"/>
      <c r="F27" s="24" t="s">
        <v>255</v>
      </c>
      <c r="G27" s="33"/>
      <c r="H27" s="32"/>
      <c r="I27" s="33"/>
      <c r="J27" s="11" t="s">
        <v>256</v>
      </c>
      <c r="K27" s="33"/>
      <c r="L27" s="8"/>
      <c r="M27" s="34" t="str">
        <f t="shared" si="2"/>
        <v/>
      </c>
      <c r="N27" s="34" t="str">
        <f t="shared" si="2"/>
        <v/>
      </c>
      <c r="O27" s="34" t="str">
        <f t="shared" si="2"/>
        <v/>
      </c>
      <c r="P27" s="34" t="str">
        <f t="shared" si="2"/>
        <v/>
      </c>
      <c r="Q27" s="34" t="str">
        <f t="shared" si="2"/>
        <v/>
      </c>
      <c r="R27" s="34" t="str">
        <f t="shared" si="2"/>
        <v/>
      </c>
      <c r="S27" s="34" t="str">
        <f t="shared" si="2"/>
        <v/>
      </c>
      <c r="T27" s="34" t="str">
        <f t="shared" si="2"/>
        <v/>
      </c>
      <c r="U27" s="34" t="str">
        <f t="shared" si="2"/>
        <v/>
      </c>
      <c r="V27" s="34" t="str">
        <f t="shared" si="2"/>
        <v/>
      </c>
      <c r="W27" s="34" t="str">
        <f t="shared" si="2"/>
        <v/>
      </c>
      <c r="X27" s="34" t="str">
        <f t="shared" si="2"/>
        <v/>
      </c>
    </row>
    <row r="28" spans="1:24" x14ac:dyDescent="0.25">
      <c r="A28" s="32"/>
      <c r="B28" s="9"/>
      <c r="C28" s="32"/>
      <c r="D28" s="32"/>
      <c r="E28" s="16"/>
      <c r="F28" s="24" t="s">
        <v>255</v>
      </c>
      <c r="G28" s="33"/>
      <c r="H28" s="32"/>
      <c r="I28" s="33"/>
      <c r="J28" s="11" t="s">
        <v>256</v>
      </c>
      <c r="K28" s="33"/>
      <c r="L28" s="8"/>
      <c r="M28" s="34" t="str">
        <f t="shared" si="2"/>
        <v/>
      </c>
      <c r="N28" s="34" t="str">
        <f t="shared" si="2"/>
        <v/>
      </c>
      <c r="O28" s="34" t="str">
        <f t="shared" si="2"/>
        <v/>
      </c>
      <c r="P28" s="34" t="str">
        <f t="shared" si="2"/>
        <v/>
      </c>
      <c r="Q28" s="34" t="str">
        <f t="shared" si="2"/>
        <v/>
      </c>
      <c r="R28" s="34" t="str">
        <f t="shared" si="2"/>
        <v/>
      </c>
      <c r="S28" s="34" t="str">
        <f t="shared" si="2"/>
        <v/>
      </c>
      <c r="T28" s="34" t="str">
        <f t="shared" si="2"/>
        <v/>
      </c>
      <c r="U28" s="34" t="str">
        <f t="shared" si="2"/>
        <v/>
      </c>
      <c r="V28" s="34" t="str">
        <f t="shared" si="2"/>
        <v/>
      </c>
      <c r="W28" s="34" t="str">
        <f t="shared" si="2"/>
        <v/>
      </c>
      <c r="X28" s="34" t="str">
        <f t="shared" si="2"/>
        <v/>
      </c>
    </row>
    <row r="29" spans="1:24" x14ac:dyDescent="0.25">
      <c r="A29" s="32"/>
      <c r="B29" s="9"/>
      <c r="C29" s="32"/>
      <c r="D29" s="32"/>
      <c r="E29" s="16"/>
      <c r="F29" s="24" t="s">
        <v>255</v>
      </c>
      <c r="G29" s="33"/>
      <c r="H29" s="32"/>
      <c r="I29" s="33"/>
      <c r="J29" s="11" t="s">
        <v>256</v>
      </c>
      <c r="K29" s="33"/>
      <c r="L29" s="8"/>
      <c r="M29" s="34" t="str">
        <f t="shared" si="2"/>
        <v/>
      </c>
      <c r="N29" s="34" t="str">
        <f t="shared" si="2"/>
        <v/>
      </c>
      <c r="O29" s="34" t="str">
        <f t="shared" si="2"/>
        <v/>
      </c>
      <c r="P29" s="34" t="str">
        <f t="shared" si="2"/>
        <v/>
      </c>
      <c r="Q29" s="34" t="str">
        <f t="shared" si="2"/>
        <v/>
      </c>
      <c r="R29" s="34" t="str">
        <f t="shared" si="2"/>
        <v/>
      </c>
      <c r="S29" s="34" t="str">
        <f t="shared" si="2"/>
        <v/>
      </c>
      <c r="T29" s="34" t="str">
        <f t="shared" si="2"/>
        <v/>
      </c>
      <c r="U29" s="34" t="str">
        <f t="shared" si="2"/>
        <v/>
      </c>
      <c r="V29" s="34" t="str">
        <f t="shared" si="2"/>
        <v/>
      </c>
      <c r="W29" s="34" t="str">
        <f t="shared" si="2"/>
        <v/>
      </c>
      <c r="X29" s="34" t="str">
        <f t="shared" si="2"/>
        <v/>
      </c>
    </row>
    <row r="30" spans="1:24" x14ac:dyDescent="0.25">
      <c r="A30" s="32"/>
      <c r="B30" s="9"/>
      <c r="C30" s="32"/>
      <c r="D30" s="32"/>
      <c r="E30" s="16"/>
      <c r="F30" s="24" t="s">
        <v>255</v>
      </c>
      <c r="G30" s="33"/>
      <c r="H30" s="32"/>
      <c r="I30" s="33"/>
      <c r="J30" s="11" t="s">
        <v>256</v>
      </c>
      <c r="K30" s="33"/>
      <c r="L30" s="8"/>
      <c r="M30" s="34" t="str">
        <f t="shared" si="2"/>
        <v/>
      </c>
      <c r="N30" s="34" t="str">
        <f t="shared" si="2"/>
        <v/>
      </c>
      <c r="O30" s="34" t="str">
        <f t="shared" si="2"/>
        <v/>
      </c>
      <c r="P30" s="34" t="str">
        <f t="shared" si="2"/>
        <v/>
      </c>
      <c r="Q30" s="34" t="str">
        <f t="shared" si="2"/>
        <v/>
      </c>
      <c r="R30" s="34" t="str">
        <f t="shared" si="2"/>
        <v/>
      </c>
      <c r="S30" s="34" t="str">
        <f t="shared" si="2"/>
        <v/>
      </c>
      <c r="T30" s="34" t="str">
        <f t="shared" si="2"/>
        <v/>
      </c>
      <c r="U30" s="34" t="str">
        <f t="shared" si="2"/>
        <v/>
      </c>
      <c r="V30" s="34" t="str">
        <f t="shared" si="2"/>
        <v/>
      </c>
      <c r="W30" s="34" t="str">
        <f t="shared" si="2"/>
        <v/>
      </c>
      <c r="X30" s="34" t="str">
        <f t="shared" si="2"/>
        <v/>
      </c>
    </row>
    <row r="31" spans="1:24" x14ac:dyDescent="0.25">
      <c r="A31" s="32"/>
      <c r="B31" s="9"/>
      <c r="C31" s="32"/>
      <c r="D31" s="32"/>
      <c r="E31" s="16"/>
      <c r="F31" s="24" t="s">
        <v>255</v>
      </c>
      <c r="G31" s="33"/>
      <c r="H31" s="32"/>
      <c r="I31" s="33"/>
      <c r="J31" s="11" t="s">
        <v>256</v>
      </c>
      <c r="K31" s="33"/>
      <c r="L31" s="8"/>
      <c r="M31" s="34" t="str">
        <f t="shared" si="2"/>
        <v/>
      </c>
      <c r="N31" s="34" t="str">
        <f t="shared" si="2"/>
        <v/>
      </c>
      <c r="O31" s="34" t="str">
        <f t="shared" si="2"/>
        <v/>
      </c>
      <c r="P31" s="34" t="str">
        <f t="shared" si="2"/>
        <v/>
      </c>
      <c r="Q31" s="34" t="str">
        <f t="shared" si="2"/>
        <v/>
      </c>
      <c r="R31" s="34" t="str">
        <f t="shared" si="2"/>
        <v/>
      </c>
      <c r="S31" s="34" t="str">
        <f t="shared" si="2"/>
        <v/>
      </c>
      <c r="T31" s="34" t="str">
        <f t="shared" si="2"/>
        <v/>
      </c>
      <c r="U31" s="34" t="str">
        <f t="shared" si="2"/>
        <v/>
      </c>
      <c r="V31" s="34" t="str">
        <f t="shared" si="2"/>
        <v/>
      </c>
      <c r="W31" s="34" t="str">
        <f t="shared" si="2"/>
        <v/>
      </c>
      <c r="X31" s="34" t="str">
        <f t="shared" si="2"/>
        <v/>
      </c>
    </row>
    <row r="32" spans="1:24" x14ac:dyDescent="0.25">
      <c r="A32" s="32"/>
      <c r="B32" s="9"/>
      <c r="C32" s="32"/>
      <c r="D32" s="32"/>
      <c r="E32" s="16"/>
      <c r="F32" s="24" t="s">
        <v>255</v>
      </c>
      <c r="G32" s="33"/>
      <c r="H32" s="32"/>
      <c r="I32" s="33"/>
      <c r="J32" s="11" t="s">
        <v>256</v>
      </c>
      <c r="K32" s="33"/>
      <c r="L32" s="8"/>
      <c r="M32" s="34" t="str">
        <f>IF(AND(MONTH($K32)=MONTH(M$5),YEAR($K32)=YEAR(M$5)),$L32,IF(AND(MONTH($I32)=MONTH(M$5),YEAR($I32)=YEAR(M$5)),$J32,IF(AND(MONTH($G32)=MONTH(M$5),YEAR($G32)=YEAR(M$5)),$H32,IF(AND(MONTH($E32)=MONTH(M$5),YEAR($E32)=YEAR(M$5)),$F32,""))))</f>
        <v/>
      </c>
      <c r="N32" s="34" t="str">
        <f t="shared" si="2"/>
        <v/>
      </c>
      <c r="O32" s="34" t="str">
        <f t="shared" si="2"/>
        <v/>
      </c>
      <c r="P32" s="34" t="str">
        <f t="shared" si="2"/>
        <v/>
      </c>
      <c r="Q32" s="34" t="str">
        <f t="shared" si="2"/>
        <v/>
      </c>
      <c r="R32" s="34" t="str">
        <f t="shared" si="2"/>
        <v/>
      </c>
      <c r="S32" s="34" t="str">
        <f t="shared" si="2"/>
        <v/>
      </c>
      <c r="T32" s="34" t="str">
        <f t="shared" si="2"/>
        <v/>
      </c>
      <c r="U32" s="34" t="str">
        <f t="shared" si="2"/>
        <v/>
      </c>
      <c r="V32" s="34" t="str">
        <f t="shared" si="2"/>
        <v/>
      </c>
      <c r="W32" s="34" t="str">
        <f t="shared" si="2"/>
        <v/>
      </c>
      <c r="X32" s="34" t="str">
        <f t="shared" si="2"/>
        <v/>
      </c>
    </row>
    <row r="33" spans="1:24" x14ac:dyDescent="0.25">
      <c r="A33" s="32"/>
      <c r="B33" s="9"/>
      <c r="C33" s="32"/>
      <c r="D33" s="32"/>
      <c r="E33" s="16"/>
      <c r="F33" s="24" t="s">
        <v>255</v>
      </c>
      <c r="G33" s="33"/>
      <c r="H33" s="32"/>
      <c r="I33" s="33"/>
      <c r="J33" s="11" t="s">
        <v>256</v>
      </c>
      <c r="K33" s="33"/>
      <c r="L33" s="8"/>
      <c r="M33" s="34" t="str">
        <f t="shared" si="2"/>
        <v/>
      </c>
      <c r="N33" s="34" t="str">
        <f t="shared" si="2"/>
        <v/>
      </c>
      <c r="O33" s="34" t="str">
        <f t="shared" si="2"/>
        <v/>
      </c>
      <c r="P33" s="34" t="str">
        <f t="shared" si="2"/>
        <v/>
      </c>
      <c r="Q33" s="34" t="str">
        <f t="shared" si="2"/>
        <v/>
      </c>
      <c r="R33" s="34" t="str">
        <f t="shared" si="2"/>
        <v/>
      </c>
      <c r="S33" s="34" t="str">
        <f t="shared" si="2"/>
        <v/>
      </c>
      <c r="T33" s="34" t="str">
        <f t="shared" si="2"/>
        <v/>
      </c>
      <c r="U33" s="34" t="str">
        <f t="shared" si="2"/>
        <v/>
      </c>
      <c r="V33" s="34" t="str">
        <f t="shared" si="2"/>
        <v/>
      </c>
      <c r="W33" s="34" t="str">
        <f t="shared" si="2"/>
        <v/>
      </c>
      <c r="X33" s="34" t="str">
        <f t="shared" si="2"/>
        <v/>
      </c>
    </row>
    <row r="34" spans="1:24" x14ac:dyDescent="0.25">
      <c r="A34" s="32"/>
      <c r="B34" s="9"/>
      <c r="C34" s="32"/>
      <c r="D34" s="32"/>
      <c r="E34" s="16"/>
      <c r="F34" s="24" t="s">
        <v>255</v>
      </c>
      <c r="G34" s="33"/>
      <c r="H34" s="32"/>
      <c r="I34" s="33"/>
      <c r="J34" s="11" t="s">
        <v>256</v>
      </c>
      <c r="K34" s="33"/>
      <c r="L34" s="8"/>
      <c r="M34" s="34" t="str">
        <f t="shared" si="2"/>
        <v/>
      </c>
      <c r="N34" s="34" t="str">
        <f t="shared" si="2"/>
        <v/>
      </c>
      <c r="O34" s="34" t="str">
        <f t="shared" si="2"/>
        <v/>
      </c>
      <c r="P34" s="34" t="str">
        <f t="shared" si="2"/>
        <v/>
      </c>
      <c r="Q34" s="34" t="str">
        <f t="shared" si="2"/>
        <v/>
      </c>
      <c r="R34" s="34" t="str">
        <f t="shared" si="2"/>
        <v/>
      </c>
      <c r="S34" s="34" t="str">
        <f t="shared" si="2"/>
        <v/>
      </c>
      <c r="T34" s="34" t="str">
        <f t="shared" si="2"/>
        <v/>
      </c>
      <c r="U34" s="34" t="str">
        <f t="shared" si="2"/>
        <v/>
      </c>
      <c r="V34" s="34" t="str">
        <f t="shared" si="2"/>
        <v/>
      </c>
      <c r="W34" s="34" t="str">
        <f t="shared" si="2"/>
        <v/>
      </c>
      <c r="X34" s="34" t="str">
        <f t="shared" si="2"/>
        <v/>
      </c>
    </row>
    <row r="35" spans="1:24" x14ac:dyDescent="0.25">
      <c r="A35" s="32"/>
      <c r="B35" s="9"/>
      <c r="C35" s="32"/>
      <c r="D35" s="32"/>
      <c r="E35" s="16"/>
      <c r="F35" s="24" t="s">
        <v>255</v>
      </c>
      <c r="G35" s="33"/>
      <c r="H35" s="32"/>
      <c r="I35" s="33"/>
      <c r="J35" s="11" t="s">
        <v>256</v>
      </c>
      <c r="K35" s="33"/>
      <c r="L35" s="8"/>
      <c r="M35" s="34" t="str">
        <f t="shared" si="2"/>
        <v/>
      </c>
      <c r="N35" s="34" t="str">
        <f t="shared" si="2"/>
        <v/>
      </c>
      <c r="O35" s="34" t="str">
        <f t="shared" si="2"/>
        <v/>
      </c>
      <c r="P35" s="34" t="str">
        <f t="shared" si="2"/>
        <v/>
      </c>
      <c r="Q35" s="34" t="str">
        <f t="shared" si="2"/>
        <v/>
      </c>
      <c r="R35" s="34" t="str">
        <f t="shared" si="2"/>
        <v/>
      </c>
      <c r="S35" s="34" t="str">
        <f t="shared" si="2"/>
        <v/>
      </c>
      <c r="T35" s="34" t="str">
        <f t="shared" si="2"/>
        <v/>
      </c>
      <c r="U35" s="34" t="str">
        <f t="shared" si="2"/>
        <v/>
      </c>
      <c r="V35" s="34" t="str">
        <f t="shared" si="2"/>
        <v/>
      </c>
      <c r="W35" s="34" t="str">
        <f t="shared" si="2"/>
        <v/>
      </c>
      <c r="X35" s="34" t="str">
        <f t="shared" si="2"/>
        <v/>
      </c>
    </row>
    <row r="36" spans="1:24" x14ac:dyDescent="0.25">
      <c r="A36" s="32"/>
      <c r="B36" s="9"/>
      <c r="C36" s="32"/>
      <c r="D36" s="32"/>
      <c r="E36" s="16"/>
      <c r="F36" s="24" t="s">
        <v>255</v>
      </c>
      <c r="G36" s="33"/>
      <c r="H36" s="32"/>
      <c r="I36" s="33"/>
      <c r="J36" s="11" t="s">
        <v>256</v>
      </c>
      <c r="K36" s="33"/>
      <c r="L36" s="8"/>
      <c r="M36" s="34" t="str">
        <f t="shared" si="2"/>
        <v/>
      </c>
      <c r="N36" s="34" t="str">
        <f t="shared" si="2"/>
        <v/>
      </c>
      <c r="O36" s="34" t="str">
        <f t="shared" si="2"/>
        <v/>
      </c>
      <c r="P36" s="34" t="str">
        <f t="shared" si="2"/>
        <v/>
      </c>
      <c r="Q36" s="34" t="str">
        <f t="shared" si="2"/>
        <v/>
      </c>
      <c r="R36" s="34" t="str">
        <f t="shared" si="2"/>
        <v/>
      </c>
      <c r="S36" s="34" t="str">
        <f t="shared" si="2"/>
        <v/>
      </c>
      <c r="T36" s="34" t="str">
        <f t="shared" si="2"/>
        <v/>
      </c>
      <c r="U36" s="34" t="str">
        <f t="shared" si="2"/>
        <v/>
      </c>
      <c r="V36" s="34" t="str">
        <f t="shared" si="2"/>
        <v/>
      </c>
      <c r="W36" s="34" t="str">
        <f t="shared" si="2"/>
        <v/>
      </c>
      <c r="X36" s="34" t="str">
        <f t="shared" si="2"/>
        <v/>
      </c>
    </row>
    <row r="37" spans="1:24" x14ac:dyDescent="0.25">
      <c r="A37" s="32"/>
      <c r="B37" s="9"/>
      <c r="C37" s="32"/>
      <c r="D37" s="32"/>
      <c r="E37" s="16"/>
      <c r="F37" s="24" t="s">
        <v>255</v>
      </c>
      <c r="G37" s="33"/>
      <c r="H37" s="32"/>
      <c r="I37" s="33"/>
      <c r="J37" s="11" t="s">
        <v>256</v>
      </c>
      <c r="K37" s="33"/>
      <c r="L37" s="8"/>
      <c r="M37" s="34" t="str">
        <f t="shared" si="2"/>
        <v/>
      </c>
      <c r="N37" s="34" t="str">
        <f t="shared" si="2"/>
        <v/>
      </c>
      <c r="O37" s="34" t="str">
        <f t="shared" si="2"/>
        <v/>
      </c>
      <c r="P37" s="34" t="str">
        <f t="shared" si="2"/>
        <v/>
      </c>
      <c r="Q37" s="34" t="str">
        <f t="shared" si="2"/>
        <v/>
      </c>
      <c r="R37" s="34" t="str">
        <f t="shared" si="2"/>
        <v/>
      </c>
      <c r="S37" s="34" t="str">
        <f t="shared" si="2"/>
        <v/>
      </c>
      <c r="T37" s="34" t="str">
        <f t="shared" si="2"/>
        <v/>
      </c>
      <c r="U37" s="34" t="str">
        <f t="shared" si="2"/>
        <v/>
      </c>
      <c r="V37" s="34" t="str">
        <f t="shared" si="2"/>
        <v/>
      </c>
      <c r="W37" s="34" t="str">
        <f t="shared" si="2"/>
        <v/>
      </c>
      <c r="X37" s="34" t="str">
        <f t="shared" si="2"/>
        <v/>
      </c>
    </row>
    <row r="38" spans="1:24" x14ac:dyDescent="0.25">
      <c r="A38" s="32"/>
      <c r="B38" s="9"/>
      <c r="C38" s="32"/>
      <c r="D38" s="32"/>
      <c r="E38" s="16"/>
      <c r="F38" s="24" t="s">
        <v>255</v>
      </c>
      <c r="G38" s="33"/>
      <c r="H38" s="32"/>
      <c r="I38" s="33"/>
      <c r="J38" s="11" t="s">
        <v>256</v>
      </c>
      <c r="K38" s="33"/>
      <c r="L38" s="8"/>
      <c r="M38" s="34" t="str">
        <f t="shared" si="2"/>
        <v/>
      </c>
      <c r="N38" s="34" t="str">
        <f t="shared" si="2"/>
        <v/>
      </c>
      <c r="O38" s="34" t="str">
        <f t="shared" si="2"/>
        <v/>
      </c>
      <c r="P38" s="34" t="str">
        <f t="shared" si="2"/>
        <v/>
      </c>
      <c r="Q38" s="34" t="str">
        <f t="shared" si="2"/>
        <v/>
      </c>
      <c r="R38" s="34" t="str">
        <f t="shared" si="2"/>
        <v/>
      </c>
      <c r="S38" s="34" t="str">
        <f t="shared" si="2"/>
        <v/>
      </c>
      <c r="T38" s="34" t="str">
        <f t="shared" si="2"/>
        <v/>
      </c>
      <c r="U38" s="34" t="str">
        <f t="shared" si="2"/>
        <v/>
      </c>
      <c r="V38" s="34" t="str">
        <f t="shared" si="2"/>
        <v/>
      </c>
      <c r="W38" s="34" t="str">
        <f t="shared" si="2"/>
        <v/>
      </c>
      <c r="X38" s="34" t="str">
        <f t="shared" si="2"/>
        <v/>
      </c>
    </row>
    <row r="39" spans="1:24" x14ac:dyDescent="0.25">
      <c r="A39" s="32"/>
      <c r="B39" s="9"/>
      <c r="C39" s="32"/>
      <c r="D39" s="32"/>
      <c r="E39" s="16"/>
      <c r="F39" s="24" t="s">
        <v>255</v>
      </c>
      <c r="G39" s="33"/>
      <c r="H39" s="32"/>
      <c r="I39" s="33"/>
      <c r="J39" s="11" t="s">
        <v>256</v>
      </c>
      <c r="K39" s="33"/>
      <c r="L39" s="8"/>
      <c r="M39" s="34" t="str">
        <f t="shared" si="2"/>
        <v/>
      </c>
      <c r="N39" s="34" t="str">
        <f t="shared" si="2"/>
        <v/>
      </c>
      <c r="O39" s="34" t="str">
        <f t="shared" si="2"/>
        <v/>
      </c>
      <c r="P39" s="34" t="str">
        <f t="shared" si="2"/>
        <v/>
      </c>
      <c r="Q39" s="34" t="str">
        <f t="shared" si="2"/>
        <v/>
      </c>
      <c r="R39" s="34" t="str">
        <f t="shared" si="2"/>
        <v/>
      </c>
      <c r="S39" s="34" t="str">
        <f t="shared" si="2"/>
        <v/>
      </c>
      <c r="T39" s="34" t="str">
        <f t="shared" si="2"/>
        <v/>
      </c>
      <c r="U39" s="34" t="str">
        <f t="shared" si="2"/>
        <v/>
      </c>
      <c r="V39" s="34" t="str">
        <f t="shared" si="2"/>
        <v/>
      </c>
      <c r="W39" s="34" t="str">
        <f t="shared" si="2"/>
        <v/>
      </c>
      <c r="X39" s="34" t="str">
        <f t="shared" si="2"/>
        <v/>
      </c>
    </row>
    <row r="40" spans="1:24" x14ac:dyDescent="0.25">
      <c r="A40" s="32"/>
      <c r="B40" s="9"/>
      <c r="C40" s="32"/>
      <c r="D40" s="32"/>
      <c r="E40" s="16"/>
      <c r="F40" s="24" t="s">
        <v>255</v>
      </c>
      <c r="G40" s="33"/>
      <c r="H40" s="32"/>
      <c r="I40" s="33"/>
      <c r="J40" s="11" t="s">
        <v>256</v>
      </c>
      <c r="K40" s="33"/>
      <c r="L40" s="8"/>
      <c r="M40" s="34" t="str">
        <f t="shared" si="2"/>
        <v/>
      </c>
      <c r="N40" s="34" t="str">
        <f t="shared" si="2"/>
        <v/>
      </c>
      <c r="O40" s="34" t="str">
        <f t="shared" si="2"/>
        <v/>
      </c>
      <c r="P40" s="34" t="str">
        <f t="shared" si="2"/>
        <v/>
      </c>
      <c r="Q40" s="34" t="str">
        <f t="shared" si="2"/>
        <v/>
      </c>
      <c r="R40" s="34" t="str">
        <f t="shared" si="2"/>
        <v/>
      </c>
      <c r="S40" s="34" t="str">
        <f t="shared" si="2"/>
        <v/>
      </c>
      <c r="T40" s="34" t="str">
        <f t="shared" si="2"/>
        <v/>
      </c>
      <c r="U40" s="34" t="str">
        <f t="shared" si="2"/>
        <v/>
      </c>
      <c r="V40" s="34" t="str">
        <f t="shared" si="2"/>
        <v/>
      </c>
      <c r="W40" s="34" t="str">
        <f t="shared" si="2"/>
        <v/>
      </c>
      <c r="X40" s="34" t="str">
        <f t="shared" si="2"/>
        <v/>
      </c>
    </row>
    <row r="41" spans="1:24" x14ac:dyDescent="0.25">
      <c r="A41" s="32"/>
      <c r="B41" s="9"/>
      <c r="C41" s="32"/>
      <c r="D41" s="32"/>
      <c r="E41" s="16"/>
      <c r="F41" s="24" t="s">
        <v>255</v>
      </c>
      <c r="G41" s="33"/>
      <c r="H41" s="32"/>
      <c r="I41" s="33"/>
      <c r="J41" s="11" t="s">
        <v>256</v>
      </c>
      <c r="K41" s="33"/>
      <c r="L41" s="8"/>
      <c r="M41" s="34" t="str">
        <f t="shared" si="2"/>
        <v/>
      </c>
      <c r="N41" s="34" t="str">
        <f t="shared" si="2"/>
        <v/>
      </c>
      <c r="O41" s="34" t="str">
        <f t="shared" si="2"/>
        <v/>
      </c>
      <c r="P41" s="34" t="str">
        <f t="shared" si="2"/>
        <v/>
      </c>
      <c r="Q41" s="34" t="str">
        <f t="shared" si="2"/>
        <v/>
      </c>
      <c r="R41" s="34" t="str">
        <f t="shared" si="2"/>
        <v/>
      </c>
      <c r="S41" s="34" t="str">
        <f t="shared" si="2"/>
        <v/>
      </c>
      <c r="T41" s="34" t="str">
        <f t="shared" si="2"/>
        <v/>
      </c>
      <c r="U41" s="34" t="str">
        <f t="shared" si="2"/>
        <v/>
      </c>
      <c r="V41" s="34" t="str">
        <f t="shared" si="2"/>
        <v/>
      </c>
      <c r="W41" s="34" t="str">
        <f t="shared" si="2"/>
        <v/>
      </c>
      <c r="X41" s="34" t="str">
        <f t="shared" si="2"/>
        <v/>
      </c>
    </row>
    <row r="42" spans="1:24" x14ac:dyDescent="0.25">
      <c r="A42" s="32"/>
      <c r="B42" s="9"/>
      <c r="C42" s="32"/>
      <c r="D42" s="32"/>
      <c r="E42" s="16"/>
      <c r="F42" s="24" t="s">
        <v>255</v>
      </c>
      <c r="G42" s="33"/>
      <c r="H42" s="32"/>
      <c r="I42" s="33"/>
      <c r="J42" s="11" t="s">
        <v>256</v>
      </c>
      <c r="K42" s="33"/>
      <c r="L42" s="8"/>
      <c r="M42" s="34" t="str">
        <f t="shared" si="2"/>
        <v/>
      </c>
      <c r="N42" s="34" t="str">
        <f t="shared" si="2"/>
        <v/>
      </c>
      <c r="O42" s="34" t="str">
        <f t="shared" si="2"/>
        <v/>
      </c>
      <c r="P42" s="34" t="str">
        <f t="shared" si="2"/>
        <v/>
      </c>
      <c r="Q42" s="34" t="str">
        <f t="shared" si="2"/>
        <v/>
      </c>
      <c r="R42" s="34" t="str">
        <f t="shared" si="2"/>
        <v/>
      </c>
      <c r="S42" s="34" t="str">
        <f t="shared" si="2"/>
        <v/>
      </c>
      <c r="T42" s="34" t="str">
        <f t="shared" si="2"/>
        <v/>
      </c>
      <c r="U42" s="34" t="str">
        <f t="shared" si="2"/>
        <v/>
      </c>
      <c r="V42" s="34" t="str">
        <f t="shared" si="2"/>
        <v/>
      </c>
      <c r="W42" s="34" t="str">
        <f t="shared" si="2"/>
        <v/>
      </c>
      <c r="X42" s="34" t="str">
        <f t="shared" si="2"/>
        <v/>
      </c>
    </row>
    <row r="43" spans="1:24" x14ac:dyDescent="0.25">
      <c r="A43" s="32"/>
      <c r="B43" s="9"/>
      <c r="C43" s="32"/>
      <c r="D43" s="32"/>
      <c r="E43" s="16"/>
      <c r="F43" s="24" t="s">
        <v>255</v>
      </c>
      <c r="G43" s="33"/>
      <c r="H43" s="32"/>
      <c r="I43" s="33"/>
      <c r="J43" s="11" t="s">
        <v>256</v>
      </c>
      <c r="K43" s="33"/>
      <c r="L43" s="8"/>
      <c r="M43" s="34" t="str">
        <f t="shared" si="2"/>
        <v/>
      </c>
      <c r="N43" s="34" t="str">
        <f t="shared" si="2"/>
        <v/>
      </c>
      <c r="O43" s="34" t="str">
        <f t="shared" si="2"/>
        <v/>
      </c>
      <c r="P43" s="34" t="str">
        <f t="shared" si="2"/>
        <v/>
      </c>
      <c r="Q43" s="34" t="str">
        <f t="shared" ref="N43:X47" si="3">IF(AND(MONTH($K43)=MONTH(Q$5),YEAR($K43)=YEAR(Q$5)),$L43,IF(AND(MONTH($I43)=MONTH(Q$5),YEAR($I43)=YEAR(Q$5)),$J43,IF(AND(MONTH($G43)=MONTH(Q$5),YEAR($G43)=YEAR(Q$5)),$H43,IF(AND(MONTH($E43)=MONTH(Q$5),YEAR($E43)=YEAR(Q$5)),$F43,""))))</f>
        <v/>
      </c>
      <c r="R43" s="34" t="str">
        <f t="shared" si="3"/>
        <v/>
      </c>
      <c r="S43" s="34" t="str">
        <f t="shared" si="3"/>
        <v/>
      </c>
      <c r="T43" s="34" t="str">
        <f t="shared" si="3"/>
        <v/>
      </c>
      <c r="U43" s="34" t="str">
        <f t="shared" si="3"/>
        <v/>
      </c>
      <c r="V43" s="34" t="str">
        <f t="shared" si="3"/>
        <v/>
      </c>
      <c r="W43" s="34" t="str">
        <f t="shared" si="3"/>
        <v/>
      </c>
      <c r="X43" s="34" t="str">
        <f t="shared" si="3"/>
        <v/>
      </c>
    </row>
    <row r="44" spans="1:24" x14ac:dyDescent="0.25">
      <c r="A44" s="32"/>
      <c r="B44" s="9"/>
      <c r="C44" s="32"/>
      <c r="D44" s="32"/>
      <c r="E44" s="16"/>
      <c r="F44" s="24" t="s">
        <v>255</v>
      </c>
      <c r="G44" s="33"/>
      <c r="H44" s="32"/>
      <c r="I44" s="33"/>
      <c r="J44" s="11" t="s">
        <v>256</v>
      </c>
      <c r="K44" s="33"/>
      <c r="L44" s="8"/>
      <c r="M44" s="34" t="str">
        <f t="shared" ref="M44:X59" si="4">IF(AND(MONTH($K44)=MONTH(M$5),YEAR($K44)=YEAR(M$5)),$L44,IF(AND(MONTH($I44)=MONTH(M$5),YEAR($I44)=YEAR(M$5)),$J44,IF(AND(MONTH($G44)=MONTH(M$5),YEAR($G44)=YEAR(M$5)),$H44,IF(AND(MONTH($E44)=MONTH(M$5),YEAR($E44)=YEAR(M$5)),$F44,""))))</f>
        <v/>
      </c>
      <c r="N44" s="34" t="str">
        <f t="shared" si="3"/>
        <v/>
      </c>
      <c r="O44" s="34" t="str">
        <f t="shared" si="3"/>
        <v/>
      </c>
      <c r="P44" s="34" t="str">
        <f t="shared" si="3"/>
        <v/>
      </c>
      <c r="Q44" s="34" t="str">
        <f t="shared" si="3"/>
        <v/>
      </c>
      <c r="R44" s="34" t="str">
        <f t="shared" si="3"/>
        <v/>
      </c>
      <c r="S44" s="34" t="str">
        <f t="shared" si="3"/>
        <v/>
      </c>
      <c r="T44" s="34" t="str">
        <f t="shared" si="3"/>
        <v/>
      </c>
      <c r="U44" s="34" t="str">
        <f t="shared" si="3"/>
        <v/>
      </c>
      <c r="V44" s="34" t="str">
        <f t="shared" si="3"/>
        <v/>
      </c>
      <c r="W44" s="34" t="str">
        <f t="shared" si="3"/>
        <v/>
      </c>
      <c r="X44" s="34" t="str">
        <f t="shared" si="3"/>
        <v/>
      </c>
    </row>
    <row r="45" spans="1:24" x14ac:dyDescent="0.25">
      <c r="A45" s="32"/>
      <c r="B45" s="9"/>
      <c r="C45" s="32"/>
      <c r="D45" s="32"/>
      <c r="E45" s="16"/>
      <c r="F45" s="24" t="s">
        <v>255</v>
      </c>
      <c r="G45" s="33"/>
      <c r="H45" s="32"/>
      <c r="I45" s="33"/>
      <c r="J45" s="11" t="s">
        <v>256</v>
      </c>
      <c r="K45" s="33"/>
      <c r="L45" s="8"/>
      <c r="M45" s="34" t="str">
        <f t="shared" si="4"/>
        <v/>
      </c>
      <c r="N45" s="34" t="str">
        <f t="shared" si="3"/>
        <v/>
      </c>
      <c r="O45" s="34" t="str">
        <f t="shared" si="3"/>
        <v/>
      </c>
      <c r="P45" s="34" t="str">
        <f t="shared" si="3"/>
        <v/>
      </c>
      <c r="Q45" s="34" t="str">
        <f t="shared" si="3"/>
        <v/>
      </c>
      <c r="R45" s="34" t="str">
        <f t="shared" si="3"/>
        <v/>
      </c>
      <c r="S45" s="34" t="str">
        <f t="shared" si="3"/>
        <v/>
      </c>
      <c r="T45" s="34" t="str">
        <f t="shared" si="3"/>
        <v/>
      </c>
      <c r="U45" s="34" t="str">
        <f t="shared" si="3"/>
        <v/>
      </c>
      <c r="V45" s="34" t="str">
        <f t="shared" si="3"/>
        <v/>
      </c>
      <c r="W45" s="34" t="str">
        <f t="shared" si="3"/>
        <v/>
      </c>
      <c r="X45" s="34" t="str">
        <f t="shared" si="3"/>
        <v/>
      </c>
    </row>
    <row r="46" spans="1:24" x14ac:dyDescent="0.25">
      <c r="A46" s="32"/>
      <c r="B46" s="9"/>
      <c r="C46" s="32"/>
      <c r="D46" s="32"/>
      <c r="E46" s="16"/>
      <c r="F46" s="24" t="s">
        <v>255</v>
      </c>
      <c r="G46" s="33"/>
      <c r="H46" s="32"/>
      <c r="I46" s="33"/>
      <c r="J46" s="11" t="s">
        <v>256</v>
      </c>
      <c r="K46" s="33"/>
      <c r="L46" s="8"/>
      <c r="M46" s="34" t="str">
        <f t="shared" si="4"/>
        <v/>
      </c>
      <c r="N46" s="34" t="str">
        <f t="shared" si="3"/>
        <v/>
      </c>
      <c r="O46" s="34" t="str">
        <f t="shared" si="3"/>
        <v/>
      </c>
      <c r="P46" s="34" t="str">
        <f t="shared" si="3"/>
        <v/>
      </c>
      <c r="Q46" s="34" t="str">
        <f t="shared" si="3"/>
        <v/>
      </c>
      <c r="R46" s="34" t="str">
        <f t="shared" si="3"/>
        <v/>
      </c>
      <c r="S46" s="34" t="str">
        <f t="shared" si="3"/>
        <v/>
      </c>
      <c r="T46" s="34" t="str">
        <f t="shared" si="3"/>
        <v/>
      </c>
      <c r="U46" s="34" t="str">
        <f t="shared" si="3"/>
        <v/>
      </c>
      <c r="V46" s="34" t="str">
        <f t="shared" si="3"/>
        <v/>
      </c>
      <c r="W46" s="34" t="str">
        <f t="shared" si="3"/>
        <v/>
      </c>
      <c r="X46" s="34" t="str">
        <f t="shared" si="3"/>
        <v/>
      </c>
    </row>
    <row r="47" spans="1:24" x14ac:dyDescent="0.25">
      <c r="A47" s="32"/>
      <c r="B47" s="9"/>
      <c r="C47" s="32"/>
      <c r="D47" s="32"/>
      <c r="E47" s="16"/>
      <c r="F47" s="24" t="s">
        <v>255</v>
      </c>
      <c r="G47" s="33"/>
      <c r="H47" s="32"/>
      <c r="I47" s="33"/>
      <c r="J47" s="11" t="s">
        <v>256</v>
      </c>
      <c r="K47" s="33"/>
      <c r="L47" s="8"/>
      <c r="M47" s="34" t="str">
        <f t="shared" si="4"/>
        <v/>
      </c>
      <c r="N47" s="34" t="str">
        <f t="shared" si="3"/>
        <v/>
      </c>
      <c r="O47" s="34" t="str">
        <f t="shared" si="3"/>
        <v/>
      </c>
      <c r="P47" s="34" t="str">
        <f t="shared" si="3"/>
        <v/>
      </c>
      <c r="Q47" s="34" t="str">
        <f t="shared" si="3"/>
        <v/>
      </c>
      <c r="R47" s="34" t="str">
        <f t="shared" si="3"/>
        <v/>
      </c>
      <c r="S47" s="34" t="str">
        <f t="shared" si="3"/>
        <v/>
      </c>
      <c r="T47" s="34" t="str">
        <f t="shared" si="3"/>
        <v/>
      </c>
      <c r="U47" s="34" t="str">
        <f t="shared" si="3"/>
        <v/>
      </c>
      <c r="V47" s="34" t="str">
        <f t="shared" si="3"/>
        <v/>
      </c>
      <c r="W47" s="34" t="str">
        <f t="shared" si="3"/>
        <v/>
      </c>
      <c r="X47" s="34" t="str">
        <f t="shared" si="3"/>
        <v/>
      </c>
    </row>
    <row r="48" spans="1:24" x14ac:dyDescent="0.25">
      <c r="A48" s="32"/>
      <c r="B48" s="9"/>
      <c r="C48" s="32"/>
      <c r="D48" s="32"/>
      <c r="E48" s="16"/>
      <c r="F48" s="24" t="s">
        <v>255</v>
      </c>
      <c r="G48" s="33"/>
      <c r="H48" s="32"/>
      <c r="I48" s="33"/>
      <c r="J48" s="11" t="s">
        <v>256</v>
      </c>
      <c r="K48" s="33"/>
      <c r="L48" s="8"/>
      <c r="M48" s="34" t="str">
        <f t="shared" si="4"/>
        <v/>
      </c>
      <c r="N48" s="34" t="str">
        <f t="shared" si="4"/>
        <v/>
      </c>
      <c r="O48" s="34" t="str">
        <f t="shared" si="4"/>
        <v/>
      </c>
      <c r="P48" s="34" t="str">
        <f t="shared" si="4"/>
        <v/>
      </c>
      <c r="Q48" s="34" t="str">
        <f t="shared" si="4"/>
        <v/>
      </c>
      <c r="R48" s="34" t="str">
        <f t="shared" si="4"/>
        <v/>
      </c>
      <c r="S48" s="34" t="str">
        <f t="shared" si="4"/>
        <v/>
      </c>
      <c r="T48" s="34" t="str">
        <f t="shared" si="4"/>
        <v/>
      </c>
      <c r="U48" s="34" t="str">
        <f t="shared" si="4"/>
        <v/>
      </c>
      <c r="V48" s="34" t="str">
        <f t="shared" si="4"/>
        <v/>
      </c>
      <c r="W48" s="34" t="str">
        <f t="shared" si="4"/>
        <v/>
      </c>
      <c r="X48" s="34" t="str">
        <f t="shared" si="4"/>
        <v/>
      </c>
    </row>
    <row r="49" spans="1:24" x14ac:dyDescent="0.25">
      <c r="A49" s="32"/>
      <c r="B49" s="9"/>
      <c r="C49" s="32"/>
      <c r="D49" s="32"/>
      <c r="E49" s="16"/>
      <c r="F49" s="24" t="s">
        <v>255</v>
      </c>
      <c r="G49" s="33"/>
      <c r="H49" s="32"/>
      <c r="I49" s="33"/>
      <c r="J49" s="11" t="s">
        <v>256</v>
      </c>
      <c r="K49" s="33"/>
      <c r="L49" s="8"/>
      <c r="M49" s="34" t="str">
        <f t="shared" si="4"/>
        <v/>
      </c>
      <c r="N49" s="34" t="str">
        <f t="shared" si="4"/>
        <v/>
      </c>
      <c r="O49" s="34" t="str">
        <f t="shared" si="4"/>
        <v/>
      </c>
      <c r="P49" s="34" t="str">
        <f t="shared" si="4"/>
        <v/>
      </c>
      <c r="Q49" s="34" t="str">
        <f t="shared" si="4"/>
        <v/>
      </c>
      <c r="R49" s="34" t="str">
        <f t="shared" si="4"/>
        <v/>
      </c>
      <c r="S49" s="34" t="str">
        <f t="shared" si="4"/>
        <v/>
      </c>
      <c r="T49" s="34" t="str">
        <f t="shared" si="4"/>
        <v/>
      </c>
      <c r="U49" s="34" t="str">
        <f t="shared" si="4"/>
        <v/>
      </c>
      <c r="V49" s="34" t="str">
        <f t="shared" si="4"/>
        <v/>
      </c>
      <c r="W49" s="34" t="str">
        <f t="shared" si="4"/>
        <v/>
      </c>
      <c r="X49" s="34" t="str">
        <f t="shared" si="4"/>
        <v/>
      </c>
    </row>
    <row r="50" spans="1:24" x14ac:dyDescent="0.25">
      <c r="A50" s="32"/>
      <c r="B50" s="9"/>
      <c r="C50" s="32"/>
      <c r="D50" s="32"/>
      <c r="E50" s="16"/>
      <c r="F50" s="24" t="s">
        <v>255</v>
      </c>
      <c r="G50" s="33"/>
      <c r="H50" s="32"/>
      <c r="I50" s="33"/>
      <c r="J50" s="11" t="s">
        <v>256</v>
      </c>
      <c r="K50" s="33"/>
      <c r="L50" s="8"/>
      <c r="M50" s="34" t="str">
        <f t="shared" si="4"/>
        <v/>
      </c>
      <c r="N50" s="34" t="str">
        <f t="shared" si="4"/>
        <v/>
      </c>
      <c r="O50" s="34" t="str">
        <f t="shared" si="4"/>
        <v/>
      </c>
      <c r="P50" s="34" t="str">
        <f t="shared" si="4"/>
        <v/>
      </c>
      <c r="Q50" s="34" t="str">
        <f t="shared" si="4"/>
        <v/>
      </c>
      <c r="R50" s="34" t="str">
        <f t="shared" si="4"/>
        <v/>
      </c>
      <c r="S50" s="34" t="str">
        <f t="shared" si="4"/>
        <v/>
      </c>
      <c r="T50" s="34" t="str">
        <f t="shared" si="4"/>
        <v/>
      </c>
      <c r="U50" s="34" t="str">
        <f t="shared" si="4"/>
        <v/>
      </c>
      <c r="V50" s="34" t="str">
        <f t="shared" si="4"/>
        <v/>
      </c>
      <c r="W50" s="34" t="str">
        <f t="shared" si="4"/>
        <v/>
      </c>
      <c r="X50" s="34" t="str">
        <f t="shared" si="4"/>
        <v/>
      </c>
    </row>
    <row r="51" spans="1:24" x14ac:dyDescent="0.25">
      <c r="A51" s="32"/>
      <c r="B51" s="9"/>
      <c r="C51" s="32"/>
      <c r="D51" s="32"/>
      <c r="E51" s="16"/>
      <c r="F51" s="24" t="s">
        <v>255</v>
      </c>
      <c r="G51" s="33"/>
      <c r="H51" s="32"/>
      <c r="I51" s="33"/>
      <c r="J51" s="11" t="s">
        <v>256</v>
      </c>
      <c r="K51" s="33"/>
      <c r="L51" s="8"/>
      <c r="M51" s="34" t="str">
        <f t="shared" si="4"/>
        <v/>
      </c>
      <c r="N51" s="34" t="str">
        <f t="shared" si="4"/>
        <v/>
      </c>
      <c r="O51" s="34" t="str">
        <f t="shared" si="4"/>
        <v/>
      </c>
      <c r="P51" s="34" t="str">
        <f t="shared" si="4"/>
        <v/>
      </c>
      <c r="Q51" s="34" t="str">
        <f t="shared" si="4"/>
        <v/>
      </c>
      <c r="R51" s="34" t="str">
        <f t="shared" si="4"/>
        <v/>
      </c>
      <c r="S51" s="34" t="str">
        <f t="shared" si="4"/>
        <v/>
      </c>
      <c r="T51" s="34" t="str">
        <f t="shared" si="4"/>
        <v/>
      </c>
      <c r="U51" s="34" t="str">
        <f t="shared" si="4"/>
        <v/>
      </c>
      <c r="V51" s="34" t="str">
        <f t="shared" si="4"/>
        <v/>
      </c>
      <c r="W51" s="34" t="str">
        <f t="shared" si="4"/>
        <v/>
      </c>
      <c r="X51" s="34" t="str">
        <f t="shared" si="4"/>
        <v/>
      </c>
    </row>
    <row r="52" spans="1:24" x14ac:dyDescent="0.25">
      <c r="A52" s="32"/>
      <c r="B52" s="9"/>
      <c r="C52" s="32"/>
      <c r="D52" s="32"/>
      <c r="E52" s="16"/>
      <c r="F52" s="24" t="s">
        <v>255</v>
      </c>
      <c r="G52" s="33"/>
      <c r="H52" s="32"/>
      <c r="I52" s="33"/>
      <c r="J52" s="11" t="s">
        <v>256</v>
      </c>
      <c r="K52" s="33"/>
      <c r="L52" s="8"/>
      <c r="M52" s="34" t="str">
        <f t="shared" si="4"/>
        <v/>
      </c>
      <c r="N52" s="34" t="str">
        <f t="shared" si="4"/>
        <v/>
      </c>
      <c r="O52" s="34" t="str">
        <f t="shared" si="4"/>
        <v/>
      </c>
      <c r="P52" s="34" t="str">
        <f t="shared" si="4"/>
        <v/>
      </c>
      <c r="Q52" s="34" t="str">
        <f t="shared" si="4"/>
        <v/>
      </c>
      <c r="R52" s="34" t="str">
        <f t="shared" si="4"/>
        <v/>
      </c>
      <c r="S52" s="34" t="str">
        <f t="shared" si="4"/>
        <v/>
      </c>
      <c r="T52" s="34" t="str">
        <f t="shared" si="4"/>
        <v/>
      </c>
      <c r="U52" s="34" t="str">
        <f t="shared" si="4"/>
        <v/>
      </c>
      <c r="V52" s="34" t="str">
        <f t="shared" si="4"/>
        <v/>
      </c>
      <c r="W52" s="34" t="str">
        <f t="shared" si="4"/>
        <v/>
      </c>
      <c r="X52" s="34" t="str">
        <f t="shared" si="4"/>
        <v/>
      </c>
    </row>
    <row r="53" spans="1:24" x14ac:dyDescent="0.25">
      <c r="A53" s="32"/>
      <c r="B53" s="9"/>
      <c r="C53" s="32"/>
      <c r="D53" s="32"/>
      <c r="E53" s="16"/>
      <c r="F53" s="24" t="s">
        <v>255</v>
      </c>
      <c r="G53" s="33"/>
      <c r="H53" s="32"/>
      <c r="I53" s="33"/>
      <c r="J53" s="11" t="s">
        <v>256</v>
      </c>
      <c r="K53" s="33"/>
      <c r="L53" s="8"/>
      <c r="M53" s="34" t="str">
        <f t="shared" si="4"/>
        <v/>
      </c>
      <c r="N53" s="34" t="str">
        <f t="shared" si="4"/>
        <v/>
      </c>
      <c r="O53" s="34" t="str">
        <f t="shared" si="4"/>
        <v/>
      </c>
      <c r="P53" s="34" t="str">
        <f t="shared" si="4"/>
        <v/>
      </c>
      <c r="Q53" s="34" t="str">
        <f t="shared" si="4"/>
        <v/>
      </c>
      <c r="R53" s="34" t="str">
        <f t="shared" si="4"/>
        <v/>
      </c>
      <c r="S53" s="34" t="str">
        <f t="shared" si="4"/>
        <v/>
      </c>
      <c r="T53" s="34" t="str">
        <f t="shared" si="4"/>
        <v/>
      </c>
      <c r="U53" s="34" t="str">
        <f t="shared" si="4"/>
        <v/>
      </c>
      <c r="V53" s="34" t="str">
        <f t="shared" si="4"/>
        <v/>
      </c>
      <c r="W53" s="34" t="str">
        <f t="shared" si="4"/>
        <v/>
      </c>
      <c r="X53" s="34" t="str">
        <f t="shared" si="4"/>
        <v/>
      </c>
    </row>
    <row r="54" spans="1:24" x14ac:dyDescent="0.25">
      <c r="A54" s="32"/>
      <c r="B54" s="9"/>
      <c r="C54" s="32"/>
      <c r="D54" s="32"/>
      <c r="E54" s="16"/>
      <c r="F54" s="24" t="s">
        <v>255</v>
      </c>
      <c r="G54" s="33"/>
      <c r="H54" s="32"/>
      <c r="I54" s="33"/>
      <c r="J54" s="11" t="s">
        <v>256</v>
      </c>
      <c r="K54" s="33"/>
      <c r="L54" s="8"/>
      <c r="M54" s="34" t="str">
        <f t="shared" si="4"/>
        <v/>
      </c>
      <c r="N54" s="34" t="str">
        <f t="shared" si="4"/>
        <v/>
      </c>
      <c r="O54" s="34" t="str">
        <f t="shared" si="4"/>
        <v/>
      </c>
      <c r="P54" s="34" t="str">
        <f t="shared" si="4"/>
        <v/>
      </c>
      <c r="Q54" s="34" t="str">
        <f t="shared" si="4"/>
        <v/>
      </c>
      <c r="R54" s="34" t="str">
        <f t="shared" si="4"/>
        <v/>
      </c>
      <c r="S54" s="34" t="str">
        <f t="shared" si="4"/>
        <v/>
      </c>
      <c r="T54" s="34" t="str">
        <f t="shared" si="4"/>
        <v/>
      </c>
      <c r="U54" s="34" t="str">
        <f t="shared" si="4"/>
        <v/>
      </c>
      <c r="V54" s="34" t="str">
        <f t="shared" si="4"/>
        <v/>
      </c>
      <c r="W54" s="34" t="str">
        <f t="shared" si="4"/>
        <v/>
      </c>
      <c r="X54" s="34" t="str">
        <f t="shared" si="4"/>
        <v/>
      </c>
    </row>
    <row r="55" spans="1:24" x14ac:dyDescent="0.25">
      <c r="A55" s="32"/>
      <c r="B55" s="9"/>
      <c r="C55" s="32"/>
      <c r="D55" s="32"/>
      <c r="E55" s="16"/>
      <c r="F55" s="24" t="s">
        <v>255</v>
      </c>
      <c r="G55" s="33"/>
      <c r="H55" s="32"/>
      <c r="I55" s="33"/>
      <c r="J55" s="11" t="s">
        <v>256</v>
      </c>
      <c r="K55" s="33"/>
      <c r="L55" s="8"/>
      <c r="M55" s="34" t="str">
        <f t="shared" si="4"/>
        <v/>
      </c>
      <c r="N55" s="34" t="str">
        <f t="shared" si="4"/>
        <v/>
      </c>
      <c r="O55" s="34" t="str">
        <f t="shared" si="4"/>
        <v/>
      </c>
      <c r="P55" s="34" t="str">
        <f t="shared" si="4"/>
        <v/>
      </c>
      <c r="Q55" s="34" t="str">
        <f t="shared" si="4"/>
        <v/>
      </c>
      <c r="R55" s="34" t="str">
        <f t="shared" si="4"/>
        <v/>
      </c>
      <c r="S55" s="34" t="str">
        <f t="shared" si="4"/>
        <v/>
      </c>
      <c r="T55" s="34" t="str">
        <f t="shared" si="4"/>
        <v/>
      </c>
      <c r="U55" s="34" t="str">
        <f t="shared" si="4"/>
        <v/>
      </c>
      <c r="V55" s="34" t="str">
        <f t="shared" si="4"/>
        <v/>
      </c>
      <c r="W55" s="34" t="str">
        <f t="shared" si="4"/>
        <v/>
      </c>
      <c r="X55" s="34" t="str">
        <f t="shared" si="4"/>
        <v/>
      </c>
    </row>
    <row r="56" spans="1:24" x14ac:dyDescent="0.25">
      <c r="A56" s="32"/>
      <c r="B56" s="9"/>
      <c r="C56" s="32"/>
      <c r="D56" s="32"/>
      <c r="E56" s="16"/>
      <c r="F56" s="24" t="s">
        <v>255</v>
      </c>
      <c r="G56" s="33"/>
      <c r="H56" s="32"/>
      <c r="I56" s="33"/>
      <c r="J56" s="11" t="s">
        <v>256</v>
      </c>
      <c r="K56" s="33"/>
      <c r="L56" s="8"/>
      <c r="M56" s="34" t="str">
        <f t="shared" si="4"/>
        <v/>
      </c>
      <c r="N56" s="34" t="str">
        <f t="shared" si="4"/>
        <v/>
      </c>
      <c r="O56" s="34" t="str">
        <f t="shared" si="4"/>
        <v/>
      </c>
      <c r="P56" s="34" t="str">
        <f t="shared" si="4"/>
        <v/>
      </c>
      <c r="Q56" s="34" t="str">
        <f t="shared" si="4"/>
        <v/>
      </c>
      <c r="R56" s="34" t="str">
        <f t="shared" si="4"/>
        <v/>
      </c>
      <c r="S56" s="34" t="str">
        <f t="shared" si="4"/>
        <v/>
      </c>
      <c r="T56" s="34" t="str">
        <f t="shared" si="4"/>
        <v/>
      </c>
      <c r="U56" s="34" t="str">
        <f t="shared" si="4"/>
        <v/>
      </c>
      <c r="V56" s="34" t="str">
        <f t="shared" si="4"/>
        <v/>
      </c>
      <c r="W56" s="34" t="str">
        <f t="shared" si="4"/>
        <v/>
      </c>
      <c r="X56" s="34" t="str">
        <f t="shared" si="4"/>
        <v/>
      </c>
    </row>
    <row r="57" spans="1:24" x14ac:dyDescent="0.25">
      <c r="A57" s="32"/>
      <c r="B57" s="9"/>
      <c r="C57" s="32"/>
      <c r="D57" s="32"/>
      <c r="E57" s="16"/>
      <c r="F57" s="24" t="s">
        <v>255</v>
      </c>
      <c r="G57" s="33"/>
      <c r="H57" s="32"/>
      <c r="I57" s="33"/>
      <c r="J57" s="11" t="s">
        <v>256</v>
      </c>
      <c r="K57" s="33"/>
      <c r="L57" s="8"/>
      <c r="M57" s="34" t="str">
        <f t="shared" si="4"/>
        <v/>
      </c>
      <c r="N57" s="34" t="str">
        <f t="shared" si="4"/>
        <v/>
      </c>
      <c r="O57" s="34" t="str">
        <f t="shared" si="4"/>
        <v/>
      </c>
      <c r="P57" s="34" t="str">
        <f t="shared" si="4"/>
        <v/>
      </c>
      <c r="Q57" s="34" t="str">
        <f t="shared" si="4"/>
        <v/>
      </c>
      <c r="R57" s="34" t="str">
        <f t="shared" si="4"/>
        <v/>
      </c>
      <c r="S57" s="34" t="str">
        <f t="shared" si="4"/>
        <v/>
      </c>
      <c r="T57" s="34" t="str">
        <f t="shared" si="4"/>
        <v/>
      </c>
      <c r="U57" s="34" t="str">
        <f t="shared" si="4"/>
        <v/>
      </c>
      <c r="V57" s="34" t="str">
        <f t="shared" si="4"/>
        <v/>
      </c>
      <c r="W57" s="34" t="str">
        <f t="shared" si="4"/>
        <v/>
      </c>
      <c r="X57" s="34" t="str">
        <f t="shared" si="4"/>
        <v/>
      </c>
    </row>
    <row r="58" spans="1:24" x14ac:dyDescent="0.25">
      <c r="A58" s="32"/>
      <c r="B58" s="9"/>
      <c r="C58" s="32"/>
      <c r="D58" s="32"/>
      <c r="E58" s="16"/>
      <c r="F58" s="24" t="s">
        <v>255</v>
      </c>
      <c r="G58" s="33"/>
      <c r="H58" s="32"/>
      <c r="I58" s="33"/>
      <c r="J58" s="11" t="s">
        <v>256</v>
      </c>
      <c r="K58" s="33"/>
      <c r="L58" s="8"/>
      <c r="M58" s="34" t="str">
        <f t="shared" si="4"/>
        <v/>
      </c>
      <c r="N58" s="34" t="str">
        <f t="shared" si="4"/>
        <v/>
      </c>
      <c r="O58" s="34" t="str">
        <f t="shared" si="4"/>
        <v/>
      </c>
      <c r="P58" s="34" t="str">
        <f t="shared" si="4"/>
        <v/>
      </c>
      <c r="Q58" s="34" t="str">
        <f t="shared" si="4"/>
        <v/>
      </c>
      <c r="R58" s="34" t="str">
        <f t="shared" si="4"/>
        <v/>
      </c>
      <c r="S58" s="34" t="str">
        <f t="shared" si="4"/>
        <v/>
      </c>
      <c r="T58" s="34" t="str">
        <f t="shared" si="4"/>
        <v/>
      </c>
      <c r="U58" s="34" t="str">
        <f t="shared" si="4"/>
        <v/>
      </c>
      <c r="V58" s="34" t="str">
        <f t="shared" si="4"/>
        <v/>
      </c>
      <c r="W58" s="34" t="str">
        <f t="shared" si="4"/>
        <v/>
      </c>
      <c r="X58" s="34" t="str">
        <f t="shared" si="4"/>
        <v/>
      </c>
    </row>
    <row r="59" spans="1:24" x14ac:dyDescent="0.25">
      <c r="A59" s="32"/>
      <c r="B59" s="9"/>
      <c r="C59" s="32"/>
      <c r="D59" s="32"/>
      <c r="E59" s="16"/>
      <c r="F59" s="24" t="s">
        <v>255</v>
      </c>
      <c r="G59" s="33"/>
      <c r="H59" s="32"/>
      <c r="I59" s="33"/>
      <c r="J59" s="11" t="s">
        <v>256</v>
      </c>
      <c r="K59" s="33"/>
      <c r="L59" s="8"/>
      <c r="M59" s="34" t="str">
        <f t="shared" si="4"/>
        <v/>
      </c>
      <c r="N59" s="34" t="str">
        <f t="shared" si="4"/>
        <v/>
      </c>
      <c r="O59" s="34" t="str">
        <f t="shared" si="4"/>
        <v/>
      </c>
      <c r="P59" s="34" t="str">
        <f t="shared" si="4"/>
        <v/>
      </c>
      <c r="Q59" s="34" t="str">
        <f t="shared" si="4"/>
        <v/>
      </c>
      <c r="R59" s="34" t="str">
        <f t="shared" si="4"/>
        <v/>
      </c>
      <c r="S59" s="34" t="str">
        <f t="shared" si="4"/>
        <v/>
      </c>
      <c r="T59" s="34" t="str">
        <f t="shared" si="4"/>
        <v/>
      </c>
      <c r="U59" s="34" t="str">
        <f t="shared" si="4"/>
        <v/>
      </c>
      <c r="V59" s="34" t="str">
        <f t="shared" si="4"/>
        <v/>
      </c>
      <c r="W59" s="34" t="str">
        <f t="shared" si="4"/>
        <v/>
      </c>
      <c r="X59" s="34" t="str">
        <f t="shared" si="4"/>
        <v/>
      </c>
    </row>
    <row r="60" spans="1:24" x14ac:dyDescent="0.25">
      <c r="A60" s="32"/>
      <c r="B60" s="9"/>
      <c r="C60" s="32"/>
      <c r="D60" s="32"/>
      <c r="E60" s="16"/>
      <c r="F60" s="24" t="s">
        <v>255</v>
      </c>
      <c r="G60" s="33"/>
      <c r="H60" s="32"/>
      <c r="I60" s="33"/>
      <c r="J60" s="11" t="s">
        <v>256</v>
      </c>
      <c r="K60" s="33"/>
      <c r="L60" s="8"/>
      <c r="M60" s="34" t="str">
        <f t="shared" ref="M60:X81" si="5">IF(AND(MONTH($K60)=MONTH(M$5),YEAR($K60)=YEAR(M$5)),$L60,IF(AND(MONTH($I60)=MONTH(M$5),YEAR($I60)=YEAR(M$5)),$J60,IF(AND(MONTH($G60)=MONTH(M$5),YEAR($G60)=YEAR(M$5)),$H60,IF(AND(MONTH($E60)=MONTH(M$5),YEAR($E60)=YEAR(M$5)),$F60,""))))</f>
        <v/>
      </c>
      <c r="N60" s="34" t="str">
        <f t="shared" si="5"/>
        <v/>
      </c>
      <c r="O60" s="34" t="str">
        <f t="shared" si="5"/>
        <v/>
      </c>
      <c r="P60" s="34" t="str">
        <f t="shared" si="5"/>
        <v/>
      </c>
      <c r="Q60" s="34" t="str">
        <f t="shared" si="5"/>
        <v/>
      </c>
      <c r="R60" s="34" t="str">
        <f t="shared" si="5"/>
        <v/>
      </c>
      <c r="S60" s="34" t="str">
        <f t="shared" si="5"/>
        <v/>
      </c>
      <c r="T60" s="34" t="str">
        <f t="shared" si="5"/>
        <v/>
      </c>
      <c r="U60" s="34" t="str">
        <f t="shared" si="5"/>
        <v/>
      </c>
      <c r="V60" s="34" t="str">
        <f t="shared" si="5"/>
        <v/>
      </c>
      <c r="W60" s="34" t="str">
        <f t="shared" si="5"/>
        <v/>
      </c>
      <c r="X60" s="34" t="str">
        <f t="shared" si="5"/>
        <v/>
      </c>
    </row>
    <row r="61" spans="1:24" x14ac:dyDescent="0.25">
      <c r="A61" s="32"/>
      <c r="B61" s="9"/>
      <c r="C61" s="32"/>
      <c r="D61" s="32"/>
      <c r="E61" s="16"/>
      <c r="F61" s="24" t="s">
        <v>255</v>
      </c>
      <c r="G61" s="33"/>
      <c r="H61" s="32"/>
      <c r="I61" s="33"/>
      <c r="J61" s="11" t="s">
        <v>256</v>
      </c>
      <c r="K61" s="33"/>
      <c r="L61" s="8"/>
      <c r="M61" s="34" t="str">
        <f t="shared" si="5"/>
        <v/>
      </c>
      <c r="N61" s="34" t="str">
        <f t="shared" si="5"/>
        <v/>
      </c>
      <c r="O61" s="34" t="str">
        <f t="shared" si="5"/>
        <v/>
      </c>
      <c r="P61" s="34" t="str">
        <f t="shared" si="5"/>
        <v/>
      </c>
      <c r="Q61" s="34" t="str">
        <f t="shared" si="5"/>
        <v/>
      </c>
      <c r="R61" s="34" t="str">
        <f t="shared" si="5"/>
        <v/>
      </c>
      <c r="S61" s="34" t="str">
        <f t="shared" si="5"/>
        <v/>
      </c>
      <c r="T61" s="34" t="str">
        <f t="shared" si="5"/>
        <v/>
      </c>
      <c r="U61" s="34" t="str">
        <f t="shared" si="5"/>
        <v/>
      </c>
      <c r="V61" s="34" t="str">
        <f t="shared" si="5"/>
        <v/>
      </c>
      <c r="W61" s="34" t="str">
        <f t="shared" si="5"/>
        <v/>
      </c>
      <c r="X61" s="34" t="str">
        <f t="shared" si="5"/>
        <v/>
      </c>
    </row>
    <row r="62" spans="1:24" x14ac:dyDescent="0.25">
      <c r="A62" s="32"/>
      <c r="B62" s="9"/>
      <c r="C62" s="32"/>
      <c r="D62" s="32"/>
      <c r="E62" s="16"/>
      <c r="F62" s="24" t="s">
        <v>255</v>
      </c>
      <c r="G62" s="33"/>
      <c r="H62" s="32"/>
      <c r="I62" s="33"/>
      <c r="J62" s="11" t="s">
        <v>256</v>
      </c>
      <c r="K62" s="33"/>
      <c r="L62" s="8"/>
      <c r="M62" s="34" t="str">
        <f t="shared" si="5"/>
        <v/>
      </c>
      <c r="N62" s="34" t="str">
        <f t="shared" si="5"/>
        <v/>
      </c>
      <c r="O62" s="34" t="str">
        <f t="shared" si="5"/>
        <v/>
      </c>
      <c r="P62" s="34" t="str">
        <f t="shared" si="5"/>
        <v/>
      </c>
      <c r="Q62" s="34" t="str">
        <f t="shared" si="5"/>
        <v/>
      </c>
      <c r="R62" s="34" t="str">
        <f t="shared" si="5"/>
        <v/>
      </c>
      <c r="S62" s="34" t="str">
        <f t="shared" si="5"/>
        <v/>
      </c>
      <c r="T62" s="34" t="str">
        <f t="shared" si="5"/>
        <v/>
      </c>
      <c r="U62" s="34" t="str">
        <f t="shared" si="5"/>
        <v/>
      </c>
      <c r="V62" s="34" t="str">
        <f t="shared" si="5"/>
        <v/>
      </c>
      <c r="W62" s="34" t="str">
        <f t="shared" si="5"/>
        <v/>
      </c>
      <c r="X62" s="34" t="str">
        <f t="shared" si="5"/>
        <v/>
      </c>
    </row>
    <row r="63" spans="1:24" x14ac:dyDescent="0.25">
      <c r="A63" s="32"/>
      <c r="B63" s="9"/>
      <c r="C63" s="32"/>
      <c r="D63" s="32"/>
      <c r="E63" s="16"/>
      <c r="F63" s="24" t="s">
        <v>255</v>
      </c>
      <c r="G63" s="33"/>
      <c r="H63" s="32"/>
      <c r="I63" s="33"/>
      <c r="J63" s="11" t="s">
        <v>256</v>
      </c>
      <c r="K63" s="33"/>
      <c r="L63" s="8"/>
      <c r="M63" s="34" t="str">
        <f t="shared" si="5"/>
        <v/>
      </c>
      <c r="N63" s="34" t="str">
        <f t="shared" si="5"/>
        <v/>
      </c>
      <c r="O63" s="34" t="str">
        <f t="shared" si="5"/>
        <v/>
      </c>
      <c r="P63" s="34" t="str">
        <f t="shared" si="5"/>
        <v/>
      </c>
      <c r="Q63" s="34" t="str">
        <f t="shared" si="5"/>
        <v/>
      </c>
      <c r="R63" s="34" t="str">
        <f t="shared" si="5"/>
        <v/>
      </c>
      <c r="S63" s="34" t="str">
        <f t="shared" si="5"/>
        <v/>
      </c>
      <c r="T63" s="34" t="str">
        <f t="shared" si="5"/>
        <v/>
      </c>
      <c r="U63" s="34" t="str">
        <f t="shared" si="5"/>
        <v/>
      </c>
      <c r="V63" s="34" t="str">
        <f t="shared" si="5"/>
        <v/>
      </c>
      <c r="W63" s="34" t="str">
        <f t="shared" si="5"/>
        <v/>
      </c>
      <c r="X63" s="34" t="str">
        <f t="shared" si="5"/>
        <v/>
      </c>
    </row>
    <row r="64" spans="1:24" x14ac:dyDescent="0.25">
      <c r="A64" s="32"/>
      <c r="B64" s="9"/>
      <c r="C64" s="32"/>
      <c r="D64" s="32"/>
      <c r="E64" s="16"/>
      <c r="F64" s="24" t="s">
        <v>255</v>
      </c>
      <c r="G64" s="33"/>
      <c r="H64" s="32"/>
      <c r="I64" s="33"/>
      <c r="J64" s="11" t="s">
        <v>256</v>
      </c>
      <c r="K64" s="33"/>
      <c r="L64" s="8"/>
      <c r="M64" s="34" t="str">
        <f t="shared" si="5"/>
        <v/>
      </c>
      <c r="N64" s="34" t="str">
        <f t="shared" si="5"/>
        <v/>
      </c>
      <c r="O64" s="34" t="str">
        <f t="shared" si="5"/>
        <v/>
      </c>
      <c r="P64" s="34" t="str">
        <f t="shared" si="5"/>
        <v/>
      </c>
      <c r="Q64" s="34" t="str">
        <f t="shared" si="5"/>
        <v/>
      </c>
      <c r="R64" s="34" t="str">
        <f t="shared" si="5"/>
        <v/>
      </c>
      <c r="S64" s="34" t="str">
        <f t="shared" si="5"/>
        <v/>
      </c>
      <c r="T64" s="34" t="str">
        <f t="shared" si="5"/>
        <v/>
      </c>
      <c r="U64" s="34" t="str">
        <f t="shared" si="5"/>
        <v/>
      </c>
      <c r="V64" s="34" t="str">
        <f t="shared" si="5"/>
        <v/>
      </c>
      <c r="W64" s="34" t="str">
        <f t="shared" si="5"/>
        <v/>
      </c>
      <c r="X64" s="34" t="str">
        <f t="shared" si="5"/>
        <v/>
      </c>
    </row>
    <row r="65" spans="1:24" x14ac:dyDescent="0.25">
      <c r="A65" s="32"/>
      <c r="B65" s="9"/>
      <c r="C65" s="32"/>
      <c r="D65" s="32"/>
      <c r="E65" s="16"/>
      <c r="F65" s="24" t="s">
        <v>255</v>
      </c>
      <c r="G65" s="33"/>
      <c r="H65" s="32"/>
      <c r="I65" s="33"/>
      <c r="J65" s="11" t="s">
        <v>256</v>
      </c>
      <c r="K65" s="33"/>
      <c r="L65" s="8"/>
      <c r="M65" s="34" t="str">
        <f t="shared" si="5"/>
        <v/>
      </c>
      <c r="N65" s="34" t="str">
        <f t="shared" si="5"/>
        <v/>
      </c>
      <c r="O65" s="34" t="str">
        <f t="shared" si="5"/>
        <v/>
      </c>
      <c r="P65" s="34" t="str">
        <f t="shared" si="5"/>
        <v/>
      </c>
      <c r="Q65" s="34" t="str">
        <f t="shared" si="5"/>
        <v/>
      </c>
      <c r="R65" s="34" t="str">
        <f t="shared" si="5"/>
        <v/>
      </c>
      <c r="S65" s="34" t="str">
        <f t="shared" si="5"/>
        <v/>
      </c>
      <c r="T65" s="34" t="str">
        <f t="shared" si="5"/>
        <v/>
      </c>
      <c r="U65" s="34" t="str">
        <f t="shared" si="5"/>
        <v/>
      </c>
      <c r="V65" s="34" t="str">
        <f t="shared" si="5"/>
        <v/>
      </c>
      <c r="W65" s="34" t="str">
        <f t="shared" si="5"/>
        <v/>
      </c>
      <c r="X65" s="34" t="str">
        <f t="shared" si="5"/>
        <v/>
      </c>
    </row>
    <row r="66" spans="1:24" x14ac:dyDescent="0.25">
      <c r="A66" s="32"/>
      <c r="B66" s="9"/>
      <c r="C66" s="32"/>
      <c r="D66" s="32"/>
      <c r="E66" s="16"/>
      <c r="F66" s="24" t="s">
        <v>255</v>
      </c>
      <c r="G66" s="33"/>
      <c r="H66" s="32"/>
      <c r="I66" s="33"/>
      <c r="J66" s="11" t="s">
        <v>256</v>
      </c>
      <c r="K66" s="33"/>
      <c r="L66" s="8"/>
      <c r="M66" s="34" t="str">
        <f t="shared" si="5"/>
        <v/>
      </c>
      <c r="N66" s="34" t="str">
        <f t="shared" si="5"/>
        <v/>
      </c>
      <c r="O66" s="34" t="str">
        <f t="shared" si="5"/>
        <v/>
      </c>
      <c r="P66" s="34" t="str">
        <f t="shared" si="5"/>
        <v/>
      </c>
      <c r="Q66" s="34" t="str">
        <f t="shared" si="5"/>
        <v/>
      </c>
      <c r="R66" s="34" t="str">
        <f t="shared" si="5"/>
        <v/>
      </c>
      <c r="S66" s="34" t="str">
        <f t="shared" si="5"/>
        <v/>
      </c>
      <c r="T66" s="34" t="str">
        <f t="shared" si="5"/>
        <v/>
      </c>
      <c r="U66" s="34" t="str">
        <f t="shared" si="5"/>
        <v/>
      </c>
      <c r="V66" s="34" t="str">
        <f t="shared" si="5"/>
        <v/>
      </c>
      <c r="W66" s="34" t="str">
        <f t="shared" si="5"/>
        <v/>
      </c>
      <c r="X66" s="34" t="str">
        <f t="shared" si="5"/>
        <v/>
      </c>
    </row>
    <row r="67" spans="1:24" x14ac:dyDescent="0.25">
      <c r="A67" s="32"/>
      <c r="B67" s="9"/>
      <c r="C67" s="32"/>
      <c r="D67" s="32"/>
      <c r="E67" s="16"/>
      <c r="F67" s="24" t="s">
        <v>255</v>
      </c>
      <c r="G67" s="33"/>
      <c r="H67" s="32"/>
      <c r="I67" s="33"/>
      <c r="J67" s="11" t="s">
        <v>256</v>
      </c>
      <c r="K67" s="33"/>
      <c r="L67" s="8"/>
      <c r="M67" s="34" t="str">
        <f t="shared" si="5"/>
        <v/>
      </c>
      <c r="N67" s="34" t="str">
        <f t="shared" si="5"/>
        <v/>
      </c>
      <c r="O67" s="34" t="str">
        <f t="shared" si="5"/>
        <v/>
      </c>
      <c r="P67" s="34" t="str">
        <f t="shared" si="5"/>
        <v/>
      </c>
      <c r="Q67" s="34" t="str">
        <f t="shared" si="5"/>
        <v/>
      </c>
      <c r="R67" s="34" t="str">
        <f t="shared" si="5"/>
        <v/>
      </c>
      <c r="S67" s="34" t="str">
        <f t="shared" si="5"/>
        <v/>
      </c>
      <c r="T67" s="34" t="str">
        <f t="shared" si="5"/>
        <v/>
      </c>
      <c r="U67" s="34" t="str">
        <f t="shared" si="5"/>
        <v/>
      </c>
      <c r="V67" s="34" t="str">
        <f t="shared" si="5"/>
        <v/>
      </c>
      <c r="W67" s="34" t="str">
        <f t="shared" si="5"/>
        <v/>
      </c>
      <c r="X67" s="34" t="str">
        <f t="shared" si="5"/>
        <v/>
      </c>
    </row>
    <row r="68" spans="1:24" x14ac:dyDescent="0.25">
      <c r="A68" s="32"/>
      <c r="B68" s="9"/>
      <c r="C68" s="32"/>
      <c r="D68" s="32"/>
      <c r="E68" s="16"/>
      <c r="F68" s="24" t="s">
        <v>255</v>
      </c>
      <c r="G68" s="33"/>
      <c r="H68" s="32"/>
      <c r="I68" s="33"/>
      <c r="J68" s="11" t="s">
        <v>256</v>
      </c>
      <c r="K68" s="33"/>
      <c r="L68" s="8"/>
      <c r="M68" s="34" t="str">
        <f t="shared" si="5"/>
        <v/>
      </c>
      <c r="N68" s="34" t="str">
        <f t="shared" si="5"/>
        <v/>
      </c>
      <c r="O68" s="34" t="str">
        <f t="shared" si="5"/>
        <v/>
      </c>
      <c r="P68" s="34" t="str">
        <f t="shared" si="5"/>
        <v/>
      </c>
      <c r="Q68" s="34" t="str">
        <f t="shared" si="5"/>
        <v/>
      </c>
      <c r="R68" s="34" t="str">
        <f t="shared" si="5"/>
        <v/>
      </c>
      <c r="S68" s="34" t="str">
        <f t="shared" si="5"/>
        <v/>
      </c>
      <c r="T68" s="34" t="str">
        <f t="shared" si="5"/>
        <v/>
      </c>
      <c r="U68" s="34" t="str">
        <f t="shared" si="5"/>
        <v/>
      </c>
      <c r="V68" s="34" t="str">
        <f t="shared" si="5"/>
        <v/>
      </c>
      <c r="W68" s="34" t="str">
        <f t="shared" si="5"/>
        <v/>
      </c>
      <c r="X68" s="34" t="str">
        <f t="shared" si="5"/>
        <v/>
      </c>
    </row>
    <row r="69" spans="1:24" x14ac:dyDescent="0.25">
      <c r="A69" s="32"/>
      <c r="B69" s="9"/>
      <c r="C69" s="32"/>
      <c r="D69" s="32"/>
      <c r="E69" s="16"/>
      <c r="F69" s="24" t="s">
        <v>255</v>
      </c>
      <c r="G69" s="33"/>
      <c r="H69" s="32"/>
      <c r="I69" s="33"/>
      <c r="J69" s="11" t="s">
        <v>256</v>
      </c>
      <c r="K69" s="33"/>
      <c r="L69" s="8"/>
      <c r="M69" s="34" t="str">
        <f t="shared" si="5"/>
        <v/>
      </c>
      <c r="N69" s="34" t="str">
        <f t="shared" si="5"/>
        <v/>
      </c>
      <c r="O69" s="34" t="str">
        <f t="shared" si="5"/>
        <v/>
      </c>
      <c r="P69" s="34" t="str">
        <f t="shared" si="5"/>
        <v/>
      </c>
      <c r="Q69" s="34" t="str">
        <f t="shared" si="5"/>
        <v/>
      </c>
      <c r="R69" s="34" t="str">
        <f t="shared" si="5"/>
        <v/>
      </c>
      <c r="S69" s="34" t="str">
        <f t="shared" si="5"/>
        <v/>
      </c>
      <c r="T69" s="34" t="str">
        <f t="shared" si="5"/>
        <v/>
      </c>
      <c r="U69" s="34" t="str">
        <f t="shared" si="5"/>
        <v/>
      </c>
      <c r="V69" s="34" t="str">
        <f t="shared" si="5"/>
        <v/>
      </c>
      <c r="W69" s="34" t="str">
        <f t="shared" si="5"/>
        <v/>
      </c>
      <c r="X69" s="34" t="str">
        <f t="shared" si="5"/>
        <v/>
      </c>
    </row>
    <row r="70" spans="1:24" x14ac:dyDescent="0.25">
      <c r="A70" s="32"/>
      <c r="B70" s="9"/>
      <c r="C70" s="32"/>
      <c r="D70" s="32"/>
      <c r="E70" s="16"/>
      <c r="F70" s="24" t="s">
        <v>255</v>
      </c>
      <c r="G70" s="33"/>
      <c r="H70" s="32"/>
      <c r="I70" s="33"/>
      <c r="J70" s="11" t="s">
        <v>256</v>
      </c>
      <c r="K70" s="33"/>
      <c r="L70" s="8"/>
      <c r="M70" s="34" t="str">
        <f t="shared" si="5"/>
        <v/>
      </c>
      <c r="N70" s="34" t="str">
        <f t="shared" si="5"/>
        <v/>
      </c>
      <c r="O70" s="34" t="str">
        <f t="shared" si="5"/>
        <v/>
      </c>
      <c r="P70" s="34" t="str">
        <f t="shared" si="5"/>
        <v/>
      </c>
      <c r="Q70" s="34" t="str">
        <f t="shared" si="5"/>
        <v/>
      </c>
      <c r="R70" s="34" t="str">
        <f t="shared" si="5"/>
        <v/>
      </c>
      <c r="S70" s="34" t="str">
        <f t="shared" si="5"/>
        <v/>
      </c>
      <c r="T70" s="34" t="str">
        <f t="shared" si="5"/>
        <v/>
      </c>
      <c r="U70" s="34" t="str">
        <f t="shared" si="5"/>
        <v/>
      </c>
      <c r="V70" s="34" t="str">
        <f t="shared" si="5"/>
        <v/>
      </c>
      <c r="W70" s="34" t="str">
        <f t="shared" si="5"/>
        <v/>
      </c>
      <c r="X70" s="34" t="str">
        <f t="shared" si="5"/>
        <v/>
      </c>
    </row>
    <row r="71" spans="1:24" x14ac:dyDescent="0.25">
      <c r="A71" s="32"/>
      <c r="B71" s="9"/>
      <c r="C71" s="32"/>
      <c r="D71" s="32"/>
      <c r="E71" s="16"/>
      <c r="F71" s="24" t="s">
        <v>255</v>
      </c>
      <c r="G71" s="33"/>
      <c r="H71" s="32"/>
      <c r="I71" s="33"/>
      <c r="J71" s="11" t="s">
        <v>256</v>
      </c>
      <c r="K71" s="33"/>
      <c r="L71" s="8"/>
      <c r="M71" s="34" t="str">
        <f t="shared" si="5"/>
        <v/>
      </c>
      <c r="N71" s="34" t="str">
        <f t="shared" si="5"/>
        <v/>
      </c>
      <c r="O71" s="34" t="str">
        <f t="shared" si="5"/>
        <v/>
      </c>
      <c r="P71" s="34" t="str">
        <f t="shared" si="5"/>
        <v/>
      </c>
      <c r="Q71" s="34" t="str">
        <f t="shared" si="5"/>
        <v/>
      </c>
      <c r="R71" s="34" t="str">
        <f t="shared" si="5"/>
        <v/>
      </c>
      <c r="S71" s="34" t="str">
        <f t="shared" si="5"/>
        <v/>
      </c>
      <c r="T71" s="34" t="str">
        <f t="shared" si="5"/>
        <v/>
      </c>
      <c r="U71" s="34" t="str">
        <f t="shared" si="5"/>
        <v/>
      </c>
      <c r="V71" s="34" t="str">
        <f t="shared" si="5"/>
        <v/>
      </c>
      <c r="W71" s="34" t="str">
        <f t="shared" si="5"/>
        <v/>
      </c>
      <c r="X71" s="34" t="str">
        <f t="shared" si="5"/>
        <v/>
      </c>
    </row>
    <row r="72" spans="1:24" x14ac:dyDescent="0.25">
      <c r="A72" s="32"/>
      <c r="B72" s="9"/>
      <c r="C72" s="32"/>
      <c r="D72" s="32"/>
      <c r="E72" s="16"/>
      <c r="F72" s="24" t="s">
        <v>255</v>
      </c>
      <c r="G72" s="33"/>
      <c r="H72" s="32"/>
      <c r="I72" s="33"/>
      <c r="J72" s="11" t="s">
        <v>256</v>
      </c>
      <c r="K72" s="33"/>
      <c r="L72" s="8"/>
      <c r="M72" s="34" t="str">
        <f t="shared" si="5"/>
        <v/>
      </c>
      <c r="N72" s="34" t="str">
        <f t="shared" si="5"/>
        <v/>
      </c>
      <c r="O72" s="34" t="str">
        <f t="shared" si="5"/>
        <v/>
      </c>
      <c r="P72" s="34" t="str">
        <f t="shared" si="5"/>
        <v/>
      </c>
      <c r="Q72" s="34" t="str">
        <f t="shared" si="5"/>
        <v/>
      </c>
      <c r="R72" s="34" t="str">
        <f t="shared" si="5"/>
        <v/>
      </c>
      <c r="S72" s="34" t="str">
        <f t="shared" si="5"/>
        <v/>
      </c>
      <c r="T72" s="34" t="str">
        <f t="shared" si="5"/>
        <v/>
      </c>
      <c r="U72" s="34" t="str">
        <f t="shared" si="5"/>
        <v/>
      </c>
      <c r="V72" s="34" t="str">
        <f t="shared" si="5"/>
        <v/>
      </c>
      <c r="W72" s="34" t="str">
        <f t="shared" si="5"/>
        <v/>
      </c>
      <c r="X72" s="34" t="str">
        <f t="shared" si="5"/>
        <v/>
      </c>
    </row>
    <row r="73" spans="1:24" x14ac:dyDescent="0.25">
      <c r="A73" s="32"/>
      <c r="B73" s="9"/>
      <c r="C73" s="32"/>
      <c r="D73" s="32"/>
      <c r="E73" s="16"/>
      <c r="F73" s="24" t="s">
        <v>255</v>
      </c>
      <c r="G73" s="33"/>
      <c r="H73" s="32"/>
      <c r="I73" s="33"/>
      <c r="J73" s="11" t="s">
        <v>256</v>
      </c>
      <c r="K73" s="33"/>
      <c r="L73" s="8"/>
      <c r="M73" s="34" t="str">
        <f t="shared" si="5"/>
        <v/>
      </c>
      <c r="N73" s="34" t="str">
        <f t="shared" si="5"/>
        <v/>
      </c>
      <c r="O73" s="34" t="str">
        <f t="shared" si="5"/>
        <v/>
      </c>
      <c r="P73" s="34" t="str">
        <f t="shared" si="5"/>
        <v/>
      </c>
      <c r="Q73" s="34" t="str">
        <f t="shared" si="5"/>
        <v/>
      </c>
      <c r="R73" s="34" t="str">
        <f t="shared" si="5"/>
        <v/>
      </c>
      <c r="S73" s="34" t="str">
        <f t="shared" si="5"/>
        <v/>
      </c>
      <c r="T73" s="34" t="str">
        <f t="shared" si="5"/>
        <v/>
      </c>
      <c r="U73" s="34" t="str">
        <f t="shared" si="5"/>
        <v/>
      </c>
      <c r="V73" s="34" t="str">
        <f t="shared" si="5"/>
        <v/>
      </c>
      <c r="W73" s="34" t="str">
        <f t="shared" si="5"/>
        <v/>
      </c>
      <c r="X73" s="34" t="str">
        <f t="shared" si="5"/>
        <v/>
      </c>
    </row>
    <row r="74" spans="1:24" x14ac:dyDescent="0.25">
      <c r="A74" s="32"/>
      <c r="B74" s="9"/>
      <c r="C74" s="32"/>
      <c r="D74" s="32"/>
      <c r="E74" s="16"/>
      <c r="F74" s="24" t="s">
        <v>255</v>
      </c>
      <c r="G74" s="33"/>
      <c r="H74" s="32"/>
      <c r="I74" s="33"/>
      <c r="J74" s="11" t="s">
        <v>256</v>
      </c>
      <c r="K74" s="33"/>
      <c r="L74" s="8"/>
      <c r="M74" s="34" t="str">
        <f t="shared" si="5"/>
        <v/>
      </c>
      <c r="N74" s="34" t="str">
        <f t="shared" si="5"/>
        <v/>
      </c>
      <c r="O74" s="34" t="str">
        <f t="shared" si="5"/>
        <v/>
      </c>
      <c r="P74" s="34" t="str">
        <f t="shared" si="5"/>
        <v/>
      </c>
      <c r="Q74" s="34" t="str">
        <f t="shared" si="5"/>
        <v/>
      </c>
      <c r="R74" s="34" t="str">
        <f t="shared" si="5"/>
        <v/>
      </c>
      <c r="S74" s="34" t="str">
        <f t="shared" si="5"/>
        <v/>
      </c>
      <c r="T74" s="34" t="str">
        <f t="shared" si="5"/>
        <v/>
      </c>
      <c r="U74" s="34" t="str">
        <f t="shared" si="5"/>
        <v/>
      </c>
      <c r="V74" s="34" t="str">
        <f t="shared" si="5"/>
        <v/>
      </c>
      <c r="W74" s="34" t="str">
        <f t="shared" si="5"/>
        <v/>
      </c>
      <c r="X74" s="34" t="str">
        <f t="shared" si="5"/>
        <v/>
      </c>
    </row>
    <row r="75" spans="1:24" x14ac:dyDescent="0.25">
      <c r="A75" s="32"/>
      <c r="B75" s="9"/>
      <c r="C75" s="32"/>
      <c r="D75" s="32"/>
      <c r="E75" s="16"/>
      <c r="F75" s="24" t="s">
        <v>255</v>
      </c>
      <c r="G75" s="33"/>
      <c r="H75" s="32"/>
      <c r="I75" s="33"/>
      <c r="J75" s="11" t="s">
        <v>256</v>
      </c>
      <c r="K75" s="33"/>
      <c r="L75" s="8"/>
      <c r="M75" s="34" t="str">
        <f t="shared" si="5"/>
        <v/>
      </c>
      <c r="N75" s="34" t="str">
        <f t="shared" si="5"/>
        <v/>
      </c>
      <c r="O75" s="34" t="str">
        <f t="shared" si="5"/>
        <v/>
      </c>
      <c r="P75" s="34" t="str">
        <f t="shared" si="5"/>
        <v/>
      </c>
      <c r="Q75" s="34" t="str">
        <f t="shared" si="5"/>
        <v/>
      </c>
      <c r="R75" s="34" t="str">
        <f t="shared" si="5"/>
        <v/>
      </c>
      <c r="S75" s="34" t="str">
        <f t="shared" si="5"/>
        <v/>
      </c>
      <c r="T75" s="34" t="str">
        <f t="shared" si="5"/>
        <v/>
      </c>
      <c r="U75" s="34" t="str">
        <f t="shared" si="5"/>
        <v/>
      </c>
      <c r="V75" s="34" t="str">
        <f t="shared" si="5"/>
        <v/>
      </c>
      <c r="W75" s="34" t="str">
        <f t="shared" si="5"/>
        <v/>
      </c>
      <c r="X75" s="34" t="str">
        <f t="shared" si="5"/>
        <v/>
      </c>
    </row>
    <row r="76" spans="1:24" x14ac:dyDescent="0.25">
      <c r="A76" s="32"/>
      <c r="B76" s="9"/>
      <c r="C76" s="32"/>
      <c r="D76" s="32"/>
      <c r="E76" s="16"/>
      <c r="F76" s="24" t="s">
        <v>255</v>
      </c>
      <c r="G76" s="33"/>
      <c r="H76" s="32"/>
      <c r="I76" s="33"/>
      <c r="J76" s="11" t="s">
        <v>256</v>
      </c>
      <c r="K76" s="33"/>
      <c r="L76" s="8"/>
      <c r="M76" s="34" t="str">
        <f t="shared" si="5"/>
        <v/>
      </c>
      <c r="N76" s="34" t="str">
        <f t="shared" si="5"/>
        <v/>
      </c>
      <c r="O76" s="34" t="str">
        <f t="shared" si="5"/>
        <v/>
      </c>
      <c r="P76" s="34" t="str">
        <f t="shared" si="5"/>
        <v/>
      </c>
      <c r="Q76" s="34" t="str">
        <f t="shared" si="5"/>
        <v/>
      </c>
      <c r="R76" s="34" t="str">
        <f t="shared" si="5"/>
        <v/>
      </c>
      <c r="S76" s="34" t="str">
        <f t="shared" si="5"/>
        <v/>
      </c>
      <c r="T76" s="34" t="str">
        <f t="shared" si="5"/>
        <v/>
      </c>
      <c r="U76" s="34" t="str">
        <f t="shared" si="5"/>
        <v/>
      </c>
      <c r="V76" s="34" t="str">
        <f t="shared" si="5"/>
        <v/>
      </c>
      <c r="W76" s="34" t="str">
        <f t="shared" si="5"/>
        <v/>
      </c>
      <c r="X76" s="34" t="str">
        <f t="shared" si="5"/>
        <v/>
      </c>
    </row>
    <row r="77" spans="1:24" x14ac:dyDescent="0.25">
      <c r="A77" s="32"/>
      <c r="B77" s="9"/>
      <c r="C77" s="32"/>
      <c r="D77" s="32"/>
      <c r="E77" s="16"/>
      <c r="F77" s="24" t="s">
        <v>255</v>
      </c>
      <c r="G77" s="33"/>
      <c r="H77" s="32"/>
      <c r="I77" s="33"/>
      <c r="J77" s="11" t="s">
        <v>256</v>
      </c>
      <c r="K77" s="33"/>
      <c r="L77" s="8"/>
      <c r="M77" s="34" t="str">
        <f t="shared" si="5"/>
        <v/>
      </c>
      <c r="N77" s="34" t="str">
        <f t="shared" si="5"/>
        <v/>
      </c>
      <c r="O77" s="34" t="str">
        <f t="shared" si="5"/>
        <v/>
      </c>
      <c r="P77" s="34" t="str">
        <f t="shared" si="5"/>
        <v/>
      </c>
      <c r="Q77" s="34" t="str">
        <f t="shared" si="5"/>
        <v/>
      </c>
      <c r="R77" s="34" t="str">
        <f t="shared" si="5"/>
        <v/>
      </c>
      <c r="S77" s="34" t="str">
        <f t="shared" si="5"/>
        <v/>
      </c>
      <c r="T77" s="34" t="str">
        <f t="shared" si="5"/>
        <v/>
      </c>
      <c r="U77" s="34" t="str">
        <f t="shared" si="5"/>
        <v/>
      </c>
      <c r="V77" s="34" t="str">
        <f t="shared" si="5"/>
        <v/>
      </c>
      <c r="W77" s="34" t="str">
        <f t="shared" si="5"/>
        <v/>
      </c>
      <c r="X77" s="34" t="str">
        <f t="shared" si="5"/>
        <v/>
      </c>
    </row>
    <row r="78" spans="1:24" x14ac:dyDescent="0.25">
      <c r="A78" s="32"/>
      <c r="B78" s="9"/>
      <c r="C78" s="32"/>
      <c r="D78" s="32"/>
      <c r="E78" s="16"/>
      <c r="F78" s="24" t="s">
        <v>255</v>
      </c>
      <c r="G78" s="33"/>
      <c r="H78" s="32"/>
      <c r="I78" s="33"/>
      <c r="J78" s="11" t="s">
        <v>256</v>
      </c>
      <c r="K78" s="33"/>
      <c r="L78" s="8"/>
      <c r="M78" s="34" t="str">
        <f t="shared" si="5"/>
        <v/>
      </c>
      <c r="N78" s="34" t="str">
        <f t="shared" si="5"/>
        <v/>
      </c>
      <c r="O78" s="34" t="str">
        <f t="shared" si="5"/>
        <v/>
      </c>
      <c r="P78" s="34" t="str">
        <f t="shared" si="5"/>
        <v/>
      </c>
      <c r="Q78" s="34" t="str">
        <f t="shared" si="5"/>
        <v/>
      </c>
      <c r="R78" s="34" t="str">
        <f t="shared" si="5"/>
        <v/>
      </c>
      <c r="S78" s="34" t="str">
        <f t="shared" si="5"/>
        <v/>
      </c>
      <c r="T78" s="34" t="str">
        <f t="shared" si="5"/>
        <v/>
      </c>
      <c r="U78" s="34" t="str">
        <f t="shared" si="5"/>
        <v/>
      </c>
      <c r="V78" s="34" t="str">
        <f t="shared" si="5"/>
        <v/>
      </c>
      <c r="W78" s="34" t="str">
        <f t="shared" si="5"/>
        <v/>
      </c>
      <c r="X78" s="34" t="str">
        <f t="shared" si="5"/>
        <v/>
      </c>
    </row>
    <row r="79" spans="1:24" x14ac:dyDescent="0.25">
      <c r="A79" s="32"/>
      <c r="B79" s="9"/>
      <c r="C79" s="32"/>
      <c r="D79" s="32"/>
      <c r="E79" s="16"/>
      <c r="F79" s="24" t="s">
        <v>255</v>
      </c>
      <c r="G79" s="33"/>
      <c r="H79" s="32"/>
      <c r="I79" s="33"/>
      <c r="J79" s="11" t="s">
        <v>256</v>
      </c>
      <c r="K79" s="33"/>
      <c r="L79" s="8"/>
      <c r="M79" s="34" t="str">
        <f t="shared" si="5"/>
        <v/>
      </c>
      <c r="N79" s="34" t="str">
        <f t="shared" si="5"/>
        <v/>
      </c>
      <c r="O79" s="34" t="str">
        <f t="shared" si="5"/>
        <v/>
      </c>
      <c r="P79" s="34" t="str">
        <f t="shared" si="5"/>
        <v/>
      </c>
      <c r="Q79" s="34" t="str">
        <f t="shared" si="5"/>
        <v/>
      </c>
      <c r="R79" s="34" t="str">
        <f t="shared" si="5"/>
        <v/>
      </c>
      <c r="S79" s="34" t="str">
        <f t="shared" si="5"/>
        <v/>
      </c>
      <c r="T79" s="34" t="str">
        <f t="shared" si="5"/>
        <v/>
      </c>
      <c r="U79" s="34" t="str">
        <f t="shared" si="5"/>
        <v/>
      </c>
      <c r="V79" s="34" t="str">
        <f t="shared" si="5"/>
        <v/>
      </c>
      <c r="W79" s="34" t="str">
        <f t="shared" si="5"/>
        <v/>
      </c>
      <c r="X79" s="34" t="str">
        <f t="shared" si="5"/>
        <v/>
      </c>
    </row>
    <row r="80" spans="1:24" x14ac:dyDescent="0.25">
      <c r="A80" s="32"/>
      <c r="B80" s="9"/>
      <c r="C80" s="32"/>
      <c r="D80" s="32"/>
      <c r="E80" s="16"/>
      <c r="F80" s="24" t="s">
        <v>255</v>
      </c>
      <c r="G80" s="33"/>
      <c r="H80" s="32"/>
      <c r="I80" s="33"/>
      <c r="J80" s="11" t="s">
        <v>256</v>
      </c>
      <c r="K80" s="33"/>
      <c r="L80" s="8"/>
      <c r="M80" s="34" t="str">
        <f t="shared" si="5"/>
        <v/>
      </c>
      <c r="N80" s="34" t="str">
        <f t="shared" si="5"/>
        <v/>
      </c>
      <c r="O80" s="34" t="str">
        <f t="shared" si="5"/>
        <v/>
      </c>
      <c r="P80" s="34" t="str">
        <f t="shared" si="5"/>
        <v/>
      </c>
      <c r="Q80" s="34" t="str">
        <f t="shared" si="5"/>
        <v/>
      </c>
      <c r="R80" s="34" t="str">
        <f t="shared" si="5"/>
        <v/>
      </c>
      <c r="S80" s="34" t="str">
        <f t="shared" si="5"/>
        <v/>
      </c>
      <c r="T80" s="34" t="str">
        <f t="shared" si="5"/>
        <v/>
      </c>
      <c r="U80" s="34" t="str">
        <f t="shared" si="5"/>
        <v/>
      </c>
      <c r="V80" s="34" t="str">
        <f t="shared" si="5"/>
        <v/>
      </c>
      <c r="W80" s="34" t="str">
        <f t="shared" si="5"/>
        <v/>
      </c>
      <c r="X80" s="34" t="str">
        <f t="shared" si="5"/>
        <v/>
      </c>
    </row>
    <row r="81" spans="1:24" x14ac:dyDescent="0.25">
      <c r="A81" s="32"/>
      <c r="B81" s="9"/>
      <c r="C81" s="32"/>
      <c r="D81" s="32"/>
      <c r="E81" s="16"/>
      <c r="F81" s="24" t="s">
        <v>255</v>
      </c>
      <c r="G81" s="33"/>
      <c r="H81" s="32"/>
      <c r="I81" s="33"/>
      <c r="J81" s="11" t="s">
        <v>256</v>
      </c>
      <c r="K81" s="33"/>
      <c r="L81" s="8"/>
      <c r="M81" s="34" t="str">
        <f t="shared" si="5"/>
        <v/>
      </c>
      <c r="N81" s="34" t="str">
        <f t="shared" si="5"/>
        <v/>
      </c>
      <c r="O81" s="34" t="str">
        <f t="shared" si="5"/>
        <v/>
      </c>
      <c r="P81" s="34" t="str">
        <f t="shared" ref="M81:X102" si="6">IF(AND(MONTH($K81)=MONTH(P$5),YEAR($K81)=YEAR(P$5)),$L81,IF(AND(MONTH($I81)=MONTH(P$5),YEAR($I81)=YEAR(P$5)),$J81,IF(AND(MONTH($G81)=MONTH(P$5),YEAR($G81)=YEAR(P$5)),$H81,IF(AND(MONTH($E81)=MONTH(P$5),YEAR($E81)=YEAR(P$5)),$F81,""))))</f>
        <v/>
      </c>
      <c r="Q81" s="34" t="str">
        <f t="shared" si="6"/>
        <v/>
      </c>
      <c r="R81" s="34" t="str">
        <f t="shared" si="6"/>
        <v/>
      </c>
      <c r="S81" s="34" t="str">
        <f t="shared" si="6"/>
        <v/>
      </c>
      <c r="T81" s="34" t="str">
        <f t="shared" si="6"/>
        <v/>
      </c>
      <c r="U81" s="34" t="str">
        <f t="shared" si="6"/>
        <v/>
      </c>
      <c r="V81" s="34" t="str">
        <f t="shared" si="6"/>
        <v/>
      </c>
      <c r="W81" s="34" t="str">
        <f t="shared" si="6"/>
        <v/>
      </c>
      <c r="X81" s="34" t="str">
        <f t="shared" si="6"/>
        <v/>
      </c>
    </row>
    <row r="82" spans="1:24" x14ac:dyDescent="0.25">
      <c r="A82" s="32"/>
      <c r="B82" s="9"/>
      <c r="C82" s="32"/>
      <c r="D82" s="32"/>
      <c r="E82" s="16"/>
      <c r="F82" s="24" t="s">
        <v>255</v>
      </c>
      <c r="G82" s="33"/>
      <c r="H82" s="32"/>
      <c r="I82" s="33"/>
      <c r="J82" s="11" t="s">
        <v>256</v>
      </c>
      <c r="K82" s="33"/>
      <c r="L82" s="8"/>
      <c r="M82" s="34" t="str">
        <f t="shared" si="6"/>
        <v/>
      </c>
      <c r="N82" s="34" t="str">
        <f t="shared" si="6"/>
        <v/>
      </c>
      <c r="O82" s="34" t="str">
        <f t="shared" si="6"/>
        <v/>
      </c>
      <c r="P82" s="34" t="str">
        <f t="shared" si="6"/>
        <v/>
      </c>
      <c r="Q82" s="34" t="str">
        <f t="shared" si="6"/>
        <v/>
      </c>
      <c r="R82" s="34" t="str">
        <f t="shared" si="6"/>
        <v/>
      </c>
      <c r="S82" s="34" t="str">
        <f t="shared" si="6"/>
        <v/>
      </c>
      <c r="T82" s="34" t="str">
        <f t="shared" si="6"/>
        <v/>
      </c>
      <c r="U82" s="34" t="str">
        <f t="shared" si="6"/>
        <v/>
      </c>
      <c r="V82" s="34" t="str">
        <f t="shared" si="6"/>
        <v/>
      </c>
      <c r="W82" s="34" t="str">
        <f t="shared" si="6"/>
        <v/>
      </c>
      <c r="X82" s="34" t="str">
        <f t="shared" si="6"/>
        <v/>
      </c>
    </row>
    <row r="83" spans="1:24" x14ac:dyDescent="0.25">
      <c r="A83" s="32"/>
      <c r="B83" s="9"/>
      <c r="C83" s="32"/>
      <c r="D83" s="32"/>
      <c r="E83" s="16"/>
      <c r="F83" s="24" t="s">
        <v>255</v>
      </c>
      <c r="G83" s="33"/>
      <c r="H83" s="32"/>
      <c r="I83" s="33"/>
      <c r="J83" s="11" t="s">
        <v>256</v>
      </c>
      <c r="K83" s="33"/>
      <c r="L83" s="8"/>
      <c r="M83" s="34" t="str">
        <f t="shared" si="6"/>
        <v/>
      </c>
      <c r="N83" s="34" t="str">
        <f t="shared" si="6"/>
        <v/>
      </c>
      <c r="O83" s="34" t="str">
        <f t="shared" si="6"/>
        <v/>
      </c>
      <c r="P83" s="34" t="str">
        <f t="shared" si="6"/>
        <v/>
      </c>
      <c r="Q83" s="34" t="str">
        <f t="shared" si="6"/>
        <v/>
      </c>
      <c r="R83" s="34" t="str">
        <f t="shared" si="6"/>
        <v/>
      </c>
      <c r="S83" s="34" t="str">
        <f t="shared" si="6"/>
        <v/>
      </c>
      <c r="T83" s="34" t="str">
        <f t="shared" si="6"/>
        <v/>
      </c>
      <c r="U83" s="34" t="str">
        <f t="shared" si="6"/>
        <v/>
      </c>
      <c r="V83" s="34" t="str">
        <f t="shared" si="6"/>
        <v/>
      </c>
      <c r="W83" s="34" t="str">
        <f t="shared" si="6"/>
        <v/>
      </c>
      <c r="X83" s="34" t="str">
        <f t="shared" si="6"/>
        <v/>
      </c>
    </row>
    <row r="84" spans="1:24" x14ac:dyDescent="0.25">
      <c r="A84" s="32"/>
      <c r="B84" s="9"/>
      <c r="C84" s="32"/>
      <c r="D84" s="32"/>
      <c r="E84" s="16"/>
      <c r="F84" s="24" t="s">
        <v>255</v>
      </c>
      <c r="G84" s="33"/>
      <c r="H84" s="32"/>
      <c r="I84" s="33"/>
      <c r="J84" s="11" t="s">
        <v>256</v>
      </c>
      <c r="K84" s="33"/>
      <c r="L84" s="8"/>
      <c r="M84" s="34" t="str">
        <f t="shared" si="6"/>
        <v/>
      </c>
      <c r="N84" s="34" t="str">
        <f t="shared" si="6"/>
        <v/>
      </c>
      <c r="O84" s="34" t="str">
        <f t="shared" si="6"/>
        <v/>
      </c>
      <c r="P84" s="34" t="str">
        <f t="shared" si="6"/>
        <v/>
      </c>
      <c r="Q84" s="34" t="str">
        <f t="shared" si="6"/>
        <v/>
      </c>
      <c r="R84" s="34" t="str">
        <f t="shared" si="6"/>
        <v/>
      </c>
      <c r="S84" s="34" t="str">
        <f t="shared" si="6"/>
        <v/>
      </c>
      <c r="T84" s="34" t="str">
        <f t="shared" si="6"/>
        <v/>
      </c>
      <c r="U84" s="34" t="str">
        <f t="shared" si="6"/>
        <v/>
      </c>
      <c r="V84" s="34" t="str">
        <f t="shared" si="6"/>
        <v/>
      </c>
      <c r="W84" s="34" t="str">
        <f t="shared" si="6"/>
        <v/>
      </c>
      <c r="X84" s="34" t="str">
        <f t="shared" si="6"/>
        <v/>
      </c>
    </row>
    <row r="85" spans="1:24" x14ac:dyDescent="0.25">
      <c r="A85" s="32"/>
      <c r="B85" s="9"/>
      <c r="C85" s="32"/>
      <c r="D85" s="32"/>
      <c r="E85" s="16"/>
      <c r="F85" s="24" t="s">
        <v>255</v>
      </c>
      <c r="G85" s="33"/>
      <c r="H85" s="32"/>
      <c r="I85" s="33"/>
      <c r="J85" s="11" t="s">
        <v>256</v>
      </c>
      <c r="K85" s="33"/>
      <c r="L85" s="8"/>
      <c r="M85" s="34" t="str">
        <f t="shared" si="6"/>
        <v/>
      </c>
      <c r="N85" s="34" t="str">
        <f t="shared" si="6"/>
        <v/>
      </c>
      <c r="O85" s="34" t="str">
        <f t="shared" si="6"/>
        <v/>
      </c>
      <c r="P85" s="34" t="str">
        <f t="shared" si="6"/>
        <v/>
      </c>
      <c r="Q85" s="34" t="str">
        <f t="shared" si="6"/>
        <v/>
      </c>
      <c r="R85" s="34" t="str">
        <f t="shared" si="6"/>
        <v/>
      </c>
      <c r="S85" s="34" t="str">
        <f t="shared" si="6"/>
        <v/>
      </c>
      <c r="T85" s="34" t="str">
        <f t="shared" si="6"/>
        <v/>
      </c>
      <c r="U85" s="34" t="str">
        <f t="shared" si="6"/>
        <v/>
      </c>
      <c r="V85" s="34" t="str">
        <f t="shared" si="6"/>
        <v/>
      </c>
      <c r="W85" s="34" t="str">
        <f t="shared" si="6"/>
        <v/>
      </c>
      <c r="X85" s="34" t="str">
        <f t="shared" si="6"/>
        <v/>
      </c>
    </row>
    <row r="86" spans="1:24" x14ac:dyDescent="0.25">
      <c r="A86" s="32"/>
      <c r="B86" s="9"/>
      <c r="C86" s="32"/>
      <c r="D86" s="32"/>
      <c r="E86" s="16"/>
      <c r="F86" s="24" t="s">
        <v>255</v>
      </c>
      <c r="G86" s="33"/>
      <c r="H86" s="32"/>
      <c r="I86" s="33"/>
      <c r="J86" s="11" t="s">
        <v>256</v>
      </c>
      <c r="K86" s="33"/>
      <c r="L86" s="8"/>
      <c r="M86" s="34" t="str">
        <f t="shared" si="6"/>
        <v/>
      </c>
      <c r="N86" s="34" t="str">
        <f t="shared" si="6"/>
        <v/>
      </c>
      <c r="O86" s="34" t="str">
        <f t="shared" si="6"/>
        <v/>
      </c>
      <c r="P86" s="34" t="str">
        <f t="shared" si="6"/>
        <v/>
      </c>
      <c r="Q86" s="34" t="str">
        <f t="shared" si="6"/>
        <v/>
      </c>
      <c r="R86" s="34" t="str">
        <f t="shared" si="6"/>
        <v/>
      </c>
      <c r="S86" s="34" t="str">
        <f t="shared" si="6"/>
        <v/>
      </c>
      <c r="T86" s="34" t="str">
        <f t="shared" si="6"/>
        <v/>
      </c>
      <c r="U86" s="34" t="str">
        <f t="shared" si="6"/>
        <v/>
      </c>
      <c r="V86" s="34" t="str">
        <f t="shared" si="6"/>
        <v/>
      </c>
      <c r="W86" s="34" t="str">
        <f t="shared" si="6"/>
        <v/>
      </c>
      <c r="X86" s="34" t="str">
        <f t="shared" si="6"/>
        <v/>
      </c>
    </row>
    <row r="87" spans="1:24" x14ac:dyDescent="0.25">
      <c r="A87" s="32"/>
      <c r="B87" s="9"/>
      <c r="C87" s="32"/>
      <c r="D87" s="32"/>
      <c r="E87" s="16"/>
      <c r="F87" s="24" t="s">
        <v>255</v>
      </c>
      <c r="G87" s="33"/>
      <c r="H87" s="32"/>
      <c r="I87" s="33"/>
      <c r="J87" s="11" t="s">
        <v>256</v>
      </c>
      <c r="K87" s="33"/>
      <c r="L87" s="8"/>
      <c r="M87" s="34" t="str">
        <f t="shared" si="6"/>
        <v/>
      </c>
      <c r="N87" s="34" t="str">
        <f t="shared" si="6"/>
        <v/>
      </c>
      <c r="O87" s="34" t="str">
        <f t="shared" si="6"/>
        <v/>
      </c>
      <c r="P87" s="34" t="str">
        <f t="shared" si="6"/>
        <v/>
      </c>
      <c r="Q87" s="34" t="str">
        <f t="shared" si="6"/>
        <v/>
      </c>
      <c r="R87" s="34" t="str">
        <f t="shared" si="6"/>
        <v/>
      </c>
      <c r="S87" s="34" t="str">
        <f t="shared" si="6"/>
        <v/>
      </c>
      <c r="T87" s="34" t="str">
        <f t="shared" si="6"/>
        <v/>
      </c>
      <c r="U87" s="34" t="str">
        <f t="shared" si="6"/>
        <v/>
      </c>
      <c r="V87" s="34" t="str">
        <f t="shared" si="6"/>
        <v/>
      </c>
      <c r="W87" s="34" t="str">
        <f t="shared" si="6"/>
        <v/>
      </c>
      <c r="X87" s="34" t="str">
        <f t="shared" si="6"/>
        <v/>
      </c>
    </row>
    <row r="88" spans="1:24" x14ac:dyDescent="0.25">
      <c r="A88" s="32"/>
      <c r="B88" s="9"/>
      <c r="C88" s="32"/>
      <c r="D88" s="32"/>
      <c r="E88" s="16"/>
      <c r="F88" s="24" t="s">
        <v>255</v>
      </c>
      <c r="G88" s="33"/>
      <c r="H88" s="32"/>
      <c r="I88" s="33"/>
      <c r="J88" s="11" t="s">
        <v>256</v>
      </c>
      <c r="K88" s="33"/>
      <c r="L88" s="8"/>
      <c r="M88" s="34" t="str">
        <f t="shared" si="6"/>
        <v/>
      </c>
      <c r="N88" s="34" t="str">
        <f t="shared" si="6"/>
        <v/>
      </c>
      <c r="O88" s="34" t="str">
        <f t="shared" si="6"/>
        <v/>
      </c>
      <c r="P88" s="34" t="str">
        <f t="shared" si="6"/>
        <v/>
      </c>
      <c r="Q88" s="34" t="str">
        <f t="shared" si="6"/>
        <v/>
      </c>
      <c r="R88" s="34" t="str">
        <f t="shared" si="6"/>
        <v/>
      </c>
      <c r="S88" s="34" t="str">
        <f t="shared" si="6"/>
        <v/>
      </c>
      <c r="T88" s="34" t="str">
        <f t="shared" si="6"/>
        <v/>
      </c>
      <c r="U88" s="34" t="str">
        <f t="shared" si="6"/>
        <v/>
      </c>
      <c r="V88" s="34" t="str">
        <f t="shared" si="6"/>
        <v/>
      </c>
      <c r="W88" s="34" t="str">
        <f t="shared" si="6"/>
        <v/>
      </c>
      <c r="X88" s="34" t="str">
        <f t="shared" si="6"/>
        <v/>
      </c>
    </row>
    <row r="89" spans="1:24" x14ac:dyDescent="0.25">
      <c r="A89" s="32"/>
      <c r="B89" s="9"/>
      <c r="C89" s="32"/>
      <c r="D89" s="32"/>
      <c r="E89" s="16"/>
      <c r="F89" s="24" t="s">
        <v>255</v>
      </c>
      <c r="G89" s="33"/>
      <c r="H89" s="32"/>
      <c r="I89" s="33"/>
      <c r="J89" s="11" t="s">
        <v>256</v>
      </c>
      <c r="K89" s="33"/>
      <c r="L89" s="8"/>
      <c r="M89" s="34" t="str">
        <f t="shared" si="6"/>
        <v/>
      </c>
      <c r="N89" s="34" t="str">
        <f t="shared" si="6"/>
        <v/>
      </c>
      <c r="O89" s="34" t="str">
        <f t="shared" si="6"/>
        <v/>
      </c>
      <c r="P89" s="34" t="str">
        <f t="shared" si="6"/>
        <v/>
      </c>
      <c r="Q89" s="34" t="str">
        <f t="shared" si="6"/>
        <v/>
      </c>
      <c r="R89" s="34" t="str">
        <f t="shared" si="6"/>
        <v/>
      </c>
      <c r="S89" s="34" t="str">
        <f t="shared" si="6"/>
        <v/>
      </c>
      <c r="T89" s="34" t="str">
        <f t="shared" si="6"/>
        <v/>
      </c>
      <c r="U89" s="34" t="str">
        <f t="shared" si="6"/>
        <v/>
      </c>
      <c r="V89" s="34" t="str">
        <f t="shared" si="6"/>
        <v/>
      </c>
      <c r="W89" s="34" t="str">
        <f t="shared" si="6"/>
        <v/>
      </c>
      <c r="X89" s="34" t="str">
        <f t="shared" si="6"/>
        <v/>
      </c>
    </row>
    <row r="90" spans="1:24" x14ac:dyDescent="0.25">
      <c r="A90" s="32"/>
      <c r="B90" s="9"/>
      <c r="C90" s="32"/>
      <c r="D90" s="32"/>
      <c r="E90" s="16"/>
      <c r="F90" s="24" t="s">
        <v>255</v>
      </c>
      <c r="G90" s="33"/>
      <c r="H90" s="32"/>
      <c r="I90" s="33"/>
      <c r="J90" s="11" t="s">
        <v>256</v>
      </c>
      <c r="K90" s="33"/>
      <c r="L90" s="8"/>
      <c r="M90" s="34" t="str">
        <f t="shared" si="6"/>
        <v/>
      </c>
      <c r="N90" s="34" t="str">
        <f t="shared" si="6"/>
        <v/>
      </c>
      <c r="O90" s="34" t="str">
        <f t="shared" si="6"/>
        <v/>
      </c>
      <c r="P90" s="34" t="str">
        <f t="shared" si="6"/>
        <v/>
      </c>
      <c r="Q90" s="34" t="str">
        <f t="shared" si="6"/>
        <v/>
      </c>
      <c r="R90" s="34" t="str">
        <f t="shared" si="6"/>
        <v/>
      </c>
      <c r="S90" s="34" t="str">
        <f t="shared" si="6"/>
        <v/>
      </c>
      <c r="T90" s="34" t="str">
        <f t="shared" si="6"/>
        <v/>
      </c>
      <c r="U90" s="34" t="str">
        <f t="shared" si="6"/>
        <v/>
      </c>
      <c r="V90" s="34" t="str">
        <f t="shared" si="6"/>
        <v/>
      </c>
      <c r="W90" s="34" t="str">
        <f t="shared" si="6"/>
        <v/>
      </c>
      <c r="X90" s="34" t="str">
        <f t="shared" si="6"/>
        <v/>
      </c>
    </row>
    <row r="91" spans="1:24" x14ac:dyDescent="0.25">
      <c r="A91" s="32"/>
      <c r="B91" s="9"/>
      <c r="C91" s="32"/>
      <c r="D91" s="32"/>
      <c r="E91" s="16"/>
      <c r="F91" s="24" t="s">
        <v>255</v>
      </c>
      <c r="G91" s="33"/>
      <c r="H91" s="32"/>
      <c r="I91" s="33"/>
      <c r="J91" s="11" t="s">
        <v>256</v>
      </c>
      <c r="K91" s="33"/>
      <c r="L91" s="8"/>
      <c r="M91" s="34" t="str">
        <f t="shared" si="6"/>
        <v/>
      </c>
      <c r="N91" s="34" t="str">
        <f t="shared" si="6"/>
        <v/>
      </c>
      <c r="O91" s="34" t="str">
        <f t="shared" si="6"/>
        <v/>
      </c>
      <c r="P91" s="34" t="str">
        <f t="shared" si="6"/>
        <v/>
      </c>
      <c r="Q91" s="34" t="str">
        <f t="shared" si="6"/>
        <v/>
      </c>
      <c r="R91" s="34" t="str">
        <f t="shared" si="6"/>
        <v/>
      </c>
      <c r="S91" s="34" t="str">
        <f t="shared" si="6"/>
        <v/>
      </c>
      <c r="T91" s="34" t="str">
        <f t="shared" si="6"/>
        <v/>
      </c>
      <c r="U91" s="34" t="str">
        <f t="shared" si="6"/>
        <v/>
      </c>
      <c r="V91" s="34" t="str">
        <f t="shared" si="6"/>
        <v/>
      </c>
      <c r="W91" s="34" t="str">
        <f t="shared" si="6"/>
        <v/>
      </c>
      <c r="X91" s="34" t="str">
        <f t="shared" si="6"/>
        <v/>
      </c>
    </row>
    <row r="92" spans="1:24" x14ac:dyDescent="0.25">
      <c r="A92" s="32"/>
      <c r="B92" s="9"/>
      <c r="C92" s="32"/>
      <c r="D92" s="32"/>
      <c r="E92" s="16"/>
      <c r="F92" s="24" t="s">
        <v>255</v>
      </c>
      <c r="G92" s="33"/>
      <c r="H92" s="32"/>
      <c r="I92" s="33"/>
      <c r="J92" s="11" t="s">
        <v>256</v>
      </c>
      <c r="K92" s="33"/>
      <c r="L92" s="8"/>
      <c r="M92" s="34" t="str">
        <f t="shared" si="6"/>
        <v/>
      </c>
      <c r="N92" s="34" t="str">
        <f t="shared" si="6"/>
        <v/>
      </c>
      <c r="O92" s="34" t="str">
        <f t="shared" si="6"/>
        <v/>
      </c>
      <c r="P92" s="34" t="str">
        <f t="shared" si="6"/>
        <v/>
      </c>
      <c r="Q92" s="34" t="str">
        <f t="shared" si="6"/>
        <v/>
      </c>
      <c r="R92" s="34" t="str">
        <f t="shared" si="6"/>
        <v/>
      </c>
      <c r="S92" s="34" t="str">
        <f t="shared" si="6"/>
        <v/>
      </c>
      <c r="T92" s="34" t="str">
        <f t="shared" si="6"/>
        <v/>
      </c>
      <c r="U92" s="34" t="str">
        <f t="shared" si="6"/>
        <v/>
      </c>
      <c r="V92" s="34" t="str">
        <f t="shared" si="6"/>
        <v/>
      </c>
      <c r="W92" s="34" t="str">
        <f t="shared" si="6"/>
        <v/>
      </c>
      <c r="X92" s="34" t="str">
        <f t="shared" si="6"/>
        <v/>
      </c>
    </row>
    <row r="93" spans="1:24" x14ac:dyDescent="0.25">
      <c r="A93" s="32"/>
      <c r="B93" s="9"/>
      <c r="C93" s="32"/>
      <c r="D93" s="32"/>
      <c r="E93" s="16"/>
      <c r="F93" s="24" t="s">
        <v>255</v>
      </c>
      <c r="G93" s="33"/>
      <c r="H93" s="32"/>
      <c r="I93" s="33"/>
      <c r="J93" s="11" t="s">
        <v>256</v>
      </c>
      <c r="K93" s="33"/>
      <c r="L93" s="8"/>
      <c r="M93" s="34" t="str">
        <f t="shared" si="6"/>
        <v/>
      </c>
      <c r="N93" s="34" t="str">
        <f t="shared" si="6"/>
        <v/>
      </c>
      <c r="O93" s="34" t="str">
        <f t="shared" si="6"/>
        <v/>
      </c>
      <c r="P93" s="34" t="str">
        <f t="shared" si="6"/>
        <v/>
      </c>
      <c r="Q93" s="34" t="str">
        <f t="shared" si="6"/>
        <v/>
      </c>
      <c r="R93" s="34" t="str">
        <f t="shared" si="6"/>
        <v/>
      </c>
      <c r="S93" s="34" t="str">
        <f t="shared" si="6"/>
        <v/>
      </c>
      <c r="T93" s="34" t="str">
        <f t="shared" si="6"/>
        <v/>
      </c>
      <c r="U93" s="34" t="str">
        <f t="shared" si="6"/>
        <v/>
      </c>
      <c r="V93" s="34" t="str">
        <f t="shared" si="6"/>
        <v/>
      </c>
      <c r="W93" s="34" t="str">
        <f t="shared" si="6"/>
        <v/>
      </c>
      <c r="X93" s="34" t="str">
        <f t="shared" si="6"/>
        <v/>
      </c>
    </row>
    <row r="94" spans="1:24" x14ac:dyDescent="0.25">
      <c r="A94" s="32"/>
      <c r="B94" s="9"/>
      <c r="C94" s="32"/>
      <c r="D94" s="32"/>
      <c r="E94" s="16"/>
      <c r="F94" s="24" t="s">
        <v>255</v>
      </c>
      <c r="G94" s="33"/>
      <c r="H94" s="32"/>
      <c r="I94" s="33"/>
      <c r="J94" s="11" t="s">
        <v>256</v>
      </c>
      <c r="K94" s="33"/>
      <c r="L94" s="8"/>
      <c r="M94" s="34" t="str">
        <f t="shared" si="6"/>
        <v/>
      </c>
      <c r="N94" s="34" t="str">
        <f t="shared" si="6"/>
        <v/>
      </c>
      <c r="O94" s="34" t="str">
        <f t="shared" si="6"/>
        <v/>
      </c>
      <c r="P94" s="34" t="str">
        <f t="shared" si="6"/>
        <v/>
      </c>
      <c r="Q94" s="34" t="str">
        <f t="shared" si="6"/>
        <v/>
      </c>
      <c r="R94" s="34" t="str">
        <f t="shared" si="6"/>
        <v/>
      </c>
      <c r="S94" s="34" t="str">
        <f t="shared" si="6"/>
        <v/>
      </c>
      <c r="T94" s="34" t="str">
        <f t="shared" si="6"/>
        <v/>
      </c>
      <c r="U94" s="34" t="str">
        <f t="shared" si="6"/>
        <v/>
      </c>
      <c r="V94" s="34" t="str">
        <f t="shared" si="6"/>
        <v/>
      </c>
      <c r="W94" s="34" t="str">
        <f t="shared" si="6"/>
        <v/>
      </c>
      <c r="X94" s="34" t="str">
        <f t="shared" si="6"/>
        <v/>
      </c>
    </row>
    <row r="95" spans="1:24" x14ac:dyDescent="0.25">
      <c r="A95" s="32"/>
      <c r="B95" s="9"/>
      <c r="C95" s="32"/>
      <c r="D95" s="32"/>
      <c r="E95" s="16"/>
      <c r="F95" s="24" t="s">
        <v>255</v>
      </c>
      <c r="G95" s="33"/>
      <c r="H95" s="32"/>
      <c r="I95" s="33"/>
      <c r="J95" s="11" t="s">
        <v>256</v>
      </c>
      <c r="K95" s="33"/>
      <c r="L95" s="8"/>
      <c r="M95" s="34" t="str">
        <f t="shared" si="6"/>
        <v/>
      </c>
      <c r="N95" s="34" t="str">
        <f t="shared" si="6"/>
        <v/>
      </c>
      <c r="O95" s="34" t="str">
        <f t="shared" si="6"/>
        <v/>
      </c>
      <c r="P95" s="34" t="str">
        <f t="shared" si="6"/>
        <v/>
      </c>
      <c r="Q95" s="34" t="str">
        <f t="shared" si="6"/>
        <v/>
      </c>
      <c r="R95" s="34" t="str">
        <f t="shared" si="6"/>
        <v/>
      </c>
      <c r="S95" s="34" t="str">
        <f t="shared" si="6"/>
        <v/>
      </c>
      <c r="T95" s="34" t="str">
        <f t="shared" si="6"/>
        <v/>
      </c>
      <c r="U95" s="34" t="str">
        <f t="shared" si="6"/>
        <v/>
      </c>
      <c r="V95" s="34" t="str">
        <f t="shared" si="6"/>
        <v/>
      </c>
      <c r="W95" s="34" t="str">
        <f t="shared" si="6"/>
        <v/>
      </c>
      <c r="X95" s="34" t="str">
        <f t="shared" si="6"/>
        <v/>
      </c>
    </row>
    <row r="96" spans="1:24" x14ac:dyDescent="0.25">
      <c r="A96" s="32"/>
      <c r="B96" s="9"/>
      <c r="C96" s="32"/>
      <c r="D96" s="32"/>
      <c r="E96" s="16"/>
      <c r="F96" s="24" t="s">
        <v>255</v>
      </c>
      <c r="G96" s="33"/>
      <c r="H96" s="32"/>
      <c r="I96" s="33"/>
      <c r="J96" s="11" t="s">
        <v>256</v>
      </c>
      <c r="K96" s="33"/>
      <c r="L96" s="8"/>
      <c r="M96" s="34" t="str">
        <f t="shared" si="6"/>
        <v/>
      </c>
      <c r="N96" s="34" t="str">
        <f t="shared" si="6"/>
        <v/>
      </c>
      <c r="O96" s="34" t="str">
        <f t="shared" si="6"/>
        <v/>
      </c>
      <c r="P96" s="34" t="str">
        <f t="shared" si="6"/>
        <v/>
      </c>
      <c r="Q96" s="34" t="str">
        <f t="shared" si="6"/>
        <v/>
      </c>
      <c r="R96" s="34" t="str">
        <f t="shared" si="6"/>
        <v/>
      </c>
      <c r="S96" s="34" t="str">
        <f t="shared" si="6"/>
        <v/>
      </c>
      <c r="T96" s="34" t="str">
        <f t="shared" si="6"/>
        <v/>
      </c>
      <c r="U96" s="34" t="str">
        <f t="shared" si="6"/>
        <v/>
      </c>
      <c r="V96" s="34" t="str">
        <f t="shared" si="6"/>
        <v/>
      </c>
      <c r="W96" s="34" t="str">
        <f t="shared" si="6"/>
        <v/>
      </c>
      <c r="X96" s="34" t="str">
        <f t="shared" si="6"/>
        <v/>
      </c>
    </row>
    <row r="97" spans="1:24" x14ac:dyDescent="0.25">
      <c r="A97" s="32"/>
      <c r="B97" s="9"/>
      <c r="C97" s="32"/>
      <c r="D97" s="32"/>
      <c r="E97" s="16"/>
      <c r="F97" s="24" t="s">
        <v>255</v>
      </c>
      <c r="G97" s="33"/>
      <c r="H97" s="32"/>
      <c r="I97" s="33"/>
      <c r="J97" s="11" t="s">
        <v>256</v>
      </c>
      <c r="K97" s="33"/>
      <c r="L97" s="8"/>
      <c r="M97" s="34" t="str">
        <f t="shared" si="6"/>
        <v/>
      </c>
      <c r="N97" s="34" t="str">
        <f t="shared" si="6"/>
        <v/>
      </c>
      <c r="O97" s="34" t="str">
        <f t="shared" si="6"/>
        <v/>
      </c>
      <c r="P97" s="34" t="str">
        <f t="shared" si="6"/>
        <v/>
      </c>
      <c r="Q97" s="34" t="str">
        <f t="shared" si="6"/>
        <v/>
      </c>
      <c r="R97" s="34" t="str">
        <f t="shared" si="6"/>
        <v/>
      </c>
      <c r="S97" s="34" t="str">
        <f t="shared" si="6"/>
        <v/>
      </c>
      <c r="T97" s="34" t="str">
        <f t="shared" si="6"/>
        <v/>
      </c>
      <c r="U97" s="34" t="str">
        <f t="shared" si="6"/>
        <v/>
      </c>
      <c r="V97" s="34" t="str">
        <f t="shared" si="6"/>
        <v/>
      </c>
      <c r="W97" s="34" t="str">
        <f t="shared" si="6"/>
        <v/>
      </c>
      <c r="X97" s="34" t="str">
        <f t="shared" si="6"/>
        <v/>
      </c>
    </row>
    <row r="98" spans="1:24" x14ac:dyDescent="0.25">
      <c r="A98" s="32"/>
      <c r="B98" s="9"/>
      <c r="C98" s="32"/>
      <c r="D98" s="32"/>
      <c r="E98" s="16"/>
      <c r="F98" s="24" t="s">
        <v>255</v>
      </c>
      <c r="G98" s="33"/>
      <c r="H98" s="32"/>
      <c r="I98" s="33"/>
      <c r="J98" s="11" t="s">
        <v>256</v>
      </c>
      <c r="K98" s="33"/>
      <c r="L98" s="8"/>
      <c r="M98" s="34" t="str">
        <f t="shared" si="6"/>
        <v/>
      </c>
      <c r="N98" s="34" t="str">
        <f t="shared" si="6"/>
        <v/>
      </c>
      <c r="O98" s="34" t="str">
        <f t="shared" si="6"/>
        <v/>
      </c>
      <c r="P98" s="34" t="str">
        <f t="shared" si="6"/>
        <v/>
      </c>
      <c r="Q98" s="34" t="str">
        <f t="shared" si="6"/>
        <v/>
      </c>
      <c r="R98" s="34" t="str">
        <f t="shared" si="6"/>
        <v/>
      </c>
      <c r="S98" s="34" t="str">
        <f t="shared" si="6"/>
        <v/>
      </c>
      <c r="T98" s="34" t="str">
        <f t="shared" si="6"/>
        <v/>
      </c>
      <c r="U98" s="34" t="str">
        <f t="shared" si="6"/>
        <v/>
      </c>
      <c r="V98" s="34" t="str">
        <f t="shared" si="6"/>
        <v/>
      </c>
      <c r="W98" s="34" t="str">
        <f t="shared" si="6"/>
        <v/>
      </c>
      <c r="X98" s="34" t="str">
        <f t="shared" si="6"/>
        <v/>
      </c>
    </row>
    <row r="99" spans="1:24" x14ac:dyDescent="0.25">
      <c r="A99" s="32"/>
      <c r="B99" s="9"/>
      <c r="C99" s="32"/>
      <c r="D99" s="32"/>
      <c r="E99" s="16"/>
      <c r="F99" s="24" t="s">
        <v>255</v>
      </c>
      <c r="G99" s="33"/>
      <c r="H99" s="32"/>
      <c r="I99" s="33"/>
      <c r="J99" s="11" t="s">
        <v>256</v>
      </c>
      <c r="K99" s="33"/>
      <c r="L99" s="8"/>
      <c r="M99" s="34" t="str">
        <f t="shared" si="6"/>
        <v/>
      </c>
      <c r="N99" s="34" t="str">
        <f t="shared" si="6"/>
        <v/>
      </c>
      <c r="O99" s="34" t="str">
        <f t="shared" si="6"/>
        <v/>
      </c>
      <c r="P99" s="34" t="str">
        <f t="shared" si="6"/>
        <v/>
      </c>
      <c r="Q99" s="34" t="str">
        <f t="shared" si="6"/>
        <v/>
      </c>
      <c r="R99" s="34" t="str">
        <f t="shared" si="6"/>
        <v/>
      </c>
      <c r="S99" s="34" t="str">
        <f t="shared" si="6"/>
        <v/>
      </c>
      <c r="T99" s="34" t="str">
        <f t="shared" si="6"/>
        <v/>
      </c>
      <c r="U99" s="34" t="str">
        <f t="shared" si="6"/>
        <v/>
      </c>
      <c r="V99" s="34" t="str">
        <f t="shared" si="6"/>
        <v/>
      </c>
      <c r="W99" s="34" t="str">
        <f t="shared" si="6"/>
        <v/>
      </c>
      <c r="X99" s="34" t="str">
        <f t="shared" si="6"/>
        <v/>
      </c>
    </row>
    <row r="100" spans="1:24" x14ac:dyDescent="0.25">
      <c r="A100" s="32"/>
      <c r="B100" s="9"/>
      <c r="C100" s="32"/>
      <c r="D100" s="32"/>
      <c r="E100" s="16"/>
      <c r="F100" s="24" t="s">
        <v>255</v>
      </c>
      <c r="G100" s="33"/>
      <c r="H100" s="32"/>
      <c r="I100" s="33"/>
      <c r="J100" s="11" t="s">
        <v>256</v>
      </c>
      <c r="K100" s="33"/>
      <c r="L100" s="8"/>
      <c r="M100" s="34" t="str">
        <f t="shared" si="6"/>
        <v/>
      </c>
      <c r="N100" s="34" t="str">
        <f t="shared" si="6"/>
        <v/>
      </c>
      <c r="O100" s="34" t="str">
        <f t="shared" si="6"/>
        <v/>
      </c>
      <c r="P100" s="34" t="str">
        <f t="shared" si="6"/>
        <v/>
      </c>
      <c r="Q100" s="34" t="str">
        <f t="shared" si="6"/>
        <v/>
      </c>
      <c r="R100" s="34" t="str">
        <f t="shared" si="6"/>
        <v/>
      </c>
      <c r="S100" s="34" t="str">
        <f t="shared" si="6"/>
        <v/>
      </c>
      <c r="T100" s="34" t="str">
        <f t="shared" si="6"/>
        <v/>
      </c>
      <c r="U100" s="34" t="str">
        <f t="shared" si="6"/>
        <v/>
      </c>
      <c r="V100" s="34" t="str">
        <f t="shared" si="6"/>
        <v/>
      </c>
      <c r="W100" s="34" t="str">
        <f t="shared" si="6"/>
        <v/>
      </c>
      <c r="X100" s="34" t="str">
        <f t="shared" si="6"/>
        <v/>
      </c>
    </row>
    <row r="101" spans="1:24" x14ac:dyDescent="0.25">
      <c r="A101" s="32"/>
      <c r="B101" s="9"/>
      <c r="C101" s="32"/>
      <c r="D101" s="32"/>
      <c r="E101" s="16"/>
      <c r="F101" s="24" t="s">
        <v>255</v>
      </c>
      <c r="G101" s="33"/>
      <c r="H101" s="32"/>
      <c r="I101" s="33"/>
      <c r="J101" s="11" t="s">
        <v>256</v>
      </c>
      <c r="K101" s="33"/>
      <c r="L101" s="8"/>
      <c r="M101" s="34" t="str">
        <f t="shared" si="6"/>
        <v/>
      </c>
      <c r="N101" s="34" t="str">
        <f t="shared" si="6"/>
        <v/>
      </c>
      <c r="O101" s="34" t="str">
        <f t="shared" si="6"/>
        <v/>
      </c>
      <c r="P101" s="34" t="str">
        <f t="shared" si="6"/>
        <v/>
      </c>
      <c r="Q101" s="34" t="str">
        <f t="shared" si="6"/>
        <v/>
      </c>
      <c r="R101" s="34" t="str">
        <f t="shared" si="6"/>
        <v/>
      </c>
      <c r="S101" s="34" t="str">
        <f t="shared" si="6"/>
        <v/>
      </c>
      <c r="T101" s="34" t="str">
        <f t="shared" si="6"/>
        <v/>
      </c>
      <c r="U101" s="34" t="str">
        <f t="shared" si="6"/>
        <v/>
      </c>
      <c r="V101" s="34" t="str">
        <f t="shared" si="6"/>
        <v/>
      </c>
      <c r="W101" s="34" t="str">
        <f t="shared" si="6"/>
        <v/>
      </c>
      <c r="X101" s="34" t="str">
        <f t="shared" si="6"/>
        <v/>
      </c>
    </row>
    <row r="102" spans="1:24" x14ac:dyDescent="0.25">
      <c r="A102" s="32"/>
      <c r="B102" s="9"/>
      <c r="C102" s="32"/>
      <c r="D102" s="32"/>
      <c r="E102" s="16"/>
      <c r="F102" s="24" t="s">
        <v>255</v>
      </c>
      <c r="G102" s="33"/>
      <c r="H102" s="32"/>
      <c r="I102" s="33"/>
      <c r="J102" s="11" t="s">
        <v>256</v>
      </c>
      <c r="K102" s="33"/>
      <c r="L102" s="8"/>
      <c r="M102" s="34" t="str">
        <f t="shared" si="6"/>
        <v/>
      </c>
      <c r="N102" s="34" t="str">
        <f t="shared" si="6"/>
        <v/>
      </c>
      <c r="O102" s="34" t="str">
        <f t="shared" si="6"/>
        <v/>
      </c>
      <c r="P102" s="34" t="str">
        <f t="shared" si="6"/>
        <v/>
      </c>
      <c r="Q102" s="34" t="str">
        <f t="shared" si="6"/>
        <v/>
      </c>
      <c r="R102" s="34" t="str">
        <f t="shared" si="6"/>
        <v/>
      </c>
      <c r="S102" s="34" t="str">
        <f t="shared" ref="S102:X102" si="7">IF(AND(MONTH($K102)=MONTH(S$5),YEAR($K102)=YEAR(S$5)),$L102,IF(AND(MONTH($I102)=MONTH(S$5),YEAR($I102)=YEAR(S$5)),$J102,IF(AND(MONTH($G102)=MONTH(S$5),YEAR($G102)=YEAR(S$5)),$H102,IF(AND(MONTH($E102)=MONTH(S$5),YEAR($E102)=YEAR(S$5)),$F102,""))))</f>
        <v/>
      </c>
      <c r="T102" s="34" t="str">
        <f t="shared" si="7"/>
        <v/>
      </c>
      <c r="U102" s="34" t="str">
        <f t="shared" si="7"/>
        <v/>
      </c>
      <c r="V102" s="34" t="str">
        <f t="shared" si="7"/>
        <v/>
      </c>
      <c r="W102" s="34" t="str">
        <f t="shared" si="7"/>
        <v/>
      </c>
      <c r="X102" s="34" t="str">
        <f t="shared" si="7"/>
        <v/>
      </c>
    </row>
    <row r="103" spans="1:24" x14ac:dyDescent="0.25">
      <c r="A103" s="32"/>
      <c r="B103" s="9"/>
      <c r="C103" s="32"/>
      <c r="D103" s="32"/>
      <c r="E103" s="16"/>
      <c r="F103" s="24" t="s">
        <v>255</v>
      </c>
      <c r="G103" s="33"/>
      <c r="H103" s="32"/>
      <c r="I103" s="33"/>
      <c r="J103" s="11" t="s">
        <v>256</v>
      </c>
      <c r="K103" s="33"/>
      <c r="L103" s="8"/>
      <c r="M103" s="34" t="str">
        <f t="shared" ref="M103:X124" si="8">IF(AND(MONTH($K103)=MONTH(M$5),YEAR($K103)=YEAR(M$5)),$L103,IF(AND(MONTH($I103)=MONTH(M$5),YEAR($I103)=YEAR(M$5)),$J103,IF(AND(MONTH($G103)=MONTH(M$5),YEAR($G103)=YEAR(M$5)),$H103,IF(AND(MONTH($E103)=MONTH(M$5),YEAR($E103)=YEAR(M$5)),$F103,""))))</f>
        <v/>
      </c>
      <c r="N103" s="34" t="str">
        <f t="shared" si="8"/>
        <v/>
      </c>
      <c r="O103" s="34" t="str">
        <f t="shared" si="8"/>
        <v/>
      </c>
      <c r="P103" s="34" t="str">
        <f t="shared" si="8"/>
        <v/>
      </c>
      <c r="Q103" s="34" t="str">
        <f t="shared" si="8"/>
        <v/>
      </c>
      <c r="R103" s="34" t="str">
        <f t="shared" si="8"/>
        <v/>
      </c>
      <c r="S103" s="34" t="str">
        <f t="shared" si="8"/>
        <v/>
      </c>
      <c r="T103" s="34" t="str">
        <f t="shared" si="8"/>
        <v/>
      </c>
      <c r="U103" s="34" t="str">
        <f t="shared" si="8"/>
        <v/>
      </c>
      <c r="V103" s="34" t="str">
        <f t="shared" si="8"/>
        <v/>
      </c>
      <c r="W103" s="34" t="str">
        <f t="shared" si="8"/>
        <v/>
      </c>
      <c r="X103" s="34" t="str">
        <f t="shared" si="8"/>
        <v/>
      </c>
    </row>
    <row r="104" spans="1:24" x14ac:dyDescent="0.25">
      <c r="A104" s="32"/>
      <c r="B104" s="9"/>
      <c r="C104" s="32"/>
      <c r="D104" s="32"/>
      <c r="E104" s="16"/>
      <c r="F104" s="24" t="s">
        <v>255</v>
      </c>
      <c r="G104" s="33"/>
      <c r="H104" s="32"/>
      <c r="I104" s="33"/>
      <c r="J104" s="11" t="s">
        <v>256</v>
      </c>
      <c r="K104" s="33"/>
      <c r="L104" s="8"/>
      <c r="M104" s="34" t="str">
        <f t="shared" si="8"/>
        <v/>
      </c>
      <c r="N104" s="34" t="str">
        <f t="shared" si="8"/>
        <v/>
      </c>
      <c r="O104" s="34" t="str">
        <f t="shared" si="8"/>
        <v/>
      </c>
      <c r="P104" s="34" t="str">
        <f t="shared" si="8"/>
        <v/>
      </c>
      <c r="Q104" s="34" t="str">
        <f t="shared" si="8"/>
        <v/>
      </c>
      <c r="R104" s="34" t="str">
        <f t="shared" si="8"/>
        <v/>
      </c>
      <c r="S104" s="34" t="str">
        <f t="shared" si="8"/>
        <v/>
      </c>
      <c r="T104" s="34" t="str">
        <f t="shared" si="8"/>
        <v/>
      </c>
      <c r="U104" s="34" t="str">
        <f t="shared" si="8"/>
        <v/>
      </c>
      <c r="V104" s="34" t="str">
        <f t="shared" si="8"/>
        <v/>
      </c>
      <c r="W104" s="34" t="str">
        <f t="shared" si="8"/>
        <v/>
      </c>
      <c r="X104" s="34" t="str">
        <f t="shared" si="8"/>
        <v/>
      </c>
    </row>
    <row r="105" spans="1:24" x14ac:dyDescent="0.25">
      <c r="A105" s="32"/>
      <c r="B105" s="9"/>
      <c r="C105" s="32"/>
      <c r="D105" s="32"/>
      <c r="E105" s="16"/>
      <c r="F105" s="24" t="s">
        <v>255</v>
      </c>
      <c r="G105" s="33"/>
      <c r="H105" s="32"/>
      <c r="I105" s="33"/>
      <c r="J105" s="11" t="s">
        <v>256</v>
      </c>
      <c r="K105" s="33"/>
      <c r="L105" s="8"/>
      <c r="M105" s="34" t="str">
        <f t="shared" si="8"/>
        <v/>
      </c>
      <c r="N105" s="34" t="str">
        <f t="shared" si="8"/>
        <v/>
      </c>
      <c r="O105" s="34" t="str">
        <f t="shared" si="8"/>
        <v/>
      </c>
      <c r="P105" s="34" t="str">
        <f t="shared" si="8"/>
        <v/>
      </c>
      <c r="Q105" s="34" t="str">
        <f t="shared" si="8"/>
        <v/>
      </c>
      <c r="R105" s="34" t="str">
        <f t="shared" si="8"/>
        <v/>
      </c>
      <c r="S105" s="34" t="str">
        <f t="shared" si="8"/>
        <v/>
      </c>
      <c r="T105" s="34" t="str">
        <f t="shared" si="8"/>
        <v/>
      </c>
      <c r="U105" s="34" t="str">
        <f t="shared" si="8"/>
        <v/>
      </c>
      <c r="V105" s="34" t="str">
        <f t="shared" si="8"/>
        <v/>
      </c>
      <c r="W105" s="34" t="str">
        <f t="shared" si="8"/>
        <v/>
      </c>
      <c r="X105" s="34" t="str">
        <f t="shared" si="8"/>
        <v/>
      </c>
    </row>
    <row r="106" spans="1:24" x14ac:dyDescent="0.25">
      <c r="A106" s="32"/>
      <c r="B106" s="9"/>
      <c r="C106" s="32"/>
      <c r="D106" s="32"/>
      <c r="E106" s="16"/>
      <c r="F106" s="24" t="s">
        <v>255</v>
      </c>
      <c r="G106" s="33"/>
      <c r="H106" s="32"/>
      <c r="I106" s="33"/>
      <c r="J106" s="11" t="s">
        <v>256</v>
      </c>
      <c r="K106" s="33"/>
      <c r="L106" s="8"/>
      <c r="M106" s="34" t="str">
        <f t="shared" si="8"/>
        <v/>
      </c>
      <c r="N106" s="34" t="str">
        <f t="shared" si="8"/>
        <v/>
      </c>
      <c r="O106" s="34" t="str">
        <f t="shared" si="8"/>
        <v/>
      </c>
      <c r="P106" s="34" t="str">
        <f t="shared" si="8"/>
        <v/>
      </c>
      <c r="Q106" s="34" t="str">
        <f t="shared" si="8"/>
        <v/>
      </c>
      <c r="R106" s="34" t="str">
        <f t="shared" si="8"/>
        <v/>
      </c>
      <c r="S106" s="34" t="str">
        <f t="shared" si="8"/>
        <v/>
      </c>
      <c r="T106" s="34" t="str">
        <f t="shared" si="8"/>
        <v/>
      </c>
      <c r="U106" s="34" t="str">
        <f t="shared" si="8"/>
        <v/>
      </c>
      <c r="V106" s="34" t="str">
        <f t="shared" si="8"/>
        <v/>
      </c>
      <c r="W106" s="34" t="str">
        <f t="shared" si="8"/>
        <v/>
      </c>
      <c r="X106" s="34" t="str">
        <f t="shared" si="8"/>
        <v/>
      </c>
    </row>
    <row r="107" spans="1:24" x14ac:dyDescent="0.25">
      <c r="A107" s="32"/>
      <c r="B107" s="9"/>
      <c r="C107" s="32"/>
      <c r="D107" s="32"/>
      <c r="E107" s="16"/>
      <c r="F107" s="24" t="s">
        <v>255</v>
      </c>
      <c r="G107" s="33"/>
      <c r="H107" s="32"/>
      <c r="I107" s="33"/>
      <c r="J107" s="11" t="s">
        <v>256</v>
      </c>
      <c r="K107" s="33"/>
      <c r="L107" s="8"/>
      <c r="M107" s="34" t="str">
        <f t="shared" si="8"/>
        <v/>
      </c>
      <c r="N107" s="34" t="str">
        <f t="shared" si="8"/>
        <v/>
      </c>
      <c r="O107" s="34" t="str">
        <f t="shared" si="8"/>
        <v/>
      </c>
      <c r="P107" s="34" t="str">
        <f t="shared" si="8"/>
        <v/>
      </c>
      <c r="Q107" s="34" t="str">
        <f t="shared" si="8"/>
        <v/>
      </c>
      <c r="R107" s="34" t="str">
        <f t="shared" si="8"/>
        <v/>
      </c>
      <c r="S107" s="34" t="str">
        <f t="shared" si="8"/>
        <v/>
      </c>
      <c r="T107" s="34" t="str">
        <f t="shared" si="8"/>
        <v/>
      </c>
      <c r="U107" s="34" t="str">
        <f t="shared" si="8"/>
        <v/>
      </c>
      <c r="V107" s="34" t="str">
        <f t="shared" si="8"/>
        <v/>
      </c>
      <c r="W107" s="34" t="str">
        <f t="shared" si="8"/>
        <v/>
      </c>
      <c r="X107" s="34" t="str">
        <f t="shared" si="8"/>
        <v/>
      </c>
    </row>
    <row r="108" spans="1:24" x14ac:dyDescent="0.25">
      <c r="A108" s="32"/>
      <c r="B108" s="9"/>
      <c r="C108" s="32"/>
      <c r="D108" s="32"/>
      <c r="E108" s="16"/>
      <c r="F108" s="24" t="s">
        <v>255</v>
      </c>
      <c r="G108" s="33"/>
      <c r="H108" s="32"/>
      <c r="I108" s="33"/>
      <c r="J108" s="11" t="s">
        <v>256</v>
      </c>
      <c r="K108" s="33"/>
      <c r="L108" s="8"/>
      <c r="M108" s="34" t="str">
        <f t="shared" si="8"/>
        <v/>
      </c>
      <c r="N108" s="34" t="str">
        <f t="shared" si="8"/>
        <v/>
      </c>
      <c r="O108" s="34" t="str">
        <f t="shared" si="8"/>
        <v/>
      </c>
      <c r="P108" s="34" t="str">
        <f t="shared" si="8"/>
        <v/>
      </c>
      <c r="Q108" s="34" t="str">
        <f t="shared" si="8"/>
        <v/>
      </c>
      <c r="R108" s="34" t="str">
        <f t="shared" si="8"/>
        <v/>
      </c>
      <c r="S108" s="34" t="str">
        <f t="shared" si="8"/>
        <v/>
      </c>
      <c r="T108" s="34" t="str">
        <f t="shared" si="8"/>
        <v/>
      </c>
      <c r="U108" s="34" t="str">
        <f t="shared" si="8"/>
        <v/>
      </c>
      <c r="V108" s="34" t="str">
        <f t="shared" si="8"/>
        <v/>
      </c>
      <c r="W108" s="34" t="str">
        <f t="shared" si="8"/>
        <v/>
      </c>
      <c r="X108" s="34" t="str">
        <f t="shared" si="8"/>
        <v/>
      </c>
    </row>
    <row r="109" spans="1:24" x14ac:dyDescent="0.25">
      <c r="A109" s="32"/>
      <c r="B109" s="9"/>
      <c r="C109" s="32"/>
      <c r="D109" s="32"/>
      <c r="E109" s="16"/>
      <c r="F109" s="24" t="s">
        <v>255</v>
      </c>
      <c r="G109" s="33"/>
      <c r="H109" s="32"/>
      <c r="I109" s="33"/>
      <c r="J109" s="11" t="s">
        <v>256</v>
      </c>
      <c r="K109" s="33"/>
      <c r="L109" s="8"/>
      <c r="M109" s="34" t="str">
        <f t="shared" si="8"/>
        <v/>
      </c>
      <c r="N109" s="34" t="str">
        <f t="shared" si="8"/>
        <v/>
      </c>
      <c r="O109" s="34" t="str">
        <f t="shared" si="8"/>
        <v/>
      </c>
      <c r="P109" s="34" t="str">
        <f t="shared" si="8"/>
        <v/>
      </c>
      <c r="Q109" s="34" t="str">
        <f t="shared" si="8"/>
        <v/>
      </c>
      <c r="R109" s="34" t="str">
        <f t="shared" si="8"/>
        <v/>
      </c>
      <c r="S109" s="34" t="str">
        <f t="shared" si="8"/>
        <v/>
      </c>
      <c r="T109" s="34" t="str">
        <f t="shared" si="8"/>
        <v/>
      </c>
      <c r="U109" s="34" t="str">
        <f t="shared" si="8"/>
        <v/>
      </c>
      <c r="V109" s="34" t="str">
        <f t="shared" si="8"/>
        <v/>
      </c>
      <c r="W109" s="34" t="str">
        <f t="shared" si="8"/>
        <v/>
      </c>
      <c r="X109" s="34" t="str">
        <f t="shared" si="8"/>
        <v/>
      </c>
    </row>
    <row r="110" spans="1:24" x14ac:dyDescent="0.25">
      <c r="A110" s="32"/>
      <c r="B110" s="9"/>
      <c r="C110" s="32"/>
      <c r="D110" s="32"/>
      <c r="E110" s="16"/>
      <c r="F110" s="24" t="s">
        <v>255</v>
      </c>
      <c r="G110" s="33"/>
      <c r="H110" s="32"/>
      <c r="I110" s="33"/>
      <c r="J110" s="11" t="s">
        <v>256</v>
      </c>
      <c r="K110" s="33"/>
      <c r="L110" s="8"/>
      <c r="M110" s="34" t="str">
        <f t="shared" si="8"/>
        <v/>
      </c>
      <c r="N110" s="34" t="str">
        <f t="shared" si="8"/>
        <v/>
      </c>
      <c r="O110" s="34" t="str">
        <f t="shared" si="8"/>
        <v/>
      </c>
      <c r="P110" s="34" t="str">
        <f t="shared" si="8"/>
        <v/>
      </c>
      <c r="Q110" s="34" t="str">
        <f t="shared" si="8"/>
        <v/>
      </c>
      <c r="R110" s="34" t="str">
        <f t="shared" si="8"/>
        <v/>
      </c>
      <c r="S110" s="34" t="str">
        <f t="shared" si="8"/>
        <v/>
      </c>
      <c r="T110" s="34" t="str">
        <f t="shared" si="8"/>
        <v/>
      </c>
      <c r="U110" s="34" t="str">
        <f t="shared" si="8"/>
        <v/>
      </c>
      <c r="V110" s="34" t="str">
        <f t="shared" si="8"/>
        <v/>
      </c>
      <c r="W110" s="34" t="str">
        <f t="shared" si="8"/>
        <v/>
      </c>
      <c r="X110" s="34" t="str">
        <f t="shared" si="8"/>
        <v/>
      </c>
    </row>
    <row r="111" spans="1:24" x14ac:dyDescent="0.25">
      <c r="A111" s="32"/>
      <c r="B111" s="9"/>
      <c r="C111" s="32"/>
      <c r="D111" s="32"/>
      <c r="E111" s="16"/>
      <c r="F111" s="24" t="s">
        <v>255</v>
      </c>
      <c r="G111" s="33"/>
      <c r="H111" s="32"/>
      <c r="I111" s="33"/>
      <c r="J111" s="11" t="s">
        <v>256</v>
      </c>
      <c r="K111" s="33"/>
      <c r="L111" s="8"/>
      <c r="M111" s="34" t="str">
        <f t="shared" si="8"/>
        <v/>
      </c>
      <c r="N111" s="34" t="str">
        <f t="shared" si="8"/>
        <v/>
      </c>
      <c r="O111" s="34" t="str">
        <f t="shared" si="8"/>
        <v/>
      </c>
      <c r="P111" s="34" t="str">
        <f t="shared" si="8"/>
        <v/>
      </c>
      <c r="Q111" s="34" t="str">
        <f t="shared" si="8"/>
        <v/>
      </c>
      <c r="R111" s="34" t="str">
        <f t="shared" si="8"/>
        <v/>
      </c>
      <c r="S111" s="34" t="str">
        <f t="shared" si="8"/>
        <v/>
      </c>
      <c r="T111" s="34" t="str">
        <f t="shared" si="8"/>
        <v/>
      </c>
      <c r="U111" s="34" t="str">
        <f t="shared" si="8"/>
        <v/>
      </c>
      <c r="V111" s="34" t="str">
        <f t="shared" si="8"/>
        <v/>
      </c>
      <c r="W111" s="34" t="str">
        <f t="shared" si="8"/>
        <v/>
      </c>
      <c r="X111" s="34" t="str">
        <f t="shared" si="8"/>
        <v/>
      </c>
    </row>
    <row r="112" spans="1:24" x14ac:dyDescent="0.25">
      <c r="A112" s="32"/>
      <c r="B112" s="9"/>
      <c r="C112" s="32"/>
      <c r="D112" s="32"/>
      <c r="E112" s="16"/>
      <c r="F112" s="24" t="s">
        <v>255</v>
      </c>
      <c r="G112" s="33"/>
      <c r="H112" s="32"/>
      <c r="I112" s="33"/>
      <c r="J112" s="11" t="s">
        <v>256</v>
      </c>
      <c r="K112" s="33"/>
      <c r="L112" s="8"/>
      <c r="M112" s="34" t="str">
        <f t="shared" si="8"/>
        <v/>
      </c>
      <c r="N112" s="34" t="str">
        <f t="shared" si="8"/>
        <v/>
      </c>
      <c r="O112" s="34" t="str">
        <f t="shared" si="8"/>
        <v/>
      </c>
      <c r="P112" s="34" t="str">
        <f t="shared" si="8"/>
        <v/>
      </c>
      <c r="Q112" s="34" t="str">
        <f t="shared" si="8"/>
        <v/>
      </c>
      <c r="R112" s="34" t="str">
        <f t="shared" si="8"/>
        <v/>
      </c>
      <c r="S112" s="34" t="str">
        <f t="shared" si="8"/>
        <v/>
      </c>
      <c r="T112" s="34" t="str">
        <f t="shared" si="8"/>
        <v/>
      </c>
      <c r="U112" s="34" t="str">
        <f t="shared" si="8"/>
        <v/>
      </c>
      <c r="V112" s="34" t="str">
        <f t="shared" si="8"/>
        <v/>
      </c>
      <c r="W112" s="34" t="str">
        <f t="shared" si="8"/>
        <v/>
      </c>
      <c r="X112" s="34" t="str">
        <f t="shared" si="8"/>
        <v/>
      </c>
    </row>
    <row r="113" spans="1:24" x14ac:dyDescent="0.25">
      <c r="A113" s="32"/>
      <c r="B113" s="9"/>
      <c r="C113" s="32"/>
      <c r="D113" s="32"/>
      <c r="E113" s="16"/>
      <c r="F113" s="24" t="s">
        <v>255</v>
      </c>
      <c r="G113" s="33"/>
      <c r="H113" s="32"/>
      <c r="I113" s="33"/>
      <c r="J113" s="11" t="s">
        <v>256</v>
      </c>
      <c r="K113" s="33"/>
      <c r="L113" s="8"/>
      <c r="M113" s="34" t="str">
        <f t="shared" si="8"/>
        <v/>
      </c>
      <c r="N113" s="34" t="str">
        <f t="shared" si="8"/>
        <v/>
      </c>
      <c r="O113" s="34" t="str">
        <f t="shared" si="8"/>
        <v/>
      </c>
      <c r="P113" s="34" t="str">
        <f t="shared" si="8"/>
        <v/>
      </c>
      <c r="Q113" s="34" t="str">
        <f t="shared" si="8"/>
        <v/>
      </c>
      <c r="R113" s="34" t="str">
        <f t="shared" si="8"/>
        <v/>
      </c>
      <c r="S113" s="34" t="str">
        <f t="shared" si="8"/>
        <v/>
      </c>
      <c r="T113" s="34" t="str">
        <f t="shared" si="8"/>
        <v/>
      </c>
      <c r="U113" s="34" t="str">
        <f t="shared" si="8"/>
        <v/>
      </c>
      <c r="V113" s="34" t="str">
        <f t="shared" si="8"/>
        <v/>
      </c>
      <c r="W113" s="34" t="str">
        <f t="shared" si="8"/>
        <v/>
      </c>
      <c r="X113" s="34" t="str">
        <f t="shared" si="8"/>
        <v/>
      </c>
    </row>
    <row r="114" spans="1:24" x14ac:dyDescent="0.25">
      <c r="A114" s="32"/>
      <c r="B114" s="9"/>
      <c r="C114" s="32"/>
      <c r="D114" s="32"/>
      <c r="E114" s="16"/>
      <c r="F114" s="24" t="s">
        <v>255</v>
      </c>
      <c r="G114" s="33"/>
      <c r="H114" s="32"/>
      <c r="I114" s="33"/>
      <c r="J114" s="11" t="s">
        <v>256</v>
      </c>
      <c r="K114" s="33"/>
      <c r="L114" s="8"/>
      <c r="M114" s="34" t="str">
        <f t="shared" si="8"/>
        <v/>
      </c>
      <c r="N114" s="34" t="str">
        <f t="shared" si="8"/>
        <v/>
      </c>
      <c r="O114" s="34" t="str">
        <f t="shared" si="8"/>
        <v/>
      </c>
      <c r="P114" s="34" t="str">
        <f t="shared" si="8"/>
        <v/>
      </c>
      <c r="Q114" s="34" t="str">
        <f t="shared" si="8"/>
        <v/>
      </c>
      <c r="R114" s="34" t="str">
        <f t="shared" si="8"/>
        <v/>
      </c>
      <c r="S114" s="34" t="str">
        <f t="shared" si="8"/>
        <v/>
      </c>
      <c r="T114" s="34" t="str">
        <f t="shared" si="8"/>
        <v/>
      </c>
      <c r="U114" s="34" t="str">
        <f t="shared" si="8"/>
        <v/>
      </c>
      <c r="V114" s="34" t="str">
        <f t="shared" si="8"/>
        <v/>
      </c>
      <c r="W114" s="34" t="str">
        <f t="shared" si="8"/>
        <v/>
      </c>
      <c r="X114" s="34" t="str">
        <f t="shared" si="8"/>
        <v/>
      </c>
    </row>
    <row r="115" spans="1:24" x14ac:dyDescent="0.25">
      <c r="A115" s="32"/>
      <c r="B115" s="9"/>
      <c r="C115" s="32"/>
      <c r="D115" s="32"/>
      <c r="E115" s="16"/>
      <c r="F115" s="24" t="s">
        <v>255</v>
      </c>
      <c r="G115" s="33"/>
      <c r="H115" s="32"/>
      <c r="I115" s="33"/>
      <c r="J115" s="11" t="s">
        <v>256</v>
      </c>
      <c r="K115" s="33"/>
      <c r="L115" s="8"/>
      <c r="M115" s="34" t="str">
        <f t="shared" si="8"/>
        <v/>
      </c>
      <c r="N115" s="34" t="str">
        <f t="shared" si="8"/>
        <v/>
      </c>
      <c r="O115" s="34" t="str">
        <f t="shared" si="8"/>
        <v/>
      </c>
      <c r="P115" s="34" t="str">
        <f t="shared" si="8"/>
        <v/>
      </c>
      <c r="Q115" s="34" t="str">
        <f t="shared" si="8"/>
        <v/>
      </c>
      <c r="R115" s="34" t="str">
        <f t="shared" si="8"/>
        <v/>
      </c>
      <c r="S115" s="34" t="str">
        <f t="shared" si="8"/>
        <v/>
      </c>
      <c r="T115" s="34" t="str">
        <f t="shared" si="8"/>
        <v/>
      </c>
      <c r="U115" s="34" t="str">
        <f t="shared" si="8"/>
        <v/>
      </c>
      <c r="V115" s="34" t="str">
        <f t="shared" si="8"/>
        <v/>
      </c>
      <c r="W115" s="34" t="str">
        <f t="shared" si="8"/>
        <v/>
      </c>
      <c r="X115" s="34" t="str">
        <f t="shared" si="8"/>
        <v/>
      </c>
    </row>
    <row r="116" spans="1:24" x14ac:dyDescent="0.25">
      <c r="A116" s="32"/>
      <c r="B116" s="9"/>
      <c r="C116" s="32"/>
      <c r="D116" s="32"/>
      <c r="E116" s="16"/>
      <c r="F116" s="24" t="s">
        <v>255</v>
      </c>
      <c r="G116" s="33"/>
      <c r="H116" s="32"/>
      <c r="I116" s="33"/>
      <c r="J116" s="11" t="s">
        <v>256</v>
      </c>
      <c r="K116" s="33"/>
      <c r="L116" s="8"/>
      <c r="M116" s="34" t="str">
        <f t="shared" si="8"/>
        <v/>
      </c>
      <c r="N116" s="34" t="str">
        <f t="shared" si="8"/>
        <v/>
      </c>
      <c r="O116" s="34" t="str">
        <f t="shared" si="8"/>
        <v/>
      </c>
      <c r="P116" s="34" t="str">
        <f t="shared" si="8"/>
        <v/>
      </c>
      <c r="Q116" s="34" t="str">
        <f t="shared" si="8"/>
        <v/>
      </c>
      <c r="R116" s="34" t="str">
        <f t="shared" si="8"/>
        <v/>
      </c>
      <c r="S116" s="34" t="str">
        <f t="shared" si="8"/>
        <v/>
      </c>
      <c r="T116" s="34" t="str">
        <f t="shared" si="8"/>
        <v/>
      </c>
      <c r="U116" s="34" t="str">
        <f t="shared" si="8"/>
        <v/>
      </c>
      <c r="V116" s="34" t="str">
        <f t="shared" si="8"/>
        <v/>
      </c>
      <c r="W116" s="34" t="str">
        <f t="shared" si="8"/>
        <v/>
      </c>
      <c r="X116" s="34" t="str">
        <f t="shared" si="8"/>
        <v/>
      </c>
    </row>
    <row r="117" spans="1:24" x14ac:dyDescent="0.25">
      <c r="A117" s="32"/>
      <c r="B117" s="9"/>
      <c r="C117" s="32"/>
      <c r="D117" s="32"/>
      <c r="E117" s="16"/>
      <c r="F117" s="24" t="s">
        <v>255</v>
      </c>
      <c r="G117" s="33"/>
      <c r="H117" s="32"/>
      <c r="I117" s="33"/>
      <c r="J117" s="11" t="s">
        <v>256</v>
      </c>
      <c r="K117" s="33"/>
      <c r="L117" s="8"/>
      <c r="M117" s="34" t="str">
        <f t="shared" si="8"/>
        <v/>
      </c>
      <c r="N117" s="34" t="str">
        <f t="shared" si="8"/>
        <v/>
      </c>
      <c r="O117" s="34" t="str">
        <f t="shared" si="8"/>
        <v/>
      </c>
      <c r="P117" s="34" t="str">
        <f t="shared" si="8"/>
        <v/>
      </c>
      <c r="Q117" s="34" t="str">
        <f t="shared" si="8"/>
        <v/>
      </c>
      <c r="R117" s="34" t="str">
        <f t="shared" si="8"/>
        <v/>
      </c>
      <c r="S117" s="34" t="str">
        <f t="shared" si="8"/>
        <v/>
      </c>
      <c r="T117" s="34" t="str">
        <f t="shared" si="8"/>
        <v/>
      </c>
      <c r="U117" s="34" t="str">
        <f t="shared" si="8"/>
        <v/>
      </c>
      <c r="V117" s="34" t="str">
        <f t="shared" si="8"/>
        <v/>
      </c>
      <c r="W117" s="34" t="str">
        <f t="shared" si="8"/>
        <v/>
      </c>
      <c r="X117" s="34" t="str">
        <f t="shared" si="8"/>
        <v/>
      </c>
    </row>
    <row r="118" spans="1:24" x14ac:dyDescent="0.25">
      <c r="A118" s="32"/>
      <c r="B118" s="9"/>
      <c r="C118" s="32"/>
      <c r="D118" s="32"/>
      <c r="E118" s="16"/>
      <c r="F118" s="24" t="s">
        <v>255</v>
      </c>
      <c r="G118" s="33"/>
      <c r="H118" s="32"/>
      <c r="I118" s="33"/>
      <c r="J118" s="11" t="s">
        <v>256</v>
      </c>
      <c r="K118" s="33"/>
      <c r="L118" s="8"/>
      <c r="M118" s="34" t="str">
        <f t="shared" si="8"/>
        <v/>
      </c>
      <c r="N118" s="34" t="str">
        <f t="shared" si="8"/>
        <v/>
      </c>
      <c r="O118" s="34" t="str">
        <f t="shared" si="8"/>
        <v/>
      </c>
      <c r="P118" s="34" t="str">
        <f t="shared" si="8"/>
        <v/>
      </c>
      <c r="Q118" s="34" t="str">
        <f t="shared" si="8"/>
        <v/>
      </c>
      <c r="R118" s="34" t="str">
        <f t="shared" si="8"/>
        <v/>
      </c>
      <c r="S118" s="34" t="str">
        <f t="shared" si="8"/>
        <v/>
      </c>
      <c r="T118" s="34" t="str">
        <f t="shared" si="8"/>
        <v/>
      </c>
      <c r="U118" s="34" t="str">
        <f t="shared" si="8"/>
        <v/>
      </c>
      <c r="V118" s="34" t="str">
        <f t="shared" si="8"/>
        <v/>
      </c>
      <c r="W118" s="34" t="str">
        <f t="shared" si="8"/>
        <v/>
      </c>
      <c r="X118" s="34" t="str">
        <f t="shared" si="8"/>
        <v/>
      </c>
    </row>
    <row r="119" spans="1:24" x14ac:dyDescent="0.25">
      <c r="A119" s="32"/>
      <c r="B119" s="9"/>
      <c r="C119" s="32"/>
      <c r="D119" s="32"/>
      <c r="E119" s="16"/>
      <c r="F119" s="24" t="s">
        <v>255</v>
      </c>
      <c r="G119" s="33"/>
      <c r="H119" s="32"/>
      <c r="I119" s="33"/>
      <c r="J119" s="11" t="s">
        <v>256</v>
      </c>
      <c r="K119" s="33"/>
      <c r="L119" s="8"/>
      <c r="M119" s="34" t="str">
        <f t="shared" si="8"/>
        <v/>
      </c>
      <c r="N119" s="34" t="str">
        <f t="shared" si="8"/>
        <v/>
      </c>
      <c r="O119" s="34" t="str">
        <f t="shared" si="8"/>
        <v/>
      </c>
      <c r="P119" s="34" t="str">
        <f t="shared" si="8"/>
        <v/>
      </c>
      <c r="Q119" s="34" t="str">
        <f t="shared" si="8"/>
        <v/>
      </c>
      <c r="R119" s="34" t="str">
        <f t="shared" si="8"/>
        <v/>
      </c>
      <c r="S119" s="34" t="str">
        <f t="shared" si="8"/>
        <v/>
      </c>
      <c r="T119" s="34" t="str">
        <f t="shared" si="8"/>
        <v/>
      </c>
      <c r="U119" s="34" t="str">
        <f t="shared" si="8"/>
        <v/>
      </c>
      <c r="V119" s="34" t="str">
        <f t="shared" si="8"/>
        <v/>
      </c>
      <c r="W119" s="34" t="str">
        <f t="shared" si="8"/>
        <v/>
      </c>
      <c r="X119" s="34" t="str">
        <f t="shared" si="8"/>
        <v/>
      </c>
    </row>
    <row r="120" spans="1:24" x14ac:dyDescent="0.25">
      <c r="A120" s="32"/>
      <c r="B120" s="9"/>
      <c r="C120" s="32"/>
      <c r="D120" s="32"/>
      <c r="E120" s="16"/>
      <c r="F120" s="24" t="s">
        <v>255</v>
      </c>
      <c r="G120" s="33"/>
      <c r="H120" s="32"/>
      <c r="I120" s="33"/>
      <c r="J120" s="11" t="s">
        <v>256</v>
      </c>
      <c r="K120" s="33"/>
      <c r="L120" s="8"/>
      <c r="M120" s="34" t="str">
        <f t="shared" si="8"/>
        <v/>
      </c>
      <c r="N120" s="34" t="str">
        <f t="shared" si="8"/>
        <v/>
      </c>
      <c r="O120" s="34" t="str">
        <f t="shared" si="8"/>
        <v/>
      </c>
      <c r="P120" s="34" t="str">
        <f t="shared" si="8"/>
        <v/>
      </c>
      <c r="Q120" s="34" t="str">
        <f t="shared" si="8"/>
        <v/>
      </c>
      <c r="R120" s="34" t="str">
        <f t="shared" si="8"/>
        <v/>
      </c>
      <c r="S120" s="34" t="str">
        <f t="shared" si="8"/>
        <v/>
      </c>
      <c r="T120" s="34" t="str">
        <f t="shared" si="8"/>
        <v/>
      </c>
      <c r="U120" s="34" t="str">
        <f t="shared" si="8"/>
        <v/>
      </c>
      <c r="V120" s="34" t="str">
        <f t="shared" si="8"/>
        <v/>
      </c>
      <c r="W120" s="34" t="str">
        <f t="shared" si="8"/>
        <v/>
      </c>
      <c r="X120" s="34" t="str">
        <f t="shared" si="8"/>
        <v/>
      </c>
    </row>
    <row r="121" spans="1:24" x14ac:dyDescent="0.25">
      <c r="A121" s="32"/>
      <c r="B121" s="9"/>
      <c r="C121" s="32"/>
      <c r="D121" s="32"/>
      <c r="E121" s="16"/>
      <c r="F121" s="24" t="s">
        <v>255</v>
      </c>
      <c r="G121" s="33"/>
      <c r="H121" s="32"/>
      <c r="I121" s="33"/>
      <c r="J121" s="11" t="s">
        <v>256</v>
      </c>
      <c r="K121" s="33"/>
      <c r="L121" s="8"/>
      <c r="M121" s="34" t="str">
        <f t="shared" si="8"/>
        <v/>
      </c>
      <c r="N121" s="34" t="str">
        <f t="shared" si="8"/>
        <v/>
      </c>
      <c r="O121" s="34" t="str">
        <f t="shared" si="8"/>
        <v/>
      </c>
      <c r="P121" s="34" t="str">
        <f t="shared" si="8"/>
        <v/>
      </c>
      <c r="Q121" s="34" t="str">
        <f t="shared" si="8"/>
        <v/>
      </c>
      <c r="R121" s="34" t="str">
        <f t="shared" si="8"/>
        <v/>
      </c>
      <c r="S121" s="34" t="str">
        <f t="shared" si="8"/>
        <v/>
      </c>
      <c r="T121" s="34" t="str">
        <f t="shared" si="8"/>
        <v/>
      </c>
      <c r="U121" s="34" t="str">
        <f t="shared" si="8"/>
        <v/>
      </c>
      <c r="V121" s="34" t="str">
        <f t="shared" si="8"/>
        <v/>
      </c>
      <c r="W121" s="34" t="str">
        <f t="shared" si="8"/>
        <v/>
      </c>
      <c r="X121" s="34" t="str">
        <f t="shared" si="8"/>
        <v/>
      </c>
    </row>
    <row r="122" spans="1:24" x14ac:dyDescent="0.25">
      <c r="A122" s="32"/>
      <c r="B122" s="9"/>
      <c r="C122" s="32"/>
      <c r="D122" s="32"/>
      <c r="E122" s="16"/>
      <c r="F122" s="24" t="s">
        <v>255</v>
      </c>
      <c r="G122" s="33"/>
      <c r="H122" s="32"/>
      <c r="I122" s="33"/>
      <c r="J122" s="11" t="s">
        <v>256</v>
      </c>
      <c r="K122" s="33"/>
      <c r="L122" s="8"/>
      <c r="M122" s="34" t="str">
        <f t="shared" si="8"/>
        <v/>
      </c>
      <c r="N122" s="34" t="str">
        <f t="shared" si="8"/>
        <v/>
      </c>
      <c r="O122" s="34" t="str">
        <f t="shared" si="8"/>
        <v/>
      </c>
      <c r="P122" s="34" t="str">
        <f t="shared" si="8"/>
        <v/>
      </c>
      <c r="Q122" s="34" t="str">
        <f t="shared" si="8"/>
        <v/>
      </c>
      <c r="R122" s="34" t="str">
        <f t="shared" si="8"/>
        <v/>
      </c>
      <c r="S122" s="34" t="str">
        <f t="shared" si="8"/>
        <v/>
      </c>
      <c r="T122" s="34" t="str">
        <f t="shared" si="8"/>
        <v/>
      </c>
      <c r="U122" s="34" t="str">
        <f t="shared" si="8"/>
        <v/>
      </c>
      <c r="V122" s="34" t="str">
        <f t="shared" si="8"/>
        <v/>
      </c>
      <c r="W122" s="34" t="str">
        <f t="shared" si="8"/>
        <v/>
      </c>
      <c r="X122" s="34" t="str">
        <f t="shared" si="8"/>
        <v/>
      </c>
    </row>
    <row r="123" spans="1:24" x14ac:dyDescent="0.25">
      <c r="A123" s="32"/>
      <c r="B123" s="9"/>
      <c r="C123" s="32"/>
      <c r="D123" s="32"/>
      <c r="E123" s="16"/>
      <c r="F123" s="24" t="s">
        <v>255</v>
      </c>
      <c r="G123" s="33"/>
      <c r="H123" s="32"/>
      <c r="I123" s="33"/>
      <c r="J123" s="11" t="s">
        <v>256</v>
      </c>
      <c r="K123" s="33"/>
      <c r="L123" s="8"/>
      <c r="M123" s="34" t="str">
        <f t="shared" si="8"/>
        <v/>
      </c>
      <c r="N123" s="34" t="str">
        <f t="shared" si="8"/>
        <v/>
      </c>
      <c r="O123" s="34" t="str">
        <f t="shared" si="8"/>
        <v/>
      </c>
      <c r="P123" s="34" t="str">
        <f t="shared" si="8"/>
        <v/>
      </c>
      <c r="Q123" s="34" t="str">
        <f t="shared" si="8"/>
        <v/>
      </c>
      <c r="R123" s="34" t="str">
        <f t="shared" si="8"/>
        <v/>
      </c>
      <c r="S123" s="34" t="str">
        <f t="shared" si="8"/>
        <v/>
      </c>
      <c r="T123" s="34" t="str">
        <f t="shared" si="8"/>
        <v/>
      </c>
      <c r="U123" s="34" t="str">
        <f t="shared" si="8"/>
        <v/>
      </c>
      <c r="V123" s="34" t="str">
        <f t="shared" si="8"/>
        <v/>
      </c>
      <c r="W123" s="34" t="str">
        <f t="shared" si="8"/>
        <v/>
      </c>
      <c r="X123" s="34" t="str">
        <f t="shared" si="8"/>
        <v/>
      </c>
    </row>
    <row r="124" spans="1:24" x14ac:dyDescent="0.25">
      <c r="A124" s="32"/>
      <c r="B124" s="9"/>
      <c r="C124" s="32"/>
      <c r="D124" s="32"/>
      <c r="E124" s="16"/>
      <c r="F124" s="24" t="s">
        <v>255</v>
      </c>
      <c r="G124" s="33"/>
      <c r="H124" s="32"/>
      <c r="I124" s="33"/>
      <c r="J124" s="11" t="s">
        <v>256</v>
      </c>
      <c r="K124" s="33"/>
      <c r="L124" s="8"/>
      <c r="M124" s="34" t="str">
        <f t="shared" si="8"/>
        <v/>
      </c>
      <c r="N124" s="34" t="str">
        <f t="shared" si="8"/>
        <v/>
      </c>
      <c r="O124" s="34" t="str">
        <f t="shared" si="8"/>
        <v/>
      </c>
      <c r="P124" s="34" t="str">
        <f t="shared" ref="M124:X145" si="9">IF(AND(MONTH($K124)=MONTH(P$5),YEAR($K124)=YEAR(P$5)),$L124,IF(AND(MONTH($I124)=MONTH(P$5),YEAR($I124)=YEAR(P$5)),$J124,IF(AND(MONTH($G124)=MONTH(P$5),YEAR($G124)=YEAR(P$5)),$H124,IF(AND(MONTH($E124)=MONTH(P$5),YEAR($E124)=YEAR(P$5)),$F124,""))))</f>
        <v/>
      </c>
      <c r="Q124" s="34" t="str">
        <f t="shared" si="9"/>
        <v/>
      </c>
      <c r="R124" s="34" t="str">
        <f t="shared" si="9"/>
        <v/>
      </c>
      <c r="S124" s="34" t="str">
        <f t="shared" si="9"/>
        <v/>
      </c>
      <c r="T124" s="34" t="str">
        <f t="shared" si="9"/>
        <v/>
      </c>
      <c r="U124" s="34" t="str">
        <f t="shared" si="9"/>
        <v/>
      </c>
      <c r="V124" s="34" t="str">
        <f t="shared" si="9"/>
        <v/>
      </c>
      <c r="W124" s="34" t="str">
        <f t="shared" si="9"/>
        <v/>
      </c>
      <c r="X124" s="34" t="str">
        <f t="shared" si="9"/>
        <v/>
      </c>
    </row>
    <row r="125" spans="1:24" x14ac:dyDescent="0.25">
      <c r="A125" s="32"/>
      <c r="B125" s="9"/>
      <c r="C125" s="32"/>
      <c r="D125" s="32"/>
      <c r="E125" s="16"/>
      <c r="F125" s="24" t="s">
        <v>255</v>
      </c>
      <c r="G125" s="33"/>
      <c r="H125" s="32"/>
      <c r="I125" s="33"/>
      <c r="J125" s="11" t="s">
        <v>256</v>
      </c>
      <c r="K125" s="33"/>
      <c r="L125" s="8"/>
      <c r="M125" s="34" t="str">
        <f t="shared" si="9"/>
        <v/>
      </c>
      <c r="N125" s="34" t="str">
        <f t="shared" si="9"/>
        <v/>
      </c>
      <c r="O125" s="34" t="str">
        <f t="shared" si="9"/>
        <v/>
      </c>
      <c r="P125" s="34" t="str">
        <f t="shared" si="9"/>
        <v/>
      </c>
      <c r="Q125" s="34" t="str">
        <f t="shared" si="9"/>
        <v/>
      </c>
      <c r="R125" s="34" t="str">
        <f t="shared" si="9"/>
        <v/>
      </c>
      <c r="S125" s="34" t="str">
        <f t="shared" si="9"/>
        <v/>
      </c>
      <c r="T125" s="34" t="str">
        <f t="shared" si="9"/>
        <v/>
      </c>
      <c r="U125" s="34" t="str">
        <f t="shared" si="9"/>
        <v/>
      </c>
      <c r="V125" s="34" t="str">
        <f t="shared" si="9"/>
        <v/>
      </c>
      <c r="W125" s="34" t="str">
        <f t="shared" si="9"/>
        <v/>
      </c>
      <c r="X125" s="34" t="str">
        <f t="shared" si="9"/>
        <v/>
      </c>
    </row>
    <row r="126" spans="1:24" x14ac:dyDescent="0.25">
      <c r="A126" s="32"/>
      <c r="B126" s="9"/>
      <c r="C126" s="32"/>
      <c r="D126" s="32"/>
      <c r="E126" s="16"/>
      <c r="F126" s="24" t="s">
        <v>255</v>
      </c>
      <c r="G126" s="33"/>
      <c r="H126" s="32"/>
      <c r="I126" s="33"/>
      <c r="J126" s="11" t="s">
        <v>256</v>
      </c>
      <c r="K126" s="33"/>
      <c r="L126" s="8"/>
      <c r="M126" s="34" t="str">
        <f t="shared" si="9"/>
        <v/>
      </c>
      <c r="N126" s="34" t="str">
        <f t="shared" si="9"/>
        <v/>
      </c>
      <c r="O126" s="34" t="str">
        <f t="shared" si="9"/>
        <v/>
      </c>
      <c r="P126" s="34" t="str">
        <f t="shared" si="9"/>
        <v/>
      </c>
      <c r="Q126" s="34" t="str">
        <f t="shared" si="9"/>
        <v/>
      </c>
      <c r="R126" s="34" t="str">
        <f t="shared" si="9"/>
        <v/>
      </c>
      <c r="S126" s="34" t="str">
        <f t="shared" si="9"/>
        <v/>
      </c>
      <c r="T126" s="34" t="str">
        <f t="shared" si="9"/>
        <v/>
      </c>
      <c r="U126" s="34" t="str">
        <f t="shared" si="9"/>
        <v/>
      </c>
      <c r="V126" s="34" t="str">
        <f t="shared" si="9"/>
        <v/>
      </c>
      <c r="W126" s="34" t="str">
        <f t="shared" si="9"/>
        <v/>
      </c>
      <c r="X126" s="34" t="str">
        <f t="shared" si="9"/>
        <v/>
      </c>
    </row>
    <row r="127" spans="1:24" x14ac:dyDescent="0.25">
      <c r="A127" s="32"/>
      <c r="B127" s="9"/>
      <c r="C127" s="32"/>
      <c r="D127" s="32"/>
      <c r="E127" s="16"/>
      <c r="F127" s="24" t="s">
        <v>255</v>
      </c>
      <c r="G127" s="33"/>
      <c r="H127" s="32"/>
      <c r="I127" s="33"/>
      <c r="J127" s="11" t="s">
        <v>256</v>
      </c>
      <c r="K127" s="33"/>
      <c r="L127" s="8"/>
      <c r="M127" s="34" t="str">
        <f t="shared" si="9"/>
        <v/>
      </c>
      <c r="N127" s="34" t="str">
        <f t="shared" si="9"/>
        <v/>
      </c>
      <c r="O127" s="34" t="str">
        <f t="shared" si="9"/>
        <v/>
      </c>
      <c r="P127" s="34" t="str">
        <f t="shared" si="9"/>
        <v/>
      </c>
      <c r="Q127" s="34" t="str">
        <f t="shared" si="9"/>
        <v/>
      </c>
      <c r="R127" s="34" t="str">
        <f t="shared" si="9"/>
        <v/>
      </c>
      <c r="S127" s="34" t="str">
        <f t="shared" si="9"/>
        <v/>
      </c>
      <c r="T127" s="34" t="str">
        <f t="shared" si="9"/>
        <v/>
      </c>
      <c r="U127" s="34" t="str">
        <f t="shared" si="9"/>
        <v/>
      </c>
      <c r="V127" s="34" t="str">
        <f t="shared" si="9"/>
        <v/>
      </c>
      <c r="W127" s="34" t="str">
        <f t="shared" si="9"/>
        <v/>
      </c>
      <c r="X127" s="34" t="str">
        <f t="shared" si="9"/>
        <v/>
      </c>
    </row>
    <row r="128" spans="1:24" x14ac:dyDescent="0.25">
      <c r="A128" s="32"/>
      <c r="B128" s="9"/>
      <c r="C128" s="32"/>
      <c r="D128" s="32"/>
      <c r="E128" s="16"/>
      <c r="F128" s="24" t="s">
        <v>255</v>
      </c>
      <c r="G128" s="33"/>
      <c r="H128" s="32"/>
      <c r="I128" s="33"/>
      <c r="J128" s="11" t="s">
        <v>256</v>
      </c>
      <c r="K128" s="33"/>
      <c r="L128" s="8"/>
      <c r="M128" s="34" t="str">
        <f t="shared" si="9"/>
        <v/>
      </c>
      <c r="N128" s="34" t="str">
        <f t="shared" si="9"/>
        <v/>
      </c>
      <c r="O128" s="34" t="str">
        <f t="shared" si="9"/>
        <v/>
      </c>
      <c r="P128" s="34" t="str">
        <f t="shared" si="9"/>
        <v/>
      </c>
      <c r="Q128" s="34" t="str">
        <f t="shared" si="9"/>
        <v/>
      </c>
      <c r="R128" s="34" t="str">
        <f t="shared" si="9"/>
        <v/>
      </c>
      <c r="S128" s="34" t="str">
        <f t="shared" si="9"/>
        <v/>
      </c>
      <c r="T128" s="34" t="str">
        <f t="shared" si="9"/>
        <v/>
      </c>
      <c r="U128" s="34" t="str">
        <f t="shared" si="9"/>
        <v/>
      </c>
      <c r="V128" s="34" t="str">
        <f t="shared" si="9"/>
        <v/>
      </c>
      <c r="W128" s="34" t="str">
        <f t="shared" si="9"/>
        <v/>
      </c>
      <c r="X128" s="34" t="str">
        <f t="shared" si="9"/>
        <v/>
      </c>
    </row>
    <row r="129" spans="1:24" x14ac:dyDescent="0.25">
      <c r="A129" s="32"/>
      <c r="B129" s="9"/>
      <c r="C129" s="32"/>
      <c r="D129" s="32"/>
      <c r="E129" s="16"/>
      <c r="F129" s="24" t="s">
        <v>255</v>
      </c>
      <c r="G129" s="33"/>
      <c r="H129" s="32"/>
      <c r="I129" s="33"/>
      <c r="J129" s="11" t="s">
        <v>256</v>
      </c>
      <c r="K129" s="33"/>
      <c r="L129" s="8"/>
      <c r="M129" s="34" t="str">
        <f t="shared" si="9"/>
        <v/>
      </c>
      <c r="N129" s="34" t="str">
        <f t="shared" si="9"/>
        <v/>
      </c>
      <c r="O129" s="34" t="str">
        <f t="shared" si="9"/>
        <v/>
      </c>
      <c r="P129" s="34" t="str">
        <f t="shared" si="9"/>
        <v/>
      </c>
      <c r="Q129" s="34" t="str">
        <f t="shared" si="9"/>
        <v/>
      </c>
      <c r="R129" s="34" t="str">
        <f t="shared" si="9"/>
        <v/>
      </c>
      <c r="S129" s="34" t="str">
        <f t="shared" si="9"/>
        <v/>
      </c>
      <c r="T129" s="34" t="str">
        <f t="shared" si="9"/>
        <v/>
      </c>
      <c r="U129" s="34" t="str">
        <f t="shared" si="9"/>
        <v/>
      </c>
      <c r="V129" s="34" t="str">
        <f t="shared" si="9"/>
        <v/>
      </c>
      <c r="W129" s="34" t="str">
        <f t="shared" si="9"/>
        <v/>
      </c>
      <c r="X129" s="34" t="str">
        <f t="shared" si="9"/>
        <v/>
      </c>
    </row>
    <row r="130" spans="1:24" x14ac:dyDescent="0.25">
      <c r="A130" s="32"/>
      <c r="B130" s="9"/>
      <c r="C130" s="32"/>
      <c r="D130" s="32"/>
      <c r="E130" s="16"/>
      <c r="F130" s="24" t="s">
        <v>255</v>
      </c>
      <c r="G130" s="33"/>
      <c r="H130" s="32"/>
      <c r="I130" s="33"/>
      <c r="J130" s="11" t="s">
        <v>256</v>
      </c>
      <c r="K130" s="33"/>
      <c r="L130" s="8"/>
      <c r="M130" s="34" t="str">
        <f t="shared" si="9"/>
        <v/>
      </c>
      <c r="N130" s="34" t="str">
        <f t="shared" si="9"/>
        <v/>
      </c>
      <c r="O130" s="34" t="str">
        <f t="shared" si="9"/>
        <v/>
      </c>
      <c r="P130" s="34" t="str">
        <f t="shared" si="9"/>
        <v/>
      </c>
      <c r="Q130" s="34" t="str">
        <f t="shared" si="9"/>
        <v/>
      </c>
      <c r="R130" s="34" t="str">
        <f t="shared" si="9"/>
        <v/>
      </c>
      <c r="S130" s="34" t="str">
        <f t="shared" si="9"/>
        <v/>
      </c>
      <c r="T130" s="34" t="str">
        <f t="shared" si="9"/>
        <v/>
      </c>
      <c r="U130" s="34" t="str">
        <f t="shared" si="9"/>
        <v/>
      </c>
      <c r="V130" s="34" t="str">
        <f t="shared" si="9"/>
        <v/>
      </c>
      <c r="W130" s="34" t="str">
        <f t="shared" si="9"/>
        <v/>
      </c>
      <c r="X130" s="34" t="str">
        <f t="shared" si="9"/>
        <v/>
      </c>
    </row>
    <row r="131" spans="1:24" x14ac:dyDescent="0.25">
      <c r="A131" s="32"/>
      <c r="B131" s="9"/>
      <c r="C131" s="32"/>
      <c r="D131" s="32"/>
      <c r="E131" s="16"/>
      <c r="F131" s="24" t="s">
        <v>255</v>
      </c>
      <c r="G131" s="33"/>
      <c r="H131" s="32"/>
      <c r="I131" s="33"/>
      <c r="J131" s="11" t="s">
        <v>256</v>
      </c>
      <c r="K131" s="33"/>
      <c r="L131" s="8"/>
      <c r="M131" s="34" t="str">
        <f t="shared" si="9"/>
        <v/>
      </c>
      <c r="N131" s="34" t="str">
        <f t="shared" si="9"/>
        <v/>
      </c>
      <c r="O131" s="34" t="str">
        <f t="shared" si="9"/>
        <v/>
      </c>
      <c r="P131" s="34" t="str">
        <f t="shared" si="9"/>
        <v/>
      </c>
      <c r="Q131" s="34" t="str">
        <f t="shared" si="9"/>
        <v/>
      </c>
      <c r="R131" s="34" t="str">
        <f t="shared" si="9"/>
        <v/>
      </c>
      <c r="S131" s="34" t="str">
        <f t="shared" si="9"/>
        <v/>
      </c>
      <c r="T131" s="34" t="str">
        <f t="shared" si="9"/>
        <v/>
      </c>
      <c r="U131" s="34" t="str">
        <f t="shared" si="9"/>
        <v/>
      </c>
      <c r="V131" s="34" t="str">
        <f t="shared" si="9"/>
        <v/>
      </c>
      <c r="W131" s="34" t="str">
        <f t="shared" si="9"/>
        <v/>
      </c>
      <c r="X131" s="34" t="str">
        <f t="shared" si="9"/>
        <v/>
      </c>
    </row>
    <row r="132" spans="1:24" x14ac:dyDescent="0.25">
      <c r="A132" s="32"/>
      <c r="B132" s="9"/>
      <c r="C132" s="32"/>
      <c r="D132" s="32"/>
      <c r="E132" s="16"/>
      <c r="F132" s="24" t="s">
        <v>255</v>
      </c>
      <c r="G132" s="33"/>
      <c r="H132" s="32"/>
      <c r="I132" s="33"/>
      <c r="J132" s="11" t="s">
        <v>256</v>
      </c>
      <c r="K132" s="33"/>
      <c r="L132" s="8"/>
      <c r="M132" s="34" t="str">
        <f t="shared" si="9"/>
        <v/>
      </c>
      <c r="N132" s="34" t="str">
        <f t="shared" si="9"/>
        <v/>
      </c>
      <c r="O132" s="34" t="str">
        <f t="shared" si="9"/>
        <v/>
      </c>
      <c r="P132" s="34" t="str">
        <f t="shared" si="9"/>
        <v/>
      </c>
      <c r="Q132" s="34" t="str">
        <f t="shared" si="9"/>
        <v/>
      </c>
      <c r="R132" s="34" t="str">
        <f t="shared" si="9"/>
        <v/>
      </c>
      <c r="S132" s="34" t="str">
        <f t="shared" si="9"/>
        <v/>
      </c>
      <c r="T132" s="34" t="str">
        <f t="shared" si="9"/>
        <v/>
      </c>
      <c r="U132" s="34" t="str">
        <f t="shared" si="9"/>
        <v/>
      </c>
      <c r="V132" s="34" t="str">
        <f t="shared" si="9"/>
        <v/>
      </c>
      <c r="W132" s="34" t="str">
        <f t="shared" si="9"/>
        <v/>
      </c>
      <c r="X132" s="34" t="str">
        <f t="shared" si="9"/>
        <v/>
      </c>
    </row>
    <row r="133" spans="1:24" x14ac:dyDescent="0.25">
      <c r="A133" s="32"/>
      <c r="B133" s="9"/>
      <c r="C133" s="32"/>
      <c r="D133" s="32"/>
      <c r="E133" s="16"/>
      <c r="F133" s="24" t="s">
        <v>255</v>
      </c>
      <c r="G133" s="33"/>
      <c r="H133" s="32"/>
      <c r="I133" s="33"/>
      <c r="J133" s="11" t="s">
        <v>256</v>
      </c>
      <c r="K133" s="33"/>
      <c r="L133" s="8"/>
      <c r="M133" s="34" t="str">
        <f t="shared" si="9"/>
        <v/>
      </c>
      <c r="N133" s="34" t="str">
        <f t="shared" si="9"/>
        <v/>
      </c>
      <c r="O133" s="34" t="str">
        <f t="shared" si="9"/>
        <v/>
      </c>
      <c r="P133" s="34" t="str">
        <f t="shared" si="9"/>
        <v/>
      </c>
      <c r="Q133" s="34" t="str">
        <f t="shared" si="9"/>
        <v/>
      </c>
      <c r="R133" s="34" t="str">
        <f t="shared" si="9"/>
        <v/>
      </c>
      <c r="S133" s="34" t="str">
        <f t="shared" si="9"/>
        <v/>
      </c>
      <c r="T133" s="34" t="str">
        <f t="shared" si="9"/>
        <v/>
      </c>
      <c r="U133" s="34" t="str">
        <f t="shared" si="9"/>
        <v/>
      </c>
      <c r="V133" s="34" t="str">
        <f t="shared" si="9"/>
        <v/>
      </c>
      <c r="W133" s="34" t="str">
        <f t="shared" si="9"/>
        <v/>
      </c>
      <c r="X133" s="34" t="str">
        <f t="shared" si="9"/>
        <v/>
      </c>
    </row>
    <row r="134" spans="1:24" x14ac:dyDescent="0.25">
      <c r="A134" s="32"/>
      <c r="B134" s="9"/>
      <c r="C134" s="32"/>
      <c r="D134" s="32"/>
      <c r="E134" s="16"/>
      <c r="F134" s="24" t="s">
        <v>255</v>
      </c>
      <c r="G134" s="33"/>
      <c r="H134" s="32"/>
      <c r="I134" s="33"/>
      <c r="J134" s="11" t="s">
        <v>256</v>
      </c>
      <c r="K134" s="33"/>
      <c r="L134" s="8"/>
      <c r="M134" s="34" t="str">
        <f t="shared" si="9"/>
        <v/>
      </c>
      <c r="N134" s="34" t="str">
        <f t="shared" si="9"/>
        <v/>
      </c>
      <c r="O134" s="34" t="str">
        <f t="shared" si="9"/>
        <v/>
      </c>
      <c r="P134" s="34" t="str">
        <f t="shared" si="9"/>
        <v/>
      </c>
      <c r="Q134" s="34" t="str">
        <f t="shared" si="9"/>
        <v/>
      </c>
      <c r="R134" s="34" t="str">
        <f t="shared" si="9"/>
        <v/>
      </c>
      <c r="S134" s="34" t="str">
        <f t="shared" si="9"/>
        <v/>
      </c>
      <c r="T134" s="34" t="str">
        <f t="shared" si="9"/>
        <v/>
      </c>
      <c r="U134" s="34" t="str">
        <f t="shared" si="9"/>
        <v/>
      </c>
      <c r="V134" s="34" t="str">
        <f t="shared" si="9"/>
        <v/>
      </c>
      <c r="W134" s="34" t="str">
        <f t="shared" si="9"/>
        <v/>
      </c>
      <c r="X134" s="34" t="str">
        <f t="shared" si="9"/>
        <v/>
      </c>
    </row>
    <row r="135" spans="1:24" x14ac:dyDescent="0.25">
      <c r="A135" s="32"/>
      <c r="B135" s="9"/>
      <c r="C135" s="32"/>
      <c r="D135" s="32"/>
      <c r="E135" s="16"/>
      <c r="F135" s="24" t="s">
        <v>255</v>
      </c>
      <c r="G135" s="33"/>
      <c r="H135" s="32"/>
      <c r="I135" s="33"/>
      <c r="J135" s="11" t="s">
        <v>256</v>
      </c>
      <c r="K135" s="33"/>
      <c r="L135" s="8"/>
      <c r="M135" s="34" t="str">
        <f t="shared" si="9"/>
        <v/>
      </c>
      <c r="N135" s="34" t="str">
        <f t="shared" si="9"/>
        <v/>
      </c>
      <c r="O135" s="34" t="str">
        <f t="shared" si="9"/>
        <v/>
      </c>
      <c r="P135" s="34" t="str">
        <f t="shared" si="9"/>
        <v/>
      </c>
      <c r="Q135" s="34" t="str">
        <f t="shared" si="9"/>
        <v/>
      </c>
      <c r="R135" s="34" t="str">
        <f t="shared" si="9"/>
        <v/>
      </c>
      <c r="S135" s="34" t="str">
        <f t="shared" si="9"/>
        <v/>
      </c>
      <c r="T135" s="34" t="str">
        <f t="shared" si="9"/>
        <v/>
      </c>
      <c r="U135" s="34" t="str">
        <f t="shared" si="9"/>
        <v/>
      </c>
      <c r="V135" s="34" t="str">
        <f t="shared" si="9"/>
        <v/>
      </c>
      <c r="W135" s="34" t="str">
        <f t="shared" si="9"/>
        <v/>
      </c>
      <c r="X135" s="34" t="str">
        <f t="shared" si="9"/>
        <v/>
      </c>
    </row>
    <row r="136" spans="1:24" x14ac:dyDescent="0.25">
      <c r="A136" s="32"/>
      <c r="B136" s="9"/>
      <c r="C136" s="32"/>
      <c r="D136" s="32"/>
      <c r="E136" s="16"/>
      <c r="F136" s="24" t="s">
        <v>255</v>
      </c>
      <c r="G136" s="33"/>
      <c r="H136" s="32"/>
      <c r="I136" s="33"/>
      <c r="J136" s="11" t="s">
        <v>256</v>
      </c>
      <c r="K136" s="33"/>
      <c r="L136" s="8"/>
      <c r="M136" s="34" t="str">
        <f t="shared" si="9"/>
        <v/>
      </c>
      <c r="N136" s="34" t="str">
        <f t="shared" si="9"/>
        <v/>
      </c>
      <c r="O136" s="34" t="str">
        <f t="shared" si="9"/>
        <v/>
      </c>
      <c r="P136" s="34" t="str">
        <f t="shared" si="9"/>
        <v/>
      </c>
      <c r="Q136" s="34" t="str">
        <f t="shared" si="9"/>
        <v/>
      </c>
      <c r="R136" s="34" t="str">
        <f t="shared" si="9"/>
        <v/>
      </c>
      <c r="S136" s="34" t="str">
        <f t="shared" si="9"/>
        <v/>
      </c>
      <c r="T136" s="34" t="str">
        <f t="shared" si="9"/>
        <v/>
      </c>
      <c r="U136" s="34" t="str">
        <f t="shared" si="9"/>
        <v/>
      </c>
      <c r="V136" s="34" t="str">
        <f t="shared" si="9"/>
        <v/>
      </c>
      <c r="W136" s="34" t="str">
        <f t="shared" si="9"/>
        <v/>
      </c>
      <c r="X136" s="34" t="str">
        <f t="shared" si="9"/>
        <v/>
      </c>
    </row>
    <row r="137" spans="1:24" x14ac:dyDescent="0.25">
      <c r="A137" s="32"/>
      <c r="B137" s="9"/>
      <c r="C137" s="32"/>
      <c r="D137" s="32"/>
      <c r="E137" s="16"/>
      <c r="F137" s="24" t="s">
        <v>255</v>
      </c>
      <c r="G137" s="33"/>
      <c r="H137" s="32"/>
      <c r="I137" s="33"/>
      <c r="J137" s="11" t="s">
        <v>256</v>
      </c>
      <c r="K137" s="33"/>
      <c r="L137" s="8"/>
      <c r="M137" s="34" t="str">
        <f t="shared" si="9"/>
        <v/>
      </c>
      <c r="N137" s="34" t="str">
        <f t="shared" si="9"/>
        <v/>
      </c>
      <c r="O137" s="34" t="str">
        <f t="shared" si="9"/>
        <v/>
      </c>
      <c r="P137" s="34" t="str">
        <f t="shared" si="9"/>
        <v/>
      </c>
      <c r="Q137" s="34" t="str">
        <f t="shared" si="9"/>
        <v/>
      </c>
      <c r="R137" s="34" t="str">
        <f t="shared" si="9"/>
        <v/>
      </c>
      <c r="S137" s="34" t="str">
        <f t="shared" si="9"/>
        <v/>
      </c>
      <c r="T137" s="34" t="str">
        <f t="shared" si="9"/>
        <v/>
      </c>
      <c r="U137" s="34" t="str">
        <f t="shared" si="9"/>
        <v/>
      </c>
      <c r="V137" s="34" t="str">
        <f t="shared" si="9"/>
        <v/>
      </c>
      <c r="W137" s="34" t="str">
        <f t="shared" si="9"/>
        <v/>
      </c>
      <c r="X137" s="34" t="str">
        <f t="shared" si="9"/>
        <v/>
      </c>
    </row>
    <row r="138" spans="1:24" x14ac:dyDescent="0.25">
      <c r="A138" s="32"/>
      <c r="B138" s="9"/>
      <c r="C138" s="32"/>
      <c r="D138" s="32"/>
      <c r="E138" s="16"/>
      <c r="F138" s="24" t="s">
        <v>255</v>
      </c>
      <c r="G138" s="33"/>
      <c r="H138" s="32"/>
      <c r="I138" s="33"/>
      <c r="J138" s="11" t="s">
        <v>256</v>
      </c>
      <c r="K138" s="33"/>
      <c r="L138" s="8"/>
      <c r="M138" s="34" t="str">
        <f t="shared" si="9"/>
        <v/>
      </c>
      <c r="N138" s="34" t="str">
        <f t="shared" si="9"/>
        <v/>
      </c>
      <c r="O138" s="34" t="str">
        <f t="shared" si="9"/>
        <v/>
      </c>
      <c r="P138" s="34" t="str">
        <f t="shared" si="9"/>
        <v/>
      </c>
      <c r="Q138" s="34" t="str">
        <f t="shared" si="9"/>
        <v/>
      </c>
      <c r="R138" s="34" t="str">
        <f t="shared" si="9"/>
        <v/>
      </c>
      <c r="S138" s="34" t="str">
        <f t="shared" si="9"/>
        <v/>
      </c>
      <c r="T138" s="34" t="str">
        <f t="shared" si="9"/>
        <v/>
      </c>
      <c r="U138" s="34" t="str">
        <f t="shared" si="9"/>
        <v/>
      </c>
      <c r="V138" s="34" t="str">
        <f t="shared" si="9"/>
        <v/>
      </c>
      <c r="W138" s="34" t="str">
        <f t="shared" si="9"/>
        <v/>
      </c>
      <c r="X138" s="34" t="str">
        <f t="shared" si="9"/>
        <v/>
      </c>
    </row>
    <row r="139" spans="1:24" x14ac:dyDescent="0.25">
      <c r="A139" s="32"/>
      <c r="B139" s="9"/>
      <c r="C139" s="32"/>
      <c r="D139" s="32"/>
      <c r="E139" s="16"/>
      <c r="F139" s="24" t="s">
        <v>255</v>
      </c>
      <c r="G139" s="33"/>
      <c r="H139" s="32"/>
      <c r="I139" s="33"/>
      <c r="J139" s="11" t="s">
        <v>256</v>
      </c>
      <c r="K139" s="33"/>
      <c r="L139" s="8"/>
      <c r="M139" s="34" t="str">
        <f t="shared" si="9"/>
        <v/>
      </c>
      <c r="N139" s="34" t="str">
        <f t="shared" si="9"/>
        <v/>
      </c>
      <c r="O139" s="34" t="str">
        <f t="shared" si="9"/>
        <v/>
      </c>
      <c r="P139" s="34" t="str">
        <f t="shared" si="9"/>
        <v/>
      </c>
      <c r="Q139" s="34" t="str">
        <f t="shared" si="9"/>
        <v/>
      </c>
      <c r="R139" s="34" t="str">
        <f t="shared" si="9"/>
        <v/>
      </c>
      <c r="S139" s="34" t="str">
        <f t="shared" si="9"/>
        <v/>
      </c>
      <c r="T139" s="34" t="str">
        <f t="shared" si="9"/>
        <v/>
      </c>
      <c r="U139" s="34" t="str">
        <f t="shared" si="9"/>
        <v/>
      </c>
      <c r="V139" s="34" t="str">
        <f t="shared" si="9"/>
        <v/>
      </c>
      <c r="W139" s="34" t="str">
        <f t="shared" si="9"/>
        <v/>
      </c>
      <c r="X139" s="34" t="str">
        <f t="shared" si="9"/>
        <v/>
      </c>
    </row>
    <row r="140" spans="1:24" x14ac:dyDescent="0.25">
      <c r="A140" s="32"/>
      <c r="B140" s="9"/>
      <c r="C140" s="32"/>
      <c r="D140" s="32"/>
      <c r="E140" s="16"/>
      <c r="F140" s="24" t="s">
        <v>255</v>
      </c>
      <c r="G140" s="33"/>
      <c r="H140" s="32"/>
      <c r="I140" s="33"/>
      <c r="J140" s="11" t="s">
        <v>256</v>
      </c>
      <c r="K140" s="33"/>
      <c r="L140" s="8"/>
      <c r="M140" s="34" t="str">
        <f t="shared" si="9"/>
        <v/>
      </c>
      <c r="N140" s="34" t="str">
        <f t="shared" si="9"/>
        <v/>
      </c>
      <c r="O140" s="34" t="str">
        <f t="shared" si="9"/>
        <v/>
      </c>
      <c r="P140" s="34" t="str">
        <f t="shared" si="9"/>
        <v/>
      </c>
      <c r="Q140" s="34" t="str">
        <f t="shared" si="9"/>
        <v/>
      </c>
      <c r="R140" s="34" t="str">
        <f t="shared" si="9"/>
        <v/>
      </c>
      <c r="S140" s="34" t="str">
        <f t="shared" si="9"/>
        <v/>
      </c>
      <c r="T140" s="34" t="str">
        <f t="shared" si="9"/>
        <v/>
      </c>
      <c r="U140" s="34" t="str">
        <f t="shared" si="9"/>
        <v/>
      </c>
      <c r="V140" s="34" t="str">
        <f t="shared" si="9"/>
        <v/>
      </c>
      <c r="W140" s="34" t="str">
        <f t="shared" si="9"/>
        <v/>
      </c>
      <c r="X140" s="34" t="str">
        <f t="shared" si="9"/>
        <v/>
      </c>
    </row>
    <row r="141" spans="1:24" x14ac:dyDescent="0.25">
      <c r="A141" s="32"/>
      <c r="B141" s="9"/>
      <c r="C141" s="32"/>
      <c r="D141" s="32"/>
      <c r="E141" s="16"/>
      <c r="F141" s="24" t="s">
        <v>255</v>
      </c>
      <c r="G141" s="33"/>
      <c r="H141" s="32"/>
      <c r="I141" s="33"/>
      <c r="J141" s="11" t="s">
        <v>256</v>
      </c>
      <c r="K141" s="33"/>
      <c r="L141" s="8"/>
      <c r="M141" s="34" t="str">
        <f t="shared" si="9"/>
        <v/>
      </c>
      <c r="N141" s="34" t="str">
        <f t="shared" si="9"/>
        <v/>
      </c>
      <c r="O141" s="34" t="str">
        <f t="shared" si="9"/>
        <v/>
      </c>
      <c r="P141" s="34" t="str">
        <f t="shared" si="9"/>
        <v/>
      </c>
      <c r="Q141" s="34" t="str">
        <f t="shared" si="9"/>
        <v/>
      </c>
      <c r="R141" s="34" t="str">
        <f t="shared" si="9"/>
        <v/>
      </c>
      <c r="S141" s="34" t="str">
        <f t="shared" si="9"/>
        <v/>
      </c>
      <c r="T141" s="34" t="str">
        <f t="shared" si="9"/>
        <v/>
      </c>
      <c r="U141" s="34" t="str">
        <f t="shared" si="9"/>
        <v/>
      </c>
      <c r="V141" s="34" t="str">
        <f t="shared" si="9"/>
        <v/>
      </c>
      <c r="W141" s="34" t="str">
        <f t="shared" si="9"/>
        <v/>
      </c>
      <c r="X141" s="34" t="str">
        <f t="shared" si="9"/>
        <v/>
      </c>
    </row>
    <row r="142" spans="1:24" x14ac:dyDescent="0.25">
      <c r="A142" s="32"/>
      <c r="B142" s="9"/>
      <c r="C142" s="32"/>
      <c r="D142" s="32"/>
      <c r="E142" s="16"/>
      <c r="F142" s="24" t="s">
        <v>255</v>
      </c>
      <c r="G142" s="33"/>
      <c r="H142" s="32"/>
      <c r="I142" s="33"/>
      <c r="J142" s="11" t="s">
        <v>256</v>
      </c>
      <c r="K142" s="33"/>
      <c r="L142" s="8"/>
      <c r="M142" s="34" t="str">
        <f t="shared" si="9"/>
        <v/>
      </c>
      <c r="N142" s="34" t="str">
        <f t="shared" si="9"/>
        <v/>
      </c>
      <c r="O142" s="34" t="str">
        <f t="shared" si="9"/>
        <v/>
      </c>
      <c r="P142" s="34" t="str">
        <f t="shared" si="9"/>
        <v/>
      </c>
      <c r="Q142" s="34" t="str">
        <f t="shared" si="9"/>
        <v/>
      </c>
      <c r="R142" s="34" t="str">
        <f t="shared" si="9"/>
        <v/>
      </c>
      <c r="S142" s="34" t="str">
        <f t="shared" si="9"/>
        <v/>
      </c>
      <c r="T142" s="34" t="str">
        <f t="shared" si="9"/>
        <v/>
      </c>
      <c r="U142" s="34" t="str">
        <f t="shared" si="9"/>
        <v/>
      </c>
      <c r="V142" s="34" t="str">
        <f t="shared" si="9"/>
        <v/>
      </c>
      <c r="W142" s="34" t="str">
        <f t="shared" si="9"/>
        <v/>
      </c>
      <c r="X142" s="34" t="str">
        <f t="shared" si="9"/>
        <v/>
      </c>
    </row>
    <row r="143" spans="1:24" x14ac:dyDescent="0.25">
      <c r="A143" s="32"/>
      <c r="B143" s="9"/>
      <c r="C143" s="32"/>
      <c r="D143" s="32"/>
      <c r="E143" s="16"/>
      <c r="F143" s="24" t="s">
        <v>255</v>
      </c>
      <c r="G143" s="33"/>
      <c r="H143" s="32"/>
      <c r="I143" s="33"/>
      <c r="J143" s="11" t="s">
        <v>256</v>
      </c>
      <c r="K143" s="33"/>
      <c r="L143" s="8"/>
      <c r="M143" s="34" t="str">
        <f t="shared" si="9"/>
        <v/>
      </c>
      <c r="N143" s="34" t="str">
        <f t="shared" si="9"/>
        <v/>
      </c>
      <c r="O143" s="34" t="str">
        <f t="shared" si="9"/>
        <v/>
      </c>
      <c r="P143" s="34" t="str">
        <f t="shared" si="9"/>
        <v/>
      </c>
      <c r="Q143" s="34" t="str">
        <f t="shared" si="9"/>
        <v/>
      </c>
      <c r="R143" s="34" t="str">
        <f t="shared" si="9"/>
        <v/>
      </c>
      <c r="S143" s="34" t="str">
        <f t="shared" si="9"/>
        <v/>
      </c>
      <c r="T143" s="34" t="str">
        <f t="shared" si="9"/>
        <v/>
      </c>
      <c r="U143" s="34" t="str">
        <f t="shared" si="9"/>
        <v/>
      </c>
      <c r="V143" s="34" t="str">
        <f t="shared" si="9"/>
        <v/>
      </c>
      <c r="W143" s="34" t="str">
        <f t="shared" si="9"/>
        <v/>
      </c>
      <c r="X143" s="34" t="str">
        <f t="shared" si="9"/>
        <v/>
      </c>
    </row>
    <row r="144" spans="1:24" x14ac:dyDescent="0.25">
      <c r="A144" s="32"/>
      <c r="B144" s="9"/>
      <c r="C144" s="32"/>
      <c r="D144" s="32"/>
      <c r="E144" s="16"/>
      <c r="F144" s="24" t="s">
        <v>255</v>
      </c>
      <c r="G144" s="33"/>
      <c r="H144" s="32"/>
      <c r="I144" s="33"/>
      <c r="J144" s="11" t="s">
        <v>256</v>
      </c>
      <c r="K144" s="33"/>
      <c r="L144" s="8"/>
      <c r="M144" s="34" t="str">
        <f t="shared" si="9"/>
        <v/>
      </c>
      <c r="N144" s="34" t="str">
        <f t="shared" si="9"/>
        <v/>
      </c>
      <c r="O144" s="34" t="str">
        <f t="shared" si="9"/>
        <v/>
      </c>
      <c r="P144" s="34" t="str">
        <f t="shared" si="9"/>
        <v/>
      </c>
      <c r="Q144" s="34" t="str">
        <f t="shared" si="9"/>
        <v/>
      </c>
      <c r="R144" s="34" t="str">
        <f t="shared" si="9"/>
        <v/>
      </c>
      <c r="S144" s="34" t="str">
        <f t="shared" si="9"/>
        <v/>
      </c>
      <c r="T144" s="34" t="str">
        <f t="shared" si="9"/>
        <v/>
      </c>
      <c r="U144" s="34" t="str">
        <f t="shared" si="9"/>
        <v/>
      </c>
      <c r="V144" s="34" t="str">
        <f t="shared" si="9"/>
        <v/>
      </c>
      <c r="W144" s="34" t="str">
        <f t="shared" si="9"/>
        <v/>
      </c>
      <c r="X144" s="34" t="str">
        <f t="shared" si="9"/>
        <v/>
      </c>
    </row>
    <row r="145" spans="1:24" x14ac:dyDescent="0.25">
      <c r="A145" s="32"/>
      <c r="B145" s="9"/>
      <c r="C145" s="32"/>
      <c r="D145" s="32"/>
      <c r="E145" s="16"/>
      <c r="F145" s="24" t="s">
        <v>255</v>
      </c>
      <c r="G145" s="33"/>
      <c r="H145" s="32"/>
      <c r="I145" s="33"/>
      <c r="J145" s="11" t="s">
        <v>256</v>
      </c>
      <c r="K145" s="33"/>
      <c r="L145" s="8"/>
      <c r="M145" s="34" t="str">
        <f t="shared" si="9"/>
        <v/>
      </c>
      <c r="N145" s="34" t="str">
        <f t="shared" si="9"/>
        <v/>
      </c>
      <c r="O145" s="34" t="str">
        <f t="shared" si="9"/>
        <v/>
      </c>
      <c r="P145" s="34" t="str">
        <f t="shared" si="9"/>
        <v/>
      </c>
      <c r="Q145" s="34" t="str">
        <f t="shared" si="9"/>
        <v/>
      </c>
      <c r="R145" s="34" t="str">
        <f t="shared" si="9"/>
        <v/>
      </c>
      <c r="S145" s="34" t="str">
        <f t="shared" ref="S145:X145" si="10">IF(AND(MONTH($K145)=MONTH(S$5),YEAR($K145)=YEAR(S$5)),$L145,IF(AND(MONTH($I145)=MONTH(S$5),YEAR($I145)=YEAR(S$5)),$J145,IF(AND(MONTH($G145)=MONTH(S$5),YEAR($G145)=YEAR(S$5)),$H145,IF(AND(MONTH($E145)=MONTH(S$5),YEAR($E145)=YEAR(S$5)),$F145,""))))</f>
        <v/>
      </c>
      <c r="T145" s="34" t="str">
        <f t="shared" si="10"/>
        <v/>
      </c>
      <c r="U145" s="34" t="str">
        <f t="shared" si="10"/>
        <v/>
      </c>
      <c r="V145" s="34" t="str">
        <f t="shared" si="10"/>
        <v/>
      </c>
      <c r="W145" s="34" t="str">
        <f t="shared" si="10"/>
        <v/>
      </c>
      <c r="X145" s="34" t="str">
        <f t="shared" si="10"/>
        <v/>
      </c>
    </row>
    <row r="146" spans="1:24" x14ac:dyDescent="0.25">
      <c r="A146" s="32"/>
      <c r="B146" s="9"/>
      <c r="C146" s="32"/>
      <c r="D146" s="32"/>
      <c r="E146" s="16"/>
      <c r="F146" s="24" t="s">
        <v>255</v>
      </c>
      <c r="G146" s="33"/>
      <c r="H146" s="32"/>
      <c r="I146" s="33"/>
      <c r="J146" s="11" t="s">
        <v>256</v>
      </c>
      <c r="K146" s="33"/>
      <c r="L146" s="8"/>
      <c r="M146" s="34" t="str">
        <f t="shared" ref="M146:X167" si="11">IF(AND(MONTH($K146)=MONTH(M$5),YEAR($K146)=YEAR(M$5)),$L146,IF(AND(MONTH($I146)=MONTH(M$5),YEAR($I146)=YEAR(M$5)),$J146,IF(AND(MONTH($G146)=MONTH(M$5),YEAR($G146)=YEAR(M$5)),$H146,IF(AND(MONTH($E146)=MONTH(M$5),YEAR($E146)=YEAR(M$5)),$F146,""))))</f>
        <v/>
      </c>
      <c r="N146" s="34" t="str">
        <f t="shared" si="11"/>
        <v/>
      </c>
      <c r="O146" s="34" t="str">
        <f t="shared" si="11"/>
        <v/>
      </c>
      <c r="P146" s="34" t="str">
        <f t="shared" si="11"/>
        <v/>
      </c>
      <c r="Q146" s="34" t="str">
        <f t="shared" si="11"/>
        <v/>
      </c>
      <c r="R146" s="34" t="str">
        <f t="shared" si="11"/>
        <v/>
      </c>
      <c r="S146" s="34" t="str">
        <f t="shared" si="11"/>
        <v/>
      </c>
      <c r="T146" s="34" t="str">
        <f t="shared" si="11"/>
        <v/>
      </c>
      <c r="U146" s="34" t="str">
        <f t="shared" si="11"/>
        <v/>
      </c>
      <c r="V146" s="34" t="str">
        <f t="shared" si="11"/>
        <v/>
      </c>
      <c r="W146" s="34" t="str">
        <f t="shared" si="11"/>
        <v/>
      </c>
      <c r="X146" s="34" t="str">
        <f t="shared" si="11"/>
        <v/>
      </c>
    </row>
    <row r="147" spans="1:24" x14ac:dyDescent="0.25">
      <c r="A147" s="32"/>
      <c r="B147" s="9"/>
      <c r="C147" s="32"/>
      <c r="D147" s="32"/>
      <c r="E147" s="16"/>
      <c r="F147" s="24" t="s">
        <v>255</v>
      </c>
      <c r="G147" s="33"/>
      <c r="H147" s="32"/>
      <c r="I147" s="33"/>
      <c r="J147" s="11" t="s">
        <v>256</v>
      </c>
      <c r="K147" s="33"/>
      <c r="L147" s="8"/>
      <c r="M147" s="34" t="str">
        <f t="shared" si="11"/>
        <v/>
      </c>
      <c r="N147" s="34" t="str">
        <f t="shared" si="11"/>
        <v/>
      </c>
      <c r="O147" s="34" t="str">
        <f t="shared" si="11"/>
        <v/>
      </c>
      <c r="P147" s="34" t="str">
        <f t="shared" si="11"/>
        <v/>
      </c>
      <c r="Q147" s="34" t="str">
        <f t="shared" si="11"/>
        <v/>
      </c>
      <c r="R147" s="34" t="str">
        <f t="shared" si="11"/>
        <v/>
      </c>
      <c r="S147" s="34" t="str">
        <f t="shared" si="11"/>
        <v/>
      </c>
      <c r="T147" s="34" t="str">
        <f t="shared" si="11"/>
        <v/>
      </c>
      <c r="U147" s="34" t="str">
        <f t="shared" si="11"/>
        <v/>
      </c>
      <c r="V147" s="34" t="str">
        <f t="shared" si="11"/>
        <v/>
      </c>
      <c r="W147" s="34" t="str">
        <f t="shared" si="11"/>
        <v/>
      </c>
      <c r="X147" s="34" t="str">
        <f t="shared" si="11"/>
        <v/>
      </c>
    </row>
    <row r="148" spans="1:24" x14ac:dyDescent="0.25">
      <c r="A148" s="32"/>
      <c r="B148" s="9"/>
      <c r="C148" s="32"/>
      <c r="D148" s="32"/>
      <c r="E148" s="16"/>
      <c r="F148" s="24" t="s">
        <v>255</v>
      </c>
      <c r="G148" s="33"/>
      <c r="H148" s="32"/>
      <c r="I148" s="33"/>
      <c r="J148" s="11" t="s">
        <v>256</v>
      </c>
      <c r="K148" s="33"/>
      <c r="L148" s="8"/>
      <c r="M148" s="34" t="str">
        <f t="shared" si="11"/>
        <v/>
      </c>
      <c r="N148" s="34" t="str">
        <f t="shared" si="11"/>
        <v/>
      </c>
      <c r="O148" s="34" t="str">
        <f t="shared" si="11"/>
        <v/>
      </c>
      <c r="P148" s="34" t="str">
        <f t="shared" si="11"/>
        <v/>
      </c>
      <c r="Q148" s="34" t="str">
        <f t="shared" si="11"/>
        <v/>
      </c>
      <c r="R148" s="34" t="str">
        <f t="shared" si="11"/>
        <v/>
      </c>
      <c r="S148" s="34" t="str">
        <f t="shared" si="11"/>
        <v/>
      </c>
      <c r="T148" s="34" t="str">
        <f t="shared" si="11"/>
        <v/>
      </c>
      <c r="U148" s="34" t="str">
        <f t="shared" si="11"/>
        <v/>
      </c>
      <c r="V148" s="34" t="str">
        <f t="shared" si="11"/>
        <v/>
      </c>
      <c r="W148" s="34" t="str">
        <f t="shared" si="11"/>
        <v/>
      </c>
      <c r="X148" s="34" t="str">
        <f t="shared" si="11"/>
        <v/>
      </c>
    </row>
    <row r="149" spans="1:24" x14ac:dyDescent="0.25">
      <c r="A149" s="32"/>
      <c r="B149" s="9"/>
      <c r="C149" s="32"/>
      <c r="D149" s="32"/>
      <c r="E149" s="16"/>
      <c r="F149" s="24" t="s">
        <v>255</v>
      </c>
      <c r="G149" s="33"/>
      <c r="H149" s="32"/>
      <c r="I149" s="33"/>
      <c r="J149" s="11" t="s">
        <v>256</v>
      </c>
      <c r="K149" s="33"/>
      <c r="L149" s="8"/>
      <c r="M149" s="34" t="str">
        <f t="shared" si="11"/>
        <v/>
      </c>
      <c r="N149" s="34" t="str">
        <f t="shared" si="11"/>
        <v/>
      </c>
      <c r="O149" s="34" t="str">
        <f t="shared" si="11"/>
        <v/>
      </c>
      <c r="P149" s="34" t="str">
        <f t="shared" si="11"/>
        <v/>
      </c>
      <c r="Q149" s="34" t="str">
        <f t="shared" si="11"/>
        <v/>
      </c>
      <c r="R149" s="34" t="str">
        <f t="shared" si="11"/>
        <v/>
      </c>
      <c r="S149" s="34" t="str">
        <f t="shared" si="11"/>
        <v/>
      </c>
      <c r="T149" s="34" t="str">
        <f t="shared" si="11"/>
        <v/>
      </c>
      <c r="U149" s="34" t="str">
        <f t="shared" si="11"/>
        <v/>
      </c>
      <c r="V149" s="34" t="str">
        <f t="shared" si="11"/>
        <v/>
      </c>
      <c r="W149" s="34" t="str">
        <f t="shared" si="11"/>
        <v/>
      </c>
      <c r="X149" s="34" t="str">
        <f t="shared" si="11"/>
        <v/>
      </c>
    </row>
    <row r="150" spans="1:24" x14ac:dyDescent="0.25">
      <c r="A150" s="32"/>
      <c r="B150" s="9"/>
      <c r="C150" s="32"/>
      <c r="D150" s="32"/>
      <c r="E150" s="16"/>
      <c r="F150" s="24" t="s">
        <v>255</v>
      </c>
      <c r="G150" s="33"/>
      <c r="H150" s="32"/>
      <c r="I150" s="33"/>
      <c r="J150" s="11" t="s">
        <v>256</v>
      </c>
      <c r="K150" s="33"/>
      <c r="L150" s="8"/>
      <c r="M150" s="34" t="str">
        <f t="shared" si="11"/>
        <v/>
      </c>
      <c r="N150" s="34" t="str">
        <f t="shared" si="11"/>
        <v/>
      </c>
      <c r="O150" s="34" t="str">
        <f t="shared" si="11"/>
        <v/>
      </c>
      <c r="P150" s="34" t="str">
        <f t="shared" si="11"/>
        <v/>
      </c>
      <c r="Q150" s="34" t="str">
        <f t="shared" si="11"/>
        <v/>
      </c>
      <c r="R150" s="34" t="str">
        <f t="shared" si="11"/>
        <v/>
      </c>
      <c r="S150" s="34" t="str">
        <f t="shared" si="11"/>
        <v/>
      </c>
      <c r="T150" s="34" t="str">
        <f t="shared" si="11"/>
        <v/>
      </c>
      <c r="U150" s="34" t="str">
        <f t="shared" si="11"/>
        <v/>
      </c>
      <c r="V150" s="34" t="str">
        <f t="shared" si="11"/>
        <v/>
      </c>
      <c r="W150" s="34" t="str">
        <f t="shared" si="11"/>
        <v/>
      </c>
      <c r="X150" s="34" t="str">
        <f t="shared" si="11"/>
        <v/>
      </c>
    </row>
    <row r="151" spans="1:24" x14ac:dyDescent="0.25">
      <c r="A151" s="32"/>
      <c r="B151" s="9"/>
      <c r="C151" s="32"/>
      <c r="D151" s="32"/>
      <c r="E151" s="16"/>
      <c r="F151" s="24" t="s">
        <v>255</v>
      </c>
      <c r="G151" s="33"/>
      <c r="H151" s="32"/>
      <c r="I151" s="33"/>
      <c r="J151" s="11" t="s">
        <v>256</v>
      </c>
      <c r="K151" s="33"/>
      <c r="L151" s="8"/>
      <c r="M151" s="34" t="str">
        <f t="shared" si="11"/>
        <v/>
      </c>
      <c r="N151" s="34" t="str">
        <f t="shared" si="11"/>
        <v/>
      </c>
      <c r="O151" s="34" t="str">
        <f t="shared" si="11"/>
        <v/>
      </c>
      <c r="P151" s="34" t="str">
        <f t="shared" si="11"/>
        <v/>
      </c>
      <c r="Q151" s="34" t="str">
        <f t="shared" si="11"/>
        <v/>
      </c>
      <c r="R151" s="34" t="str">
        <f t="shared" si="11"/>
        <v/>
      </c>
      <c r="S151" s="34" t="str">
        <f t="shared" si="11"/>
        <v/>
      </c>
      <c r="T151" s="34" t="str">
        <f t="shared" si="11"/>
        <v/>
      </c>
      <c r="U151" s="34" t="str">
        <f t="shared" si="11"/>
        <v/>
      </c>
      <c r="V151" s="34" t="str">
        <f t="shared" si="11"/>
        <v/>
      </c>
      <c r="W151" s="34" t="str">
        <f t="shared" si="11"/>
        <v/>
      </c>
      <c r="X151" s="34" t="str">
        <f t="shared" si="11"/>
        <v/>
      </c>
    </row>
    <row r="152" spans="1:24" x14ac:dyDescent="0.25">
      <c r="A152" s="32"/>
      <c r="B152" s="9"/>
      <c r="C152" s="32"/>
      <c r="D152" s="32"/>
      <c r="E152" s="16"/>
      <c r="F152" s="24" t="s">
        <v>255</v>
      </c>
      <c r="G152" s="33"/>
      <c r="H152" s="32"/>
      <c r="I152" s="33"/>
      <c r="J152" s="11" t="s">
        <v>256</v>
      </c>
      <c r="K152" s="33"/>
      <c r="L152" s="8"/>
      <c r="M152" s="34" t="str">
        <f t="shared" si="11"/>
        <v/>
      </c>
      <c r="N152" s="34" t="str">
        <f t="shared" si="11"/>
        <v/>
      </c>
      <c r="O152" s="34" t="str">
        <f t="shared" si="11"/>
        <v/>
      </c>
      <c r="P152" s="34" t="str">
        <f t="shared" si="11"/>
        <v/>
      </c>
      <c r="Q152" s="34" t="str">
        <f t="shared" si="11"/>
        <v/>
      </c>
      <c r="R152" s="34" t="str">
        <f t="shared" si="11"/>
        <v/>
      </c>
      <c r="S152" s="34" t="str">
        <f t="shared" si="11"/>
        <v/>
      </c>
      <c r="T152" s="34" t="str">
        <f t="shared" si="11"/>
        <v/>
      </c>
      <c r="U152" s="34" t="str">
        <f t="shared" si="11"/>
        <v/>
      </c>
      <c r="V152" s="34" t="str">
        <f t="shared" si="11"/>
        <v/>
      </c>
      <c r="W152" s="34" t="str">
        <f t="shared" si="11"/>
        <v/>
      </c>
      <c r="X152" s="34" t="str">
        <f t="shared" si="11"/>
        <v/>
      </c>
    </row>
    <row r="153" spans="1:24" x14ac:dyDescent="0.25">
      <c r="A153" s="32"/>
      <c r="B153" s="9"/>
      <c r="C153" s="32"/>
      <c r="D153" s="32"/>
      <c r="E153" s="16"/>
      <c r="F153" s="24" t="s">
        <v>255</v>
      </c>
      <c r="G153" s="33"/>
      <c r="H153" s="32"/>
      <c r="I153" s="33"/>
      <c r="J153" s="11" t="s">
        <v>256</v>
      </c>
      <c r="K153" s="33"/>
      <c r="L153" s="8"/>
      <c r="M153" s="34" t="str">
        <f t="shared" si="11"/>
        <v/>
      </c>
      <c r="N153" s="34" t="str">
        <f t="shared" si="11"/>
        <v/>
      </c>
      <c r="O153" s="34" t="str">
        <f t="shared" si="11"/>
        <v/>
      </c>
      <c r="P153" s="34" t="str">
        <f t="shared" si="11"/>
        <v/>
      </c>
      <c r="Q153" s="34" t="str">
        <f t="shared" si="11"/>
        <v/>
      </c>
      <c r="R153" s="34" t="str">
        <f t="shared" si="11"/>
        <v/>
      </c>
      <c r="S153" s="34" t="str">
        <f t="shared" si="11"/>
        <v/>
      </c>
      <c r="T153" s="34" t="str">
        <f t="shared" si="11"/>
        <v/>
      </c>
      <c r="U153" s="34" t="str">
        <f t="shared" si="11"/>
        <v/>
      </c>
      <c r="V153" s="34" t="str">
        <f t="shared" si="11"/>
        <v/>
      </c>
      <c r="W153" s="34" t="str">
        <f t="shared" si="11"/>
        <v/>
      </c>
      <c r="X153" s="34" t="str">
        <f t="shared" si="11"/>
        <v/>
      </c>
    </row>
    <row r="154" spans="1:24" x14ac:dyDescent="0.25">
      <c r="A154" s="32"/>
      <c r="B154" s="9"/>
      <c r="C154" s="32"/>
      <c r="D154" s="32"/>
      <c r="E154" s="16"/>
      <c r="F154" s="24" t="s">
        <v>255</v>
      </c>
      <c r="G154" s="33"/>
      <c r="H154" s="32"/>
      <c r="I154" s="33"/>
      <c r="J154" s="11" t="s">
        <v>256</v>
      </c>
      <c r="K154" s="33"/>
      <c r="L154" s="8"/>
      <c r="M154" s="34" t="str">
        <f t="shared" si="11"/>
        <v/>
      </c>
      <c r="N154" s="34" t="str">
        <f t="shared" si="11"/>
        <v/>
      </c>
      <c r="O154" s="34" t="str">
        <f t="shared" si="11"/>
        <v/>
      </c>
      <c r="P154" s="34" t="str">
        <f t="shared" si="11"/>
        <v/>
      </c>
      <c r="Q154" s="34" t="str">
        <f t="shared" si="11"/>
        <v/>
      </c>
      <c r="R154" s="34" t="str">
        <f t="shared" si="11"/>
        <v/>
      </c>
      <c r="S154" s="34" t="str">
        <f t="shared" si="11"/>
        <v/>
      </c>
      <c r="T154" s="34" t="str">
        <f t="shared" si="11"/>
        <v/>
      </c>
      <c r="U154" s="34" t="str">
        <f t="shared" si="11"/>
        <v/>
      </c>
      <c r="V154" s="34" t="str">
        <f t="shared" si="11"/>
        <v/>
      </c>
      <c r="W154" s="34" t="str">
        <f t="shared" si="11"/>
        <v/>
      </c>
      <c r="X154" s="34" t="str">
        <f t="shared" si="11"/>
        <v/>
      </c>
    </row>
    <row r="155" spans="1:24" x14ac:dyDescent="0.25">
      <c r="A155" s="32"/>
      <c r="B155" s="9"/>
      <c r="C155" s="32"/>
      <c r="D155" s="32"/>
      <c r="E155" s="16"/>
      <c r="F155" s="24" t="s">
        <v>255</v>
      </c>
      <c r="G155" s="33"/>
      <c r="H155" s="32"/>
      <c r="I155" s="33"/>
      <c r="J155" s="11" t="s">
        <v>256</v>
      </c>
      <c r="K155" s="33"/>
      <c r="L155" s="8"/>
      <c r="M155" s="34" t="str">
        <f t="shared" si="11"/>
        <v/>
      </c>
      <c r="N155" s="34" t="str">
        <f t="shared" si="11"/>
        <v/>
      </c>
      <c r="O155" s="34" t="str">
        <f t="shared" si="11"/>
        <v/>
      </c>
      <c r="P155" s="34" t="str">
        <f t="shared" si="11"/>
        <v/>
      </c>
      <c r="Q155" s="34" t="str">
        <f t="shared" si="11"/>
        <v/>
      </c>
      <c r="R155" s="34" t="str">
        <f t="shared" si="11"/>
        <v/>
      </c>
      <c r="S155" s="34" t="str">
        <f t="shared" si="11"/>
        <v/>
      </c>
      <c r="T155" s="34" t="str">
        <f t="shared" si="11"/>
        <v/>
      </c>
      <c r="U155" s="34" t="str">
        <f t="shared" si="11"/>
        <v/>
      </c>
      <c r="V155" s="34" t="str">
        <f t="shared" si="11"/>
        <v/>
      </c>
      <c r="W155" s="34" t="str">
        <f t="shared" si="11"/>
        <v/>
      </c>
      <c r="X155" s="34" t="str">
        <f t="shared" si="11"/>
        <v/>
      </c>
    </row>
    <row r="156" spans="1:24" x14ac:dyDescent="0.25">
      <c r="A156" s="32"/>
      <c r="B156" s="9"/>
      <c r="C156" s="32"/>
      <c r="D156" s="32"/>
      <c r="E156" s="16"/>
      <c r="F156" s="24" t="s">
        <v>255</v>
      </c>
      <c r="G156" s="33"/>
      <c r="H156" s="32"/>
      <c r="I156" s="33"/>
      <c r="J156" s="11" t="s">
        <v>256</v>
      </c>
      <c r="K156" s="33"/>
      <c r="L156" s="8"/>
      <c r="M156" s="34" t="str">
        <f t="shared" si="11"/>
        <v/>
      </c>
      <c r="N156" s="34" t="str">
        <f t="shared" si="11"/>
        <v/>
      </c>
      <c r="O156" s="34" t="str">
        <f t="shared" si="11"/>
        <v/>
      </c>
      <c r="P156" s="34" t="str">
        <f t="shared" si="11"/>
        <v/>
      </c>
      <c r="Q156" s="34" t="str">
        <f t="shared" si="11"/>
        <v/>
      </c>
      <c r="R156" s="34" t="str">
        <f t="shared" si="11"/>
        <v/>
      </c>
      <c r="S156" s="34" t="str">
        <f t="shared" si="11"/>
        <v/>
      </c>
      <c r="T156" s="34" t="str">
        <f t="shared" si="11"/>
        <v/>
      </c>
      <c r="U156" s="34" t="str">
        <f t="shared" si="11"/>
        <v/>
      </c>
      <c r="V156" s="34" t="str">
        <f t="shared" si="11"/>
        <v/>
      </c>
      <c r="W156" s="34" t="str">
        <f t="shared" si="11"/>
        <v/>
      </c>
      <c r="X156" s="34" t="str">
        <f t="shared" si="11"/>
        <v/>
      </c>
    </row>
    <row r="157" spans="1:24" x14ac:dyDescent="0.25">
      <c r="A157" s="32"/>
      <c r="B157" s="9"/>
      <c r="C157" s="32"/>
      <c r="D157" s="32"/>
      <c r="E157" s="16"/>
      <c r="F157" s="24" t="s">
        <v>255</v>
      </c>
      <c r="G157" s="33"/>
      <c r="H157" s="32"/>
      <c r="I157" s="33"/>
      <c r="J157" s="11" t="s">
        <v>256</v>
      </c>
      <c r="K157" s="33"/>
      <c r="L157" s="8"/>
      <c r="M157" s="34" t="str">
        <f t="shared" si="11"/>
        <v/>
      </c>
      <c r="N157" s="34" t="str">
        <f t="shared" si="11"/>
        <v/>
      </c>
      <c r="O157" s="34" t="str">
        <f t="shared" si="11"/>
        <v/>
      </c>
      <c r="P157" s="34" t="str">
        <f t="shared" si="11"/>
        <v/>
      </c>
      <c r="Q157" s="34" t="str">
        <f t="shared" si="11"/>
        <v/>
      </c>
      <c r="R157" s="34" t="str">
        <f t="shared" si="11"/>
        <v/>
      </c>
      <c r="S157" s="34" t="str">
        <f t="shared" si="11"/>
        <v/>
      </c>
      <c r="T157" s="34" t="str">
        <f t="shared" si="11"/>
        <v/>
      </c>
      <c r="U157" s="34" t="str">
        <f t="shared" si="11"/>
        <v/>
      </c>
      <c r="V157" s="34" t="str">
        <f t="shared" si="11"/>
        <v/>
      </c>
      <c r="W157" s="34" t="str">
        <f t="shared" si="11"/>
        <v/>
      </c>
      <c r="X157" s="34" t="str">
        <f t="shared" si="11"/>
        <v/>
      </c>
    </row>
    <row r="158" spans="1:24" x14ac:dyDescent="0.25">
      <c r="A158" s="32"/>
      <c r="B158" s="9"/>
      <c r="C158" s="32"/>
      <c r="D158" s="32"/>
      <c r="E158" s="16"/>
      <c r="F158" s="24" t="s">
        <v>255</v>
      </c>
      <c r="G158" s="33"/>
      <c r="H158" s="32"/>
      <c r="I158" s="33"/>
      <c r="J158" s="11" t="s">
        <v>256</v>
      </c>
      <c r="K158" s="33"/>
      <c r="L158" s="8"/>
      <c r="M158" s="34" t="str">
        <f t="shared" si="11"/>
        <v/>
      </c>
      <c r="N158" s="34" t="str">
        <f t="shared" si="11"/>
        <v/>
      </c>
      <c r="O158" s="34" t="str">
        <f t="shared" si="11"/>
        <v/>
      </c>
      <c r="P158" s="34" t="str">
        <f t="shared" si="11"/>
        <v/>
      </c>
      <c r="Q158" s="34" t="str">
        <f t="shared" si="11"/>
        <v/>
      </c>
      <c r="R158" s="34" t="str">
        <f t="shared" si="11"/>
        <v/>
      </c>
      <c r="S158" s="34" t="str">
        <f t="shared" si="11"/>
        <v/>
      </c>
      <c r="T158" s="34" t="str">
        <f t="shared" si="11"/>
        <v/>
      </c>
      <c r="U158" s="34" t="str">
        <f t="shared" si="11"/>
        <v/>
      </c>
      <c r="V158" s="34" t="str">
        <f t="shared" si="11"/>
        <v/>
      </c>
      <c r="W158" s="34" t="str">
        <f t="shared" si="11"/>
        <v/>
      </c>
      <c r="X158" s="34" t="str">
        <f t="shared" si="11"/>
        <v/>
      </c>
    </row>
    <row r="159" spans="1:24" x14ac:dyDescent="0.25">
      <c r="A159" s="32"/>
      <c r="B159" s="9"/>
      <c r="C159" s="32"/>
      <c r="D159" s="32"/>
      <c r="E159" s="16"/>
      <c r="F159" s="24" t="s">
        <v>255</v>
      </c>
      <c r="G159" s="33"/>
      <c r="H159" s="32"/>
      <c r="I159" s="33"/>
      <c r="J159" s="11" t="s">
        <v>256</v>
      </c>
      <c r="K159" s="33"/>
      <c r="L159" s="8"/>
      <c r="M159" s="34" t="str">
        <f t="shared" si="11"/>
        <v/>
      </c>
      <c r="N159" s="34" t="str">
        <f t="shared" si="11"/>
        <v/>
      </c>
      <c r="O159" s="34" t="str">
        <f t="shared" si="11"/>
        <v/>
      </c>
      <c r="P159" s="34" t="str">
        <f t="shared" si="11"/>
        <v/>
      </c>
      <c r="Q159" s="34" t="str">
        <f t="shared" si="11"/>
        <v/>
      </c>
      <c r="R159" s="34" t="str">
        <f t="shared" si="11"/>
        <v/>
      </c>
      <c r="S159" s="34" t="str">
        <f t="shared" si="11"/>
        <v/>
      </c>
      <c r="T159" s="34" t="str">
        <f t="shared" si="11"/>
        <v/>
      </c>
      <c r="U159" s="34" t="str">
        <f t="shared" si="11"/>
        <v/>
      </c>
      <c r="V159" s="34" t="str">
        <f t="shared" si="11"/>
        <v/>
      </c>
      <c r="W159" s="34" t="str">
        <f t="shared" si="11"/>
        <v/>
      </c>
      <c r="X159" s="34" t="str">
        <f t="shared" si="11"/>
        <v/>
      </c>
    </row>
    <row r="160" spans="1:24" x14ac:dyDescent="0.25">
      <c r="A160" s="32"/>
      <c r="B160" s="9"/>
      <c r="C160" s="32"/>
      <c r="D160" s="32"/>
      <c r="E160" s="16"/>
      <c r="F160" s="24" t="s">
        <v>255</v>
      </c>
      <c r="G160" s="33"/>
      <c r="H160" s="32"/>
      <c r="I160" s="33"/>
      <c r="J160" s="11" t="s">
        <v>256</v>
      </c>
      <c r="K160" s="33"/>
      <c r="L160" s="8"/>
      <c r="M160" s="34" t="str">
        <f t="shared" si="11"/>
        <v/>
      </c>
      <c r="N160" s="34" t="str">
        <f t="shared" si="11"/>
        <v/>
      </c>
      <c r="O160" s="34" t="str">
        <f t="shared" si="11"/>
        <v/>
      </c>
      <c r="P160" s="34" t="str">
        <f t="shared" si="11"/>
        <v/>
      </c>
      <c r="Q160" s="34" t="str">
        <f t="shared" si="11"/>
        <v/>
      </c>
      <c r="R160" s="34" t="str">
        <f t="shared" si="11"/>
        <v/>
      </c>
      <c r="S160" s="34" t="str">
        <f t="shared" si="11"/>
        <v/>
      </c>
      <c r="T160" s="34" t="str">
        <f t="shared" si="11"/>
        <v/>
      </c>
      <c r="U160" s="34" t="str">
        <f t="shared" si="11"/>
        <v/>
      </c>
      <c r="V160" s="34" t="str">
        <f t="shared" si="11"/>
        <v/>
      </c>
      <c r="W160" s="34" t="str">
        <f t="shared" si="11"/>
        <v/>
      </c>
      <c r="X160" s="34" t="str">
        <f t="shared" si="11"/>
        <v/>
      </c>
    </row>
    <row r="161" spans="1:24" x14ac:dyDescent="0.25">
      <c r="A161" s="32"/>
      <c r="B161" s="9"/>
      <c r="C161" s="32"/>
      <c r="D161" s="32"/>
      <c r="E161" s="16"/>
      <c r="F161" s="24" t="s">
        <v>255</v>
      </c>
      <c r="G161" s="33"/>
      <c r="H161" s="32"/>
      <c r="I161" s="33"/>
      <c r="J161" s="11" t="s">
        <v>256</v>
      </c>
      <c r="K161" s="33"/>
      <c r="L161" s="8"/>
      <c r="M161" s="34" t="str">
        <f t="shared" si="11"/>
        <v/>
      </c>
      <c r="N161" s="34" t="str">
        <f t="shared" si="11"/>
        <v/>
      </c>
      <c r="O161" s="34" t="str">
        <f t="shared" si="11"/>
        <v/>
      </c>
      <c r="P161" s="34" t="str">
        <f t="shared" si="11"/>
        <v/>
      </c>
      <c r="Q161" s="34" t="str">
        <f t="shared" si="11"/>
        <v/>
      </c>
      <c r="R161" s="34" t="str">
        <f t="shared" si="11"/>
        <v/>
      </c>
      <c r="S161" s="34" t="str">
        <f t="shared" si="11"/>
        <v/>
      </c>
      <c r="T161" s="34" t="str">
        <f t="shared" si="11"/>
        <v/>
      </c>
      <c r="U161" s="34" t="str">
        <f t="shared" si="11"/>
        <v/>
      </c>
      <c r="V161" s="34" t="str">
        <f t="shared" si="11"/>
        <v/>
      </c>
      <c r="W161" s="34" t="str">
        <f t="shared" si="11"/>
        <v/>
      </c>
      <c r="X161" s="34" t="str">
        <f t="shared" si="11"/>
        <v/>
      </c>
    </row>
    <row r="162" spans="1:24" x14ac:dyDescent="0.25">
      <c r="A162" s="32"/>
      <c r="B162" s="9"/>
      <c r="C162" s="32"/>
      <c r="D162" s="32"/>
      <c r="E162" s="16"/>
      <c r="F162" s="24" t="s">
        <v>255</v>
      </c>
      <c r="G162" s="33"/>
      <c r="H162" s="32"/>
      <c r="I162" s="33"/>
      <c r="J162" s="11" t="s">
        <v>256</v>
      </c>
      <c r="K162" s="33"/>
      <c r="L162" s="8"/>
      <c r="M162" s="34" t="str">
        <f t="shared" si="11"/>
        <v/>
      </c>
      <c r="N162" s="34" t="str">
        <f t="shared" si="11"/>
        <v/>
      </c>
      <c r="O162" s="34" t="str">
        <f t="shared" si="11"/>
        <v/>
      </c>
      <c r="P162" s="34" t="str">
        <f t="shared" si="11"/>
        <v/>
      </c>
      <c r="Q162" s="34" t="str">
        <f t="shared" si="11"/>
        <v/>
      </c>
      <c r="R162" s="34" t="str">
        <f t="shared" si="11"/>
        <v/>
      </c>
      <c r="S162" s="34" t="str">
        <f t="shared" si="11"/>
        <v/>
      </c>
      <c r="T162" s="34" t="str">
        <f t="shared" si="11"/>
        <v/>
      </c>
      <c r="U162" s="34" t="str">
        <f t="shared" si="11"/>
        <v/>
      </c>
      <c r="V162" s="34" t="str">
        <f t="shared" si="11"/>
        <v/>
      </c>
      <c r="W162" s="34" t="str">
        <f t="shared" si="11"/>
        <v/>
      </c>
      <c r="X162" s="34" t="str">
        <f t="shared" si="11"/>
        <v/>
      </c>
    </row>
    <row r="163" spans="1:24" x14ac:dyDescent="0.25">
      <c r="A163" s="32"/>
      <c r="B163" s="9"/>
      <c r="C163" s="32"/>
      <c r="D163" s="32"/>
      <c r="E163" s="16"/>
      <c r="F163" s="24" t="s">
        <v>255</v>
      </c>
      <c r="G163" s="33"/>
      <c r="H163" s="32"/>
      <c r="I163" s="33"/>
      <c r="J163" s="11" t="s">
        <v>256</v>
      </c>
      <c r="K163" s="33"/>
      <c r="L163" s="8"/>
      <c r="M163" s="34" t="str">
        <f t="shared" si="11"/>
        <v/>
      </c>
      <c r="N163" s="34" t="str">
        <f t="shared" si="11"/>
        <v/>
      </c>
      <c r="O163" s="34" t="str">
        <f t="shared" si="11"/>
        <v/>
      </c>
      <c r="P163" s="34" t="str">
        <f t="shared" si="11"/>
        <v/>
      </c>
      <c r="Q163" s="34" t="str">
        <f t="shared" si="11"/>
        <v/>
      </c>
      <c r="R163" s="34" t="str">
        <f t="shared" si="11"/>
        <v/>
      </c>
      <c r="S163" s="34" t="str">
        <f t="shared" si="11"/>
        <v/>
      </c>
      <c r="T163" s="34" t="str">
        <f t="shared" si="11"/>
        <v/>
      </c>
      <c r="U163" s="34" t="str">
        <f t="shared" si="11"/>
        <v/>
      </c>
      <c r="V163" s="34" t="str">
        <f t="shared" si="11"/>
        <v/>
      </c>
      <c r="W163" s="34" t="str">
        <f t="shared" si="11"/>
        <v/>
      </c>
      <c r="X163" s="34" t="str">
        <f t="shared" si="11"/>
        <v/>
      </c>
    </row>
    <row r="164" spans="1:24" x14ac:dyDescent="0.25">
      <c r="A164" s="32"/>
      <c r="B164" s="9"/>
      <c r="C164" s="32"/>
      <c r="D164" s="32"/>
      <c r="E164" s="16"/>
      <c r="F164" s="24" t="s">
        <v>255</v>
      </c>
      <c r="G164" s="33"/>
      <c r="H164" s="32"/>
      <c r="I164" s="33"/>
      <c r="J164" s="11" t="s">
        <v>256</v>
      </c>
      <c r="K164" s="33"/>
      <c r="L164" s="8"/>
      <c r="M164" s="34" t="str">
        <f t="shared" si="11"/>
        <v/>
      </c>
      <c r="N164" s="34" t="str">
        <f t="shared" si="11"/>
        <v/>
      </c>
      <c r="O164" s="34" t="str">
        <f t="shared" si="11"/>
        <v/>
      </c>
      <c r="P164" s="34" t="str">
        <f t="shared" si="11"/>
        <v/>
      </c>
      <c r="Q164" s="34" t="str">
        <f t="shared" si="11"/>
        <v/>
      </c>
      <c r="R164" s="34" t="str">
        <f t="shared" si="11"/>
        <v/>
      </c>
      <c r="S164" s="34" t="str">
        <f t="shared" si="11"/>
        <v/>
      </c>
      <c r="T164" s="34" t="str">
        <f t="shared" si="11"/>
        <v/>
      </c>
      <c r="U164" s="34" t="str">
        <f t="shared" si="11"/>
        <v/>
      </c>
      <c r="V164" s="34" t="str">
        <f t="shared" si="11"/>
        <v/>
      </c>
      <c r="W164" s="34" t="str">
        <f t="shared" si="11"/>
        <v/>
      </c>
      <c r="X164" s="34" t="str">
        <f t="shared" si="11"/>
        <v/>
      </c>
    </row>
    <row r="165" spans="1:24" x14ac:dyDescent="0.25">
      <c r="A165" s="32"/>
      <c r="B165" s="9"/>
      <c r="C165" s="32"/>
      <c r="D165" s="32"/>
      <c r="E165" s="16"/>
      <c r="F165" s="24" t="s">
        <v>255</v>
      </c>
      <c r="G165" s="33"/>
      <c r="H165" s="32"/>
      <c r="I165" s="33"/>
      <c r="J165" s="11" t="s">
        <v>256</v>
      </c>
      <c r="K165" s="33"/>
      <c r="L165" s="8"/>
      <c r="M165" s="34" t="str">
        <f t="shared" si="11"/>
        <v/>
      </c>
      <c r="N165" s="34" t="str">
        <f t="shared" si="11"/>
        <v/>
      </c>
      <c r="O165" s="34" t="str">
        <f t="shared" si="11"/>
        <v/>
      </c>
      <c r="P165" s="34" t="str">
        <f t="shared" si="11"/>
        <v/>
      </c>
      <c r="Q165" s="34" t="str">
        <f t="shared" si="11"/>
        <v/>
      </c>
      <c r="R165" s="34" t="str">
        <f t="shared" si="11"/>
        <v/>
      </c>
      <c r="S165" s="34" t="str">
        <f t="shared" si="11"/>
        <v/>
      </c>
      <c r="T165" s="34" t="str">
        <f t="shared" si="11"/>
        <v/>
      </c>
      <c r="U165" s="34" t="str">
        <f t="shared" si="11"/>
        <v/>
      </c>
      <c r="V165" s="34" t="str">
        <f t="shared" si="11"/>
        <v/>
      </c>
      <c r="W165" s="34" t="str">
        <f t="shared" si="11"/>
        <v/>
      </c>
      <c r="X165" s="34" t="str">
        <f t="shared" si="11"/>
        <v/>
      </c>
    </row>
    <row r="166" spans="1:24" x14ac:dyDescent="0.25">
      <c r="A166" s="32"/>
      <c r="B166" s="9"/>
      <c r="C166" s="32"/>
      <c r="D166" s="32"/>
      <c r="E166" s="16"/>
      <c r="F166" s="24" t="s">
        <v>255</v>
      </c>
      <c r="G166" s="33"/>
      <c r="H166" s="32"/>
      <c r="I166" s="33"/>
      <c r="J166" s="11" t="s">
        <v>256</v>
      </c>
      <c r="K166" s="33"/>
      <c r="L166" s="8"/>
      <c r="M166" s="34" t="str">
        <f t="shared" si="11"/>
        <v/>
      </c>
      <c r="N166" s="34" t="str">
        <f t="shared" si="11"/>
        <v/>
      </c>
      <c r="O166" s="34" t="str">
        <f t="shared" si="11"/>
        <v/>
      </c>
      <c r="P166" s="34" t="str">
        <f t="shared" si="11"/>
        <v/>
      </c>
      <c r="Q166" s="34" t="str">
        <f t="shared" si="11"/>
        <v/>
      </c>
      <c r="R166" s="34" t="str">
        <f t="shared" si="11"/>
        <v/>
      </c>
      <c r="S166" s="34" t="str">
        <f t="shared" si="11"/>
        <v/>
      </c>
      <c r="T166" s="34" t="str">
        <f t="shared" si="11"/>
        <v/>
      </c>
      <c r="U166" s="34" t="str">
        <f t="shared" si="11"/>
        <v/>
      </c>
      <c r="V166" s="34" t="str">
        <f t="shared" si="11"/>
        <v/>
      </c>
      <c r="W166" s="34" t="str">
        <f t="shared" si="11"/>
        <v/>
      </c>
      <c r="X166" s="34" t="str">
        <f t="shared" si="11"/>
        <v/>
      </c>
    </row>
    <row r="167" spans="1:24" x14ac:dyDescent="0.25">
      <c r="A167" s="32"/>
      <c r="B167" s="9"/>
      <c r="C167" s="32"/>
      <c r="D167" s="32"/>
      <c r="E167" s="16"/>
      <c r="F167" s="24" t="s">
        <v>255</v>
      </c>
      <c r="G167" s="33"/>
      <c r="H167" s="32"/>
      <c r="I167" s="33"/>
      <c r="J167" s="11" t="s">
        <v>256</v>
      </c>
      <c r="K167" s="33"/>
      <c r="L167" s="8"/>
      <c r="M167" s="34" t="str">
        <f t="shared" si="11"/>
        <v/>
      </c>
      <c r="N167" s="34" t="str">
        <f t="shared" si="11"/>
        <v/>
      </c>
      <c r="O167" s="34" t="str">
        <f t="shared" si="11"/>
        <v/>
      </c>
      <c r="P167" s="34" t="str">
        <f t="shared" ref="M167:X188" si="12">IF(AND(MONTH($K167)=MONTH(P$5),YEAR($K167)=YEAR(P$5)),$L167,IF(AND(MONTH($I167)=MONTH(P$5),YEAR($I167)=YEAR(P$5)),$J167,IF(AND(MONTH($G167)=MONTH(P$5),YEAR($G167)=YEAR(P$5)),$H167,IF(AND(MONTH($E167)=MONTH(P$5),YEAR($E167)=YEAR(P$5)),$F167,""))))</f>
        <v/>
      </c>
      <c r="Q167" s="34" t="str">
        <f t="shared" si="12"/>
        <v/>
      </c>
      <c r="R167" s="34" t="str">
        <f t="shared" si="12"/>
        <v/>
      </c>
      <c r="S167" s="34" t="str">
        <f t="shared" si="12"/>
        <v/>
      </c>
      <c r="T167" s="34" t="str">
        <f t="shared" si="12"/>
        <v/>
      </c>
      <c r="U167" s="34" t="str">
        <f t="shared" si="12"/>
        <v/>
      </c>
      <c r="V167" s="34" t="str">
        <f t="shared" si="12"/>
        <v/>
      </c>
      <c r="W167" s="34" t="str">
        <f t="shared" si="12"/>
        <v/>
      </c>
      <c r="X167" s="34" t="str">
        <f t="shared" si="12"/>
        <v/>
      </c>
    </row>
    <row r="168" spans="1:24" x14ac:dyDescent="0.25">
      <c r="A168" s="32"/>
      <c r="B168" s="9"/>
      <c r="C168" s="32"/>
      <c r="D168" s="32"/>
      <c r="E168" s="16"/>
      <c r="F168" s="24" t="s">
        <v>255</v>
      </c>
      <c r="G168" s="33"/>
      <c r="H168" s="32"/>
      <c r="I168" s="33"/>
      <c r="J168" s="11" t="s">
        <v>256</v>
      </c>
      <c r="K168" s="33"/>
      <c r="L168" s="8"/>
      <c r="M168" s="34" t="str">
        <f t="shared" si="12"/>
        <v/>
      </c>
      <c r="N168" s="34" t="str">
        <f t="shared" si="12"/>
        <v/>
      </c>
      <c r="O168" s="34" t="str">
        <f t="shared" si="12"/>
        <v/>
      </c>
      <c r="P168" s="34" t="str">
        <f t="shared" si="12"/>
        <v/>
      </c>
      <c r="Q168" s="34" t="str">
        <f t="shared" si="12"/>
        <v/>
      </c>
      <c r="R168" s="34" t="str">
        <f t="shared" si="12"/>
        <v/>
      </c>
      <c r="S168" s="34" t="str">
        <f t="shared" si="12"/>
        <v/>
      </c>
      <c r="T168" s="34" t="str">
        <f t="shared" si="12"/>
        <v/>
      </c>
      <c r="U168" s="34" t="str">
        <f t="shared" si="12"/>
        <v/>
      </c>
      <c r="V168" s="34" t="str">
        <f t="shared" si="12"/>
        <v/>
      </c>
      <c r="W168" s="34" t="str">
        <f t="shared" si="12"/>
        <v/>
      </c>
      <c r="X168" s="34" t="str">
        <f t="shared" si="12"/>
        <v/>
      </c>
    </row>
    <row r="169" spans="1:24" x14ac:dyDescent="0.25">
      <c r="A169" s="32"/>
      <c r="B169" s="9"/>
      <c r="C169" s="32"/>
      <c r="D169" s="32"/>
      <c r="E169" s="16"/>
      <c r="F169" s="24" t="s">
        <v>255</v>
      </c>
      <c r="G169" s="33"/>
      <c r="H169" s="32"/>
      <c r="I169" s="33"/>
      <c r="J169" s="11" t="s">
        <v>256</v>
      </c>
      <c r="K169" s="33"/>
      <c r="L169" s="8"/>
      <c r="M169" s="34" t="str">
        <f t="shared" si="12"/>
        <v/>
      </c>
      <c r="N169" s="34" t="str">
        <f t="shared" si="12"/>
        <v/>
      </c>
      <c r="O169" s="34" t="str">
        <f t="shared" si="12"/>
        <v/>
      </c>
      <c r="P169" s="34" t="str">
        <f t="shared" si="12"/>
        <v/>
      </c>
      <c r="Q169" s="34" t="str">
        <f t="shared" si="12"/>
        <v/>
      </c>
      <c r="R169" s="34" t="str">
        <f t="shared" si="12"/>
        <v/>
      </c>
      <c r="S169" s="34" t="str">
        <f t="shared" si="12"/>
        <v/>
      </c>
      <c r="T169" s="34" t="str">
        <f t="shared" si="12"/>
        <v/>
      </c>
      <c r="U169" s="34" t="str">
        <f t="shared" si="12"/>
        <v/>
      </c>
      <c r="V169" s="34" t="str">
        <f t="shared" si="12"/>
        <v/>
      </c>
      <c r="W169" s="34" t="str">
        <f t="shared" si="12"/>
        <v/>
      </c>
      <c r="X169" s="34" t="str">
        <f t="shared" si="12"/>
        <v/>
      </c>
    </row>
    <row r="170" spans="1:24" x14ac:dyDescent="0.25">
      <c r="A170" s="32"/>
      <c r="B170" s="9"/>
      <c r="C170" s="32"/>
      <c r="D170" s="32"/>
      <c r="E170" s="16"/>
      <c r="F170" s="24" t="s">
        <v>255</v>
      </c>
      <c r="G170" s="33"/>
      <c r="H170" s="32"/>
      <c r="I170" s="33"/>
      <c r="J170" s="11" t="s">
        <v>256</v>
      </c>
      <c r="K170" s="33"/>
      <c r="L170" s="8"/>
      <c r="M170" s="34" t="str">
        <f t="shared" si="12"/>
        <v/>
      </c>
      <c r="N170" s="34" t="str">
        <f t="shared" si="12"/>
        <v/>
      </c>
      <c r="O170" s="34" t="str">
        <f t="shared" si="12"/>
        <v/>
      </c>
      <c r="P170" s="34" t="str">
        <f t="shared" si="12"/>
        <v/>
      </c>
      <c r="Q170" s="34" t="str">
        <f t="shared" si="12"/>
        <v/>
      </c>
      <c r="R170" s="34" t="str">
        <f t="shared" si="12"/>
        <v/>
      </c>
      <c r="S170" s="34" t="str">
        <f t="shared" si="12"/>
        <v/>
      </c>
      <c r="T170" s="34" t="str">
        <f t="shared" si="12"/>
        <v/>
      </c>
      <c r="U170" s="34" t="str">
        <f t="shared" si="12"/>
        <v/>
      </c>
      <c r="V170" s="34" t="str">
        <f t="shared" si="12"/>
        <v/>
      </c>
      <c r="W170" s="34" t="str">
        <f t="shared" si="12"/>
        <v/>
      </c>
      <c r="X170" s="34" t="str">
        <f t="shared" si="12"/>
        <v/>
      </c>
    </row>
    <row r="171" spans="1:24" x14ac:dyDescent="0.25">
      <c r="A171" s="32"/>
      <c r="B171" s="9"/>
      <c r="C171" s="32"/>
      <c r="D171" s="32"/>
      <c r="E171" s="16"/>
      <c r="F171" s="24" t="s">
        <v>255</v>
      </c>
      <c r="G171" s="33"/>
      <c r="H171" s="32"/>
      <c r="I171" s="33"/>
      <c r="J171" s="11" t="s">
        <v>256</v>
      </c>
      <c r="K171" s="33"/>
      <c r="L171" s="8"/>
      <c r="M171" s="34" t="str">
        <f t="shared" si="12"/>
        <v/>
      </c>
      <c r="N171" s="34" t="str">
        <f t="shared" si="12"/>
        <v/>
      </c>
      <c r="O171" s="34" t="str">
        <f t="shared" si="12"/>
        <v/>
      </c>
      <c r="P171" s="34" t="str">
        <f t="shared" si="12"/>
        <v/>
      </c>
      <c r="Q171" s="34" t="str">
        <f t="shared" si="12"/>
        <v/>
      </c>
      <c r="R171" s="34" t="str">
        <f t="shared" si="12"/>
        <v/>
      </c>
      <c r="S171" s="34" t="str">
        <f t="shared" si="12"/>
        <v/>
      </c>
      <c r="T171" s="34" t="str">
        <f t="shared" si="12"/>
        <v/>
      </c>
      <c r="U171" s="34" t="str">
        <f t="shared" si="12"/>
        <v/>
      </c>
      <c r="V171" s="34" t="str">
        <f t="shared" si="12"/>
        <v/>
      </c>
      <c r="W171" s="34" t="str">
        <f t="shared" si="12"/>
        <v/>
      </c>
      <c r="X171" s="34" t="str">
        <f t="shared" si="12"/>
        <v/>
      </c>
    </row>
    <row r="172" spans="1:24" x14ac:dyDescent="0.25">
      <c r="A172" s="32"/>
      <c r="B172" s="9"/>
      <c r="C172" s="32"/>
      <c r="D172" s="32"/>
      <c r="E172" s="16"/>
      <c r="F172" s="24" t="s">
        <v>255</v>
      </c>
      <c r="G172" s="33"/>
      <c r="H172" s="32"/>
      <c r="I172" s="33"/>
      <c r="J172" s="11" t="s">
        <v>256</v>
      </c>
      <c r="K172" s="33"/>
      <c r="L172" s="8"/>
      <c r="M172" s="34" t="str">
        <f t="shared" si="12"/>
        <v/>
      </c>
      <c r="N172" s="34" t="str">
        <f t="shared" si="12"/>
        <v/>
      </c>
      <c r="O172" s="34" t="str">
        <f t="shared" si="12"/>
        <v/>
      </c>
      <c r="P172" s="34" t="str">
        <f t="shared" si="12"/>
        <v/>
      </c>
      <c r="Q172" s="34" t="str">
        <f t="shared" si="12"/>
        <v/>
      </c>
      <c r="R172" s="34" t="str">
        <f t="shared" si="12"/>
        <v/>
      </c>
      <c r="S172" s="34" t="str">
        <f t="shared" si="12"/>
        <v/>
      </c>
      <c r="T172" s="34" t="str">
        <f t="shared" si="12"/>
        <v/>
      </c>
      <c r="U172" s="34" t="str">
        <f t="shared" si="12"/>
        <v/>
      </c>
      <c r="V172" s="34" t="str">
        <f t="shared" si="12"/>
        <v/>
      </c>
      <c r="W172" s="34" t="str">
        <f t="shared" si="12"/>
        <v/>
      </c>
      <c r="X172" s="34" t="str">
        <f t="shared" si="12"/>
        <v/>
      </c>
    </row>
    <row r="173" spans="1:24" x14ac:dyDescent="0.25">
      <c r="A173" s="32"/>
      <c r="B173" s="9"/>
      <c r="C173" s="32"/>
      <c r="D173" s="32"/>
      <c r="E173" s="16"/>
      <c r="F173" s="24" t="s">
        <v>255</v>
      </c>
      <c r="G173" s="33"/>
      <c r="H173" s="32"/>
      <c r="I173" s="33"/>
      <c r="J173" s="11" t="s">
        <v>256</v>
      </c>
      <c r="K173" s="33"/>
      <c r="L173" s="8"/>
      <c r="M173" s="34" t="str">
        <f t="shared" si="12"/>
        <v/>
      </c>
      <c r="N173" s="34" t="str">
        <f t="shared" si="12"/>
        <v/>
      </c>
      <c r="O173" s="34" t="str">
        <f t="shared" si="12"/>
        <v/>
      </c>
      <c r="P173" s="34" t="str">
        <f t="shared" si="12"/>
        <v/>
      </c>
      <c r="Q173" s="34" t="str">
        <f t="shared" si="12"/>
        <v/>
      </c>
      <c r="R173" s="34" t="str">
        <f t="shared" si="12"/>
        <v/>
      </c>
      <c r="S173" s="34" t="str">
        <f t="shared" si="12"/>
        <v/>
      </c>
      <c r="T173" s="34" t="str">
        <f t="shared" si="12"/>
        <v/>
      </c>
      <c r="U173" s="34" t="str">
        <f t="shared" si="12"/>
        <v/>
      </c>
      <c r="V173" s="34" t="str">
        <f t="shared" si="12"/>
        <v/>
      </c>
      <c r="W173" s="34" t="str">
        <f t="shared" si="12"/>
        <v/>
      </c>
      <c r="X173" s="34" t="str">
        <f t="shared" si="12"/>
        <v/>
      </c>
    </row>
    <row r="174" spans="1:24" x14ac:dyDescent="0.25">
      <c r="A174" s="32"/>
      <c r="B174" s="9"/>
      <c r="C174" s="32"/>
      <c r="D174" s="32"/>
      <c r="E174" s="16"/>
      <c r="F174" s="24" t="s">
        <v>255</v>
      </c>
      <c r="G174" s="33"/>
      <c r="H174" s="32"/>
      <c r="I174" s="33"/>
      <c r="J174" s="11" t="s">
        <v>256</v>
      </c>
      <c r="K174" s="33"/>
      <c r="L174" s="8"/>
      <c r="M174" s="34" t="str">
        <f t="shared" si="12"/>
        <v/>
      </c>
      <c r="N174" s="34" t="str">
        <f t="shared" si="12"/>
        <v/>
      </c>
      <c r="O174" s="34" t="str">
        <f t="shared" si="12"/>
        <v/>
      </c>
      <c r="P174" s="34" t="str">
        <f t="shared" si="12"/>
        <v/>
      </c>
      <c r="Q174" s="34" t="str">
        <f t="shared" si="12"/>
        <v/>
      </c>
      <c r="R174" s="34" t="str">
        <f t="shared" si="12"/>
        <v/>
      </c>
      <c r="S174" s="34" t="str">
        <f t="shared" si="12"/>
        <v/>
      </c>
      <c r="T174" s="34" t="str">
        <f t="shared" si="12"/>
        <v/>
      </c>
      <c r="U174" s="34" t="str">
        <f t="shared" si="12"/>
        <v/>
      </c>
      <c r="V174" s="34" t="str">
        <f t="shared" si="12"/>
        <v/>
      </c>
      <c r="W174" s="34" t="str">
        <f t="shared" si="12"/>
        <v/>
      </c>
      <c r="X174" s="34" t="str">
        <f t="shared" si="12"/>
        <v/>
      </c>
    </row>
    <row r="175" spans="1:24" x14ac:dyDescent="0.25">
      <c r="A175" s="32"/>
      <c r="B175" s="9"/>
      <c r="C175" s="32"/>
      <c r="D175" s="32"/>
      <c r="E175" s="16"/>
      <c r="F175" s="24" t="s">
        <v>255</v>
      </c>
      <c r="G175" s="33"/>
      <c r="H175" s="32"/>
      <c r="I175" s="33"/>
      <c r="J175" s="11" t="s">
        <v>256</v>
      </c>
      <c r="K175" s="33"/>
      <c r="L175" s="8"/>
      <c r="M175" s="34" t="str">
        <f t="shared" si="12"/>
        <v/>
      </c>
      <c r="N175" s="34" t="str">
        <f t="shared" si="12"/>
        <v/>
      </c>
      <c r="O175" s="34" t="str">
        <f t="shared" si="12"/>
        <v/>
      </c>
      <c r="P175" s="34" t="str">
        <f t="shared" si="12"/>
        <v/>
      </c>
      <c r="Q175" s="34" t="str">
        <f t="shared" si="12"/>
        <v/>
      </c>
      <c r="R175" s="34" t="str">
        <f t="shared" si="12"/>
        <v/>
      </c>
      <c r="S175" s="34" t="str">
        <f t="shared" si="12"/>
        <v/>
      </c>
      <c r="T175" s="34" t="str">
        <f t="shared" si="12"/>
        <v/>
      </c>
      <c r="U175" s="34" t="str">
        <f t="shared" si="12"/>
        <v/>
      </c>
      <c r="V175" s="34" t="str">
        <f t="shared" si="12"/>
        <v/>
      </c>
      <c r="W175" s="34" t="str">
        <f t="shared" si="12"/>
        <v/>
      </c>
      <c r="X175" s="34" t="str">
        <f t="shared" si="12"/>
        <v/>
      </c>
    </row>
    <row r="176" spans="1:24" x14ac:dyDescent="0.25">
      <c r="A176" s="32"/>
      <c r="B176" s="9"/>
      <c r="C176" s="32"/>
      <c r="D176" s="32"/>
      <c r="E176" s="16"/>
      <c r="F176" s="24" t="s">
        <v>255</v>
      </c>
      <c r="G176" s="33"/>
      <c r="H176" s="32"/>
      <c r="I176" s="33"/>
      <c r="J176" s="11" t="s">
        <v>256</v>
      </c>
      <c r="K176" s="33"/>
      <c r="L176" s="8"/>
      <c r="M176" s="34" t="str">
        <f t="shared" si="12"/>
        <v/>
      </c>
      <c r="N176" s="34" t="str">
        <f t="shared" si="12"/>
        <v/>
      </c>
      <c r="O176" s="34" t="str">
        <f t="shared" si="12"/>
        <v/>
      </c>
      <c r="P176" s="34" t="str">
        <f t="shared" si="12"/>
        <v/>
      </c>
      <c r="Q176" s="34" t="str">
        <f t="shared" si="12"/>
        <v/>
      </c>
      <c r="R176" s="34" t="str">
        <f t="shared" si="12"/>
        <v/>
      </c>
      <c r="S176" s="34" t="str">
        <f t="shared" si="12"/>
        <v/>
      </c>
      <c r="T176" s="34" t="str">
        <f t="shared" si="12"/>
        <v/>
      </c>
      <c r="U176" s="34" t="str">
        <f t="shared" si="12"/>
        <v/>
      </c>
      <c r="V176" s="34" t="str">
        <f t="shared" si="12"/>
        <v/>
      </c>
      <c r="W176" s="34" t="str">
        <f t="shared" si="12"/>
        <v/>
      </c>
      <c r="X176" s="34" t="str">
        <f t="shared" si="12"/>
        <v/>
      </c>
    </row>
    <row r="177" spans="1:24" x14ac:dyDescent="0.25">
      <c r="A177" s="32"/>
      <c r="B177" s="9"/>
      <c r="C177" s="32"/>
      <c r="D177" s="32"/>
      <c r="E177" s="16"/>
      <c r="F177" s="24" t="s">
        <v>255</v>
      </c>
      <c r="G177" s="33"/>
      <c r="H177" s="32"/>
      <c r="I177" s="33"/>
      <c r="J177" s="11" t="s">
        <v>256</v>
      </c>
      <c r="K177" s="33"/>
      <c r="L177" s="8"/>
      <c r="M177" s="34" t="str">
        <f t="shared" si="12"/>
        <v/>
      </c>
      <c r="N177" s="34" t="str">
        <f t="shared" si="12"/>
        <v/>
      </c>
      <c r="O177" s="34" t="str">
        <f t="shared" si="12"/>
        <v/>
      </c>
      <c r="P177" s="34" t="str">
        <f t="shared" si="12"/>
        <v/>
      </c>
      <c r="Q177" s="34" t="str">
        <f t="shared" si="12"/>
        <v/>
      </c>
      <c r="R177" s="34" t="str">
        <f t="shared" si="12"/>
        <v/>
      </c>
      <c r="S177" s="34" t="str">
        <f t="shared" si="12"/>
        <v/>
      </c>
      <c r="T177" s="34" t="str">
        <f t="shared" si="12"/>
        <v/>
      </c>
      <c r="U177" s="34" t="str">
        <f t="shared" si="12"/>
        <v/>
      </c>
      <c r="V177" s="34" t="str">
        <f t="shared" si="12"/>
        <v/>
      </c>
      <c r="W177" s="34" t="str">
        <f t="shared" si="12"/>
        <v/>
      </c>
      <c r="X177" s="34" t="str">
        <f t="shared" si="12"/>
        <v/>
      </c>
    </row>
    <row r="178" spans="1:24" x14ac:dyDescent="0.25">
      <c r="A178" s="32"/>
      <c r="B178" s="9"/>
      <c r="C178" s="32"/>
      <c r="D178" s="32"/>
      <c r="E178" s="16"/>
      <c r="F178" s="24" t="s">
        <v>255</v>
      </c>
      <c r="G178" s="33"/>
      <c r="H178" s="32"/>
      <c r="I178" s="33"/>
      <c r="J178" s="11" t="s">
        <v>256</v>
      </c>
      <c r="K178" s="33"/>
      <c r="L178" s="8"/>
      <c r="M178" s="34" t="str">
        <f t="shared" si="12"/>
        <v/>
      </c>
      <c r="N178" s="34" t="str">
        <f t="shared" si="12"/>
        <v/>
      </c>
      <c r="O178" s="34" t="str">
        <f t="shared" si="12"/>
        <v/>
      </c>
      <c r="P178" s="34" t="str">
        <f t="shared" si="12"/>
        <v/>
      </c>
      <c r="Q178" s="34" t="str">
        <f t="shared" si="12"/>
        <v/>
      </c>
      <c r="R178" s="34" t="str">
        <f t="shared" si="12"/>
        <v/>
      </c>
      <c r="S178" s="34" t="str">
        <f t="shared" si="12"/>
        <v/>
      </c>
      <c r="T178" s="34" t="str">
        <f t="shared" si="12"/>
        <v/>
      </c>
      <c r="U178" s="34" t="str">
        <f t="shared" si="12"/>
        <v/>
      </c>
      <c r="V178" s="34" t="str">
        <f t="shared" si="12"/>
        <v/>
      </c>
      <c r="W178" s="34" t="str">
        <f t="shared" si="12"/>
        <v/>
      </c>
      <c r="X178" s="34" t="str">
        <f t="shared" si="12"/>
        <v/>
      </c>
    </row>
    <row r="179" spans="1:24" x14ac:dyDescent="0.25">
      <c r="A179" s="32"/>
      <c r="B179" s="9"/>
      <c r="C179" s="32"/>
      <c r="D179" s="32"/>
      <c r="E179" s="16"/>
      <c r="F179" s="24" t="s">
        <v>255</v>
      </c>
      <c r="G179" s="33"/>
      <c r="H179" s="32"/>
      <c r="I179" s="33"/>
      <c r="J179" s="11" t="s">
        <v>256</v>
      </c>
      <c r="K179" s="33"/>
      <c r="L179" s="8"/>
      <c r="M179" s="34" t="str">
        <f t="shared" si="12"/>
        <v/>
      </c>
      <c r="N179" s="34" t="str">
        <f t="shared" si="12"/>
        <v/>
      </c>
      <c r="O179" s="34" t="str">
        <f t="shared" si="12"/>
        <v/>
      </c>
      <c r="P179" s="34" t="str">
        <f t="shared" si="12"/>
        <v/>
      </c>
      <c r="Q179" s="34" t="str">
        <f t="shared" si="12"/>
        <v/>
      </c>
      <c r="R179" s="34" t="str">
        <f t="shared" si="12"/>
        <v/>
      </c>
      <c r="S179" s="34" t="str">
        <f t="shared" si="12"/>
        <v/>
      </c>
      <c r="T179" s="34" t="str">
        <f t="shared" si="12"/>
        <v/>
      </c>
      <c r="U179" s="34" t="str">
        <f t="shared" si="12"/>
        <v/>
      </c>
      <c r="V179" s="34" t="str">
        <f t="shared" si="12"/>
        <v/>
      </c>
      <c r="W179" s="34" t="str">
        <f t="shared" si="12"/>
        <v/>
      </c>
      <c r="X179" s="34" t="str">
        <f t="shared" si="12"/>
        <v/>
      </c>
    </row>
    <row r="180" spans="1:24" x14ac:dyDescent="0.25">
      <c r="A180" s="32"/>
      <c r="B180" s="9"/>
      <c r="C180" s="32"/>
      <c r="D180" s="32"/>
      <c r="E180" s="16"/>
      <c r="F180" s="24" t="s">
        <v>255</v>
      </c>
      <c r="G180" s="33"/>
      <c r="H180" s="32"/>
      <c r="I180" s="33"/>
      <c r="J180" s="11" t="s">
        <v>256</v>
      </c>
      <c r="K180" s="33"/>
      <c r="L180" s="8"/>
      <c r="M180" s="34" t="str">
        <f t="shared" si="12"/>
        <v/>
      </c>
      <c r="N180" s="34" t="str">
        <f t="shared" si="12"/>
        <v/>
      </c>
      <c r="O180" s="34" t="str">
        <f t="shared" si="12"/>
        <v/>
      </c>
      <c r="P180" s="34" t="str">
        <f t="shared" si="12"/>
        <v/>
      </c>
      <c r="Q180" s="34" t="str">
        <f t="shared" si="12"/>
        <v/>
      </c>
      <c r="R180" s="34" t="str">
        <f t="shared" si="12"/>
        <v/>
      </c>
      <c r="S180" s="34" t="str">
        <f t="shared" si="12"/>
        <v/>
      </c>
      <c r="T180" s="34" t="str">
        <f t="shared" si="12"/>
        <v/>
      </c>
      <c r="U180" s="34" t="str">
        <f t="shared" si="12"/>
        <v/>
      </c>
      <c r="V180" s="34" t="str">
        <f t="shared" si="12"/>
        <v/>
      </c>
      <c r="W180" s="34" t="str">
        <f t="shared" si="12"/>
        <v/>
      </c>
      <c r="X180" s="34" t="str">
        <f t="shared" si="12"/>
        <v/>
      </c>
    </row>
    <row r="181" spans="1:24" x14ac:dyDescent="0.25">
      <c r="A181" s="32"/>
      <c r="B181" s="9"/>
      <c r="C181" s="32"/>
      <c r="D181" s="32"/>
      <c r="E181" s="16"/>
      <c r="F181" s="24" t="s">
        <v>255</v>
      </c>
      <c r="G181" s="33"/>
      <c r="H181" s="32"/>
      <c r="I181" s="33"/>
      <c r="J181" s="11" t="s">
        <v>256</v>
      </c>
      <c r="K181" s="33"/>
      <c r="L181" s="8"/>
      <c r="M181" s="34" t="str">
        <f t="shared" si="12"/>
        <v/>
      </c>
      <c r="N181" s="34" t="str">
        <f t="shared" si="12"/>
        <v/>
      </c>
      <c r="O181" s="34" t="str">
        <f t="shared" si="12"/>
        <v/>
      </c>
      <c r="P181" s="34" t="str">
        <f t="shared" si="12"/>
        <v/>
      </c>
      <c r="Q181" s="34" t="str">
        <f t="shared" si="12"/>
        <v/>
      </c>
      <c r="R181" s="34" t="str">
        <f t="shared" si="12"/>
        <v/>
      </c>
      <c r="S181" s="34" t="str">
        <f t="shared" si="12"/>
        <v/>
      </c>
      <c r="T181" s="34" t="str">
        <f t="shared" si="12"/>
        <v/>
      </c>
      <c r="U181" s="34" t="str">
        <f t="shared" si="12"/>
        <v/>
      </c>
      <c r="V181" s="34" t="str">
        <f t="shared" si="12"/>
        <v/>
      </c>
      <c r="W181" s="34" t="str">
        <f t="shared" si="12"/>
        <v/>
      </c>
      <c r="X181" s="34" t="str">
        <f t="shared" si="12"/>
        <v/>
      </c>
    </row>
    <row r="182" spans="1:24" x14ac:dyDescent="0.25">
      <c r="A182" s="32"/>
      <c r="B182" s="9"/>
      <c r="C182" s="32"/>
      <c r="D182" s="32"/>
      <c r="E182" s="15"/>
      <c r="F182" s="24" t="s">
        <v>255</v>
      </c>
      <c r="G182" s="33"/>
      <c r="H182" s="32"/>
      <c r="I182" s="33"/>
      <c r="J182" s="11" t="s">
        <v>256</v>
      </c>
      <c r="K182" s="33"/>
      <c r="L182" s="8"/>
      <c r="M182" s="34" t="str">
        <f t="shared" si="12"/>
        <v/>
      </c>
      <c r="N182" s="34" t="str">
        <f t="shared" si="12"/>
        <v/>
      </c>
      <c r="O182" s="34" t="str">
        <f t="shared" si="12"/>
        <v/>
      </c>
      <c r="P182" s="34" t="str">
        <f t="shared" si="12"/>
        <v/>
      </c>
      <c r="Q182" s="34" t="str">
        <f t="shared" si="12"/>
        <v/>
      </c>
      <c r="R182" s="34" t="str">
        <f t="shared" si="12"/>
        <v/>
      </c>
      <c r="S182" s="34" t="str">
        <f t="shared" si="12"/>
        <v/>
      </c>
      <c r="T182" s="34" t="str">
        <f t="shared" si="12"/>
        <v/>
      </c>
      <c r="U182" s="34" t="str">
        <f t="shared" si="12"/>
        <v/>
      </c>
      <c r="V182" s="34" t="str">
        <f t="shared" si="12"/>
        <v/>
      </c>
      <c r="W182" s="34" t="str">
        <f t="shared" si="12"/>
        <v/>
      </c>
      <c r="X182" s="34" t="str">
        <f t="shared" si="12"/>
        <v/>
      </c>
    </row>
    <row r="183" spans="1:24" x14ac:dyDescent="0.25">
      <c r="A183" s="32"/>
      <c r="B183" s="9"/>
      <c r="C183" s="32"/>
      <c r="D183" s="32"/>
      <c r="E183" s="16"/>
      <c r="F183" s="24" t="s">
        <v>255</v>
      </c>
      <c r="G183" s="33"/>
      <c r="H183" s="32"/>
      <c r="I183" s="33"/>
      <c r="J183" s="11" t="s">
        <v>256</v>
      </c>
      <c r="K183" s="33"/>
      <c r="L183" s="8"/>
      <c r="M183" s="34" t="str">
        <f t="shared" si="12"/>
        <v/>
      </c>
      <c r="N183" s="34" t="str">
        <f t="shared" si="12"/>
        <v/>
      </c>
      <c r="O183" s="34" t="str">
        <f t="shared" si="12"/>
        <v/>
      </c>
      <c r="P183" s="34" t="str">
        <f t="shared" si="12"/>
        <v/>
      </c>
      <c r="Q183" s="34" t="str">
        <f t="shared" si="12"/>
        <v/>
      </c>
      <c r="R183" s="34" t="str">
        <f t="shared" si="12"/>
        <v/>
      </c>
      <c r="S183" s="34" t="str">
        <f t="shared" si="12"/>
        <v/>
      </c>
      <c r="T183" s="34" t="str">
        <f t="shared" si="12"/>
        <v/>
      </c>
      <c r="U183" s="34" t="str">
        <f t="shared" si="12"/>
        <v/>
      </c>
      <c r="V183" s="34" t="str">
        <f t="shared" si="12"/>
        <v/>
      </c>
      <c r="W183" s="34" t="str">
        <f t="shared" si="12"/>
        <v/>
      </c>
      <c r="X183" s="34" t="str">
        <f t="shared" si="12"/>
        <v/>
      </c>
    </row>
    <row r="184" spans="1:24" x14ac:dyDescent="0.25">
      <c r="A184" s="32"/>
      <c r="B184" s="9"/>
      <c r="C184" s="32"/>
      <c r="D184" s="32"/>
      <c r="E184" s="16"/>
      <c r="F184" s="24" t="s">
        <v>255</v>
      </c>
      <c r="G184" s="33"/>
      <c r="H184" s="32"/>
      <c r="I184" s="33"/>
      <c r="J184" s="11" t="s">
        <v>256</v>
      </c>
      <c r="K184" s="33"/>
      <c r="L184" s="8"/>
      <c r="M184" s="34" t="str">
        <f t="shared" si="12"/>
        <v/>
      </c>
      <c r="N184" s="34" t="str">
        <f t="shared" si="12"/>
        <v/>
      </c>
      <c r="O184" s="34" t="str">
        <f t="shared" si="12"/>
        <v/>
      </c>
      <c r="P184" s="34" t="str">
        <f t="shared" si="12"/>
        <v/>
      </c>
      <c r="Q184" s="34" t="str">
        <f t="shared" si="12"/>
        <v/>
      </c>
      <c r="R184" s="34" t="str">
        <f t="shared" si="12"/>
        <v/>
      </c>
      <c r="S184" s="34" t="str">
        <f t="shared" si="12"/>
        <v/>
      </c>
      <c r="T184" s="34" t="str">
        <f t="shared" si="12"/>
        <v/>
      </c>
      <c r="U184" s="34" t="str">
        <f t="shared" si="12"/>
        <v/>
      </c>
      <c r="V184" s="34" t="str">
        <f t="shared" si="12"/>
        <v/>
      </c>
      <c r="W184" s="34" t="str">
        <f t="shared" si="12"/>
        <v/>
      </c>
      <c r="X184" s="34" t="str">
        <f t="shared" si="12"/>
        <v/>
      </c>
    </row>
    <row r="185" spans="1:24" x14ac:dyDescent="0.25">
      <c r="A185" s="32"/>
      <c r="B185" s="9"/>
      <c r="C185" s="32"/>
      <c r="D185" s="32"/>
      <c r="E185" s="16"/>
      <c r="F185" s="24" t="s">
        <v>255</v>
      </c>
      <c r="G185" s="33"/>
      <c r="H185" s="32"/>
      <c r="I185" s="33"/>
      <c r="J185" s="11" t="s">
        <v>256</v>
      </c>
      <c r="K185" s="33"/>
      <c r="L185" s="8"/>
      <c r="M185" s="34" t="str">
        <f t="shared" si="12"/>
        <v/>
      </c>
      <c r="N185" s="34" t="str">
        <f t="shared" si="12"/>
        <v/>
      </c>
      <c r="O185" s="34" t="str">
        <f t="shared" si="12"/>
        <v/>
      </c>
      <c r="P185" s="34" t="str">
        <f t="shared" si="12"/>
        <v/>
      </c>
      <c r="Q185" s="34" t="str">
        <f t="shared" si="12"/>
        <v/>
      </c>
      <c r="R185" s="34" t="str">
        <f t="shared" si="12"/>
        <v/>
      </c>
      <c r="S185" s="34" t="str">
        <f t="shared" si="12"/>
        <v/>
      </c>
      <c r="T185" s="34" t="str">
        <f t="shared" si="12"/>
        <v/>
      </c>
      <c r="U185" s="34" t="str">
        <f t="shared" si="12"/>
        <v/>
      </c>
      <c r="V185" s="34" t="str">
        <f t="shared" si="12"/>
        <v/>
      </c>
      <c r="W185" s="34" t="str">
        <f t="shared" si="12"/>
        <v/>
      </c>
      <c r="X185" s="34" t="str">
        <f t="shared" si="12"/>
        <v/>
      </c>
    </row>
    <row r="186" spans="1:24" x14ac:dyDescent="0.25">
      <c r="A186" s="32"/>
      <c r="B186" s="9"/>
      <c r="C186" s="32"/>
      <c r="D186" s="32"/>
      <c r="E186" s="16"/>
      <c r="F186" s="24" t="s">
        <v>255</v>
      </c>
      <c r="G186" s="33"/>
      <c r="H186" s="32"/>
      <c r="I186" s="33"/>
      <c r="J186" s="11" t="s">
        <v>256</v>
      </c>
      <c r="K186" s="33"/>
      <c r="L186" s="8"/>
      <c r="M186" s="34" t="str">
        <f t="shared" si="12"/>
        <v/>
      </c>
      <c r="N186" s="34" t="str">
        <f t="shared" si="12"/>
        <v/>
      </c>
      <c r="O186" s="34" t="str">
        <f t="shared" si="12"/>
        <v/>
      </c>
      <c r="P186" s="34" t="str">
        <f t="shared" si="12"/>
        <v/>
      </c>
      <c r="Q186" s="34" t="str">
        <f t="shared" si="12"/>
        <v/>
      </c>
      <c r="R186" s="34" t="str">
        <f t="shared" si="12"/>
        <v/>
      </c>
      <c r="S186" s="34" t="str">
        <f t="shared" si="12"/>
        <v/>
      </c>
      <c r="T186" s="34" t="str">
        <f t="shared" si="12"/>
        <v/>
      </c>
      <c r="U186" s="34" t="str">
        <f t="shared" si="12"/>
        <v/>
      </c>
      <c r="V186" s="34" t="str">
        <f t="shared" si="12"/>
        <v/>
      </c>
      <c r="W186" s="34" t="str">
        <f t="shared" si="12"/>
        <v/>
      </c>
      <c r="X186" s="34" t="str">
        <f t="shared" si="12"/>
        <v/>
      </c>
    </row>
    <row r="187" spans="1:24" x14ac:dyDescent="0.25">
      <c r="A187" s="32"/>
      <c r="B187" s="9"/>
      <c r="C187" s="32"/>
      <c r="D187" s="32"/>
      <c r="E187" s="16"/>
      <c r="F187" s="24" t="s">
        <v>255</v>
      </c>
      <c r="G187" s="33"/>
      <c r="H187" s="32"/>
      <c r="I187" s="33"/>
      <c r="J187" s="11" t="s">
        <v>256</v>
      </c>
      <c r="K187" s="33"/>
      <c r="L187" s="8"/>
      <c r="M187" s="34" t="str">
        <f t="shared" si="12"/>
        <v/>
      </c>
      <c r="N187" s="34" t="str">
        <f t="shared" si="12"/>
        <v/>
      </c>
      <c r="O187" s="34" t="str">
        <f t="shared" si="12"/>
        <v/>
      </c>
      <c r="P187" s="34" t="str">
        <f t="shared" si="12"/>
        <v/>
      </c>
      <c r="Q187" s="34" t="str">
        <f t="shared" si="12"/>
        <v/>
      </c>
      <c r="R187" s="34" t="str">
        <f t="shared" si="12"/>
        <v/>
      </c>
      <c r="S187" s="34" t="str">
        <f t="shared" si="12"/>
        <v/>
      </c>
      <c r="T187" s="34" t="str">
        <f t="shared" si="12"/>
        <v/>
      </c>
      <c r="U187" s="34" t="str">
        <f t="shared" si="12"/>
        <v/>
      </c>
      <c r="V187" s="34" t="str">
        <f t="shared" si="12"/>
        <v/>
      </c>
      <c r="W187" s="34" t="str">
        <f t="shared" si="12"/>
        <v/>
      </c>
      <c r="X187" s="34" t="str">
        <f t="shared" si="12"/>
        <v/>
      </c>
    </row>
    <row r="188" spans="1:24" x14ac:dyDescent="0.25">
      <c r="A188" s="32"/>
      <c r="B188" s="9"/>
      <c r="C188" s="32"/>
      <c r="D188" s="32"/>
      <c r="E188" s="16"/>
      <c r="F188" s="24" t="s">
        <v>255</v>
      </c>
      <c r="G188" s="33"/>
      <c r="H188" s="32"/>
      <c r="I188" s="33"/>
      <c r="J188" s="11" t="s">
        <v>256</v>
      </c>
      <c r="K188" s="33"/>
      <c r="L188" s="8"/>
      <c r="M188" s="34" t="str">
        <f t="shared" si="12"/>
        <v/>
      </c>
      <c r="N188" s="34" t="str">
        <f t="shared" si="12"/>
        <v/>
      </c>
      <c r="O188" s="34" t="str">
        <f t="shared" si="12"/>
        <v/>
      </c>
      <c r="P188" s="34" t="str">
        <f t="shared" si="12"/>
        <v/>
      </c>
      <c r="Q188" s="34" t="str">
        <f t="shared" si="12"/>
        <v/>
      </c>
      <c r="R188" s="34" t="str">
        <f t="shared" si="12"/>
        <v/>
      </c>
      <c r="S188" s="34" t="str">
        <f t="shared" ref="S188:X188" si="13">IF(AND(MONTH($K188)=MONTH(S$5),YEAR($K188)=YEAR(S$5)),$L188,IF(AND(MONTH($I188)=MONTH(S$5),YEAR($I188)=YEAR(S$5)),$J188,IF(AND(MONTH($G188)=MONTH(S$5),YEAR($G188)=YEAR(S$5)),$H188,IF(AND(MONTH($E188)=MONTH(S$5),YEAR($E188)=YEAR(S$5)),$F188,""))))</f>
        <v/>
      </c>
      <c r="T188" s="34" t="str">
        <f t="shared" si="13"/>
        <v/>
      </c>
      <c r="U188" s="34" t="str">
        <f t="shared" si="13"/>
        <v/>
      </c>
      <c r="V188" s="34" t="str">
        <f t="shared" si="13"/>
        <v/>
      </c>
      <c r="W188" s="34" t="str">
        <f t="shared" si="13"/>
        <v/>
      </c>
      <c r="X188" s="34" t="str">
        <f t="shared" si="13"/>
        <v/>
      </c>
    </row>
    <row r="189" spans="1:24" x14ac:dyDescent="0.25">
      <c r="A189" s="32"/>
      <c r="B189" s="9"/>
      <c r="C189" s="32"/>
      <c r="D189" s="32"/>
      <c r="E189" s="16"/>
      <c r="F189" s="24" t="s">
        <v>255</v>
      </c>
      <c r="G189" s="33"/>
      <c r="H189" s="32"/>
      <c r="I189" s="33"/>
      <c r="J189" s="11" t="s">
        <v>256</v>
      </c>
      <c r="K189" s="33"/>
      <c r="L189" s="8"/>
      <c r="M189" s="34" t="str">
        <f t="shared" ref="M189:X210" si="14">IF(AND(MONTH($K189)=MONTH(M$5),YEAR($K189)=YEAR(M$5)),$L189,IF(AND(MONTH($I189)=MONTH(M$5),YEAR($I189)=YEAR(M$5)),$J189,IF(AND(MONTH($G189)=MONTH(M$5),YEAR($G189)=YEAR(M$5)),$H189,IF(AND(MONTH($E189)=MONTH(M$5),YEAR($E189)=YEAR(M$5)),$F189,""))))</f>
        <v/>
      </c>
      <c r="N189" s="34" t="str">
        <f t="shared" si="14"/>
        <v/>
      </c>
      <c r="O189" s="34" t="str">
        <f t="shared" si="14"/>
        <v/>
      </c>
      <c r="P189" s="34" t="str">
        <f t="shared" si="14"/>
        <v/>
      </c>
      <c r="Q189" s="34" t="str">
        <f t="shared" si="14"/>
        <v/>
      </c>
      <c r="R189" s="34" t="str">
        <f t="shared" si="14"/>
        <v/>
      </c>
      <c r="S189" s="34" t="str">
        <f t="shared" si="14"/>
        <v/>
      </c>
      <c r="T189" s="34" t="str">
        <f t="shared" si="14"/>
        <v/>
      </c>
      <c r="U189" s="34" t="str">
        <f t="shared" si="14"/>
        <v/>
      </c>
      <c r="V189" s="34" t="str">
        <f t="shared" si="14"/>
        <v/>
      </c>
      <c r="W189" s="34" t="str">
        <f t="shared" si="14"/>
        <v/>
      </c>
      <c r="X189" s="34" t="str">
        <f t="shared" si="14"/>
        <v/>
      </c>
    </row>
    <row r="190" spans="1:24" x14ac:dyDescent="0.25">
      <c r="A190" s="32"/>
      <c r="B190" s="9"/>
      <c r="C190" s="32"/>
      <c r="D190" s="32"/>
      <c r="E190" s="16"/>
      <c r="F190" s="24" t="s">
        <v>255</v>
      </c>
      <c r="G190" s="33"/>
      <c r="H190" s="32"/>
      <c r="I190" s="33"/>
      <c r="J190" s="11" t="s">
        <v>256</v>
      </c>
      <c r="K190" s="33"/>
      <c r="L190" s="8"/>
      <c r="M190" s="34" t="str">
        <f t="shared" si="14"/>
        <v/>
      </c>
      <c r="N190" s="34" t="str">
        <f t="shared" si="14"/>
        <v/>
      </c>
      <c r="O190" s="34" t="str">
        <f t="shared" si="14"/>
        <v/>
      </c>
      <c r="P190" s="34" t="str">
        <f t="shared" si="14"/>
        <v/>
      </c>
      <c r="Q190" s="34" t="str">
        <f t="shared" si="14"/>
        <v/>
      </c>
      <c r="R190" s="34" t="str">
        <f t="shared" si="14"/>
        <v/>
      </c>
      <c r="S190" s="34" t="str">
        <f t="shared" si="14"/>
        <v/>
      </c>
      <c r="T190" s="34" t="str">
        <f t="shared" si="14"/>
        <v/>
      </c>
      <c r="U190" s="34" t="str">
        <f t="shared" si="14"/>
        <v/>
      </c>
      <c r="V190" s="34" t="str">
        <f t="shared" si="14"/>
        <v/>
      </c>
      <c r="W190" s="34" t="str">
        <f t="shared" si="14"/>
        <v/>
      </c>
      <c r="X190" s="34" t="str">
        <f t="shared" si="14"/>
        <v/>
      </c>
    </row>
    <row r="191" spans="1:24" x14ac:dyDescent="0.25">
      <c r="A191" s="32"/>
      <c r="B191" s="9"/>
      <c r="C191" s="32"/>
      <c r="D191" s="32"/>
      <c r="E191" s="16"/>
      <c r="F191" s="24" t="s">
        <v>255</v>
      </c>
      <c r="G191" s="33"/>
      <c r="H191" s="32"/>
      <c r="I191" s="33"/>
      <c r="J191" s="11" t="s">
        <v>256</v>
      </c>
      <c r="K191" s="33"/>
      <c r="L191" s="8"/>
      <c r="M191" s="34" t="str">
        <f t="shared" si="14"/>
        <v/>
      </c>
      <c r="N191" s="34" t="str">
        <f t="shared" si="14"/>
        <v/>
      </c>
      <c r="O191" s="34" t="str">
        <f t="shared" si="14"/>
        <v/>
      </c>
      <c r="P191" s="34" t="str">
        <f t="shared" si="14"/>
        <v/>
      </c>
      <c r="Q191" s="34" t="str">
        <f t="shared" si="14"/>
        <v/>
      </c>
      <c r="R191" s="34" t="str">
        <f t="shared" si="14"/>
        <v/>
      </c>
      <c r="S191" s="34" t="str">
        <f t="shared" si="14"/>
        <v/>
      </c>
      <c r="T191" s="34" t="str">
        <f t="shared" si="14"/>
        <v/>
      </c>
      <c r="U191" s="34" t="str">
        <f t="shared" si="14"/>
        <v/>
      </c>
      <c r="V191" s="34" t="str">
        <f t="shared" si="14"/>
        <v/>
      </c>
      <c r="W191" s="34" t="str">
        <f t="shared" si="14"/>
        <v/>
      </c>
      <c r="X191" s="34" t="str">
        <f t="shared" si="14"/>
        <v/>
      </c>
    </row>
    <row r="192" spans="1:24" x14ac:dyDescent="0.25">
      <c r="A192" s="32"/>
      <c r="B192" s="9"/>
      <c r="C192" s="32"/>
      <c r="D192" s="32"/>
      <c r="E192" s="16"/>
      <c r="F192" s="24" t="s">
        <v>255</v>
      </c>
      <c r="G192" s="33"/>
      <c r="H192" s="32"/>
      <c r="I192" s="33"/>
      <c r="J192" s="11" t="s">
        <v>256</v>
      </c>
      <c r="K192" s="33"/>
      <c r="L192" s="8"/>
      <c r="M192" s="34" t="str">
        <f t="shared" si="14"/>
        <v/>
      </c>
      <c r="N192" s="34" t="str">
        <f t="shared" si="14"/>
        <v/>
      </c>
      <c r="O192" s="34" t="str">
        <f t="shared" si="14"/>
        <v/>
      </c>
      <c r="P192" s="34" t="str">
        <f t="shared" si="14"/>
        <v/>
      </c>
      <c r="Q192" s="34" t="str">
        <f t="shared" si="14"/>
        <v/>
      </c>
      <c r="R192" s="34" t="str">
        <f t="shared" si="14"/>
        <v/>
      </c>
      <c r="S192" s="34" t="str">
        <f t="shared" si="14"/>
        <v/>
      </c>
      <c r="T192" s="34" t="str">
        <f t="shared" si="14"/>
        <v/>
      </c>
      <c r="U192" s="34" t="str">
        <f t="shared" si="14"/>
        <v/>
      </c>
      <c r="V192" s="34" t="str">
        <f t="shared" si="14"/>
        <v/>
      </c>
      <c r="W192" s="34" t="str">
        <f t="shared" si="14"/>
        <v/>
      </c>
      <c r="X192" s="34" t="str">
        <f t="shared" si="14"/>
        <v/>
      </c>
    </row>
    <row r="193" spans="1:24" x14ac:dyDescent="0.25">
      <c r="A193" s="32"/>
      <c r="B193" s="9"/>
      <c r="C193" s="32"/>
      <c r="D193" s="32"/>
      <c r="E193" s="16"/>
      <c r="F193" s="24" t="s">
        <v>255</v>
      </c>
      <c r="G193" s="33"/>
      <c r="H193" s="32"/>
      <c r="I193" s="33"/>
      <c r="J193" s="11" t="s">
        <v>256</v>
      </c>
      <c r="K193" s="33"/>
      <c r="L193" s="8"/>
      <c r="M193" s="34" t="str">
        <f t="shared" si="14"/>
        <v/>
      </c>
      <c r="N193" s="34" t="str">
        <f t="shared" si="14"/>
        <v/>
      </c>
      <c r="O193" s="34" t="str">
        <f t="shared" si="14"/>
        <v/>
      </c>
      <c r="P193" s="34" t="str">
        <f t="shared" si="14"/>
        <v/>
      </c>
      <c r="Q193" s="34" t="str">
        <f t="shared" si="14"/>
        <v/>
      </c>
      <c r="R193" s="34" t="str">
        <f t="shared" si="14"/>
        <v/>
      </c>
      <c r="S193" s="34" t="str">
        <f t="shared" si="14"/>
        <v/>
      </c>
      <c r="T193" s="34" t="str">
        <f t="shared" si="14"/>
        <v/>
      </c>
      <c r="U193" s="34" t="str">
        <f t="shared" si="14"/>
        <v/>
      </c>
      <c r="V193" s="34" t="str">
        <f t="shared" si="14"/>
        <v/>
      </c>
      <c r="W193" s="34" t="str">
        <f t="shared" si="14"/>
        <v/>
      </c>
      <c r="X193" s="34" t="str">
        <f t="shared" si="14"/>
        <v/>
      </c>
    </row>
    <row r="194" spans="1:24" x14ac:dyDescent="0.25">
      <c r="A194" s="32"/>
      <c r="B194" s="9"/>
      <c r="C194" s="32"/>
      <c r="D194" s="32"/>
      <c r="E194" s="16"/>
      <c r="F194" s="24" t="s">
        <v>255</v>
      </c>
      <c r="G194" s="33"/>
      <c r="H194" s="32"/>
      <c r="I194" s="33"/>
      <c r="J194" s="11" t="s">
        <v>256</v>
      </c>
      <c r="K194" s="33"/>
      <c r="L194" s="8"/>
      <c r="M194" s="34" t="str">
        <f t="shared" si="14"/>
        <v/>
      </c>
      <c r="N194" s="34" t="str">
        <f t="shared" si="14"/>
        <v/>
      </c>
      <c r="O194" s="34" t="str">
        <f t="shared" si="14"/>
        <v/>
      </c>
      <c r="P194" s="34" t="str">
        <f t="shared" si="14"/>
        <v/>
      </c>
      <c r="Q194" s="34" t="str">
        <f t="shared" si="14"/>
        <v/>
      </c>
      <c r="R194" s="34" t="str">
        <f t="shared" si="14"/>
        <v/>
      </c>
      <c r="S194" s="34" t="str">
        <f t="shared" si="14"/>
        <v/>
      </c>
      <c r="T194" s="34" t="str">
        <f t="shared" si="14"/>
        <v/>
      </c>
      <c r="U194" s="34" t="str">
        <f t="shared" si="14"/>
        <v/>
      </c>
      <c r="V194" s="34" t="str">
        <f t="shared" si="14"/>
        <v/>
      </c>
      <c r="W194" s="34" t="str">
        <f t="shared" si="14"/>
        <v/>
      </c>
      <c r="X194" s="34" t="str">
        <f t="shared" si="14"/>
        <v/>
      </c>
    </row>
    <row r="195" spans="1:24" x14ac:dyDescent="0.25">
      <c r="A195" s="32"/>
      <c r="B195" s="9"/>
      <c r="C195" s="32"/>
      <c r="D195" s="32"/>
      <c r="E195" s="16"/>
      <c r="F195" s="24" t="s">
        <v>255</v>
      </c>
      <c r="G195" s="33"/>
      <c r="H195" s="32"/>
      <c r="I195" s="33"/>
      <c r="J195" s="11" t="s">
        <v>256</v>
      </c>
      <c r="K195" s="33"/>
      <c r="L195" s="8"/>
      <c r="M195" s="34" t="str">
        <f t="shared" si="14"/>
        <v/>
      </c>
      <c r="N195" s="34" t="str">
        <f t="shared" si="14"/>
        <v/>
      </c>
      <c r="O195" s="34" t="str">
        <f t="shared" si="14"/>
        <v/>
      </c>
      <c r="P195" s="34" t="str">
        <f t="shared" si="14"/>
        <v/>
      </c>
      <c r="Q195" s="34" t="str">
        <f t="shared" si="14"/>
        <v/>
      </c>
      <c r="R195" s="34" t="str">
        <f t="shared" si="14"/>
        <v/>
      </c>
      <c r="S195" s="34" t="str">
        <f t="shared" si="14"/>
        <v/>
      </c>
      <c r="T195" s="34" t="str">
        <f t="shared" si="14"/>
        <v/>
      </c>
      <c r="U195" s="34" t="str">
        <f t="shared" si="14"/>
        <v/>
      </c>
      <c r="V195" s="34" t="str">
        <f t="shared" si="14"/>
        <v/>
      </c>
      <c r="W195" s="34" t="str">
        <f t="shared" si="14"/>
        <v/>
      </c>
      <c r="X195" s="34" t="str">
        <f t="shared" si="14"/>
        <v/>
      </c>
    </row>
    <row r="196" spans="1:24" x14ac:dyDescent="0.25">
      <c r="A196" s="32"/>
      <c r="B196" s="9"/>
      <c r="C196" s="32"/>
      <c r="D196" s="32"/>
      <c r="E196" s="16"/>
      <c r="F196" s="24" t="s">
        <v>255</v>
      </c>
      <c r="G196" s="33"/>
      <c r="H196" s="32"/>
      <c r="I196" s="33"/>
      <c r="J196" s="11" t="s">
        <v>256</v>
      </c>
      <c r="K196" s="33"/>
      <c r="L196" s="8"/>
      <c r="M196" s="34" t="str">
        <f t="shared" si="14"/>
        <v/>
      </c>
      <c r="N196" s="34" t="str">
        <f t="shared" si="14"/>
        <v/>
      </c>
      <c r="O196" s="34" t="str">
        <f t="shared" si="14"/>
        <v/>
      </c>
      <c r="P196" s="34" t="str">
        <f t="shared" si="14"/>
        <v/>
      </c>
      <c r="Q196" s="34" t="str">
        <f t="shared" si="14"/>
        <v/>
      </c>
      <c r="R196" s="34" t="str">
        <f t="shared" si="14"/>
        <v/>
      </c>
      <c r="S196" s="34" t="str">
        <f t="shared" si="14"/>
        <v/>
      </c>
      <c r="T196" s="34" t="str">
        <f t="shared" si="14"/>
        <v/>
      </c>
      <c r="U196" s="34" t="str">
        <f t="shared" si="14"/>
        <v/>
      </c>
      <c r="V196" s="34" t="str">
        <f t="shared" si="14"/>
        <v/>
      </c>
      <c r="W196" s="34" t="str">
        <f t="shared" si="14"/>
        <v/>
      </c>
      <c r="X196" s="34" t="str">
        <f t="shared" si="14"/>
        <v/>
      </c>
    </row>
    <row r="197" spans="1:24" x14ac:dyDescent="0.25">
      <c r="A197" s="32"/>
      <c r="B197" s="9"/>
      <c r="C197" s="32"/>
      <c r="D197" s="32"/>
      <c r="E197" s="16"/>
      <c r="F197" s="24" t="s">
        <v>255</v>
      </c>
      <c r="G197" s="33"/>
      <c r="H197" s="32"/>
      <c r="I197" s="33"/>
      <c r="J197" s="11" t="s">
        <v>256</v>
      </c>
      <c r="K197" s="33"/>
      <c r="L197" s="8"/>
      <c r="M197" s="34" t="str">
        <f t="shared" si="14"/>
        <v/>
      </c>
      <c r="N197" s="34" t="str">
        <f t="shared" si="14"/>
        <v/>
      </c>
      <c r="O197" s="34" t="str">
        <f t="shared" si="14"/>
        <v/>
      </c>
      <c r="P197" s="34" t="str">
        <f t="shared" si="14"/>
        <v/>
      </c>
      <c r="Q197" s="34" t="str">
        <f t="shared" si="14"/>
        <v/>
      </c>
      <c r="R197" s="34" t="str">
        <f t="shared" si="14"/>
        <v/>
      </c>
      <c r="S197" s="34" t="str">
        <f t="shared" si="14"/>
        <v/>
      </c>
      <c r="T197" s="34" t="str">
        <f t="shared" si="14"/>
        <v/>
      </c>
      <c r="U197" s="34" t="str">
        <f t="shared" si="14"/>
        <v/>
      </c>
      <c r="V197" s="34" t="str">
        <f t="shared" si="14"/>
        <v/>
      </c>
      <c r="W197" s="34" t="str">
        <f t="shared" si="14"/>
        <v/>
      </c>
      <c r="X197" s="34" t="str">
        <f t="shared" si="14"/>
        <v/>
      </c>
    </row>
    <row r="198" spans="1:24" x14ac:dyDescent="0.25">
      <c r="A198" s="32"/>
      <c r="B198" s="9"/>
      <c r="C198" s="32"/>
      <c r="D198" s="32"/>
      <c r="E198" s="16"/>
      <c r="F198" s="24" t="s">
        <v>255</v>
      </c>
      <c r="G198" s="33"/>
      <c r="H198" s="32"/>
      <c r="I198" s="33"/>
      <c r="J198" s="11" t="s">
        <v>256</v>
      </c>
      <c r="K198" s="33"/>
      <c r="L198" s="8"/>
      <c r="M198" s="34" t="str">
        <f t="shared" si="14"/>
        <v/>
      </c>
      <c r="N198" s="34" t="str">
        <f t="shared" si="14"/>
        <v/>
      </c>
      <c r="O198" s="34" t="str">
        <f t="shared" si="14"/>
        <v/>
      </c>
      <c r="P198" s="34" t="str">
        <f t="shared" si="14"/>
        <v/>
      </c>
      <c r="Q198" s="34" t="str">
        <f t="shared" si="14"/>
        <v/>
      </c>
      <c r="R198" s="34" t="str">
        <f t="shared" si="14"/>
        <v/>
      </c>
      <c r="S198" s="34" t="str">
        <f t="shared" si="14"/>
        <v/>
      </c>
      <c r="T198" s="34" t="str">
        <f t="shared" si="14"/>
        <v/>
      </c>
      <c r="U198" s="34" t="str">
        <f t="shared" si="14"/>
        <v/>
      </c>
      <c r="V198" s="34" t="str">
        <f t="shared" si="14"/>
        <v/>
      </c>
      <c r="W198" s="34" t="str">
        <f t="shared" si="14"/>
        <v/>
      </c>
      <c r="X198" s="34" t="str">
        <f t="shared" si="14"/>
        <v/>
      </c>
    </row>
    <row r="199" spans="1:24" x14ac:dyDescent="0.25">
      <c r="A199" s="32"/>
      <c r="B199" s="9"/>
      <c r="C199" s="32"/>
      <c r="D199" s="32"/>
      <c r="E199" s="16"/>
      <c r="F199" s="24" t="s">
        <v>255</v>
      </c>
      <c r="G199" s="33"/>
      <c r="H199" s="32"/>
      <c r="I199" s="33"/>
      <c r="J199" s="11" t="s">
        <v>256</v>
      </c>
      <c r="K199" s="33"/>
      <c r="L199" s="8"/>
      <c r="M199" s="34" t="str">
        <f t="shared" si="14"/>
        <v/>
      </c>
      <c r="N199" s="34" t="str">
        <f t="shared" si="14"/>
        <v/>
      </c>
      <c r="O199" s="34" t="str">
        <f t="shared" si="14"/>
        <v/>
      </c>
      <c r="P199" s="34" t="str">
        <f t="shared" si="14"/>
        <v/>
      </c>
      <c r="Q199" s="34" t="str">
        <f t="shared" si="14"/>
        <v/>
      </c>
      <c r="R199" s="34" t="str">
        <f t="shared" si="14"/>
        <v/>
      </c>
      <c r="S199" s="34" t="str">
        <f t="shared" si="14"/>
        <v/>
      </c>
      <c r="T199" s="34" t="str">
        <f t="shared" si="14"/>
        <v/>
      </c>
      <c r="U199" s="34" t="str">
        <f t="shared" si="14"/>
        <v/>
      </c>
      <c r="V199" s="34" t="str">
        <f t="shared" si="14"/>
        <v/>
      </c>
      <c r="W199" s="34" t="str">
        <f t="shared" si="14"/>
        <v/>
      </c>
      <c r="X199" s="34" t="str">
        <f t="shared" si="14"/>
        <v/>
      </c>
    </row>
    <row r="200" spans="1:24" x14ac:dyDescent="0.25">
      <c r="A200" s="32"/>
      <c r="B200" s="9"/>
      <c r="C200" s="32"/>
      <c r="D200" s="32"/>
      <c r="E200" s="16"/>
      <c r="F200" s="24" t="s">
        <v>255</v>
      </c>
      <c r="G200" s="33"/>
      <c r="H200" s="32"/>
      <c r="I200" s="33"/>
      <c r="J200" s="11" t="s">
        <v>256</v>
      </c>
      <c r="K200" s="33"/>
      <c r="L200" s="8"/>
      <c r="M200" s="34" t="str">
        <f t="shared" si="14"/>
        <v/>
      </c>
      <c r="N200" s="34" t="str">
        <f t="shared" si="14"/>
        <v/>
      </c>
      <c r="O200" s="34" t="str">
        <f t="shared" si="14"/>
        <v/>
      </c>
      <c r="P200" s="34" t="str">
        <f t="shared" si="14"/>
        <v/>
      </c>
      <c r="Q200" s="34" t="str">
        <f t="shared" si="14"/>
        <v/>
      </c>
      <c r="R200" s="34" t="str">
        <f t="shared" si="14"/>
        <v/>
      </c>
      <c r="S200" s="34" t="str">
        <f t="shared" si="14"/>
        <v/>
      </c>
      <c r="T200" s="34" t="str">
        <f t="shared" si="14"/>
        <v/>
      </c>
      <c r="U200" s="34" t="str">
        <f t="shared" si="14"/>
        <v/>
      </c>
      <c r="V200" s="34" t="str">
        <f t="shared" si="14"/>
        <v/>
      </c>
      <c r="W200" s="34" t="str">
        <f t="shared" si="14"/>
        <v/>
      </c>
      <c r="X200" s="34" t="str">
        <f t="shared" si="14"/>
        <v/>
      </c>
    </row>
    <row r="201" spans="1:24" x14ac:dyDescent="0.25">
      <c r="A201" s="32"/>
      <c r="B201" s="9"/>
      <c r="C201" s="32"/>
      <c r="D201" s="32"/>
      <c r="E201" s="16"/>
      <c r="F201" s="24" t="s">
        <v>255</v>
      </c>
      <c r="G201" s="33"/>
      <c r="H201" s="32"/>
      <c r="I201" s="33"/>
      <c r="J201" s="11" t="s">
        <v>256</v>
      </c>
      <c r="K201" s="33"/>
      <c r="L201" s="8"/>
      <c r="M201" s="34" t="str">
        <f t="shared" si="14"/>
        <v/>
      </c>
      <c r="N201" s="34" t="str">
        <f t="shared" si="14"/>
        <v/>
      </c>
      <c r="O201" s="34" t="str">
        <f t="shared" si="14"/>
        <v/>
      </c>
      <c r="P201" s="34" t="str">
        <f t="shared" si="14"/>
        <v/>
      </c>
      <c r="Q201" s="34" t="str">
        <f t="shared" si="14"/>
        <v/>
      </c>
      <c r="R201" s="34" t="str">
        <f t="shared" si="14"/>
        <v/>
      </c>
      <c r="S201" s="34" t="str">
        <f t="shared" si="14"/>
        <v/>
      </c>
      <c r="T201" s="34" t="str">
        <f t="shared" si="14"/>
        <v/>
      </c>
      <c r="U201" s="34" t="str">
        <f t="shared" si="14"/>
        <v/>
      </c>
      <c r="V201" s="34" t="str">
        <f t="shared" si="14"/>
        <v/>
      </c>
      <c r="W201" s="34" t="str">
        <f t="shared" si="14"/>
        <v/>
      </c>
      <c r="X201" s="34" t="str">
        <f t="shared" si="14"/>
        <v/>
      </c>
    </row>
    <row r="202" spans="1:24" x14ac:dyDescent="0.25">
      <c r="A202" s="32"/>
      <c r="B202" s="9"/>
      <c r="C202" s="32"/>
      <c r="D202" s="32"/>
      <c r="E202" s="16"/>
      <c r="F202" s="24" t="s">
        <v>255</v>
      </c>
      <c r="G202" s="33"/>
      <c r="H202" s="32"/>
      <c r="I202" s="33"/>
      <c r="J202" s="11" t="s">
        <v>256</v>
      </c>
      <c r="K202" s="33"/>
      <c r="L202" s="8"/>
      <c r="M202" s="34" t="str">
        <f t="shared" si="14"/>
        <v/>
      </c>
      <c r="N202" s="34" t="str">
        <f t="shared" si="14"/>
        <v/>
      </c>
      <c r="O202" s="34" t="str">
        <f t="shared" si="14"/>
        <v/>
      </c>
      <c r="P202" s="34" t="str">
        <f t="shared" si="14"/>
        <v/>
      </c>
      <c r="Q202" s="34" t="str">
        <f t="shared" si="14"/>
        <v/>
      </c>
      <c r="R202" s="34" t="str">
        <f t="shared" si="14"/>
        <v/>
      </c>
      <c r="S202" s="34" t="str">
        <f t="shared" si="14"/>
        <v/>
      </c>
      <c r="T202" s="34" t="str">
        <f t="shared" si="14"/>
        <v/>
      </c>
      <c r="U202" s="34" t="str">
        <f t="shared" si="14"/>
        <v/>
      </c>
      <c r="V202" s="34" t="str">
        <f t="shared" si="14"/>
        <v/>
      </c>
      <c r="W202" s="34" t="str">
        <f t="shared" si="14"/>
        <v/>
      </c>
      <c r="X202" s="34" t="str">
        <f t="shared" si="14"/>
        <v/>
      </c>
    </row>
    <row r="203" spans="1:24" x14ac:dyDescent="0.25">
      <c r="A203" s="32"/>
      <c r="B203" s="9"/>
      <c r="C203" s="32"/>
      <c r="D203" s="32"/>
      <c r="E203" s="16"/>
      <c r="F203" s="24" t="s">
        <v>255</v>
      </c>
      <c r="G203" s="33"/>
      <c r="H203" s="32"/>
      <c r="I203" s="33"/>
      <c r="J203" s="11" t="s">
        <v>256</v>
      </c>
      <c r="K203" s="33"/>
      <c r="L203" s="8"/>
      <c r="M203" s="34" t="str">
        <f t="shared" si="14"/>
        <v/>
      </c>
      <c r="N203" s="34" t="str">
        <f t="shared" si="14"/>
        <v/>
      </c>
      <c r="O203" s="34" t="str">
        <f t="shared" si="14"/>
        <v/>
      </c>
      <c r="P203" s="34" t="str">
        <f t="shared" si="14"/>
        <v/>
      </c>
      <c r="Q203" s="34" t="str">
        <f t="shared" si="14"/>
        <v/>
      </c>
      <c r="R203" s="34" t="str">
        <f t="shared" si="14"/>
        <v/>
      </c>
      <c r="S203" s="34" t="str">
        <f t="shared" si="14"/>
        <v/>
      </c>
      <c r="T203" s="34" t="str">
        <f t="shared" si="14"/>
        <v/>
      </c>
      <c r="U203" s="34" t="str">
        <f t="shared" si="14"/>
        <v/>
      </c>
      <c r="V203" s="34" t="str">
        <f t="shared" si="14"/>
        <v/>
      </c>
      <c r="W203" s="34" t="str">
        <f t="shared" si="14"/>
        <v/>
      </c>
      <c r="X203" s="34" t="str">
        <f t="shared" si="14"/>
        <v/>
      </c>
    </row>
    <row r="204" spans="1:24" x14ac:dyDescent="0.25">
      <c r="A204" s="32"/>
      <c r="B204" s="9"/>
      <c r="C204" s="32"/>
      <c r="D204" s="32"/>
      <c r="E204" s="16"/>
      <c r="F204" s="24" t="s">
        <v>255</v>
      </c>
      <c r="G204" s="33"/>
      <c r="H204" s="32"/>
      <c r="I204" s="33"/>
      <c r="J204" s="11" t="s">
        <v>256</v>
      </c>
      <c r="K204" s="33"/>
      <c r="L204" s="8"/>
      <c r="M204" s="34" t="str">
        <f t="shared" si="14"/>
        <v/>
      </c>
      <c r="N204" s="34" t="str">
        <f t="shared" si="14"/>
        <v/>
      </c>
      <c r="O204" s="34" t="str">
        <f t="shared" si="14"/>
        <v/>
      </c>
      <c r="P204" s="34" t="str">
        <f t="shared" si="14"/>
        <v/>
      </c>
      <c r="Q204" s="34" t="str">
        <f t="shared" si="14"/>
        <v/>
      </c>
      <c r="R204" s="34" t="str">
        <f t="shared" si="14"/>
        <v/>
      </c>
      <c r="S204" s="34" t="str">
        <f t="shared" si="14"/>
        <v/>
      </c>
      <c r="T204" s="34" t="str">
        <f t="shared" si="14"/>
        <v/>
      </c>
      <c r="U204" s="34" t="str">
        <f t="shared" si="14"/>
        <v/>
      </c>
      <c r="V204" s="34" t="str">
        <f t="shared" si="14"/>
        <v/>
      </c>
      <c r="W204" s="34" t="str">
        <f t="shared" si="14"/>
        <v/>
      </c>
      <c r="X204" s="34" t="str">
        <f t="shared" si="14"/>
        <v/>
      </c>
    </row>
    <row r="205" spans="1:24" x14ac:dyDescent="0.25">
      <c r="A205" s="32"/>
      <c r="B205" s="9"/>
      <c r="C205" s="32"/>
      <c r="D205" s="32"/>
      <c r="E205" s="16"/>
      <c r="F205" s="24" t="s">
        <v>255</v>
      </c>
      <c r="G205" s="33"/>
      <c r="H205" s="32"/>
      <c r="I205" s="33"/>
      <c r="J205" s="11" t="s">
        <v>256</v>
      </c>
      <c r="K205" s="33"/>
      <c r="L205" s="8"/>
      <c r="M205" s="34" t="str">
        <f t="shared" si="14"/>
        <v/>
      </c>
      <c r="N205" s="34" t="str">
        <f t="shared" si="14"/>
        <v/>
      </c>
      <c r="O205" s="34" t="str">
        <f t="shared" si="14"/>
        <v/>
      </c>
      <c r="P205" s="34" t="str">
        <f t="shared" si="14"/>
        <v/>
      </c>
      <c r="Q205" s="34" t="str">
        <f t="shared" si="14"/>
        <v/>
      </c>
      <c r="R205" s="34" t="str">
        <f t="shared" si="14"/>
        <v/>
      </c>
      <c r="S205" s="34" t="str">
        <f t="shared" si="14"/>
        <v/>
      </c>
      <c r="T205" s="34" t="str">
        <f t="shared" si="14"/>
        <v/>
      </c>
      <c r="U205" s="34" t="str">
        <f t="shared" si="14"/>
        <v/>
      </c>
      <c r="V205" s="34" t="str">
        <f t="shared" si="14"/>
        <v/>
      </c>
      <c r="W205" s="34" t="str">
        <f t="shared" si="14"/>
        <v/>
      </c>
      <c r="X205" s="34" t="str">
        <f t="shared" si="14"/>
        <v/>
      </c>
    </row>
    <row r="206" spans="1:24" x14ac:dyDescent="0.25">
      <c r="A206" s="32"/>
      <c r="B206" s="9"/>
      <c r="C206" s="32"/>
      <c r="D206" s="32"/>
      <c r="E206" s="16"/>
      <c r="F206" s="24" t="s">
        <v>255</v>
      </c>
      <c r="G206" s="33"/>
      <c r="H206" s="32"/>
      <c r="I206" s="33"/>
      <c r="J206" s="11" t="s">
        <v>256</v>
      </c>
      <c r="K206" s="33"/>
      <c r="L206" s="8"/>
      <c r="M206" s="34" t="str">
        <f t="shared" si="14"/>
        <v/>
      </c>
      <c r="N206" s="34" t="str">
        <f t="shared" si="14"/>
        <v/>
      </c>
      <c r="O206" s="34" t="str">
        <f t="shared" si="14"/>
        <v/>
      </c>
      <c r="P206" s="34" t="str">
        <f t="shared" si="14"/>
        <v/>
      </c>
      <c r="Q206" s="34" t="str">
        <f t="shared" si="14"/>
        <v/>
      </c>
      <c r="R206" s="34" t="str">
        <f t="shared" si="14"/>
        <v/>
      </c>
      <c r="S206" s="34" t="str">
        <f t="shared" si="14"/>
        <v/>
      </c>
      <c r="T206" s="34" t="str">
        <f t="shared" si="14"/>
        <v/>
      </c>
      <c r="U206" s="34" t="str">
        <f t="shared" si="14"/>
        <v/>
      </c>
      <c r="V206" s="34" t="str">
        <f t="shared" si="14"/>
        <v/>
      </c>
      <c r="W206" s="34" t="str">
        <f t="shared" si="14"/>
        <v/>
      </c>
      <c r="X206" s="34" t="str">
        <f t="shared" si="14"/>
        <v/>
      </c>
    </row>
    <row r="207" spans="1:24" x14ac:dyDescent="0.25">
      <c r="A207" s="32"/>
      <c r="B207" s="9"/>
      <c r="C207" s="32"/>
      <c r="D207" s="32"/>
      <c r="E207" s="16"/>
      <c r="F207" s="24" t="s">
        <v>255</v>
      </c>
      <c r="G207" s="33"/>
      <c r="H207" s="32"/>
      <c r="I207" s="33"/>
      <c r="J207" s="11" t="s">
        <v>256</v>
      </c>
      <c r="K207" s="33"/>
      <c r="L207" s="8"/>
      <c r="M207" s="34" t="str">
        <f t="shared" si="14"/>
        <v/>
      </c>
      <c r="N207" s="34" t="str">
        <f t="shared" si="14"/>
        <v/>
      </c>
      <c r="O207" s="34" t="str">
        <f t="shared" si="14"/>
        <v/>
      </c>
      <c r="P207" s="34" t="str">
        <f t="shared" si="14"/>
        <v/>
      </c>
      <c r="Q207" s="34" t="str">
        <f t="shared" si="14"/>
        <v/>
      </c>
      <c r="R207" s="34" t="str">
        <f t="shared" si="14"/>
        <v/>
      </c>
      <c r="S207" s="34" t="str">
        <f t="shared" si="14"/>
        <v/>
      </c>
      <c r="T207" s="34" t="str">
        <f t="shared" si="14"/>
        <v/>
      </c>
      <c r="U207" s="34" t="str">
        <f t="shared" si="14"/>
        <v/>
      </c>
      <c r="V207" s="34" t="str">
        <f t="shared" si="14"/>
        <v/>
      </c>
      <c r="W207" s="34" t="str">
        <f t="shared" si="14"/>
        <v/>
      </c>
      <c r="X207" s="34" t="str">
        <f t="shared" si="14"/>
        <v/>
      </c>
    </row>
    <row r="208" spans="1:24" x14ac:dyDescent="0.25">
      <c r="A208" s="32"/>
      <c r="B208" s="9"/>
      <c r="C208" s="32"/>
      <c r="D208" s="32"/>
      <c r="E208" s="16"/>
      <c r="F208" s="24" t="s">
        <v>255</v>
      </c>
      <c r="G208" s="33"/>
      <c r="H208" s="32"/>
      <c r="I208" s="33"/>
      <c r="J208" s="11" t="s">
        <v>256</v>
      </c>
      <c r="K208" s="33"/>
      <c r="L208" s="8"/>
      <c r="M208" s="34" t="str">
        <f t="shared" si="14"/>
        <v/>
      </c>
      <c r="N208" s="34" t="str">
        <f t="shared" si="14"/>
        <v/>
      </c>
      <c r="O208" s="34" t="str">
        <f t="shared" si="14"/>
        <v/>
      </c>
      <c r="P208" s="34" t="str">
        <f t="shared" si="14"/>
        <v/>
      </c>
      <c r="Q208" s="34" t="str">
        <f t="shared" si="14"/>
        <v/>
      </c>
      <c r="R208" s="34" t="str">
        <f t="shared" si="14"/>
        <v/>
      </c>
      <c r="S208" s="34" t="str">
        <f t="shared" si="14"/>
        <v/>
      </c>
      <c r="T208" s="34" t="str">
        <f t="shared" si="14"/>
        <v/>
      </c>
      <c r="U208" s="34" t="str">
        <f t="shared" si="14"/>
        <v/>
      </c>
      <c r="V208" s="34" t="str">
        <f t="shared" si="14"/>
        <v/>
      </c>
      <c r="W208" s="34" t="str">
        <f t="shared" si="14"/>
        <v/>
      </c>
      <c r="X208" s="34" t="str">
        <f t="shared" si="14"/>
        <v/>
      </c>
    </row>
    <row r="209" spans="1:24" x14ac:dyDescent="0.25">
      <c r="A209" s="32"/>
      <c r="B209" s="9"/>
      <c r="C209" s="32"/>
      <c r="D209" s="32"/>
      <c r="E209" s="16"/>
      <c r="F209" s="24" t="s">
        <v>255</v>
      </c>
      <c r="G209" s="33"/>
      <c r="H209" s="32"/>
      <c r="I209" s="33"/>
      <c r="J209" s="11" t="s">
        <v>256</v>
      </c>
      <c r="K209" s="33"/>
      <c r="L209" s="8"/>
      <c r="M209" s="34" t="str">
        <f t="shared" si="14"/>
        <v/>
      </c>
      <c r="N209" s="34" t="str">
        <f t="shared" si="14"/>
        <v/>
      </c>
      <c r="O209" s="34" t="str">
        <f t="shared" si="14"/>
        <v/>
      </c>
      <c r="P209" s="34" t="str">
        <f t="shared" si="14"/>
        <v/>
      </c>
      <c r="Q209" s="34" t="str">
        <f t="shared" si="14"/>
        <v/>
      </c>
      <c r="R209" s="34" t="str">
        <f t="shared" si="14"/>
        <v/>
      </c>
      <c r="S209" s="34" t="str">
        <f t="shared" si="14"/>
        <v/>
      </c>
      <c r="T209" s="34" t="str">
        <f t="shared" si="14"/>
        <v/>
      </c>
      <c r="U209" s="34" t="str">
        <f t="shared" si="14"/>
        <v/>
      </c>
      <c r="V209" s="34" t="str">
        <f t="shared" si="14"/>
        <v/>
      </c>
      <c r="W209" s="34" t="str">
        <f t="shared" si="14"/>
        <v/>
      </c>
      <c r="X209" s="34" t="str">
        <f t="shared" si="14"/>
        <v/>
      </c>
    </row>
    <row r="210" spans="1:24" x14ac:dyDescent="0.25">
      <c r="A210" s="32"/>
      <c r="B210" s="9"/>
      <c r="C210" s="32"/>
      <c r="D210" s="32"/>
      <c r="E210" s="16"/>
      <c r="F210" s="24" t="s">
        <v>255</v>
      </c>
      <c r="G210" s="33"/>
      <c r="H210" s="32"/>
      <c r="I210" s="33"/>
      <c r="J210" s="11" t="s">
        <v>256</v>
      </c>
      <c r="K210" s="33"/>
      <c r="L210" s="8"/>
      <c r="M210" s="34" t="str">
        <f t="shared" si="14"/>
        <v/>
      </c>
      <c r="N210" s="34" t="str">
        <f t="shared" si="14"/>
        <v/>
      </c>
      <c r="O210" s="34" t="str">
        <f t="shared" si="14"/>
        <v/>
      </c>
      <c r="P210" s="34" t="str">
        <f t="shared" ref="N210:X223" si="15">IF(AND(MONTH($K210)=MONTH(P$5),YEAR($K210)=YEAR(P$5)),$L210,IF(AND(MONTH($I210)=MONTH(P$5),YEAR($I210)=YEAR(P$5)),$J210,IF(AND(MONTH($G210)=MONTH(P$5),YEAR($G210)=YEAR(P$5)),$H210,IF(AND(MONTH($E210)=MONTH(P$5),YEAR($E210)=YEAR(P$5)),$F210,""))))</f>
        <v/>
      </c>
      <c r="Q210" s="34" t="str">
        <f t="shared" si="15"/>
        <v/>
      </c>
      <c r="R210" s="34" t="str">
        <f t="shared" si="15"/>
        <v/>
      </c>
      <c r="S210" s="34" t="str">
        <f t="shared" si="15"/>
        <v/>
      </c>
      <c r="T210" s="34" t="str">
        <f t="shared" si="15"/>
        <v/>
      </c>
      <c r="U210" s="34" t="str">
        <f t="shared" si="15"/>
        <v/>
      </c>
      <c r="V210" s="34" t="str">
        <f t="shared" si="15"/>
        <v/>
      </c>
      <c r="W210" s="34" t="str">
        <f t="shared" si="15"/>
        <v/>
      </c>
      <c r="X210" s="34" t="str">
        <f t="shared" si="15"/>
        <v/>
      </c>
    </row>
    <row r="211" spans="1:24" x14ac:dyDescent="0.25">
      <c r="A211" s="32"/>
      <c r="B211" s="9"/>
      <c r="C211" s="32"/>
      <c r="D211" s="32"/>
      <c r="E211" s="16"/>
      <c r="F211" s="24" t="s">
        <v>255</v>
      </c>
      <c r="G211" s="33"/>
      <c r="H211" s="32"/>
      <c r="I211" s="33"/>
      <c r="J211" s="11" t="s">
        <v>256</v>
      </c>
      <c r="K211" s="33"/>
      <c r="L211" s="8"/>
      <c r="M211" s="34" t="str">
        <f t="shared" ref="M211:X244" si="16">IF(AND(MONTH($K211)=MONTH(M$5),YEAR($K211)=YEAR(M$5)),$L211,IF(AND(MONTH($I211)=MONTH(M$5),YEAR($I211)=YEAR(M$5)),$J211,IF(AND(MONTH($G211)=MONTH(M$5),YEAR($G211)=YEAR(M$5)),$H211,IF(AND(MONTH($E211)=MONTH(M$5),YEAR($E211)=YEAR(M$5)),$F211,""))))</f>
        <v/>
      </c>
      <c r="N211" s="34" t="str">
        <f t="shared" si="15"/>
        <v/>
      </c>
      <c r="O211" s="34" t="str">
        <f t="shared" si="15"/>
        <v/>
      </c>
      <c r="P211" s="34" t="str">
        <f t="shared" si="15"/>
        <v/>
      </c>
      <c r="Q211" s="34" t="str">
        <f t="shared" si="15"/>
        <v/>
      </c>
      <c r="R211" s="34" t="str">
        <f t="shared" si="15"/>
        <v/>
      </c>
      <c r="S211" s="34" t="str">
        <f t="shared" si="15"/>
        <v/>
      </c>
      <c r="T211" s="34" t="str">
        <f t="shared" si="15"/>
        <v/>
      </c>
      <c r="U211" s="34" t="str">
        <f t="shared" si="15"/>
        <v/>
      </c>
      <c r="V211" s="34" t="str">
        <f t="shared" si="15"/>
        <v/>
      </c>
      <c r="W211" s="34" t="str">
        <f t="shared" si="15"/>
        <v/>
      </c>
      <c r="X211" s="34" t="str">
        <f t="shared" si="15"/>
        <v/>
      </c>
    </row>
    <row r="212" spans="1:24" x14ac:dyDescent="0.25">
      <c r="A212" s="32"/>
      <c r="B212" s="9"/>
      <c r="C212" s="32"/>
      <c r="D212" s="32"/>
      <c r="E212" s="16"/>
      <c r="F212" s="24" t="s">
        <v>255</v>
      </c>
      <c r="G212" s="33"/>
      <c r="H212" s="32"/>
      <c r="I212" s="33"/>
      <c r="J212" s="11" t="s">
        <v>256</v>
      </c>
      <c r="K212" s="33"/>
      <c r="L212" s="8"/>
      <c r="M212" s="34" t="str">
        <f t="shared" si="16"/>
        <v/>
      </c>
      <c r="N212" s="34" t="str">
        <f t="shared" si="15"/>
        <v/>
      </c>
      <c r="O212" s="34" t="str">
        <f t="shared" si="15"/>
        <v/>
      </c>
      <c r="P212" s="34" t="str">
        <f t="shared" si="15"/>
        <v/>
      </c>
      <c r="Q212" s="34" t="str">
        <f t="shared" si="15"/>
        <v/>
      </c>
      <c r="R212" s="34" t="str">
        <f t="shared" si="15"/>
        <v/>
      </c>
      <c r="S212" s="34" t="str">
        <f t="shared" si="15"/>
        <v/>
      </c>
      <c r="T212" s="34" t="str">
        <f t="shared" si="15"/>
        <v/>
      </c>
      <c r="U212" s="34" t="str">
        <f t="shared" si="15"/>
        <v/>
      </c>
      <c r="V212" s="34" t="str">
        <f t="shared" si="15"/>
        <v/>
      </c>
      <c r="W212" s="34" t="str">
        <f t="shared" si="15"/>
        <v/>
      </c>
      <c r="X212" s="34" t="str">
        <f t="shared" si="15"/>
        <v/>
      </c>
    </row>
    <row r="213" spans="1:24" x14ac:dyDescent="0.25">
      <c r="A213" s="32"/>
      <c r="B213" s="9"/>
      <c r="C213" s="32"/>
      <c r="D213" s="32"/>
      <c r="E213" s="16"/>
      <c r="F213" s="24" t="s">
        <v>255</v>
      </c>
      <c r="G213" s="33"/>
      <c r="H213" s="32"/>
      <c r="I213" s="33"/>
      <c r="J213" s="11" t="s">
        <v>256</v>
      </c>
      <c r="K213" s="33"/>
      <c r="L213" s="8"/>
      <c r="M213" s="34" t="str">
        <f t="shared" si="16"/>
        <v/>
      </c>
      <c r="N213" s="34" t="str">
        <f t="shared" si="15"/>
        <v/>
      </c>
      <c r="O213" s="34" t="str">
        <f t="shared" si="15"/>
        <v/>
      </c>
      <c r="P213" s="34" t="str">
        <f t="shared" si="15"/>
        <v/>
      </c>
      <c r="Q213" s="34" t="str">
        <f t="shared" si="15"/>
        <v/>
      </c>
      <c r="R213" s="34" t="str">
        <f t="shared" si="15"/>
        <v/>
      </c>
      <c r="S213" s="34" t="str">
        <f t="shared" si="15"/>
        <v/>
      </c>
      <c r="T213" s="34" t="str">
        <f t="shared" si="15"/>
        <v/>
      </c>
      <c r="U213" s="34" t="str">
        <f t="shared" si="15"/>
        <v/>
      </c>
      <c r="V213" s="34" t="str">
        <f t="shared" si="15"/>
        <v/>
      </c>
      <c r="W213" s="34" t="str">
        <f t="shared" si="15"/>
        <v/>
      </c>
      <c r="X213" s="34" t="str">
        <f t="shared" si="15"/>
        <v/>
      </c>
    </row>
    <row r="214" spans="1:24" x14ac:dyDescent="0.25">
      <c r="A214" s="32"/>
      <c r="B214" s="9"/>
      <c r="C214" s="32"/>
      <c r="D214" s="32"/>
      <c r="E214" s="16"/>
      <c r="F214" s="24" t="s">
        <v>255</v>
      </c>
      <c r="G214" s="33"/>
      <c r="H214" s="32"/>
      <c r="I214" s="33"/>
      <c r="J214" s="11" t="s">
        <v>256</v>
      </c>
      <c r="K214" s="33"/>
      <c r="L214" s="8"/>
      <c r="M214" s="34" t="str">
        <f t="shared" si="16"/>
        <v/>
      </c>
      <c r="N214" s="34" t="str">
        <f t="shared" si="15"/>
        <v/>
      </c>
      <c r="O214" s="34" t="str">
        <f t="shared" si="15"/>
        <v/>
      </c>
      <c r="P214" s="34" t="str">
        <f t="shared" si="15"/>
        <v/>
      </c>
      <c r="Q214" s="34" t="str">
        <f t="shared" si="15"/>
        <v/>
      </c>
      <c r="R214" s="34" t="str">
        <f t="shared" si="15"/>
        <v/>
      </c>
      <c r="S214" s="34" t="str">
        <f t="shared" si="15"/>
        <v/>
      </c>
      <c r="T214" s="34" t="str">
        <f t="shared" si="15"/>
        <v/>
      </c>
      <c r="U214" s="34" t="str">
        <f t="shared" si="15"/>
        <v/>
      </c>
      <c r="V214" s="34" t="str">
        <f t="shared" si="15"/>
        <v/>
      </c>
      <c r="W214" s="34" t="str">
        <f t="shared" si="15"/>
        <v/>
      </c>
      <c r="X214" s="34" t="str">
        <f t="shared" si="15"/>
        <v/>
      </c>
    </row>
    <row r="215" spans="1:24" x14ac:dyDescent="0.25">
      <c r="A215" s="32"/>
      <c r="B215" s="9"/>
      <c r="C215" s="32"/>
      <c r="D215" s="32"/>
      <c r="E215" s="16"/>
      <c r="F215" s="24" t="s">
        <v>255</v>
      </c>
      <c r="G215" s="33"/>
      <c r="H215" s="32"/>
      <c r="I215" s="33"/>
      <c r="J215" s="11" t="s">
        <v>256</v>
      </c>
      <c r="K215" s="33"/>
      <c r="L215" s="8"/>
      <c r="M215" s="34" t="str">
        <f t="shared" si="16"/>
        <v/>
      </c>
      <c r="N215" s="34" t="str">
        <f t="shared" si="15"/>
        <v/>
      </c>
      <c r="O215" s="34" t="str">
        <f t="shared" si="15"/>
        <v/>
      </c>
      <c r="P215" s="34" t="str">
        <f t="shared" si="15"/>
        <v/>
      </c>
      <c r="Q215" s="34" t="str">
        <f t="shared" si="15"/>
        <v/>
      </c>
      <c r="R215" s="34" t="str">
        <f t="shared" si="15"/>
        <v/>
      </c>
      <c r="S215" s="34" t="str">
        <f t="shared" si="15"/>
        <v/>
      </c>
      <c r="T215" s="34" t="str">
        <f t="shared" si="15"/>
        <v/>
      </c>
      <c r="U215" s="34" t="str">
        <f t="shared" si="15"/>
        <v/>
      </c>
      <c r="V215" s="34" t="str">
        <f t="shared" si="15"/>
        <v/>
      </c>
      <c r="W215" s="34" t="str">
        <f t="shared" si="15"/>
        <v/>
      </c>
      <c r="X215" s="34" t="str">
        <f t="shared" si="15"/>
        <v/>
      </c>
    </row>
    <row r="216" spans="1:24" x14ac:dyDescent="0.25">
      <c r="A216" s="32"/>
      <c r="B216" s="9"/>
      <c r="C216" s="32"/>
      <c r="D216" s="32"/>
      <c r="E216" s="16"/>
      <c r="F216" s="24" t="s">
        <v>255</v>
      </c>
      <c r="G216" s="33"/>
      <c r="H216" s="32"/>
      <c r="I216" s="33"/>
      <c r="J216" s="11" t="s">
        <v>256</v>
      </c>
      <c r="K216" s="33"/>
      <c r="L216" s="8"/>
      <c r="M216" s="34" t="str">
        <f t="shared" si="16"/>
        <v/>
      </c>
      <c r="N216" s="34" t="str">
        <f t="shared" si="15"/>
        <v/>
      </c>
      <c r="O216" s="34" t="str">
        <f t="shared" si="15"/>
        <v/>
      </c>
      <c r="P216" s="34" t="str">
        <f t="shared" si="15"/>
        <v/>
      </c>
      <c r="Q216" s="34" t="str">
        <f t="shared" si="15"/>
        <v/>
      </c>
      <c r="R216" s="34" t="str">
        <f t="shared" si="15"/>
        <v/>
      </c>
      <c r="S216" s="34" t="str">
        <f t="shared" si="15"/>
        <v/>
      </c>
      <c r="T216" s="34" t="str">
        <f t="shared" si="15"/>
        <v/>
      </c>
      <c r="U216" s="34" t="str">
        <f t="shared" si="15"/>
        <v/>
      </c>
      <c r="V216" s="34" t="str">
        <f t="shared" si="15"/>
        <v/>
      </c>
      <c r="W216" s="34" t="str">
        <f t="shared" si="15"/>
        <v/>
      </c>
      <c r="X216" s="34" t="str">
        <f t="shared" si="15"/>
        <v/>
      </c>
    </row>
    <row r="217" spans="1:24" x14ac:dyDescent="0.25">
      <c r="A217" s="32"/>
      <c r="B217" s="9"/>
      <c r="C217" s="32"/>
      <c r="D217" s="32"/>
      <c r="E217" s="16"/>
      <c r="F217" s="24" t="s">
        <v>255</v>
      </c>
      <c r="G217" s="33"/>
      <c r="H217" s="32"/>
      <c r="I217" s="33"/>
      <c r="J217" s="11" t="s">
        <v>256</v>
      </c>
      <c r="K217" s="33"/>
      <c r="L217" s="8"/>
      <c r="M217" s="34" t="str">
        <f t="shared" si="16"/>
        <v/>
      </c>
      <c r="N217" s="34" t="str">
        <f t="shared" si="15"/>
        <v/>
      </c>
      <c r="O217" s="34" t="str">
        <f t="shared" si="15"/>
        <v/>
      </c>
      <c r="P217" s="34" t="str">
        <f t="shared" si="15"/>
        <v/>
      </c>
      <c r="Q217" s="34" t="str">
        <f t="shared" si="15"/>
        <v/>
      </c>
      <c r="R217" s="34" t="str">
        <f t="shared" si="15"/>
        <v/>
      </c>
      <c r="S217" s="34" t="str">
        <f t="shared" si="15"/>
        <v/>
      </c>
      <c r="T217" s="34" t="str">
        <f t="shared" si="15"/>
        <v/>
      </c>
      <c r="U217" s="34" t="str">
        <f t="shared" si="15"/>
        <v/>
      </c>
      <c r="V217" s="34" t="str">
        <f t="shared" si="15"/>
        <v/>
      </c>
      <c r="W217" s="34" t="str">
        <f t="shared" si="15"/>
        <v/>
      </c>
      <c r="X217" s="34" t="str">
        <f t="shared" si="15"/>
        <v/>
      </c>
    </row>
    <row r="218" spans="1:24" x14ac:dyDescent="0.25">
      <c r="A218" s="32"/>
      <c r="B218" s="9"/>
      <c r="C218" s="32"/>
      <c r="D218" s="32"/>
      <c r="E218" s="16"/>
      <c r="F218" s="24" t="s">
        <v>255</v>
      </c>
      <c r="G218" s="33"/>
      <c r="H218" s="32"/>
      <c r="I218" s="33"/>
      <c r="J218" s="11" t="s">
        <v>256</v>
      </c>
      <c r="K218" s="33"/>
      <c r="L218" s="8"/>
      <c r="M218" s="34" t="str">
        <f t="shared" si="16"/>
        <v/>
      </c>
      <c r="N218" s="34" t="str">
        <f t="shared" si="15"/>
        <v/>
      </c>
      <c r="O218" s="34" t="str">
        <f t="shared" si="15"/>
        <v/>
      </c>
      <c r="P218" s="34" t="str">
        <f t="shared" si="15"/>
        <v/>
      </c>
      <c r="Q218" s="34" t="str">
        <f t="shared" si="15"/>
        <v/>
      </c>
      <c r="R218" s="34" t="str">
        <f t="shared" si="15"/>
        <v/>
      </c>
      <c r="S218" s="34" t="str">
        <f t="shared" si="15"/>
        <v/>
      </c>
      <c r="T218" s="34" t="str">
        <f t="shared" si="15"/>
        <v/>
      </c>
      <c r="U218" s="34" t="str">
        <f t="shared" si="15"/>
        <v/>
      </c>
      <c r="V218" s="34" t="str">
        <f t="shared" si="15"/>
        <v/>
      </c>
      <c r="W218" s="34" t="str">
        <f t="shared" si="15"/>
        <v/>
      </c>
      <c r="X218" s="34" t="str">
        <f t="shared" si="15"/>
        <v/>
      </c>
    </row>
    <row r="219" spans="1:24" x14ac:dyDescent="0.25">
      <c r="A219" s="32"/>
      <c r="B219" s="9"/>
      <c r="C219" s="32"/>
      <c r="D219" s="32"/>
      <c r="E219" s="16"/>
      <c r="F219" s="24" t="s">
        <v>255</v>
      </c>
      <c r="G219" s="33"/>
      <c r="H219" s="32"/>
      <c r="I219" s="33"/>
      <c r="J219" s="11" t="s">
        <v>256</v>
      </c>
      <c r="K219" s="33"/>
      <c r="L219" s="8"/>
      <c r="M219" s="34" t="str">
        <f t="shared" si="16"/>
        <v/>
      </c>
      <c r="N219" s="34" t="str">
        <f t="shared" si="15"/>
        <v/>
      </c>
      <c r="O219" s="34" t="str">
        <f t="shared" si="15"/>
        <v/>
      </c>
      <c r="P219" s="34" t="str">
        <f t="shared" si="15"/>
        <v/>
      </c>
      <c r="Q219" s="34" t="str">
        <f t="shared" si="15"/>
        <v/>
      </c>
      <c r="R219" s="34" t="str">
        <f t="shared" si="15"/>
        <v/>
      </c>
      <c r="S219" s="34" t="str">
        <f t="shared" si="15"/>
        <v/>
      </c>
      <c r="T219" s="34" t="str">
        <f t="shared" si="15"/>
        <v/>
      </c>
      <c r="U219" s="34" t="str">
        <f t="shared" si="15"/>
        <v/>
      </c>
      <c r="V219" s="34" t="str">
        <f t="shared" si="15"/>
        <v/>
      </c>
      <c r="W219" s="34" t="str">
        <f t="shared" si="15"/>
        <v/>
      </c>
      <c r="X219" s="34" t="str">
        <f t="shared" si="15"/>
        <v/>
      </c>
    </row>
    <row r="220" spans="1:24" x14ac:dyDescent="0.25">
      <c r="A220" s="32"/>
      <c r="B220" s="9"/>
      <c r="C220" s="32"/>
      <c r="D220" s="32"/>
      <c r="E220" s="16"/>
      <c r="F220" s="24" t="s">
        <v>255</v>
      </c>
      <c r="G220" s="33"/>
      <c r="H220" s="32"/>
      <c r="I220" s="33"/>
      <c r="J220" s="11" t="s">
        <v>256</v>
      </c>
      <c r="K220" s="33"/>
      <c r="L220" s="8"/>
      <c r="M220" s="34" t="str">
        <f t="shared" si="16"/>
        <v/>
      </c>
      <c r="N220" s="34" t="str">
        <f t="shared" si="15"/>
        <v/>
      </c>
      <c r="O220" s="34" t="str">
        <f t="shared" si="15"/>
        <v/>
      </c>
      <c r="P220" s="34" t="str">
        <f t="shared" si="15"/>
        <v/>
      </c>
      <c r="Q220" s="34" t="str">
        <f t="shared" si="15"/>
        <v/>
      </c>
      <c r="R220" s="34" t="str">
        <f t="shared" si="15"/>
        <v/>
      </c>
      <c r="S220" s="34" t="str">
        <f t="shared" si="15"/>
        <v/>
      </c>
      <c r="T220" s="34" t="str">
        <f t="shared" si="15"/>
        <v/>
      </c>
      <c r="U220" s="34" t="str">
        <f t="shared" si="15"/>
        <v/>
      </c>
      <c r="V220" s="34" t="str">
        <f t="shared" si="15"/>
        <v/>
      </c>
      <c r="W220" s="34" t="str">
        <f t="shared" si="15"/>
        <v/>
      </c>
      <c r="X220" s="34" t="str">
        <f t="shared" si="15"/>
        <v/>
      </c>
    </row>
    <row r="221" spans="1:24" x14ac:dyDescent="0.25">
      <c r="A221" s="32"/>
      <c r="B221" s="9"/>
      <c r="C221" s="32"/>
      <c r="D221" s="32"/>
      <c r="E221" s="16"/>
      <c r="F221" s="24" t="s">
        <v>255</v>
      </c>
      <c r="G221" s="33"/>
      <c r="H221" s="32"/>
      <c r="I221" s="33"/>
      <c r="J221" s="11" t="s">
        <v>256</v>
      </c>
      <c r="K221" s="33"/>
      <c r="L221" s="8"/>
      <c r="M221" s="34" t="str">
        <f t="shared" si="16"/>
        <v/>
      </c>
      <c r="N221" s="34" t="str">
        <f t="shared" si="15"/>
        <v/>
      </c>
      <c r="O221" s="34" t="str">
        <f t="shared" si="15"/>
        <v/>
      </c>
      <c r="P221" s="34" t="str">
        <f t="shared" si="15"/>
        <v/>
      </c>
      <c r="Q221" s="34" t="str">
        <f t="shared" si="15"/>
        <v/>
      </c>
      <c r="R221" s="34" t="str">
        <f t="shared" si="15"/>
        <v/>
      </c>
      <c r="S221" s="34" t="str">
        <f t="shared" si="15"/>
        <v/>
      </c>
      <c r="T221" s="34" t="str">
        <f t="shared" si="15"/>
        <v/>
      </c>
      <c r="U221" s="34" t="str">
        <f t="shared" si="15"/>
        <v/>
      </c>
      <c r="V221" s="34" t="str">
        <f t="shared" si="15"/>
        <v/>
      </c>
      <c r="W221" s="34" t="str">
        <f t="shared" si="15"/>
        <v/>
      </c>
      <c r="X221" s="34" t="str">
        <f t="shared" si="15"/>
        <v/>
      </c>
    </row>
    <row r="222" spans="1:24" x14ac:dyDescent="0.25">
      <c r="A222" s="32"/>
      <c r="B222" s="9"/>
      <c r="C222" s="32"/>
      <c r="D222" s="32"/>
      <c r="E222" s="16"/>
      <c r="F222" s="24" t="s">
        <v>255</v>
      </c>
      <c r="G222" s="33"/>
      <c r="H222" s="32"/>
      <c r="I222" s="33"/>
      <c r="J222" s="11" t="s">
        <v>256</v>
      </c>
      <c r="K222" s="33"/>
      <c r="L222" s="8"/>
      <c r="M222" s="34" t="str">
        <f t="shared" si="16"/>
        <v/>
      </c>
      <c r="N222" s="34" t="str">
        <f t="shared" si="15"/>
        <v/>
      </c>
      <c r="O222" s="34" t="str">
        <f t="shared" si="15"/>
        <v/>
      </c>
      <c r="P222" s="34" t="str">
        <f t="shared" si="15"/>
        <v/>
      </c>
      <c r="Q222" s="34" t="str">
        <f t="shared" si="15"/>
        <v/>
      </c>
      <c r="R222" s="34" t="str">
        <f t="shared" si="15"/>
        <v/>
      </c>
      <c r="S222" s="34" t="str">
        <f t="shared" si="15"/>
        <v/>
      </c>
      <c r="T222" s="34" t="str">
        <f t="shared" si="15"/>
        <v/>
      </c>
      <c r="U222" s="34" t="str">
        <f t="shared" si="15"/>
        <v/>
      </c>
      <c r="V222" s="34" t="str">
        <f t="shared" si="15"/>
        <v/>
      </c>
      <c r="W222" s="34" t="str">
        <f t="shared" si="15"/>
        <v/>
      </c>
      <c r="X222" s="34" t="str">
        <f t="shared" si="15"/>
        <v/>
      </c>
    </row>
    <row r="223" spans="1:24" x14ac:dyDescent="0.25">
      <c r="A223" s="32"/>
      <c r="B223" s="9"/>
      <c r="C223" s="32"/>
      <c r="D223" s="32"/>
      <c r="E223" s="16"/>
      <c r="F223" s="24" t="s">
        <v>255</v>
      </c>
      <c r="G223" s="33"/>
      <c r="H223" s="32"/>
      <c r="I223" s="33"/>
      <c r="J223" s="11" t="s">
        <v>256</v>
      </c>
      <c r="K223" s="33"/>
      <c r="L223" s="8"/>
      <c r="M223" s="34" t="str">
        <f t="shared" si="16"/>
        <v/>
      </c>
      <c r="N223" s="34" t="str">
        <f t="shared" si="15"/>
        <v/>
      </c>
      <c r="O223" s="34" t="str">
        <f t="shared" si="15"/>
        <v/>
      </c>
      <c r="P223" s="34" t="str">
        <f t="shared" si="15"/>
        <v/>
      </c>
      <c r="Q223" s="34" t="str">
        <f t="shared" si="15"/>
        <v/>
      </c>
      <c r="R223" s="34" t="str">
        <f t="shared" si="15"/>
        <v/>
      </c>
      <c r="S223" s="34" t="str">
        <f t="shared" si="15"/>
        <v/>
      </c>
      <c r="T223" s="34" t="str">
        <f t="shared" si="15"/>
        <v/>
      </c>
      <c r="U223" s="34" t="str">
        <f t="shared" si="15"/>
        <v/>
      </c>
      <c r="V223" s="34" t="str">
        <f t="shared" si="15"/>
        <v/>
      </c>
      <c r="W223" s="34" t="str">
        <f t="shared" si="15"/>
        <v/>
      </c>
      <c r="X223" s="34" t="str">
        <f t="shared" si="15"/>
        <v/>
      </c>
    </row>
    <row r="224" spans="1:24" x14ac:dyDescent="0.25">
      <c r="A224" s="32"/>
      <c r="B224" s="9"/>
      <c r="C224" s="32"/>
      <c r="D224" s="32"/>
      <c r="E224" s="16"/>
      <c r="F224" s="24" t="s">
        <v>255</v>
      </c>
      <c r="G224" s="33"/>
      <c r="H224" s="32"/>
      <c r="I224" s="33"/>
      <c r="J224" s="11" t="s">
        <v>256</v>
      </c>
      <c r="K224" s="33"/>
      <c r="L224" s="8"/>
      <c r="M224" s="34" t="str">
        <f t="shared" si="16"/>
        <v/>
      </c>
      <c r="N224" s="34" t="str">
        <f t="shared" si="16"/>
        <v/>
      </c>
      <c r="O224" s="34" t="str">
        <f t="shared" si="16"/>
        <v/>
      </c>
      <c r="P224" s="34" t="str">
        <f t="shared" si="16"/>
        <v/>
      </c>
      <c r="Q224" s="34" t="str">
        <f t="shared" si="16"/>
        <v/>
      </c>
      <c r="R224" s="34" t="str">
        <f t="shared" si="16"/>
        <v/>
      </c>
      <c r="S224" s="34" t="str">
        <f t="shared" si="16"/>
        <v/>
      </c>
      <c r="T224" s="34" t="str">
        <f t="shared" si="16"/>
        <v/>
      </c>
      <c r="U224" s="34" t="str">
        <f t="shared" si="16"/>
        <v/>
      </c>
      <c r="V224" s="34" t="str">
        <f t="shared" si="16"/>
        <v/>
      </c>
      <c r="W224" s="34" t="str">
        <f t="shared" si="16"/>
        <v/>
      </c>
      <c r="X224" s="34" t="str">
        <f t="shared" si="16"/>
        <v/>
      </c>
    </row>
    <row r="225" spans="1:24" x14ac:dyDescent="0.25">
      <c r="A225" s="32"/>
      <c r="B225" s="9"/>
      <c r="C225" s="32"/>
      <c r="D225" s="32"/>
      <c r="E225" s="16"/>
      <c r="F225" s="24" t="s">
        <v>255</v>
      </c>
      <c r="G225" s="33"/>
      <c r="H225" s="32"/>
      <c r="I225" s="33"/>
      <c r="J225" s="11" t="s">
        <v>256</v>
      </c>
      <c r="K225" s="33"/>
      <c r="L225" s="8"/>
      <c r="M225" s="34" t="str">
        <f t="shared" si="16"/>
        <v/>
      </c>
      <c r="N225" s="34" t="str">
        <f t="shared" si="16"/>
        <v/>
      </c>
      <c r="O225" s="34" t="str">
        <f t="shared" si="16"/>
        <v/>
      </c>
      <c r="P225" s="34" t="str">
        <f t="shared" si="16"/>
        <v/>
      </c>
      <c r="Q225" s="34" t="str">
        <f t="shared" si="16"/>
        <v/>
      </c>
      <c r="R225" s="34" t="str">
        <f t="shared" si="16"/>
        <v/>
      </c>
      <c r="S225" s="34" t="str">
        <f t="shared" si="16"/>
        <v/>
      </c>
      <c r="T225" s="34" t="str">
        <f t="shared" si="16"/>
        <v/>
      </c>
      <c r="U225" s="34" t="str">
        <f t="shared" si="16"/>
        <v/>
      </c>
      <c r="V225" s="34" t="str">
        <f t="shared" si="16"/>
        <v/>
      </c>
      <c r="W225" s="34" t="str">
        <f t="shared" si="16"/>
        <v/>
      </c>
      <c r="X225" s="34" t="str">
        <f t="shared" si="16"/>
        <v/>
      </c>
    </row>
    <row r="226" spans="1:24" x14ac:dyDescent="0.25">
      <c r="A226" s="32"/>
      <c r="B226" s="9"/>
      <c r="C226" s="32"/>
      <c r="D226" s="32"/>
      <c r="E226" s="16"/>
      <c r="F226" s="24" t="s">
        <v>255</v>
      </c>
      <c r="G226" s="33"/>
      <c r="H226" s="32"/>
      <c r="I226" s="33"/>
      <c r="J226" s="11" t="s">
        <v>256</v>
      </c>
      <c r="K226" s="33"/>
      <c r="L226" s="8"/>
      <c r="M226" s="34" t="str">
        <f t="shared" si="16"/>
        <v/>
      </c>
      <c r="N226" s="34" t="str">
        <f t="shared" si="16"/>
        <v/>
      </c>
      <c r="O226" s="34" t="str">
        <f t="shared" si="16"/>
        <v/>
      </c>
      <c r="P226" s="34" t="str">
        <f t="shared" si="16"/>
        <v/>
      </c>
      <c r="Q226" s="34" t="str">
        <f t="shared" si="16"/>
        <v/>
      </c>
      <c r="R226" s="34" t="str">
        <f t="shared" si="16"/>
        <v/>
      </c>
      <c r="S226" s="34" t="str">
        <f t="shared" si="16"/>
        <v/>
      </c>
      <c r="T226" s="34" t="str">
        <f t="shared" si="16"/>
        <v/>
      </c>
      <c r="U226" s="34" t="str">
        <f t="shared" si="16"/>
        <v/>
      </c>
      <c r="V226" s="34" t="str">
        <f t="shared" si="16"/>
        <v/>
      </c>
      <c r="W226" s="34" t="str">
        <f t="shared" si="16"/>
        <v/>
      </c>
      <c r="X226" s="34" t="str">
        <f t="shared" si="16"/>
        <v/>
      </c>
    </row>
    <row r="227" spans="1:24" x14ac:dyDescent="0.25">
      <c r="A227" s="32"/>
      <c r="B227" s="9"/>
      <c r="C227" s="32"/>
      <c r="D227" s="32"/>
      <c r="E227" s="16"/>
      <c r="F227" s="24" t="s">
        <v>255</v>
      </c>
      <c r="G227" s="33"/>
      <c r="H227" s="32"/>
      <c r="I227" s="33"/>
      <c r="J227" s="11" t="s">
        <v>256</v>
      </c>
      <c r="K227" s="33"/>
      <c r="L227" s="8"/>
      <c r="M227" s="34" t="str">
        <f t="shared" si="16"/>
        <v/>
      </c>
      <c r="N227" s="34" t="str">
        <f t="shared" si="16"/>
        <v/>
      </c>
      <c r="O227" s="34" t="str">
        <f t="shared" si="16"/>
        <v/>
      </c>
      <c r="P227" s="34" t="str">
        <f t="shared" si="16"/>
        <v/>
      </c>
      <c r="Q227" s="34" t="str">
        <f t="shared" si="16"/>
        <v/>
      </c>
      <c r="R227" s="34" t="str">
        <f t="shared" si="16"/>
        <v/>
      </c>
      <c r="S227" s="34" t="str">
        <f t="shared" si="16"/>
        <v/>
      </c>
      <c r="T227" s="34" t="str">
        <f t="shared" si="16"/>
        <v/>
      </c>
      <c r="U227" s="34" t="str">
        <f t="shared" si="16"/>
        <v/>
      </c>
      <c r="V227" s="34" t="str">
        <f t="shared" si="16"/>
        <v/>
      </c>
      <c r="W227" s="34" t="str">
        <f t="shared" si="16"/>
        <v/>
      </c>
      <c r="X227" s="34" t="str">
        <f t="shared" si="16"/>
        <v/>
      </c>
    </row>
    <row r="228" spans="1:24" x14ac:dyDescent="0.25">
      <c r="A228" s="32"/>
      <c r="B228" s="9"/>
      <c r="C228" s="32"/>
      <c r="D228" s="32"/>
      <c r="E228" s="16"/>
      <c r="F228" s="24" t="s">
        <v>255</v>
      </c>
      <c r="G228" s="33"/>
      <c r="H228" s="32"/>
      <c r="I228" s="33"/>
      <c r="J228" s="11" t="s">
        <v>256</v>
      </c>
      <c r="K228" s="33"/>
      <c r="L228" s="8"/>
      <c r="M228" s="34" t="str">
        <f t="shared" si="16"/>
        <v/>
      </c>
      <c r="N228" s="34" t="str">
        <f t="shared" si="16"/>
        <v/>
      </c>
      <c r="O228" s="34" t="str">
        <f t="shared" si="16"/>
        <v/>
      </c>
      <c r="P228" s="34" t="str">
        <f t="shared" si="16"/>
        <v/>
      </c>
      <c r="Q228" s="34" t="str">
        <f t="shared" si="16"/>
        <v/>
      </c>
      <c r="R228" s="34" t="str">
        <f t="shared" si="16"/>
        <v/>
      </c>
      <c r="S228" s="34" t="str">
        <f t="shared" si="16"/>
        <v/>
      </c>
      <c r="T228" s="34" t="str">
        <f t="shared" si="16"/>
        <v/>
      </c>
      <c r="U228" s="34" t="str">
        <f t="shared" si="16"/>
        <v/>
      </c>
      <c r="V228" s="34" t="str">
        <f t="shared" si="16"/>
        <v/>
      </c>
      <c r="W228" s="34" t="str">
        <f t="shared" si="16"/>
        <v/>
      </c>
      <c r="X228" s="34" t="str">
        <f t="shared" si="16"/>
        <v/>
      </c>
    </row>
    <row r="229" spans="1:24" x14ac:dyDescent="0.25">
      <c r="A229" s="32"/>
      <c r="B229" s="9"/>
      <c r="C229" s="32"/>
      <c r="D229" s="32"/>
      <c r="E229" s="16"/>
      <c r="F229" s="24" t="s">
        <v>255</v>
      </c>
      <c r="G229" s="33"/>
      <c r="H229" s="32"/>
      <c r="I229" s="33"/>
      <c r="J229" s="11" t="s">
        <v>256</v>
      </c>
      <c r="K229" s="33"/>
      <c r="L229" s="8"/>
      <c r="M229" s="34" t="str">
        <f t="shared" si="16"/>
        <v/>
      </c>
      <c r="N229" s="34" t="str">
        <f t="shared" si="16"/>
        <v/>
      </c>
      <c r="O229" s="34" t="str">
        <f t="shared" si="16"/>
        <v/>
      </c>
      <c r="P229" s="34" t="str">
        <f t="shared" si="16"/>
        <v/>
      </c>
      <c r="Q229" s="34" t="str">
        <f t="shared" si="16"/>
        <v/>
      </c>
      <c r="R229" s="34" t="str">
        <f t="shared" si="16"/>
        <v/>
      </c>
      <c r="S229" s="34" t="str">
        <f t="shared" si="16"/>
        <v/>
      </c>
      <c r="T229" s="34" t="str">
        <f t="shared" si="16"/>
        <v/>
      </c>
      <c r="U229" s="34" t="str">
        <f t="shared" si="16"/>
        <v/>
      </c>
      <c r="V229" s="34" t="str">
        <f t="shared" si="16"/>
        <v/>
      </c>
      <c r="W229" s="34" t="str">
        <f t="shared" si="16"/>
        <v/>
      </c>
      <c r="X229" s="34" t="str">
        <f t="shared" si="16"/>
        <v/>
      </c>
    </row>
    <row r="230" spans="1:24" x14ac:dyDescent="0.25">
      <c r="A230" s="32"/>
      <c r="B230" s="9"/>
      <c r="C230" s="32"/>
      <c r="D230" s="32"/>
      <c r="E230" s="16"/>
      <c r="F230" s="24" t="s">
        <v>255</v>
      </c>
      <c r="G230" s="33"/>
      <c r="H230" s="32"/>
      <c r="I230" s="33"/>
      <c r="J230" s="11" t="s">
        <v>256</v>
      </c>
      <c r="K230" s="33"/>
      <c r="L230" s="8"/>
      <c r="M230" s="34" t="str">
        <f t="shared" si="16"/>
        <v/>
      </c>
      <c r="N230" s="34" t="str">
        <f t="shared" si="16"/>
        <v/>
      </c>
      <c r="O230" s="34" t="str">
        <f t="shared" si="16"/>
        <v/>
      </c>
      <c r="P230" s="34" t="str">
        <f t="shared" si="16"/>
        <v/>
      </c>
      <c r="Q230" s="34" t="str">
        <f t="shared" si="16"/>
        <v/>
      </c>
      <c r="R230" s="34" t="str">
        <f t="shared" si="16"/>
        <v/>
      </c>
      <c r="S230" s="34" t="str">
        <f t="shared" si="16"/>
        <v/>
      </c>
      <c r="T230" s="34" t="str">
        <f t="shared" si="16"/>
        <v/>
      </c>
      <c r="U230" s="34" t="str">
        <f t="shared" si="16"/>
        <v/>
      </c>
      <c r="V230" s="34" t="str">
        <f t="shared" si="16"/>
        <v/>
      </c>
      <c r="W230" s="34" t="str">
        <f t="shared" si="16"/>
        <v/>
      </c>
      <c r="X230" s="34" t="str">
        <f t="shared" si="16"/>
        <v/>
      </c>
    </row>
    <row r="231" spans="1:24" x14ac:dyDescent="0.25">
      <c r="A231" s="32"/>
      <c r="B231" s="9"/>
      <c r="C231" s="32"/>
      <c r="D231" s="32"/>
      <c r="E231" s="16"/>
      <c r="F231" s="24" t="s">
        <v>255</v>
      </c>
      <c r="G231" s="33"/>
      <c r="H231" s="32"/>
      <c r="I231" s="33"/>
      <c r="J231" s="11" t="s">
        <v>256</v>
      </c>
      <c r="K231" s="33"/>
      <c r="L231" s="8"/>
      <c r="M231" s="34" t="str">
        <f t="shared" si="16"/>
        <v/>
      </c>
      <c r="N231" s="34" t="str">
        <f t="shared" si="16"/>
        <v/>
      </c>
      <c r="O231" s="34" t="str">
        <f t="shared" si="16"/>
        <v/>
      </c>
      <c r="P231" s="34" t="str">
        <f t="shared" si="16"/>
        <v/>
      </c>
      <c r="Q231" s="34" t="str">
        <f t="shared" si="16"/>
        <v/>
      </c>
      <c r="R231" s="34" t="str">
        <f t="shared" si="16"/>
        <v/>
      </c>
      <c r="S231" s="34" t="str">
        <f t="shared" si="16"/>
        <v/>
      </c>
      <c r="T231" s="34" t="str">
        <f t="shared" si="16"/>
        <v/>
      </c>
      <c r="U231" s="34" t="str">
        <f t="shared" si="16"/>
        <v/>
      </c>
      <c r="V231" s="34" t="str">
        <f t="shared" si="16"/>
        <v/>
      </c>
      <c r="W231" s="34" t="str">
        <f t="shared" si="16"/>
        <v/>
      </c>
      <c r="X231" s="34" t="str">
        <f t="shared" si="16"/>
        <v/>
      </c>
    </row>
    <row r="232" spans="1:24" x14ac:dyDescent="0.25">
      <c r="A232" s="32"/>
      <c r="B232" s="9"/>
      <c r="C232" s="32"/>
      <c r="D232" s="32"/>
      <c r="E232" s="16"/>
      <c r="F232" s="24" t="s">
        <v>255</v>
      </c>
      <c r="G232" s="33"/>
      <c r="H232" s="32"/>
      <c r="I232" s="33"/>
      <c r="J232" s="11" t="s">
        <v>256</v>
      </c>
      <c r="K232" s="33"/>
      <c r="L232" s="8"/>
      <c r="M232" s="34" t="str">
        <f t="shared" si="16"/>
        <v/>
      </c>
      <c r="N232" s="34" t="str">
        <f t="shared" si="16"/>
        <v/>
      </c>
      <c r="O232" s="34" t="str">
        <f t="shared" si="16"/>
        <v/>
      </c>
      <c r="P232" s="34" t="str">
        <f t="shared" si="16"/>
        <v/>
      </c>
      <c r="Q232" s="34" t="str">
        <f t="shared" si="16"/>
        <v/>
      </c>
      <c r="R232" s="34" t="str">
        <f t="shared" si="16"/>
        <v/>
      </c>
      <c r="S232" s="34" t="str">
        <f t="shared" si="16"/>
        <v/>
      </c>
      <c r="T232" s="34" t="str">
        <f t="shared" si="16"/>
        <v/>
      </c>
      <c r="U232" s="34" t="str">
        <f t="shared" si="16"/>
        <v/>
      </c>
      <c r="V232" s="34" t="str">
        <f t="shared" si="16"/>
        <v/>
      </c>
      <c r="W232" s="34" t="str">
        <f t="shared" si="16"/>
        <v/>
      </c>
      <c r="X232" s="34" t="str">
        <f t="shared" si="16"/>
        <v/>
      </c>
    </row>
    <row r="233" spans="1:24" x14ac:dyDescent="0.25">
      <c r="A233" s="32"/>
      <c r="B233" s="9"/>
      <c r="C233" s="32"/>
      <c r="D233" s="32"/>
      <c r="E233" s="16"/>
      <c r="F233" s="24" t="s">
        <v>255</v>
      </c>
      <c r="G233" s="33"/>
      <c r="H233" s="32"/>
      <c r="I233" s="33"/>
      <c r="J233" s="11" t="s">
        <v>256</v>
      </c>
      <c r="K233" s="33"/>
      <c r="L233" s="8"/>
      <c r="M233" s="34" t="str">
        <f t="shared" si="16"/>
        <v/>
      </c>
      <c r="N233" s="34" t="str">
        <f t="shared" si="16"/>
        <v/>
      </c>
      <c r="O233" s="34" t="str">
        <f t="shared" si="16"/>
        <v/>
      </c>
      <c r="P233" s="34" t="str">
        <f t="shared" si="16"/>
        <v/>
      </c>
      <c r="Q233" s="34" t="str">
        <f t="shared" si="16"/>
        <v/>
      </c>
      <c r="R233" s="34" t="str">
        <f t="shared" si="16"/>
        <v/>
      </c>
      <c r="S233" s="34" t="str">
        <f t="shared" si="16"/>
        <v/>
      </c>
      <c r="T233" s="34" t="str">
        <f t="shared" si="16"/>
        <v/>
      </c>
      <c r="U233" s="34" t="str">
        <f t="shared" si="16"/>
        <v/>
      </c>
      <c r="V233" s="34" t="str">
        <f t="shared" si="16"/>
        <v/>
      </c>
      <c r="W233" s="34" t="str">
        <f t="shared" si="16"/>
        <v/>
      </c>
      <c r="X233" s="34" t="str">
        <f t="shared" si="16"/>
        <v/>
      </c>
    </row>
    <row r="234" spans="1:24" x14ac:dyDescent="0.25">
      <c r="A234" s="32"/>
      <c r="B234" s="9"/>
      <c r="C234" s="32"/>
      <c r="D234" s="32"/>
      <c r="E234" s="16"/>
      <c r="F234" s="24" t="s">
        <v>255</v>
      </c>
      <c r="G234" s="33"/>
      <c r="H234" s="32"/>
      <c r="I234" s="33"/>
      <c r="J234" s="11" t="s">
        <v>256</v>
      </c>
      <c r="K234" s="33"/>
      <c r="L234" s="8"/>
      <c r="M234" s="34" t="str">
        <f t="shared" si="16"/>
        <v/>
      </c>
      <c r="N234" s="34" t="str">
        <f t="shared" si="16"/>
        <v/>
      </c>
      <c r="O234" s="34" t="str">
        <f t="shared" si="16"/>
        <v/>
      </c>
      <c r="P234" s="34" t="str">
        <f t="shared" si="16"/>
        <v/>
      </c>
      <c r="Q234" s="34" t="str">
        <f t="shared" si="16"/>
        <v/>
      </c>
      <c r="R234" s="34" t="str">
        <f t="shared" si="16"/>
        <v/>
      </c>
      <c r="S234" s="34" t="str">
        <f t="shared" si="16"/>
        <v/>
      </c>
      <c r="T234" s="34" t="str">
        <f t="shared" si="16"/>
        <v/>
      </c>
      <c r="U234" s="34" t="str">
        <f t="shared" si="16"/>
        <v/>
      </c>
      <c r="V234" s="34" t="str">
        <f t="shared" si="16"/>
        <v/>
      </c>
      <c r="W234" s="34" t="str">
        <f t="shared" si="16"/>
        <v/>
      </c>
      <c r="X234" s="34" t="str">
        <f t="shared" si="16"/>
        <v/>
      </c>
    </row>
    <row r="235" spans="1:24" x14ac:dyDescent="0.25">
      <c r="A235" s="32"/>
      <c r="B235" s="9"/>
      <c r="C235" s="32"/>
      <c r="D235" s="32"/>
      <c r="E235" s="16"/>
      <c r="F235" s="24" t="s">
        <v>255</v>
      </c>
      <c r="G235" s="33"/>
      <c r="H235" s="32"/>
      <c r="I235" s="33"/>
      <c r="J235" s="11" t="s">
        <v>256</v>
      </c>
      <c r="K235" s="33"/>
      <c r="L235" s="8"/>
      <c r="M235" s="34" t="str">
        <f t="shared" si="16"/>
        <v/>
      </c>
      <c r="N235" s="34" t="str">
        <f t="shared" si="16"/>
        <v/>
      </c>
      <c r="O235" s="34" t="str">
        <f t="shared" si="16"/>
        <v/>
      </c>
      <c r="P235" s="34" t="str">
        <f t="shared" si="16"/>
        <v/>
      </c>
      <c r="Q235" s="34" t="str">
        <f t="shared" si="16"/>
        <v/>
      </c>
      <c r="R235" s="34" t="str">
        <f t="shared" si="16"/>
        <v/>
      </c>
      <c r="S235" s="34" t="str">
        <f t="shared" si="16"/>
        <v/>
      </c>
      <c r="T235" s="34" t="str">
        <f t="shared" si="16"/>
        <v/>
      </c>
      <c r="U235" s="34" t="str">
        <f t="shared" si="16"/>
        <v/>
      </c>
      <c r="V235" s="34" t="str">
        <f t="shared" si="16"/>
        <v/>
      </c>
      <c r="W235" s="34" t="str">
        <f t="shared" si="16"/>
        <v/>
      </c>
      <c r="X235" s="34" t="str">
        <f t="shared" si="16"/>
        <v/>
      </c>
    </row>
    <row r="236" spans="1:24" x14ac:dyDescent="0.25">
      <c r="A236" s="32"/>
      <c r="B236" s="9"/>
      <c r="C236" s="32"/>
      <c r="D236" s="32"/>
      <c r="E236" s="16"/>
      <c r="F236" s="24" t="s">
        <v>255</v>
      </c>
      <c r="G236" s="33"/>
      <c r="H236" s="32"/>
      <c r="I236" s="33"/>
      <c r="J236" s="11" t="s">
        <v>256</v>
      </c>
      <c r="K236" s="33"/>
      <c r="L236" s="8"/>
      <c r="M236" s="34" t="str">
        <f t="shared" si="16"/>
        <v/>
      </c>
      <c r="N236" s="34" t="str">
        <f t="shared" si="16"/>
        <v/>
      </c>
      <c r="O236" s="34" t="str">
        <f t="shared" si="16"/>
        <v/>
      </c>
      <c r="P236" s="34" t="str">
        <f t="shared" si="16"/>
        <v/>
      </c>
      <c r="Q236" s="34" t="str">
        <f t="shared" si="16"/>
        <v/>
      </c>
      <c r="R236" s="34" t="str">
        <f t="shared" si="16"/>
        <v/>
      </c>
      <c r="S236" s="34" t="str">
        <f t="shared" si="16"/>
        <v/>
      </c>
      <c r="T236" s="34" t="str">
        <f t="shared" si="16"/>
        <v/>
      </c>
      <c r="U236" s="34" t="str">
        <f t="shared" si="16"/>
        <v/>
      </c>
      <c r="V236" s="34" t="str">
        <f t="shared" si="16"/>
        <v/>
      </c>
      <c r="W236" s="34" t="str">
        <f t="shared" si="16"/>
        <v/>
      </c>
      <c r="X236" s="34" t="str">
        <f t="shared" si="16"/>
        <v/>
      </c>
    </row>
    <row r="237" spans="1:24" x14ac:dyDescent="0.25">
      <c r="A237" s="32"/>
      <c r="B237" s="9"/>
      <c r="C237" s="32"/>
      <c r="D237" s="32"/>
      <c r="E237" s="16"/>
      <c r="F237" s="24" t="s">
        <v>255</v>
      </c>
      <c r="G237" s="33"/>
      <c r="H237" s="32"/>
      <c r="I237" s="33"/>
      <c r="J237" s="11" t="s">
        <v>256</v>
      </c>
      <c r="K237" s="33"/>
      <c r="L237" s="8"/>
      <c r="M237" s="34" t="str">
        <f t="shared" si="16"/>
        <v/>
      </c>
      <c r="N237" s="34" t="str">
        <f t="shared" si="16"/>
        <v/>
      </c>
      <c r="O237" s="34" t="str">
        <f t="shared" si="16"/>
        <v/>
      </c>
      <c r="P237" s="34" t="str">
        <f t="shared" si="16"/>
        <v/>
      </c>
      <c r="Q237" s="34" t="str">
        <f t="shared" si="16"/>
        <v/>
      </c>
      <c r="R237" s="34" t="str">
        <f t="shared" si="16"/>
        <v/>
      </c>
      <c r="S237" s="34" t="str">
        <f t="shared" si="16"/>
        <v/>
      </c>
      <c r="T237" s="34" t="str">
        <f t="shared" si="16"/>
        <v/>
      </c>
      <c r="U237" s="34" t="str">
        <f t="shared" si="16"/>
        <v/>
      </c>
      <c r="V237" s="34" t="str">
        <f t="shared" si="16"/>
        <v/>
      </c>
      <c r="W237" s="34" t="str">
        <f t="shared" si="16"/>
        <v/>
      </c>
      <c r="X237" s="34" t="str">
        <f t="shared" si="16"/>
        <v/>
      </c>
    </row>
    <row r="238" spans="1:24" x14ac:dyDescent="0.25">
      <c r="A238" s="32"/>
      <c r="B238" s="9"/>
      <c r="C238" s="32"/>
      <c r="D238" s="32"/>
      <c r="E238" s="16"/>
      <c r="F238" s="24" t="s">
        <v>255</v>
      </c>
      <c r="G238" s="33"/>
      <c r="H238" s="32"/>
      <c r="I238" s="33"/>
      <c r="J238" s="11" t="s">
        <v>256</v>
      </c>
      <c r="K238" s="33"/>
      <c r="L238" s="8"/>
      <c r="M238" s="34" t="str">
        <f t="shared" si="16"/>
        <v/>
      </c>
      <c r="N238" s="34" t="str">
        <f t="shared" si="16"/>
        <v/>
      </c>
      <c r="O238" s="34" t="str">
        <f t="shared" si="16"/>
        <v/>
      </c>
      <c r="P238" s="34" t="str">
        <f t="shared" si="16"/>
        <v/>
      </c>
      <c r="Q238" s="34" t="str">
        <f t="shared" si="16"/>
        <v/>
      </c>
      <c r="R238" s="34" t="str">
        <f t="shared" si="16"/>
        <v/>
      </c>
      <c r="S238" s="34" t="str">
        <f t="shared" si="16"/>
        <v/>
      </c>
      <c r="T238" s="34" t="str">
        <f t="shared" si="16"/>
        <v/>
      </c>
      <c r="U238" s="34" t="str">
        <f t="shared" si="16"/>
        <v/>
      </c>
      <c r="V238" s="34" t="str">
        <f t="shared" si="16"/>
        <v/>
      </c>
      <c r="W238" s="34" t="str">
        <f t="shared" si="16"/>
        <v/>
      </c>
      <c r="X238" s="34" t="str">
        <f t="shared" si="16"/>
        <v/>
      </c>
    </row>
    <row r="239" spans="1:24" x14ac:dyDescent="0.25">
      <c r="A239" s="32"/>
      <c r="B239" s="9"/>
      <c r="C239" s="32"/>
      <c r="D239" s="32"/>
      <c r="E239" s="16"/>
      <c r="F239" s="24" t="s">
        <v>255</v>
      </c>
      <c r="G239" s="33"/>
      <c r="H239" s="32"/>
      <c r="I239" s="33"/>
      <c r="J239" s="11" t="s">
        <v>256</v>
      </c>
      <c r="K239" s="33"/>
      <c r="L239" s="8"/>
      <c r="M239" s="34" t="str">
        <f t="shared" si="16"/>
        <v/>
      </c>
      <c r="N239" s="34" t="str">
        <f t="shared" si="16"/>
        <v/>
      </c>
      <c r="O239" s="34" t="str">
        <f t="shared" si="16"/>
        <v/>
      </c>
      <c r="P239" s="34" t="str">
        <f t="shared" si="16"/>
        <v/>
      </c>
      <c r="Q239" s="34" t="str">
        <f t="shared" si="16"/>
        <v/>
      </c>
      <c r="R239" s="34" t="str">
        <f t="shared" si="16"/>
        <v/>
      </c>
      <c r="S239" s="34" t="str">
        <f t="shared" si="16"/>
        <v/>
      </c>
      <c r="T239" s="34" t="str">
        <f t="shared" si="16"/>
        <v/>
      </c>
      <c r="U239" s="34" t="str">
        <f t="shared" si="16"/>
        <v/>
      </c>
      <c r="V239" s="34" t="str">
        <f t="shared" si="16"/>
        <v/>
      </c>
      <c r="W239" s="34" t="str">
        <f t="shared" si="16"/>
        <v/>
      </c>
      <c r="X239" s="34" t="str">
        <f t="shared" si="16"/>
        <v/>
      </c>
    </row>
    <row r="240" spans="1:24" x14ac:dyDescent="0.25">
      <c r="A240" s="32"/>
      <c r="B240" s="9"/>
      <c r="C240" s="32"/>
      <c r="D240" s="32"/>
      <c r="E240" s="16"/>
      <c r="F240" s="24" t="s">
        <v>255</v>
      </c>
      <c r="G240" s="33"/>
      <c r="H240" s="32"/>
      <c r="I240" s="33"/>
      <c r="J240" s="11" t="s">
        <v>256</v>
      </c>
      <c r="K240" s="33"/>
      <c r="L240" s="8"/>
      <c r="M240" s="34" t="str">
        <f t="shared" si="16"/>
        <v/>
      </c>
      <c r="N240" s="34" t="str">
        <f t="shared" si="16"/>
        <v/>
      </c>
      <c r="O240" s="34" t="str">
        <f t="shared" si="16"/>
        <v/>
      </c>
      <c r="P240" s="34" t="str">
        <f t="shared" si="16"/>
        <v/>
      </c>
      <c r="Q240" s="34" t="str">
        <f t="shared" si="16"/>
        <v/>
      </c>
      <c r="R240" s="34" t="str">
        <f t="shared" si="16"/>
        <v/>
      </c>
      <c r="S240" s="34" t="str">
        <f t="shared" si="16"/>
        <v/>
      </c>
      <c r="T240" s="34" t="str">
        <f t="shared" si="16"/>
        <v/>
      </c>
      <c r="U240" s="34" t="str">
        <f t="shared" si="16"/>
        <v/>
      </c>
      <c r="V240" s="34" t="str">
        <f t="shared" si="16"/>
        <v/>
      </c>
      <c r="W240" s="34" t="str">
        <f t="shared" si="16"/>
        <v/>
      </c>
      <c r="X240" s="34" t="str">
        <f t="shared" si="16"/>
        <v/>
      </c>
    </row>
    <row r="241" spans="1:24" x14ac:dyDescent="0.25">
      <c r="A241" s="32"/>
      <c r="B241" s="9"/>
      <c r="C241" s="32"/>
      <c r="D241" s="32"/>
      <c r="E241" s="16"/>
      <c r="F241" s="24" t="s">
        <v>255</v>
      </c>
      <c r="G241" s="33"/>
      <c r="H241" s="32"/>
      <c r="I241" s="33"/>
      <c r="J241" s="11" t="s">
        <v>256</v>
      </c>
      <c r="K241" s="33"/>
      <c r="L241" s="8"/>
      <c r="M241" s="34" t="str">
        <f t="shared" si="16"/>
        <v/>
      </c>
      <c r="N241" s="34" t="str">
        <f t="shared" si="16"/>
        <v/>
      </c>
      <c r="O241" s="34" t="str">
        <f t="shared" si="16"/>
        <v/>
      </c>
      <c r="P241" s="34" t="str">
        <f t="shared" si="16"/>
        <v/>
      </c>
      <c r="Q241" s="34" t="str">
        <f t="shared" si="16"/>
        <v/>
      </c>
      <c r="R241" s="34" t="str">
        <f t="shared" si="16"/>
        <v/>
      </c>
      <c r="S241" s="34" t="str">
        <f t="shared" si="16"/>
        <v/>
      </c>
      <c r="T241" s="34" t="str">
        <f t="shared" si="16"/>
        <v/>
      </c>
      <c r="U241" s="34" t="str">
        <f t="shared" si="16"/>
        <v/>
      </c>
      <c r="V241" s="34" t="str">
        <f t="shared" si="16"/>
        <v/>
      </c>
      <c r="W241" s="34" t="str">
        <f t="shared" si="16"/>
        <v/>
      </c>
      <c r="X241" s="34" t="str">
        <f t="shared" si="16"/>
        <v/>
      </c>
    </row>
    <row r="242" spans="1:24" x14ac:dyDescent="0.25">
      <c r="A242" s="32"/>
      <c r="B242" s="9"/>
      <c r="C242" s="32"/>
      <c r="D242" s="32"/>
      <c r="E242" s="16"/>
      <c r="F242" s="24" t="s">
        <v>255</v>
      </c>
      <c r="G242" s="33"/>
      <c r="H242" s="32"/>
      <c r="I242" s="33"/>
      <c r="J242" s="11" t="s">
        <v>256</v>
      </c>
      <c r="K242" s="33"/>
      <c r="L242" s="8"/>
      <c r="M242" s="34" t="str">
        <f t="shared" si="16"/>
        <v/>
      </c>
      <c r="N242" s="34" t="str">
        <f t="shared" si="16"/>
        <v/>
      </c>
      <c r="O242" s="34" t="str">
        <f t="shared" si="16"/>
        <v/>
      </c>
      <c r="P242" s="34" t="str">
        <f t="shared" si="16"/>
        <v/>
      </c>
      <c r="Q242" s="34" t="str">
        <f t="shared" si="16"/>
        <v/>
      </c>
      <c r="R242" s="34" t="str">
        <f t="shared" si="16"/>
        <v/>
      </c>
      <c r="S242" s="34" t="str">
        <f t="shared" si="16"/>
        <v/>
      </c>
      <c r="T242" s="34" t="str">
        <f t="shared" si="16"/>
        <v/>
      </c>
      <c r="U242" s="34" t="str">
        <f t="shared" si="16"/>
        <v/>
      </c>
      <c r="V242" s="34" t="str">
        <f t="shared" si="16"/>
        <v/>
      </c>
      <c r="W242" s="34" t="str">
        <f t="shared" si="16"/>
        <v/>
      </c>
      <c r="X242" s="34" t="str">
        <f t="shared" si="16"/>
        <v/>
      </c>
    </row>
    <row r="243" spans="1:24" x14ac:dyDescent="0.25">
      <c r="A243" s="37"/>
      <c r="B243" s="9"/>
      <c r="C243" s="32"/>
      <c r="D243" s="32"/>
      <c r="E243" s="16"/>
      <c r="F243" s="24" t="s">
        <v>255</v>
      </c>
      <c r="G243" s="33"/>
      <c r="H243" s="32"/>
      <c r="I243" s="33"/>
      <c r="J243" s="11" t="s">
        <v>256</v>
      </c>
      <c r="K243" s="33"/>
      <c r="L243" s="8"/>
      <c r="M243" s="34" t="str">
        <f t="shared" si="16"/>
        <v/>
      </c>
      <c r="N243" s="34" t="str">
        <f t="shared" si="16"/>
        <v/>
      </c>
      <c r="O243" s="34" t="str">
        <f t="shared" si="16"/>
        <v/>
      </c>
      <c r="P243" s="34" t="str">
        <f t="shared" si="16"/>
        <v/>
      </c>
      <c r="Q243" s="34" t="str">
        <f t="shared" si="16"/>
        <v/>
      </c>
      <c r="R243" s="34" t="str">
        <f t="shared" si="16"/>
        <v/>
      </c>
      <c r="S243" s="34" t="str">
        <f t="shared" si="16"/>
        <v/>
      </c>
      <c r="T243" s="34" t="str">
        <f t="shared" si="16"/>
        <v/>
      </c>
      <c r="U243" s="34" t="str">
        <f t="shared" si="16"/>
        <v/>
      </c>
      <c r="V243" s="34" t="str">
        <f t="shared" si="16"/>
        <v/>
      </c>
      <c r="W243" s="34" t="str">
        <f t="shared" si="16"/>
        <v/>
      </c>
      <c r="X243" s="34" t="str">
        <f t="shared" si="16"/>
        <v/>
      </c>
    </row>
    <row r="244" spans="1:24" x14ac:dyDescent="0.25">
      <c r="A244" s="37"/>
      <c r="B244" s="9"/>
      <c r="C244" s="32"/>
      <c r="D244" s="32"/>
      <c r="E244" s="16"/>
      <c r="F244" s="24" t="s">
        <v>255</v>
      </c>
      <c r="G244" s="33"/>
      <c r="H244" s="32"/>
      <c r="I244" s="33"/>
      <c r="J244" s="11" t="s">
        <v>256</v>
      </c>
      <c r="K244" s="33"/>
      <c r="L244" s="8"/>
      <c r="M244" s="34" t="str">
        <f t="shared" si="16"/>
        <v/>
      </c>
      <c r="N244" s="34" t="str">
        <f t="shared" si="16"/>
        <v/>
      </c>
      <c r="O244" s="34" t="str">
        <f t="shared" ref="M244:X259" si="17">IF(AND(MONTH($K244)=MONTH(O$5),YEAR($K244)=YEAR(O$5)),$L244,IF(AND(MONTH($I244)=MONTH(O$5),YEAR($I244)=YEAR(O$5)),$J244,IF(AND(MONTH($G244)=MONTH(O$5),YEAR($G244)=YEAR(O$5)),$H244,IF(AND(MONTH($E244)=MONTH(O$5),YEAR($E244)=YEAR(O$5)),$F244,""))))</f>
        <v/>
      </c>
      <c r="P244" s="34" t="str">
        <f t="shared" si="17"/>
        <v/>
      </c>
      <c r="Q244" s="34" t="str">
        <f t="shared" si="17"/>
        <v/>
      </c>
      <c r="R244" s="34" t="str">
        <f t="shared" si="17"/>
        <v/>
      </c>
      <c r="S244" s="34" t="str">
        <f t="shared" si="17"/>
        <v/>
      </c>
      <c r="T244" s="34" t="str">
        <f t="shared" si="17"/>
        <v/>
      </c>
      <c r="U244" s="34" t="str">
        <f t="shared" si="17"/>
        <v/>
      </c>
      <c r="V244" s="34" t="str">
        <f t="shared" si="17"/>
        <v/>
      </c>
      <c r="W244" s="34" t="str">
        <f t="shared" si="17"/>
        <v/>
      </c>
      <c r="X244" s="34" t="str">
        <f t="shared" si="17"/>
        <v/>
      </c>
    </row>
    <row r="245" spans="1:24" x14ac:dyDescent="0.25">
      <c r="A245" s="37"/>
      <c r="B245" s="9"/>
      <c r="C245" s="32"/>
      <c r="D245" s="32"/>
      <c r="E245" s="16"/>
      <c r="F245" s="24" t="s">
        <v>255</v>
      </c>
      <c r="G245" s="33"/>
      <c r="H245" s="32"/>
      <c r="I245" s="33"/>
      <c r="J245" s="11" t="s">
        <v>256</v>
      </c>
      <c r="K245" s="33"/>
      <c r="L245" s="8"/>
      <c r="M245" s="34" t="str">
        <f t="shared" si="17"/>
        <v/>
      </c>
      <c r="N245" s="34" t="str">
        <f t="shared" si="17"/>
        <v/>
      </c>
      <c r="O245" s="34" t="str">
        <f t="shared" si="17"/>
        <v/>
      </c>
      <c r="P245" s="34" t="str">
        <f t="shared" si="17"/>
        <v/>
      </c>
      <c r="Q245" s="34" t="str">
        <f t="shared" si="17"/>
        <v/>
      </c>
      <c r="R245" s="34" t="str">
        <f t="shared" si="17"/>
        <v/>
      </c>
      <c r="S245" s="34" t="str">
        <f t="shared" si="17"/>
        <v/>
      </c>
      <c r="T245" s="34" t="str">
        <f t="shared" si="17"/>
        <v/>
      </c>
      <c r="U245" s="34" t="str">
        <f t="shared" si="17"/>
        <v/>
      </c>
      <c r="V245" s="34" t="str">
        <f t="shared" si="17"/>
        <v/>
      </c>
      <c r="W245" s="34" t="str">
        <f t="shared" si="17"/>
        <v/>
      </c>
      <c r="X245" s="34" t="str">
        <f t="shared" si="17"/>
        <v/>
      </c>
    </row>
    <row r="246" spans="1:24" x14ac:dyDescent="0.25">
      <c r="A246" s="37"/>
      <c r="B246" s="9"/>
      <c r="C246" s="32"/>
      <c r="D246" s="32"/>
      <c r="E246" s="16"/>
      <c r="F246" s="24" t="s">
        <v>255</v>
      </c>
      <c r="G246" s="33"/>
      <c r="H246" s="32"/>
      <c r="I246" s="33"/>
      <c r="J246" s="11" t="s">
        <v>256</v>
      </c>
      <c r="K246" s="33"/>
      <c r="L246" s="8"/>
      <c r="M246" s="34" t="str">
        <f t="shared" si="17"/>
        <v/>
      </c>
      <c r="N246" s="34" t="str">
        <f t="shared" si="17"/>
        <v/>
      </c>
      <c r="O246" s="34" t="str">
        <f t="shared" si="17"/>
        <v/>
      </c>
      <c r="P246" s="34" t="str">
        <f t="shared" si="17"/>
        <v/>
      </c>
      <c r="Q246" s="34" t="str">
        <f t="shared" si="17"/>
        <v/>
      </c>
      <c r="R246" s="34" t="str">
        <f t="shared" si="17"/>
        <v/>
      </c>
      <c r="S246" s="34" t="str">
        <f t="shared" si="17"/>
        <v/>
      </c>
      <c r="T246" s="34" t="str">
        <f t="shared" si="17"/>
        <v/>
      </c>
      <c r="U246" s="34" t="str">
        <f t="shared" si="17"/>
        <v/>
      </c>
      <c r="V246" s="34" t="str">
        <f t="shared" si="17"/>
        <v/>
      </c>
      <c r="W246" s="34" t="str">
        <f t="shared" si="17"/>
        <v/>
      </c>
      <c r="X246" s="34" t="str">
        <f t="shared" si="17"/>
        <v/>
      </c>
    </row>
    <row r="247" spans="1:24" x14ac:dyDescent="0.25">
      <c r="A247" s="37"/>
      <c r="B247" s="9"/>
      <c r="C247" s="32"/>
      <c r="D247" s="32"/>
      <c r="E247" s="16"/>
      <c r="F247" s="24" t="s">
        <v>255</v>
      </c>
      <c r="G247" s="33"/>
      <c r="H247" s="32"/>
      <c r="I247" s="33"/>
      <c r="J247" s="11" t="s">
        <v>256</v>
      </c>
      <c r="K247" s="33"/>
      <c r="L247" s="8"/>
      <c r="M247" s="34" t="str">
        <f t="shared" si="17"/>
        <v/>
      </c>
      <c r="N247" s="34" t="str">
        <f t="shared" si="17"/>
        <v/>
      </c>
      <c r="O247" s="34" t="str">
        <f t="shared" si="17"/>
        <v/>
      </c>
      <c r="P247" s="34" t="str">
        <f t="shared" si="17"/>
        <v/>
      </c>
      <c r="Q247" s="34" t="str">
        <f t="shared" si="17"/>
        <v/>
      </c>
      <c r="R247" s="34" t="str">
        <f t="shared" si="17"/>
        <v/>
      </c>
      <c r="S247" s="34" t="str">
        <f t="shared" si="17"/>
        <v/>
      </c>
      <c r="T247" s="34" t="str">
        <f t="shared" si="17"/>
        <v/>
      </c>
      <c r="U247" s="34" t="str">
        <f t="shared" si="17"/>
        <v/>
      </c>
      <c r="V247" s="34" t="str">
        <f t="shared" si="17"/>
        <v/>
      </c>
      <c r="W247" s="34" t="str">
        <f t="shared" si="17"/>
        <v/>
      </c>
      <c r="X247" s="34" t="str">
        <f t="shared" si="17"/>
        <v/>
      </c>
    </row>
    <row r="248" spans="1:24" x14ac:dyDescent="0.25">
      <c r="A248" s="37"/>
      <c r="B248" s="9"/>
      <c r="C248" s="32"/>
      <c r="D248" s="32"/>
      <c r="E248" s="16"/>
      <c r="F248" s="24" t="s">
        <v>255</v>
      </c>
      <c r="G248" s="33"/>
      <c r="H248" s="32"/>
      <c r="I248" s="33"/>
      <c r="J248" s="11" t="s">
        <v>256</v>
      </c>
      <c r="K248" s="33"/>
      <c r="L248" s="8"/>
      <c r="M248" s="34" t="str">
        <f t="shared" si="17"/>
        <v/>
      </c>
      <c r="N248" s="34" t="str">
        <f t="shared" si="17"/>
        <v/>
      </c>
      <c r="O248" s="34" t="str">
        <f t="shared" si="17"/>
        <v/>
      </c>
      <c r="P248" s="34" t="str">
        <f t="shared" si="17"/>
        <v/>
      </c>
      <c r="Q248" s="34" t="str">
        <f t="shared" si="17"/>
        <v/>
      </c>
      <c r="R248" s="34" t="str">
        <f t="shared" si="17"/>
        <v/>
      </c>
      <c r="S248" s="34" t="str">
        <f t="shared" si="17"/>
        <v/>
      </c>
      <c r="T248" s="34" t="str">
        <f t="shared" si="17"/>
        <v/>
      </c>
      <c r="U248" s="34" t="str">
        <f t="shared" si="17"/>
        <v/>
      </c>
      <c r="V248" s="34" t="str">
        <f t="shared" si="17"/>
        <v/>
      </c>
      <c r="W248" s="34" t="str">
        <f t="shared" si="17"/>
        <v/>
      </c>
      <c r="X248" s="34" t="str">
        <f t="shared" si="17"/>
        <v/>
      </c>
    </row>
    <row r="249" spans="1:24" x14ac:dyDescent="0.25">
      <c r="A249" s="37"/>
      <c r="B249" s="9"/>
      <c r="C249" s="32"/>
      <c r="D249" s="32"/>
      <c r="E249" s="16"/>
      <c r="F249" s="24" t="s">
        <v>255</v>
      </c>
      <c r="G249" s="33"/>
      <c r="H249" s="32"/>
      <c r="I249" s="33"/>
      <c r="J249" s="11" t="s">
        <v>256</v>
      </c>
      <c r="K249" s="33"/>
      <c r="L249" s="8"/>
      <c r="M249" s="34" t="str">
        <f t="shared" si="17"/>
        <v/>
      </c>
      <c r="N249" s="34" t="str">
        <f t="shared" si="17"/>
        <v/>
      </c>
      <c r="O249" s="34" t="str">
        <f t="shared" si="17"/>
        <v/>
      </c>
      <c r="P249" s="34" t="str">
        <f t="shared" si="17"/>
        <v/>
      </c>
      <c r="Q249" s="34" t="str">
        <f t="shared" si="17"/>
        <v/>
      </c>
      <c r="R249" s="34" t="str">
        <f t="shared" si="17"/>
        <v/>
      </c>
      <c r="S249" s="34" t="str">
        <f t="shared" si="17"/>
        <v/>
      </c>
      <c r="T249" s="34" t="str">
        <f t="shared" si="17"/>
        <v/>
      </c>
      <c r="U249" s="34" t="str">
        <f t="shared" si="17"/>
        <v/>
      </c>
      <c r="V249" s="34" t="str">
        <f t="shared" si="17"/>
        <v/>
      </c>
      <c r="W249" s="34" t="str">
        <f t="shared" si="17"/>
        <v/>
      </c>
      <c r="X249" s="34" t="str">
        <f t="shared" si="17"/>
        <v/>
      </c>
    </row>
    <row r="250" spans="1:24" x14ac:dyDescent="0.25">
      <c r="A250" s="37"/>
      <c r="B250" s="9"/>
      <c r="C250" s="32"/>
      <c r="D250" s="32"/>
      <c r="E250" s="16"/>
      <c r="F250" s="24" t="s">
        <v>255</v>
      </c>
      <c r="G250" s="33"/>
      <c r="H250" s="32"/>
      <c r="I250" s="33"/>
      <c r="J250" s="11" t="s">
        <v>256</v>
      </c>
      <c r="K250" s="33"/>
      <c r="L250" s="8"/>
      <c r="M250" s="34" t="str">
        <f t="shared" si="17"/>
        <v/>
      </c>
      <c r="N250" s="34" t="str">
        <f t="shared" si="17"/>
        <v/>
      </c>
      <c r="O250" s="34" t="str">
        <f t="shared" si="17"/>
        <v/>
      </c>
      <c r="P250" s="34" t="str">
        <f t="shared" si="17"/>
        <v/>
      </c>
      <c r="Q250" s="34" t="str">
        <f t="shared" si="17"/>
        <v/>
      </c>
      <c r="R250" s="34" t="str">
        <f t="shared" si="17"/>
        <v/>
      </c>
      <c r="S250" s="34" t="str">
        <f t="shared" si="17"/>
        <v/>
      </c>
      <c r="T250" s="34" t="str">
        <f t="shared" si="17"/>
        <v/>
      </c>
      <c r="U250" s="34" t="str">
        <f t="shared" si="17"/>
        <v/>
      </c>
      <c r="V250" s="34" t="str">
        <f t="shared" si="17"/>
        <v/>
      </c>
      <c r="W250" s="34" t="str">
        <f t="shared" si="17"/>
        <v/>
      </c>
      <c r="X250" s="34" t="str">
        <f t="shared" si="17"/>
        <v/>
      </c>
    </row>
    <row r="251" spans="1:24" x14ac:dyDescent="0.25">
      <c r="A251" s="37"/>
      <c r="B251" s="9"/>
      <c r="C251" s="32"/>
      <c r="D251" s="32"/>
      <c r="E251" s="16"/>
      <c r="F251" s="24" t="s">
        <v>255</v>
      </c>
      <c r="G251" s="33"/>
      <c r="H251" s="32"/>
      <c r="I251" s="33"/>
      <c r="J251" s="11" t="s">
        <v>256</v>
      </c>
      <c r="K251" s="33"/>
      <c r="L251" s="8"/>
      <c r="M251" s="34" t="str">
        <f t="shared" si="17"/>
        <v/>
      </c>
      <c r="N251" s="34" t="str">
        <f t="shared" si="17"/>
        <v/>
      </c>
      <c r="O251" s="34" t="str">
        <f t="shared" si="17"/>
        <v/>
      </c>
      <c r="P251" s="34" t="str">
        <f t="shared" si="17"/>
        <v/>
      </c>
      <c r="Q251" s="34" t="str">
        <f t="shared" si="17"/>
        <v/>
      </c>
      <c r="R251" s="34" t="str">
        <f t="shared" si="17"/>
        <v/>
      </c>
      <c r="S251" s="34" t="str">
        <f t="shared" si="17"/>
        <v/>
      </c>
      <c r="T251" s="34" t="str">
        <f t="shared" si="17"/>
        <v/>
      </c>
      <c r="U251" s="34" t="str">
        <f t="shared" si="17"/>
        <v/>
      </c>
      <c r="V251" s="34" t="str">
        <f t="shared" si="17"/>
        <v/>
      </c>
      <c r="W251" s="34" t="str">
        <f t="shared" si="17"/>
        <v/>
      </c>
      <c r="X251" s="34" t="str">
        <f t="shared" si="17"/>
        <v/>
      </c>
    </row>
    <row r="252" spans="1:24" x14ac:dyDescent="0.25">
      <c r="A252" s="37"/>
      <c r="B252" s="9"/>
      <c r="C252" s="32"/>
      <c r="D252" s="32"/>
      <c r="E252" s="16"/>
      <c r="F252" s="24" t="s">
        <v>255</v>
      </c>
      <c r="G252" s="33"/>
      <c r="H252" s="32"/>
      <c r="I252" s="33"/>
      <c r="J252" s="11" t="s">
        <v>256</v>
      </c>
      <c r="K252" s="33"/>
      <c r="L252" s="8"/>
      <c r="M252" s="34" t="str">
        <f t="shared" si="17"/>
        <v/>
      </c>
      <c r="N252" s="34" t="str">
        <f t="shared" si="17"/>
        <v/>
      </c>
      <c r="O252" s="34" t="str">
        <f t="shared" si="17"/>
        <v/>
      </c>
      <c r="P252" s="34" t="str">
        <f t="shared" si="17"/>
        <v/>
      </c>
      <c r="Q252" s="34" t="str">
        <f t="shared" si="17"/>
        <v/>
      </c>
      <c r="R252" s="34" t="str">
        <f t="shared" si="17"/>
        <v/>
      </c>
      <c r="S252" s="34" t="str">
        <f t="shared" si="17"/>
        <v/>
      </c>
      <c r="T252" s="34" t="str">
        <f t="shared" si="17"/>
        <v/>
      </c>
      <c r="U252" s="34" t="str">
        <f t="shared" si="17"/>
        <v/>
      </c>
      <c r="V252" s="34" t="str">
        <f t="shared" si="17"/>
        <v/>
      </c>
      <c r="W252" s="34" t="str">
        <f t="shared" si="17"/>
        <v/>
      </c>
      <c r="X252" s="34" t="str">
        <f t="shared" si="17"/>
        <v/>
      </c>
    </row>
    <row r="253" spans="1:24" x14ac:dyDescent="0.25">
      <c r="A253" s="37"/>
      <c r="B253" s="9"/>
      <c r="C253" s="32"/>
      <c r="D253" s="32"/>
      <c r="E253" s="16"/>
      <c r="F253" s="24" t="s">
        <v>255</v>
      </c>
      <c r="G253" s="33"/>
      <c r="H253" s="32"/>
      <c r="I253" s="33"/>
      <c r="J253" s="11" t="s">
        <v>256</v>
      </c>
      <c r="K253" s="33"/>
      <c r="L253" s="8"/>
      <c r="M253" s="34" t="str">
        <f t="shared" si="17"/>
        <v/>
      </c>
      <c r="N253" s="34" t="str">
        <f t="shared" si="17"/>
        <v/>
      </c>
      <c r="O253" s="34" t="str">
        <f t="shared" si="17"/>
        <v/>
      </c>
      <c r="P253" s="34" t="str">
        <f t="shared" si="17"/>
        <v/>
      </c>
      <c r="Q253" s="34" t="str">
        <f t="shared" si="17"/>
        <v/>
      </c>
      <c r="R253" s="34" t="str">
        <f t="shared" si="17"/>
        <v/>
      </c>
      <c r="S253" s="34" t="str">
        <f t="shared" si="17"/>
        <v/>
      </c>
      <c r="T253" s="34" t="str">
        <f t="shared" si="17"/>
        <v/>
      </c>
      <c r="U253" s="34" t="str">
        <f t="shared" si="17"/>
        <v/>
      </c>
      <c r="V253" s="34" t="str">
        <f t="shared" si="17"/>
        <v/>
      </c>
      <c r="W253" s="34" t="str">
        <f t="shared" si="17"/>
        <v/>
      </c>
      <c r="X253" s="34" t="str">
        <f t="shared" si="17"/>
        <v/>
      </c>
    </row>
    <row r="254" spans="1:24" x14ac:dyDescent="0.25">
      <c r="A254" s="37"/>
      <c r="B254" s="9"/>
      <c r="C254" s="32"/>
      <c r="D254" s="32"/>
      <c r="E254" s="16"/>
      <c r="F254" s="24" t="s">
        <v>255</v>
      </c>
      <c r="G254" s="33"/>
      <c r="H254" s="32"/>
      <c r="I254" s="33"/>
      <c r="J254" s="11" t="s">
        <v>256</v>
      </c>
      <c r="K254" s="33"/>
      <c r="L254" s="8"/>
      <c r="M254" s="34" t="str">
        <f t="shared" si="17"/>
        <v/>
      </c>
      <c r="N254" s="34" t="str">
        <f t="shared" si="17"/>
        <v/>
      </c>
      <c r="O254" s="34" t="str">
        <f t="shared" si="17"/>
        <v/>
      </c>
      <c r="P254" s="34" t="str">
        <f t="shared" si="17"/>
        <v/>
      </c>
      <c r="Q254" s="34" t="str">
        <f t="shared" si="17"/>
        <v/>
      </c>
      <c r="R254" s="34" t="str">
        <f t="shared" si="17"/>
        <v/>
      </c>
      <c r="S254" s="34" t="str">
        <f t="shared" si="17"/>
        <v/>
      </c>
      <c r="T254" s="34" t="str">
        <f t="shared" si="17"/>
        <v/>
      </c>
      <c r="U254" s="34" t="str">
        <f t="shared" si="17"/>
        <v/>
      </c>
      <c r="V254" s="34" t="str">
        <f t="shared" si="17"/>
        <v/>
      </c>
      <c r="W254" s="34" t="str">
        <f t="shared" si="17"/>
        <v/>
      </c>
      <c r="X254" s="34" t="str">
        <f t="shared" si="17"/>
        <v/>
      </c>
    </row>
    <row r="255" spans="1:24" x14ac:dyDescent="0.25">
      <c r="A255" s="37"/>
      <c r="B255" s="9"/>
      <c r="C255" s="32"/>
      <c r="D255" s="32"/>
      <c r="E255" s="16"/>
      <c r="F255" s="24" t="s">
        <v>255</v>
      </c>
      <c r="G255" s="33"/>
      <c r="H255" s="32"/>
      <c r="I255" s="33"/>
      <c r="J255" s="11" t="s">
        <v>256</v>
      </c>
      <c r="K255" s="33"/>
      <c r="L255" s="8"/>
      <c r="M255" s="34" t="str">
        <f t="shared" si="17"/>
        <v/>
      </c>
      <c r="N255" s="34" t="str">
        <f t="shared" si="17"/>
        <v/>
      </c>
      <c r="O255" s="34" t="str">
        <f t="shared" si="17"/>
        <v/>
      </c>
      <c r="P255" s="34" t="str">
        <f t="shared" si="17"/>
        <v/>
      </c>
      <c r="Q255" s="34" t="str">
        <f t="shared" si="17"/>
        <v/>
      </c>
      <c r="R255" s="34" t="str">
        <f t="shared" si="17"/>
        <v/>
      </c>
      <c r="S255" s="34" t="str">
        <f t="shared" si="17"/>
        <v/>
      </c>
      <c r="T255" s="34" t="str">
        <f t="shared" si="17"/>
        <v/>
      </c>
      <c r="U255" s="34" t="str">
        <f t="shared" si="17"/>
        <v/>
      </c>
      <c r="V255" s="34" t="str">
        <f t="shared" si="17"/>
        <v/>
      </c>
      <c r="W255" s="34" t="str">
        <f t="shared" si="17"/>
        <v/>
      </c>
      <c r="X255" s="34" t="str">
        <f t="shared" si="17"/>
        <v/>
      </c>
    </row>
    <row r="256" spans="1:24" x14ac:dyDescent="0.25">
      <c r="A256" s="37"/>
      <c r="B256" s="9"/>
      <c r="C256" s="32"/>
      <c r="D256" s="32"/>
      <c r="E256" s="16"/>
      <c r="F256" s="24" t="s">
        <v>255</v>
      </c>
      <c r="G256" s="33"/>
      <c r="H256" s="32"/>
      <c r="I256" s="33"/>
      <c r="J256" s="11" t="s">
        <v>256</v>
      </c>
      <c r="K256" s="33"/>
      <c r="L256" s="8"/>
      <c r="M256" s="34" t="str">
        <f t="shared" si="17"/>
        <v/>
      </c>
      <c r="N256" s="34" t="str">
        <f t="shared" si="17"/>
        <v/>
      </c>
      <c r="O256" s="34" t="str">
        <f t="shared" si="17"/>
        <v/>
      </c>
      <c r="P256" s="34" t="str">
        <f t="shared" si="17"/>
        <v/>
      </c>
      <c r="Q256" s="34" t="str">
        <f t="shared" si="17"/>
        <v/>
      </c>
      <c r="R256" s="34" t="str">
        <f t="shared" si="17"/>
        <v/>
      </c>
      <c r="S256" s="34" t="str">
        <f t="shared" si="17"/>
        <v/>
      </c>
      <c r="T256" s="34" t="str">
        <f t="shared" si="17"/>
        <v/>
      </c>
      <c r="U256" s="34" t="str">
        <f t="shared" si="17"/>
        <v/>
      </c>
      <c r="V256" s="34" t="str">
        <f t="shared" si="17"/>
        <v/>
      </c>
      <c r="W256" s="34" t="str">
        <f t="shared" si="17"/>
        <v/>
      </c>
      <c r="X256" s="34" t="str">
        <f t="shared" si="17"/>
        <v/>
      </c>
    </row>
    <row r="257" spans="1:24" x14ac:dyDescent="0.25">
      <c r="A257" s="37"/>
      <c r="B257" s="9"/>
      <c r="C257" s="32"/>
      <c r="D257" s="32"/>
      <c r="E257" s="16"/>
      <c r="F257" s="24" t="s">
        <v>255</v>
      </c>
      <c r="G257" s="33"/>
      <c r="H257" s="32"/>
      <c r="I257" s="33"/>
      <c r="J257" s="11" t="s">
        <v>256</v>
      </c>
      <c r="K257" s="33"/>
      <c r="L257" s="8"/>
      <c r="M257" s="34" t="str">
        <f t="shared" si="17"/>
        <v/>
      </c>
      <c r="N257" s="34" t="str">
        <f t="shared" si="17"/>
        <v/>
      </c>
      <c r="O257" s="34" t="str">
        <f t="shared" si="17"/>
        <v/>
      </c>
      <c r="P257" s="34" t="str">
        <f t="shared" si="17"/>
        <v/>
      </c>
      <c r="Q257" s="34" t="str">
        <f t="shared" si="17"/>
        <v/>
      </c>
      <c r="R257" s="34" t="str">
        <f t="shared" si="17"/>
        <v/>
      </c>
      <c r="S257" s="34" t="str">
        <f t="shared" si="17"/>
        <v/>
      </c>
      <c r="T257" s="34" t="str">
        <f t="shared" si="17"/>
        <v/>
      </c>
      <c r="U257" s="34" t="str">
        <f t="shared" si="17"/>
        <v/>
      </c>
      <c r="V257" s="34" t="str">
        <f t="shared" si="17"/>
        <v/>
      </c>
      <c r="W257" s="34" t="str">
        <f t="shared" si="17"/>
        <v/>
      </c>
      <c r="X257" s="34" t="str">
        <f t="shared" si="17"/>
        <v/>
      </c>
    </row>
    <row r="258" spans="1:24" x14ac:dyDescent="0.25">
      <c r="A258" s="37"/>
      <c r="B258" s="9"/>
      <c r="C258" s="32"/>
      <c r="D258" s="32"/>
      <c r="E258" s="16"/>
      <c r="F258" s="24" t="s">
        <v>255</v>
      </c>
      <c r="G258" s="33"/>
      <c r="H258" s="32"/>
      <c r="I258" s="33"/>
      <c r="J258" s="11" t="s">
        <v>256</v>
      </c>
      <c r="K258" s="33"/>
      <c r="L258" s="8"/>
      <c r="M258" s="34" t="str">
        <f t="shared" si="17"/>
        <v/>
      </c>
      <c r="N258" s="34" t="str">
        <f t="shared" si="17"/>
        <v/>
      </c>
      <c r="O258" s="34" t="str">
        <f t="shared" si="17"/>
        <v/>
      </c>
      <c r="P258" s="34" t="str">
        <f t="shared" si="17"/>
        <v/>
      </c>
      <c r="Q258" s="34" t="str">
        <f t="shared" si="17"/>
        <v/>
      </c>
      <c r="R258" s="34" t="str">
        <f t="shared" si="17"/>
        <v/>
      </c>
      <c r="S258" s="34" t="str">
        <f t="shared" si="17"/>
        <v/>
      </c>
      <c r="T258" s="34" t="str">
        <f t="shared" si="17"/>
        <v/>
      </c>
      <c r="U258" s="34" t="str">
        <f t="shared" si="17"/>
        <v/>
      </c>
      <c r="V258" s="34" t="str">
        <f t="shared" si="17"/>
        <v/>
      </c>
      <c r="W258" s="34" t="str">
        <f t="shared" si="17"/>
        <v/>
      </c>
      <c r="X258" s="34" t="str">
        <f t="shared" si="17"/>
        <v/>
      </c>
    </row>
    <row r="259" spans="1:24" x14ac:dyDescent="0.25">
      <c r="A259" s="37"/>
      <c r="B259" s="9"/>
      <c r="C259" s="32"/>
      <c r="D259" s="32"/>
      <c r="E259" s="16"/>
      <c r="F259" s="24" t="s">
        <v>255</v>
      </c>
      <c r="G259" s="33"/>
      <c r="H259" s="32"/>
      <c r="I259" s="33"/>
      <c r="J259" s="11" t="s">
        <v>256</v>
      </c>
      <c r="K259" s="33"/>
      <c r="L259" s="8"/>
      <c r="M259" s="34" t="str">
        <f t="shared" si="17"/>
        <v/>
      </c>
      <c r="N259" s="34" t="str">
        <f t="shared" si="17"/>
        <v/>
      </c>
      <c r="O259" s="34" t="str">
        <f t="shared" si="17"/>
        <v/>
      </c>
      <c r="P259" s="34" t="str">
        <f t="shared" si="17"/>
        <v/>
      </c>
      <c r="Q259" s="34" t="str">
        <f t="shared" si="17"/>
        <v/>
      </c>
      <c r="R259" s="34" t="str">
        <f t="shared" si="17"/>
        <v/>
      </c>
      <c r="S259" s="34" t="str">
        <f t="shared" si="17"/>
        <v/>
      </c>
      <c r="T259" s="34" t="str">
        <f t="shared" si="17"/>
        <v/>
      </c>
      <c r="U259" s="34" t="str">
        <f t="shared" si="17"/>
        <v/>
      </c>
      <c r="V259" s="34" t="str">
        <f t="shared" si="17"/>
        <v/>
      </c>
      <c r="W259" s="34" t="str">
        <f t="shared" si="17"/>
        <v/>
      </c>
      <c r="X259" s="34" t="str">
        <f t="shared" si="17"/>
        <v/>
      </c>
    </row>
    <row r="260" spans="1:24" x14ac:dyDescent="0.25">
      <c r="A260" s="37"/>
      <c r="B260" s="9"/>
      <c r="C260" s="32"/>
      <c r="D260" s="32"/>
      <c r="E260" s="16"/>
      <c r="F260" s="24" t="s">
        <v>255</v>
      </c>
      <c r="G260" s="33"/>
      <c r="H260" s="32"/>
      <c r="I260" s="33"/>
      <c r="J260" s="11" t="s">
        <v>256</v>
      </c>
      <c r="K260" s="33"/>
      <c r="L260" s="8"/>
      <c r="M260" s="34" t="str">
        <f t="shared" ref="M260:X281" si="18">IF(AND(MONTH($K260)=MONTH(M$5),YEAR($K260)=YEAR(M$5)),$L260,IF(AND(MONTH($I260)=MONTH(M$5),YEAR($I260)=YEAR(M$5)),$J260,IF(AND(MONTH($G260)=MONTH(M$5),YEAR($G260)=YEAR(M$5)),$H260,IF(AND(MONTH($E260)=MONTH(M$5),YEAR($E260)=YEAR(M$5)),$F260,""))))</f>
        <v/>
      </c>
      <c r="N260" s="34" t="str">
        <f t="shared" si="18"/>
        <v/>
      </c>
      <c r="O260" s="34" t="str">
        <f t="shared" si="18"/>
        <v/>
      </c>
      <c r="P260" s="34" t="str">
        <f t="shared" si="18"/>
        <v/>
      </c>
      <c r="Q260" s="34" t="str">
        <f t="shared" si="18"/>
        <v/>
      </c>
      <c r="R260" s="34" t="str">
        <f t="shared" si="18"/>
        <v/>
      </c>
      <c r="S260" s="34" t="str">
        <f t="shared" si="18"/>
        <v/>
      </c>
      <c r="T260" s="34" t="str">
        <f t="shared" si="18"/>
        <v/>
      </c>
      <c r="U260" s="34" t="str">
        <f t="shared" si="18"/>
        <v/>
      </c>
      <c r="V260" s="34" t="str">
        <f t="shared" si="18"/>
        <v/>
      </c>
      <c r="W260" s="34" t="str">
        <f t="shared" si="18"/>
        <v/>
      </c>
      <c r="X260" s="34" t="str">
        <f t="shared" si="18"/>
        <v/>
      </c>
    </row>
    <row r="261" spans="1:24" x14ac:dyDescent="0.25">
      <c r="A261" s="37"/>
      <c r="B261" s="9"/>
      <c r="C261" s="32"/>
      <c r="D261" s="32"/>
      <c r="E261" s="16"/>
      <c r="F261" s="24" t="s">
        <v>255</v>
      </c>
      <c r="G261" s="33"/>
      <c r="H261" s="32"/>
      <c r="I261" s="33"/>
      <c r="J261" s="11" t="s">
        <v>256</v>
      </c>
      <c r="K261" s="33"/>
      <c r="L261" s="8"/>
      <c r="M261" s="34" t="str">
        <f t="shared" si="18"/>
        <v/>
      </c>
      <c r="N261" s="34" t="str">
        <f t="shared" si="18"/>
        <v/>
      </c>
      <c r="O261" s="34" t="str">
        <f t="shared" si="18"/>
        <v/>
      </c>
      <c r="P261" s="34" t="str">
        <f t="shared" si="18"/>
        <v/>
      </c>
      <c r="Q261" s="34" t="str">
        <f t="shared" si="18"/>
        <v/>
      </c>
      <c r="R261" s="34" t="str">
        <f t="shared" si="18"/>
        <v/>
      </c>
      <c r="S261" s="34" t="str">
        <f t="shared" si="18"/>
        <v/>
      </c>
      <c r="T261" s="34" t="str">
        <f t="shared" si="18"/>
        <v/>
      </c>
      <c r="U261" s="34" t="str">
        <f t="shared" si="18"/>
        <v/>
      </c>
      <c r="V261" s="34" t="str">
        <f t="shared" si="18"/>
        <v/>
      </c>
      <c r="W261" s="34" t="str">
        <f t="shared" si="18"/>
        <v/>
      </c>
      <c r="X261" s="34" t="str">
        <f t="shared" si="18"/>
        <v/>
      </c>
    </row>
    <row r="262" spans="1:24" x14ac:dyDescent="0.25">
      <c r="A262" s="37"/>
      <c r="B262" s="9"/>
      <c r="C262" s="32"/>
      <c r="D262" s="32"/>
      <c r="E262" s="16"/>
      <c r="F262" s="24" t="s">
        <v>255</v>
      </c>
      <c r="G262" s="33"/>
      <c r="H262" s="32"/>
      <c r="I262" s="33"/>
      <c r="J262" s="11" t="s">
        <v>256</v>
      </c>
      <c r="K262" s="33"/>
      <c r="L262" s="8"/>
      <c r="M262" s="34" t="str">
        <f t="shared" si="18"/>
        <v/>
      </c>
      <c r="N262" s="34" t="str">
        <f t="shared" si="18"/>
        <v/>
      </c>
      <c r="O262" s="34" t="str">
        <f t="shared" si="18"/>
        <v/>
      </c>
      <c r="P262" s="34" t="str">
        <f t="shared" si="18"/>
        <v/>
      </c>
      <c r="Q262" s="34" t="str">
        <f t="shared" si="18"/>
        <v/>
      </c>
      <c r="R262" s="34" t="str">
        <f t="shared" si="18"/>
        <v/>
      </c>
      <c r="S262" s="34" t="str">
        <f t="shared" si="18"/>
        <v/>
      </c>
      <c r="T262" s="34" t="str">
        <f t="shared" si="18"/>
        <v/>
      </c>
      <c r="U262" s="34" t="str">
        <f t="shared" si="18"/>
        <v/>
      </c>
      <c r="V262" s="34" t="str">
        <f t="shared" si="18"/>
        <v/>
      </c>
      <c r="W262" s="34" t="str">
        <f t="shared" si="18"/>
        <v/>
      </c>
      <c r="X262" s="34" t="str">
        <f t="shared" si="18"/>
        <v/>
      </c>
    </row>
    <row r="263" spans="1:24" x14ac:dyDescent="0.25">
      <c r="A263" s="37"/>
      <c r="B263" s="9"/>
      <c r="C263" s="32"/>
      <c r="D263" s="32"/>
      <c r="E263" s="16"/>
      <c r="F263" s="24" t="s">
        <v>255</v>
      </c>
      <c r="G263" s="33"/>
      <c r="H263" s="32"/>
      <c r="I263" s="33"/>
      <c r="J263" s="11" t="s">
        <v>256</v>
      </c>
      <c r="K263" s="33"/>
      <c r="L263" s="8"/>
      <c r="M263" s="34" t="str">
        <f t="shared" si="18"/>
        <v/>
      </c>
      <c r="N263" s="34" t="str">
        <f t="shared" si="18"/>
        <v/>
      </c>
      <c r="O263" s="34" t="str">
        <f t="shared" si="18"/>
        <v/>
      </c>
      <c r="P263" s="34" t="str">
        <f t="shared" si="18"/>
        <v/>
      </c>
      <c r="Q263" s="34" t="str">
        <f t="shared" si="18"/>
        <v/>
      </c>
      <c r="R263" s="34" t="str">
        <f t="shared" si="18"/>
        <v/>
      </c>
      <c r="S263" s="34" t="str">
        <f t="shared" si="18"/>
        <v/>
      </c>
      <c r="T263" s="34" t="str">
        <f t="shared" si="18"/>
        <v/>
      </c>
      <c r="U263" s="34" t="str">
        <f t="shared" si="18"/>
        <v/>
      </c>
      <c r="V263" s="34" t="str">
        <f t="shared" si="18"/>
        <v/>
      </c>
      <c r="W263" s="34" t="str">
        <f t="shared" si="18"/>
        <v/>
      </c>
      <c r="X263" s="34" t="str">
        <f t="shared" si="18"/>
        <v/>
      </c>
    </row>
    <row r="264" spans="1:24" x14ac:dyDescent="0.25">
      <c r="A264" s="37"/>
      <c r="B264" s="9"/>
      <c r="C264" s="32"/>
      <c r="D264" s="32"/>
      <c r="E264" s="16"/>
      <c r="F264" s="24" t="s">
        <v>255</v>
      </c>
      <c r="G264" s="33"/>
      <c r="H264" s="32"/>
      <c r="I264" s="33"/>
      <c r="J264" s="11" t="s">
        <v>256</v>
      </c>
      <c r="K264" s="33"/>
      <c r="L264" s="8"/>
      <c r="M264" s="34" t="str">
        <f t="shared" si="18"/>
        <v/>
      </c>
      <c r="N264" s="34" t="str">
        <f t="shared" si="18"/>
        <v/>
      </c>
      <c r="O264" s="34" t="str">
        <f t="shared" si="18"/>
        <v/>
      </c>
      <c r="P264" s="34" t="str">
        <f t="shared" si="18"/>
        <v/>
      </c>
      <c r="Q264" s="34" t="str">
        <f t="shared" si="18"/>
        <v/>
      </c>
      <c r="R264" s="34" t="str">
        <f t="shared" si="18"/>
        <v/>
      </c>
      <c r="S264" s="34" t="str">
        <f t="shared" si="18"/>
        <v/>
      </c>
      <c r="T264" s="34" t="str">
        <f t="shared" si="18"/>
        <v/>
      </c>
      <c r="U264" s="34" t="str">
        <f t="shared" si="18"/>
        <v/>
      </c>
      <c r="V264" s="34" t="str">
        <f t="shared" si="18"/>
        <v/>
      </c>
      <c r="W264" s="34" t="str">
        <f t="shared" si="18"/>
        <v/>
      </c>
      <c r="X264" s="34" t="str">
        <f t="shared" si="18"/>
        <v/>
      </c>
    </row>
    <row r="265" spans="1:24" x14ac:dyDescent="0.25">
      <c r="A265" s="37"/>
      <c r="B265" s="9"/>
      <c r="C265" s="32"/>
      <c r="D265" s="32"/>
      <c r="E265" s="16"/>
      <c r="F265" s="24" t="s">
        <v>255</v>
      </c>
      <c r="G265" s="33"/>
      <c r="H265" s="32"/>
      <c r="I265" s="33"/>
      <c r="J265" s="11" t="s">
        <v>256</v>
      </c>
      <c r="K265" s="33"/>
      <c r="L265" s="8"/>
      <c r="M265" s="34" t="str">
        <f t="shared" si="18"/>
        <v/>
      </c>
      <c r="N265" s="34" t="str">
        <f t="shared" si="18"/>
        <v/>
      </c>
      <c r="O265" s="34" t="str">
        <f t="shared" si="18"/>
        <v/>
      </c>
      <c r="P265" s="34" t="str">
        <f t="shared" si="18"/>
        <v/>
      </c>
      <c r="Q265" s="34" t="str">
        <f t="shared" si="18"/>
        <v/>
      </c>
      <c r="R265" s="34" t="str">
        <f t="shared" si="18"/>
        <v/>
      </c>
      <c r="S265" s="34" t="str">
        <f t="shared" si="18"/>
        <v/>
      </c>
      <c r="T265" s="34" t="str">
        <f t="shared" si="18"/>
        <v/>
      </c>
      <c r="U265" s="34" t="str">
        <f t="shared" si="18"/>
        <v/>
      </c>
      <c r="V265" s="34" t="str">
        <f t="shared" si="18"/>
        <v/>
      </c>
      <c r="W265" s="34" t="str">
        <f t="shared" si="18"/>
        <v/>
      </c>
      <c r="X265" s="34" t="str">
        <f t="shared" si="18"/>
        <v/>
      </c>
    </row>
    <row r="266" spans="1:24" x14ac:dyDescent="0.25">
      <c r="A266" s="37"/>
      <c r="B266" s="9"/>
      <c r="C266" s="32"/>
      <c r="D266" s="32"/>
      <c r="E266" s="16"/>
      <c r="F266" s="24" t="s">
        <v>255</v>
      </c>
      <c r="G266" s="33"/>
      <c r="H266" s="32"/>
      <c r="I266" s="33"/>
      <c r="J266" s="11" t="s">
        <v>256</v>
      </c>
      <c r="K266" s="33"/>
      <c r="L266" s="8"/>
      <c r="M266" s="34" t="str">
        <f t="shared" si="18"/>
        <v/>
      </c>
      <c r="N266" s="34" t="str">
        <f t="shared" si="18"/>
        <v/>
      </c>
      <c r="O266" s="34" t="str">
        <f t="shared" si="18"/>
        <v/>
      </c>
      <c r="P266" s="34" t="str">
        <f t="shared" si="18"/>
        <v/>
      </c>
      <c r="Q266" s="34" t="str">
        <f t="shared" si="18"/>
        <v/>
      </c>
      <c r="R266" s="34" t="str">
        <f t="shared" si="18"/>
        <v/>
      </c>
      <c r="S266" s="34" t="str">
        <f t="shared" si="18"/>
        <v/>
      </c>
      <c r="T266" s="34" t="str">
        <f t="shared" si="18"/>
        <v/>
      </c>
      <c r="U266" s="34" t="str">
        <f t="shared" si="18"/>
        <v/>
      </c>
      <c r="V266" s="34" t="str">
        <f t="shared" si="18"/>
        <v/>
      </c>
      <c r="W266" s="34" t="str">
        <f t="shared" si="18"/>
        <v/>
      </c>
      <c r="X266" s="34" t="str">
        <f t="shared" si="18"/>
        <v/>
      </c>
    </row>
    <row r="267" spans="1:24" x14ac:dyDescent="0.25">
      <c r="A267" s="37"/>
      <c r="B267" s="9"/>
      <c r="C267" s="32"/>
      <c r="D267" s="32"/>
      <c r="E267" s="16"/>
      <c r="F267" s="24" t="s">
        <v>255</v>
      </c>
      <c r="G267" s="33"/>
      <c r="H267" s="32"/>
      <c r="I267" s="33"/>
      <c r="J267" s="11" t="s">
        <v>256</v>
      </c>
      <c r="K267" s="33"/>
      <c r="L267" s="8"/>
      <c r="M267" s="34" t="str">
        <f t="shared" si="18"/>
        <v/>
      </c>
      <c r="N267" s="34" t="str">
        <f t="shared" si="18"/>
        <v/>
      </c>
      <c r="O267" s="34" t="str">
        <f t="shared" si="18"/>
        <v/>
      </c>
      <c r="P267" s="34" t="str">
        <f t="shared" si="18"/>
        <v/>
      </c>
      <c r="Q267" s="34" t="str">
        <f t="shared" si="18"/>
        <v/>
      </c>
      <c r="R267" s="34" t="str">
        <f t="shared" si="18"/>
        <v/>
      </c>
      <c r="S267" s="34" t="str">
        <f t="shared" si="18"/>
        <v/>
      </c>
      <c r="T267" s="34" t="str">
        <f t="shared" si="18"/>
        <v/>
      </c>
      <c r="U267" s="34" t="str">
        <f t="shared" si="18"/>
        <v/>
      </c>
      <c r="V267" s="34" t="str">
        <f t="shared" si="18"/>
        <v/>
      </c>
      <c r="W267" s="34" t="str">
        <f t="shared" si="18"/>
        <v/>
      </c>
      <c r="X267" s="34" t="str">
        <f t="shared" si="18"/>
        <v/>
      </c>
    </row>
    <row r="268" spans="1:24" x14ac:dyDescent="0.25">
      <c r="A268" s="37"/>
      <c r="B268" s="9"/>
      <c r="C268" s="32"/>
      <c r="D268" s="32"/>
      <c r="E268" s="16"/>
      <c r="F268" s="24" t="s">
        <v>255</v>
      </c>
      <c r="G268" s="33"/>
      <c r="H268" s="32"/>
      <c r="I268" s="33"/>
      <c r="J268" s="11" t="s">
        <v>256</v>
      </c>
      <c r="K268" s="33"/>
      <c r="L268" s="8"/>
      <c r="M268" s="34" t="str">
        <f t="shared" si="18"/>
        <v/>
      </c>
      <c r="N268" s="34" t="str">
        <f t="shared" si="18"/>
        <v/>
      </c>
      <c r="O268" s="34" t="str">
        <f t="shared" si="18"/>
        <v/>
      </c>
      <c r="P268" s="34" t="str">
        <f t="shared" si="18"/>
        <v/>
      </c>
      <c r="Q268" s="34" t="str">
        <f t="shared" si="18"/>
        <v/>
      </c>
      <c r="R268" s="34" t="str">
        <f t="shared" si="18"/>
        <v/>
      </c>
      <c r="S268" s="34" t="str">
        <f t="shared" si="18"/>
        <v/>
      </c>
      <c r="T268" s="34" t="str">
        <f t="shared" si="18"/>
        <v/>
      </c>
      <c r="U268" s="34" t="str">
        <f t="shared" si="18"/>
        <v/>
      </c>
      <c r="V268" s="34" t="str">
        <f t="shared" si="18"/>
        <v/>
      </c>
      <c r="W268" s="34" t="str">
        <f t="shared" si="18"/>
        <v/>
      </c>
      <c r="X268" s="34" t="str">
        <f t="shared" si="18"/>
        <v/>
      </c>
    </row>
    <row r="269" spans="1:24" x14ac:dyDescent="0.25">
      <c r="A269" s="37"/>
      <c r="B269" s="9"/>
      <c r="C269" s="32"/>
      <c r="D269" s="32"/>
      <c r="E269" s="16"/>
      <c r="F269" s="24" t="s">
        <v>255</v>
      </c>
      <c r="G269" s="33"/>
      <c r="H269" s="32"/>
      <c r="I269" s="33"/>
      <c r="J269" s="11" t="s">
        <v>256</v>
      </c>
      <c r="K269" s="33"/>
      <c r="L269" s="8"/>
      <c r="M269" s="34" t="str">
        <f t="shared" si="18"/>
        <v/>
      </c>
      <c r="N269" s="34" t="str">
        <f t="shared" si="18"/>
        <v/>
      </c>
      <c r="O269" s="34" t="str">
        <f t="shared" si="18"/>
        <v/>
      </c>
      <c r="P269" s="34" t="str">
        <f t="shared" si="18"/>
        <v/>
      </c>
      <c r="Q269" s="34" t="str">
        <f t="shared" si="18"/>
        <v/>
      </c>
      <c r="R269" s="34" t="str">
        <f t="shared" si="18"/>
        <v/>
      </c>
      <c r="S269" s="34" t="str">
        <f t="shared" si="18"/>
        <v/>
      </c>
      <c r="T269" s="34" t="str">
        <f t="shared" si="18"/>
        <v/>
      </c>
      <c r="U269" s="34" t="str">
        <f t="shared" si="18"/>
        <v/>
      </c>
      <c r="V269" s="34" t="str">
        <f t="shared" si="18"/>
        <v/>
      </c>
      <c r="W269" s="34" t="str">
        <f t="shared" si="18"/>
        <v/>
      </c>
      <c r="X269" s="34" t="str">
        <f t="shared" si="18"/>
        <v/>
      </c>
    </row>
    <row r="270" spans="1:24" x14ac:dyDescent="0.25">
      <c r="A270" s="37"/>
      <c r="B270" s="9"/>
      <c r="C270" s="32"/>
      <c r="D270" s="32"/>
      <c r="E270" s="16"/>
      <c r="F270" s="24" t="s">
        <v>255</v>
      </c>
      <c r="G270" s="33"/>
      <c r="H270" s="32"/>
      <c r="I270" s="33"/>
      <c r="J270" s="11" t="s">
        <v>256</v>
      </c>
      <c r="K270" s="33"/>
      <c r="L270" s="8"/>
      <c r="M270" s="34" t="str">
        <f t="shared" si="18"/>
        <v/>
      </c>
      <c r="N270" s="34" t="str">
        <f t="shared" si="18"/>
        <v/>
      </c>
      <c r="O270" s="34" t="str">
        <f t="shared" si="18"/>
        <v/>
      </c>
      <c r="P270" s="34" t="str">
        <f t="shared" si="18"/>
        <v/>
      </c>
      <c r="Q270" s="34" t="str">
        <f t="shared" si="18"/>
        <v/>
      </c>
      <c r="R270" s="34" t="str">
        <f t="shared" si="18"/>
        <v/>
      </c>
      <c r="S270" s="34" t="str">
        <f t="shared" si="18"/>
        <v/>
      </c>
      <c r="T270" s="34" t="str">
        <f t="shared" si="18"/>
        <v/>
      </c>
      <c r="U270" s="34" t="str">
        <f t="shared" si="18"/>
        <v/>
      </c>
      <c r="V270" s="34" t="str">
        <f t="shared" si="18"/>
        <v/>
      </c>
      <c r="W270" s="34" t="str">
        <f t="shared" si="18"/>
        <v/>
      </c>
      <c r="X270" s="34" t="str">
        <f t="shared" si="18"/>
        <v/>
      </c>
    </row>
    <row r="271" spans="1:24" x14ac:dyDescent="0.25">
      <c r="A271" s="37"/>
      <c r="B271" s="9"/>
      <c r="C271" s="32"/>
      <c r="D271" s="32"/>
      <c r="E271" s="16"/>
      <c r="F271" s="24" t="s">
        <v>255</v>
      </c>
      <c r="G271" s="33"/>
      <c r="H271" s="32"/>
      <c r="I271" s="33"/>
      <c r="J271" s="11" t="s">
        <v>256</v>
      </c>
      <c r="K271" s="33"/>
      <c r="L271" s="8"/>
      <c r="M271" s="34" t="str">
        <f t="shared" si="18"/>
        <v/>
      </c>
      <c r="N271" s="34" t="str">
        <f t="shared" si="18"/>
        <v/>
      </c>
      <c r="O271" s="34" t="str">
        <f t="shared" si="18"/>
        <v/>
      </c>
      <c r="P271" s="34" t="str">
        <f t="shared" si="18"/>
        <v/>
      </c>
      <c r="Q271" s="34" t="str">
        <f t="shared" si="18"/>
        <v/>
      </c>
      <c r="R271" s="34" t="str">
        <f t="shared" si="18"/>
        <v/>
      </c>
      <c r="S271" s="34" t="str">
        <f t="shared" si="18"/>
        <v/>
      </c>
      <c r="T271" s="34" t="str">
        <f t="shared" si="18"/>
        <v/>
      </c>
      <c r="U271" s="34" t="str">
        <f t="shared" si="18"/>
        <v/>
      </c>
      <c r="V271" s="34" t="str">
        <f t="shared" si="18"/>
        <v/>
      </c>
      <c r="W271" s="34" t="str">
        <f t="shared" si="18"/>
        <v/>
      </c>
      <c r="X271" s="34" t="str">
        <f t="shared" si="18"/>
        <v/>
      </c>
    </row>
    <row r="272" spans="1:24" x14ac:dyDescent="0.25">
      <c r="A272" s="37"/>
      <c r="B272" s="9"/>
      <c r="C272" s="32"/>
      <c r="D272" s="32"/>
      <c r="E272" s="16"/>
      <c r="F272" s="24" t="s">
        <v>255</v>
      </c>
      <c r="G272" s="33"/>
      <c r="H272" s="32"/>
      <c r="I272" s="33"/>
      <c r="J272" s="11" t="s">
        <v>256</v>
      </c>
      <c r="K272" s="33"/>
      <c r="L272" s="8"/>
      <c r="M272" s="34" t="str">
        <f t="shared" si="18"/>
        <v/>
      </c>
      <c r="N272" s="34" t="str">
        <f t="shared" si="18"/>
        <v/>
      </c>
      <c r="O272" s="34" t="str">
        <f t="shared" si="18"/>
        <v/>
      </c>
      <c r="P272" s="34" t="str">
        <f t="shared" si="18"/>
        <v/>
      </c>
      <c r="Q272" s="34" t="str">
        <f t="shared" si="18"/>
        <v/>
      </c>
      <c r="R272" s="34" t="str">
        <f t="shared" si="18"/>
        <v/>
      </c>
      <c r="S272" s="34" t="str">
        <f t="shared" si="18"/>
        <v/>
      </c>
      <c r="T272" s="34" t="str">
        <f t="shared" si="18"/>
        <v/>
      </c>
      <c r="U272" s="34" t="str">
        <f t="shared" si="18"/>
        <v/>
      </c>
      <c r="V272" s="34" t="str">
        <f t="shared" si="18"/>
        <v/>
      </c>
      <c r="W272" s="34" t="str">
        <f t="shared" si="18"/>
        <v/>
      </c>
      <c r="X272" s="34" t="str">
        <f t="shared" si="18"/>
        <v/>
      </c>
    </row>
    <row r="273" spans="1:24" x14ac:dyDescent="0.25">
      <c r="A273" s="37"/>
      <c r="B273" s="9"/>
      <c r="C273" s="32"/>
      <c r="D273" s="32"/>
      <c r="E273" s="16"/>
      <c r="F273" s="24" t="s">
        <v>255</v>
      </c>
      <c r="G273" s="33"/>
      <c r="H273" s="32"/>
      <c r="I273" s="33"/>
      <c r="J273" s="11" t="s">
        <v>256</v>
      </c>
      <c r="K273" s="33"/>
      <c r="L273" s="8"/>
      <c r="M273" s="34" t="str">
        <f t="shared" si="18"/>
        <v/>
      </c>
      <c r="N273" s="34" t="str">
        <f t="shared" si="18"/>
        <v/>
      </c>
      <c r="O273" s="34" t="str">
        <f t="shared" si="18"/>
        <v/>
      </c>
      <c r="P273" s="34" t="str">
        <f t="shared" si="18"/>
        <v/>
      </c>
      <c r="Q273" s="34" t="str">
        <f t="shared" si="18"/>
        <v/>
      </c>
      <c r="R273" s="34" t="str">
        <f t="shared" si="18"/>
        <v/>
      </c>
      <c r="S273" s="34" t="str">
        <f t="shared" si="18"/>
        <v/>
      </c>
      <c r="T273" s="34" t="str">
        <f t="shared" si="18"/>
        <v/>
      </c>
      <c r="U273" s="34" t="str">
        <f t="shared" si="18"/>
        <v/>
      </c>
      <c r="V273" s="34" t="str">
        <f t="shared" si="18"/>
        <v/>
      </c>
      <c r="W273" s="34" t="str">
        <f t="shared" si="18"/>
        <v/>
      </c>
      <c r="X273" s="34" t="str">
        <f t="shared" si="18"/>
        <v/>
      </c>
    </row>
    <row r="274" spans="1:24" x14ac:dyDescent="0.25">
      <c r="A274" s="37"/>
      <c r="B274" s="9"/>
      <c r="C274" s="32"/>
      <c r="D274" s="32"/>
      <c r="E274" s="16"/>
      <c r="F274" s="24" t="s">
        <v>255</v>
      </c>
      <c r="G274" s="33"/>
      <c r="H274" s="32"/>
      <c r="I274" s="33"/>
      <c r="J274" s="11" t="s">
        <v>256</v>
      </c>
      <c r="K274" s="33"/>
      <c r="L274" s="8"/>
      <c r="M274" s="34" t="str">
        <f t="shared" si="18"/>
        <v/>
      </c>
      <c r="N274" s="34" t="str">
        <f t="shared" si="18"/>
        <v/>
      </c>
      <c r="O274" s="34" t="str">
        <f t="shared" si="18"/>
        <v/>
      </c>
      <c r="P274" s="34" t="str">
        <f t="shared" si="18"/>
        <v/>
      </c>
      <c r="Q274" s="34" t="str">
        <f t="shared" si="18"/>
        <v/>
      </c>
      <c r="R274" s="34" t="str">
        <f t="shared" si="18"/>
        <v/>
      </c>
      <c r="S274" s="34" t="str">
        <f t="shared" si="18"/>
        <v/>
      </c>
      <c r="T274" s="34" t="str">
        <f t="shared" si="18"/>
        <v/>
      </c>
      <c r="U274" s="34" t="str">
        <f t="shared" si="18"/>
        <v/>
      </c>
      <c r="V274" s="34" t="str">
        <f t="shared" si="18"/>
        <v/>
      </c>
      <c r="W274" s="34" t="str">
        <f t="shared" si="18"/>
        <v/>
      </c>
      <c r="X274" s="34" t="str">
        <f t="shared" si="18"/>
        <v/>
      </c>
    </row>
    <row r="275" spans="1:24" x14ac:dyDescent="0.25">
      <c r="A275" s="37"/>
      <c r="B275" s="9"/>
      <c r="C275" s="32"/>
      <c r="D275" s="32"/>
      <c r="E275" s="16"/>
      <c r="F275" s="24" t="s">
        <v>255</v>
      </c>
      <c r="G275" s="33"/>
      <c r="H275" s="32"/>
      <c r="I275" s="33"/>
      <c r="J275" s="11" t="s">
        <v>256</v>
      </c>
      <c r="K275" s="33"/>
      <c r="L275" s="8"/>
      <c r="M275" s="34" t="str">
        <f t="shared" si="18"/>
        <v/>
      </c>
      <c r="N275" s="34" t="str">
        <f t="shared" si="18"/>
        <v/>
      </c>
      <c r="O275" s="34" t="str">
        <f t="shared" si="18"/>
        <v/>
      </c>
      <c r="P275" s="34" t="str">
        <f t="shared" si="18"/>
        <v/>
      </c>
      <c r="Q275" s="34" t="str">
        <f t="shared" si="18"/>
        <v/>
      </c>
      <c r="R275" s="34" t="str">
        <f t="shared" si="18"/>
        <v/>
      </c>
      <c r="S275" s="34" t="str">
        <f t="shared" si="18"/>
        <v/>
      </c>
      <c r="T275" s="34" t="str">
        <f t="shared" si="18"/>
        <v/>
      </c>
      <c r="U275" s="34" t="str">
        <f t="shared" si="18"/>
        <v/>
      </c>
      <c r="V275" s="34" t="str">
        <f t="shared" si="18"/>
        <v/>
      </c>
      <c r="W275" s="34" t="str">
        <f t="shared" si="18"/>
        <v/>
      </c>
      <c r="X275" s="34" t="str">
        <f t="shared" si="18"/>
        <v/>
      </c>
    </row>
    <row r="276" spans="1:24" x14ac:dyDescent="0.25">
      <c r="A276" s="37"/>
      <c r="B276" s="9"/>
      <c r="C276" s="32"/>
      <c r="D276" s="32"/>
      <c r="E276" s="16"/>
      <c r="F276" s="24" t="s">
        <v>255</v>
      </c>
      <c r="G276" s="33"/>
      <c r="H276" s="32"/>
      <c r="I276" s="33"/>
      <c r="J276" s="11" t="s">
        <v>256</v>
      </c>
      <c r="K276" s="33"/>
      <c r="L276" s="8"/>
      <c r="M276" s="34" t="str">
        <f t="shared" si="18"/>
        <v/>
      </c>
      <c r="N276" s="34" t="str">
        <f t="shared" si="18"/>
        <v/>
      </c>
      <c r="O276" s="34" t="str">
        <f t="shared" si="18"/>
        <v/>
      </c>
      <c r="P276" s="34" t="str">
        <f t="shared" si="18"/>
        <v/>
      </c>
      <c r="Q276" s="34" t="str">
        <f t="shared" si="18"/>
        <v/>
      </c>
      <c r="R276" s="34" t="str">
        <f t="shared" si="18"/>
        <v/>
      </c>
      <c r="S276" s="34" t="str">
        <f t="shared" si="18"/>
        <v/>
      </c>
      <c r="T276" s="34" t="str">
        <f t="shared" si="18"/>
        <v/>
      </c>
      <c r="U276" s="34" t="str">
        <f t="shared" si="18"/>
        <v/>
      </c>
      <c r="V276" s="34" t="str">
        <f t="shared" si="18"/>
        <v/>
      </c>
      <c r="W276" s="34" t="str">
        <f t="shared" si="18"/>
        <v/>
      </c>
      <c r="X276" s="34" t="str">
        <f t="shared" si="18"/>
        <v/>
      </c>
    </row>
    <row r="277" spans="1:24" x14ac:dyDescent="0.25">
      <c r="A277" s="37"/>
      <c r="B277" s="9"/>
      <c r="C277" s="32"/>
      <c r="D277" s="32"/>
      <c r="E277" s="16"/>
      <c r="F277" s="24" t="s">
        <v>255</v>
      </c>
      <c r="G277" s="33"/>
      <c r="H277" s="32"/>
      <c r="I277" s="33"/>
      <c r="J277" s="11" t="s">
        <v>256</v>
      </c>
      <c r="K277" s="33"/>
      <c r="L277" s="8"/>
      <c r="M277" s="34" t="str">
        <f t="shared" si="18"/>
        <v/>
      </c>
      <c r="N277" s="34" t="str">
        <f t="shared" si="18"/>
        <v/>
      </c>
      <c r="O277" s="34" t="str">
        <f t="shared" si="18"/>
        <v/>
      </c>
      <c r="P277" s="34" t="str">
        <f t="shared" si="18"/>
        <v/>
      </c>
      <c r="Q277" s="34" t="str">
        <f t="shared" si="18"/>
        <v/>
      </c>
      <c r="R277" s="34" t="str">
        <f t="shared" si="18"/>
        <v/>
      </c>
      <c r="S277" s="34" t="str">
        <f t="shared" si="18"/>
        <v/>
      </c>
      <c r="T277" s="34" t="str">
        <f t="shared" si="18"/>
        <v/>
      </c>
      <c r="U277" s="34" t="str">
        <f t="shared" si="18"/>
        <v/>
      </c>
      <c r="V277" s="34" t="str">
        <f t="shared" si="18"/>
        <v/>
      </c>
      <c r="W277" s="34" t="str">
        <f t="shared" si="18"/>
        <v/>
      </c>
      <c r="X277" s="34" t="str">
        <f t="shared" si="18"/>
        <v/>
      </c>
    </row>
    <row r="278" spans="1:24" x14ac:dyDescent="0.25">
      <c r="A278" s="37"/>
      <c r="B278" s="9"/>
      <c r="C278" s="32"/>
      <c r="D278" s="32"/>
      <c r="E278" s="16"/>
      <c r="F278" s="24" t="s">
        <v>255</v>
      </c>
      <c r="G278" s="33"/>
      <c r="H278" s="32"/>
      <c r="I278" s="33"/>
      <c r="J278" s="11" t="s">
        <v>256</v>
      </c>
      <c r="K278" s="33"/>
      <c r="L278" s="8"/>
      <c r="M278" s="34" t="str">
        <f t="shared" si="18"/>
        <v/>
      </c>
      <c r="N278" s="34" t="str">
        <f t="shared" si="18"/>
        <v/>
      </c>
      <c r="O278" s="34" t="str">
        <f t="shared" si="18"/>
        <v/>
      </c>
      <c r="P278" s="34" t="str">
        <f t="shared" si="18"/>
        <v/>
      </c>
      <c r="Q278" s="34" t="str">
        <f t="shared" si="18"/>
        <v/>
      </c>
      <c r="R278" s="34" t="str">
        <f t="shared" si="18"/>
        <v/>
      </c>
      <c r="S278" s="34" t="str">
        <f t="shared" si="18"/>
        <v/>
      </c>
      <c r="T278" s="34" t="str">
        <f t="shared" si="18"/>
        <v/>
      </c>
      <c r="U278" s="34" t="str">
        <f t="shared" si="18"/>
        <v/>
      </c>
      <c r="V278" s="34" t="str">
        <f t="shared" si="18"/>
        <v/>
      </c>
      <c r="W278" s="34" t="str">
        <f t="shared" si="18"/>
        <v/>
      </c>
      <c r="X278" s="34" t="str">
        <f t="shared" si="18"/>
        <v/>
      </c>
    </row>
    <row r="279" spans="1:24" x14ac:dyDescent="0.25">
      <c r="A279" s="37"/>
      <c r="B279" s="9"/>
      <c r="C279" s="32"/>
      <c r="D279" s="32"/>
      <c r="E279" s="16"/>
      <c r="F279" s="24" t="s">
        <v>255</v>
      </c>
      <c r="G279" s="33"/>
      <c r="H279" s="32"/>
      <c r="I279" s="33"/>
      <c r="J279" s="11" t="s">
        <v>256</v>
      </c>
      <c r="K279" s="33"/>
      <c r="L279" s="8"/>
      <c r="M279" s="34" t="str">
        <f t="shared" si="18"/>
        <v/>
      </c>
      <c r="N279" s="34" t="str">
        <f t="shared" si="18"/>
        <v/>
      </c>
      <c r="O279" s="34" t="str">
        <f t="shared" si="18"/>
        <v/>
      </c>
      <c r="P279" s="34" t="str">
        <f t="shared" si="18"/>
        <v/>
      </c>
      <c r="Q279" s="34" t="str">
        <f t="shared" si="18"/>
        <v/>
      </c>
      <c r="R279" s="34" t="str">
        <f t="shared" si="18"/>
        <v/>
      </c>
      <c r="S279" s="34" t="str">
        <f t="shared" si="18"/>
        <v/>
      </c>
      <c r="T279" s="34" t="str">
        <f t="shared" si="18"/>
        <v/>
      </c>
      <c r="U279" s="34" t="str">
        <f t="shared" si="18"/>
        <v/>
      </c>
      <c r="V279" s="34" t="str">
        <f t="shared" si="18"/>
        <v/>
      </c>
      <c r="W279" s="34" t="str">
        <f t="shared" si="18"/>
        <v/>
      </c>
      <c r="X279" s="34" t="str">
        <f t="shared" si="18"/>
        <v/>
      </c>
    </row>
    <row r="280" spans="1:24" x14ac:dyDescent="0.25">
      <c r="A280" s="37"/>
      <c r="B280" s="9"/>
      <c r="C280" s="32"/>
      <c r="D280" s="32"/>
      <c r="E280" s="16"/>
      <c r="F280" s="24" t="s">
        <v>255</v>
      </c>
      <c r="G280" s="33"/>
      <c r="H280" s="32"/>
      <c r="I280" s="33"/>
      <c r="J280" s="11" t="s">
        <v>256</v>
      </c>
      <c r="K280" s="33"/>
      <c r="L280" s="8"/>
      <c r="M280" s="34" t="str">
        <f t="shared" si="18"/>
        <v/>
      </c>
      <c r="N280" s="34" t="str">
        <f t="shared" si="18"/>
        <v/>
      </c>
      <c r="O280" s="34" t="str">
        <f t="shared" si="18"/>
        <v/>
      </c>
      <c r="P280" s="34" t="str">
        <f t="shared" si="18"/>
        <v/>
      </c>
      <c r="Q280" s="34" t="str">
        <f t="shared" si="18"/>
        <v/>
      </c>
      <c r="R280" s="34" t="str">
        <f t="shared" si="18"/>
        <v/>
      </c>
      <c r="S280" s="34" t="str">
        <f t="shared" si="18"/>
        <v/>
      </c>
      <c r="T280" s="34" t="str">
        <f t="shared" si="18"/>
        <v/>
      </c>
      <c r="U280" s="34" t="str">
        <f t="shared" si="18"/>
        <v/>
      </c>
      <c r="V280" s="34" t="str">
        <f t="shared" si="18"/>
        <v/>
      </c>
      <c r="W280" s="34" t="str">
        <f t="shared" si="18"/>
        <v/>
      </c>
      <c r="X280" s="34" t="str">
        <f t="shared" si="18"/>
        <v/>
      </c>
    </row>
    <row r="281" spans="1:24" x14ac:dyDescent="0.25">
      <c r="A281" s="37"/>
      <c r="B281" s="9"/>
      <c r="C281" s="32"/>
      <c r="D281" s="32"/>
      <c r="E281" s="16"/>
      <c r="F281" s="24" t="s">
        <v>255</v>
      </c>
      <c r="G281" s="33"/>
      <c r="H281" s="32"/>
      <c r="I281" s="33"/>
      <c r="J281" s="11" t="s">
        <v>256</v>
      </c>
      <c r="K281" s="33"/>
      <c r="L281" s="8"/>
      <c r="M281" s="34" t="str">
        <f t="shared" si="18"/>
        <v/>
      </c>
      <c r="N281" s="34" t="str">
        <f t="shared" si="18"/>
        <v/>
      </c>
      <c r="O281" s="34" t="str">
        <f t="shared" si="18"/>
        <v/>
      </c>
      <c r="P281" s="34" t="str">
        <f t="shared" ref="M281:X300" si="19">IF(AND(MONTH($K281)=MONTH(P$5),YEAR($K281)=YEAR(P$5)),$L281,IF(AND(MONTH($I281)=MONTH(P$5),YEAR($I281)=YEAR(P$5)),$J281,IF(AND(MONTH($G281)=MONTH(P$5),YEAR($G281)=YEAR(P$5)),$H281,IF(AND(MONTH($E281)=MONTH(P$5),YEAR($E281)=YEAR(P$5)),$F281,""))))</f>
        <v/>
      </c>
      <c r="Q281" s="34" t="str">
        <f t="shared" si="19"/>
        <v/>
      </c>
      <c r="R281" s="34" t="str">
        <f t="shared" si="19"/>
        <v/>
      </c>
      <c r="S281" s="34" t="str">
        <f t="shared" si="19"/>
        <v/>
      </c>
      <c r="T281" s="34" t="str">
        <f t="shared" si="19"/>
        <v/>
      </c>
      <c r="U281" s="34" t="str">
        <f t="shared" si="19"/>
        <v/>
      </c>
      <c r="V281" s="34" t="str">
        <f t="shared" si="19"/>
        <v/>
      </c>
      <c r="W281" s="34" t="str">
        <f t="shared" si="19"/>
        <v/>
      </c>
      <c r="X281" s="34" t="str">
        <f t="shared" si="19"/>
        <v/>
      </c>
    </row>
    <row r="282" spans="1:24" x14ac:dyDescent="0.25">
      <c r="A282" s="37"/>
      <c r="B282" s="9"/>
      <c r="C282" s="32"/>
      <c r="D282" s="32"/>
      <c r="E282" s="16"/>
      <c r="F282" s="24" t="s">
        <v>255</v>
      </c>
      <c r="G282" s="33"/>
      <c r="H282" s="32"/>
      <c r="I282" s="33"/>
      <c r="J282" s="11" t="s">
        <v>256</v>
      </c>
      <c r="K282" s="33"/>
      <c r="L282" s="8"/>
      <c r="M282" s="34" t="str">
        <f t="shared" si="19"/>
        <v/>
      </c>
      <c r="N282" s="34" t="str">
        <f t="shared" si="19"/>
        <v/>
      </c>
      <c r="O282" s="34" t="str">
        <f t="shared" si="19"/>
        <v/>
      </c>
      <c r="P282" s="34" t="str">
        <f t="shared" si="19"/>
        <v/>
      </c>
      <c r="Q282" s="34" t="str">
        <f t="shared" si="19"/>
        <v/>
      </c>
      <c r="R282" s="34" t="str">
        <f t="shared" si="19"/>
        <v/>
      </c>
      <c r="S282" s="34" t="str">
        <f t="shared" si="19"/>
        <v/>
      </c>
      <c r="T282" s="34" t="str">
        <f t="shared" si="19"/>
        <v/>
      </c>
      <c r="U282" s="34" t="str">
        <f t="shared" si="19"/>
        <v/>
      </c>
      <c r="V282" s="34" t="str">
        <f t="shared" si="19"/>
        <v/>
      </c>
      <c r="W282" s="34" t="str">
        <f t="shared" si="19"/>
        <v/>
      </c>
      <c r="X282" s="34" t="str">
        <f t="shared" si="19"/>
        <v/>
      </c>
    </row>
    <row r="283" spans="1:24" x14ac:dyDescent="0.25">
      <c r="A283" s="37"/>
      <c r="B283" s="9"/>
      <c r="C283" s="32"/>
      <c r="D283" s="32"/>
      <c r="E283" s="16"/>
      <c r="F283" s="24" t="s">
        <v>255</v>
      </c>
      <c r="G283" s="33"/>
      <c r="H283" s="32"/>
      <c r="I283" s="33"/>
      <c r="J283" s="11" t="s">
        <v>256</v>
      </c>
      <c r="K283" s="33"/>
      <c r="L283" s="8"/>
      <c r="M283" s="34" t="str">
        <f t="shared" si="19"/>
        <v/>
      </c>
      <c r="N283" s="34" t="str">
        <f t="shared" si="19"/>
        <v/>
      </c>
      <c r="O283" s="34" t="str">
        <f t="shared" si="19"/>
        <v/>
      </c>
      <c r="P283" s="34" t="str">
        <f t="shared" si="19"/>
        <v/>
      </c>
      <c r="Q283" s="34" t="str">
        <f t="shared" si="19"/>
        <v/>
      </c>
      <c r="R283" s="34" t="str">
        <f t="shared" si="19"/>
        <v/>
      </c>
      <c r="S283" s="34" t="str">
        <f t="shared" si="19"/>
        <v/>
      </c>
      <c r="T283" s="34" t="str">
        <f t="shared" si="19"/>
        <v/>
      </c>
      <c r="U283" s="34" t="str">
        <f t="shared" si="19"/>
        <v/>
      </c>
      <c r="V283" s="34" t="str">
        <f t="shared" si="19"/>
        <v/>
      </c>
      <c r="W283" s="34" t="str">
        <f t="shared" si="19"/>
        <v/>
      </c>
      <c r="X283" s="34" t="str">
        <f t="shared" si="19"/>
        <v/>
      </c>
    </row>
    <row r="284" spans="1:24" x14ac:dyDescent="0.25">
      <c r="A284" s="37"/>
      <c r="B284" s="9"/>
      <c r="C284" s="32"/>
      <c r="D284" s="32"/>
      <c r="E284" s="16"/>
      <c r="F284" s="24" t="s">
        <v>255</v>
      </c>
      <c r="G284" s="33"/>
      <c r="H284" s="32"/>
      <c r="I284" s="33"/>
      <c r="J284" s="11" t="s">
        <v>256</v>
      </c>
      <c r="K284" s="33"/>
      <c r="L284" s="8"/>
      <c r="M284" s="34" t="str">
        <f t="shared" si="19"/>
        <v/>
      </c>
      <c r="N284" s="34" t="str">
        <f t="shared" si="19"/>
        <v/>
      </c>
      <c r="O284" s="34" t="str">
        <f t="shared" si="19"/>
        <v/>
      </c>
      <c r="P284" s="34" t="str">
        <f t="shared" si="19"/>
        <v/>
      </c>
      <c r="Q284" s="34" t="str">
        <f t="shared" si="19"/>
        <v/>
      </c>
      <c r="R284" s="34" t="str">
        <f t="shared" si="19"/>
        <v/>
      </c>
      <c r="S284" s="34" t="str">
        <f t="shared" si="19"/>
        <v/>
      </c>
      <c r="T284" s="34" t="str">
        <f t="shared" si="19"/>
        <v/>
      </c>
      <c r="U284" s="34" t="str">
        <f t="shared" si="19"/>
        <v/>
      </c>
      <c r="V284" s="34" t="str">
        <f t="shared" si="19"/>
        <v/>
      </c>
      <c r="W284" s="34" t="str">
        <f t="shared" si="19"/>
        <v/>
      </c>
      <c r="X284" s="34" t="str">
        <f t="shared" si="19"/>
        <v/>
      </c>
    </row>
    <row r="285" spans="1:24" x14ac:dyDescent="0.25">
      <c r="A285" s="37"/>
      <c r="B285" s="9"/>
      <c r="C285" s="32"/>
      <c r="D285" s="32"/>
      <c r="E285" s="16"/>
      <c r="F285" s="24" t="s">
        <v>255</v>
      </c>
      <c r="G285" s="33"/>
      <c r="H285" s="32"/>
      <c r="I285" s="33"/>
      <c r="J285" s="11" t="s">
        <v>256</v>
      </c>
      <c r="K285" s="33"/>
      <c r="L285" s="8"/>
      <c r="M285" s="34" t="str">
        <f t="shared" si="19"/>
        <v/>
      </c>
      <c r="N285" s="34" t="str">
        <f t="shared" si="19"/>
        <v/>
      </c>
      <c r="O285" s="34" t="str">
        <f t="shared" si="19"/>
        <v/>
      </c>
      <c r="P285" s="34" t="str">
        <f t="shared" si="19"/>
        <v/>
      </c>
      <c r="Q285" s="34" t="str">
        <f t="shared" si="19"/>
        <v/>
      </c>
      <c r="R285" s="34" t="str">
        <f t="shared" si="19"/>
        <v/>
      </c>
      <c r="S285" s="34" t="str">
        <f t="shared" si="19"/>
        <v/>
      </c>
      <c r="T285" s="34" t="str">
        <f t="shared" si="19"/>
        <v/>
      </c>
      <c r="U285" s="34" t="str">
        <f t="shared" si="19"/>
        <v/>
      </c>
      <c r="V285" s="34" t="str">
        <f t="shared" si="19"/>
        <v/>
      </c>
      <c r="W285" s="34" t="str">
        <f t="shared" si="19"/>
        <v/>
      </c>
      <c r="X285" s="34" t="str">
        <f t="shared" si="19"/>
        <v/>
      </c>
    </row>
    <row r="286" spans="1:24" x14ac:dyDescent="0.25">
      <c r="A286" s="37"/>
      <c r="B286" s="9"/>
      <c r="C286" s="32"/>
      <c r="D286" s="32"/>
      <c r="E286" s="16"/>
      <c r="F286" s="24" t="s">
        <v>255</v>
      </c>
      <c r="G286" s="33"/>
      <c r="H286" s="32"/>
      <c r="I286" s="33"/>
      <c r="J286" s="11" t="s">
        <v>256</v>
      </c>
      <c r="K286" s="33"/>
      <c r="L286" s="8"/>
      <c r="M286" s="34" t="str">
        <f t="shared" si="19"/>
        <v/>
      </c>
      <c r="N286" s="34" t="str">
        <f t="shared" si="19"/>
        <v/>
      </c>
      <c r="O286" s="34" t="str">
        <f t="shared" si="19"/>
        <v/>
      </c>
      <c r="P286" s="34" t="str">
        <f t="shared" si="19"/>
        <v/>
      </c>
      <c r="Q286" s="34" t="str">
        <f t="shared" si="19"/>
        <v/>
      </c>
      <c r="R286" s="34" t="str">
        <f t="shared" si="19"/>
        <v/>
      </c>
      <c r="S286" s="34" t="str">
        <f t="shared" si="19"/>
        <v/>
      </c>
      <c r="T286" s="34" t="str">
        <f t="shared" si="19"/>
        <v/>
      </c>
      <c r="U286" s="34" t="str">
        <f t="shared" si="19"/>
        <v/>
      </c>
      <c r="V286" s="34" t="str">
        <f t="shared" si="19"/>
        <v/>
      </c>
      <c r="W286" s="34" t="str">
        <f t="shared" si="19"/>
        <v/>
      </c>
      <c r="X286" s="34" t="str">
        <f t="shared" si="19"/>
        <v/>
      </c>
    </row>
    <row r="287" spans="1:24" x14ac:dyDescent="0.25">
      <c r="A287" s="37"/>
      <c r="B287" s="9"/>
      <c r="C287" s="32"/>
      <c r="D287" s="32"/>
      <c r="E287" s="16"/>
      <c r="F287" s="24" t="s">
        <v>255</v>
      </c>
      <c r="G287" s="33"/>
      <c r="H287" s="32"/>
      <c r="I287" s="33"/>
      <c r="J287" s="11" t="s">
        <v>256</v>
      </c>
      <c r="K287" s="33"/>
      <c r="L287" s="8"/>
      <c r="M287" s="34" t="str">
        <f t="shared" si="19"/>
        <v/>
      </c>
      <c r="N287" s="34" t="str">
        <f t="shared" si="19"/>
        <v/>
      </c>
      <c r="O287" s="34" t="str">
        <f t="shared" si="19"/>
        <v/>
      </c>
      <c r="P287" s="34" t="str">
        <f t="shared" si="19"/>
        <v/>
      </c>
      <c r="Q287" s="34" t="str">
        <f t="shared" si="19"/>
        <v/>
      </c>
      <c r="R287" s="34" t="str">
        <f t="shared" si="19"/>
        <v/>
      </c>
      <c r="S287" s="34" t="str">
        <f t="shared" si="19"/>
        <v/>
      </c>
      <c r="T287" s="34" t="str">
        <f t="shared" si="19"/>
        <v/>
      </c>
      <c r="U287" s="34" t="str">
        <f t="shared" si="19"/>
        <v/>
      </c>
      <c r="V287" s="34" t="str">
        <f t="shared" si="19"/>
        <v/>
      </c>
      <c r="W287" s="34" t="str">
        <f t="shared" si="19"/>
        <v/>
      </c>
      <c r="X287" s="34" t="str">
        <f t="shared" si="19"/>
        <v/>
      </c>
    </row>
    <row r="288" spans="1:24" x14ac:dyDescent="0.25">
      <c r="A288" s="37"/>
      <c r="B288" s="9"/>
      <c r="C288" s="32"/>
      <c r="D288" s="32"/>
      <c r="E288" s="16"/>
      <c r="F288" s="24" t="s">
        <v>255</v>
      </c>
      <c r="G288" s="33"/>
      <c r="H288" s="32"/>
      <c r="I288" s="33"/>
      <c r="J288" s="11" t="s">
        <v>256</v>
      </c>
      <c r="K288" s="33"/>
      <c r="L288" s="8"/>
      <c r="M288" s="34" t="str">
        <f t="shared" si="19"/>
        <v/>
      </c>
      <c r="N288" s="34" t="str">
        <f t="shared" si="19"/>
        <v/>
      </c>
      <c r="O288" s="34" t="str">
        <f t="shared" si="19"/>
        <v/>
      </c>
      <c r="P288" s="34" t="str">
        <f t="shared" si="19"/>
        <v/>
      </c>
      <c r="Q288" s="34" t="str">
        <f t="shared" si="19"/>
        <v/>
      </c>
      <c r="R288" s="34" t="str">
        <f t="shared" si="19"/>
        <v/>
      </c>
      <c r="S288" s="34" t="str">
        <f t="shared" si="19"/>
        <v/>
      </c>
      <c r="T288" s="34" t="str">
        <f t="shared" si="19"/>
        <v/>
      </c>
      <c r="U288" s="34" t="str">
        <f t="shared" si="19"/>
        <v/>
      </c>
      <c r="V288" s="34" t="str">
        <f t="shared" si="19"/>
        <v/>
      </c>
      <c r="W288" s="34" t="str">
        <f t="shared" si="19"/>
        <v/>
      </c>
      <c r="X288" s="34" t="str">
        <f t="shared" si="19"/>
        <v/>
      </c>
    </row>
    <row r="289" spans="1:24" x14ac:dyDescent="0.25">
      <c r="A289" s="37"/>
      <c r="B289" s="9"/>
      <c r="C289" s="32"/>
      <c r="D289" s="32"/>
      <c r="E289" s="16"/>
      <c r="F289" s="24" t="s">
        <v>255</v>
      </c>
      <c r="G289" s="33"/>
      <c r="H289" s="32"/>
      <c r="I289" s="33"/>
      <c r="J289" s="11" t="s">
        <v>256</v>
      </c>
      <c r="K289" s="33"/>
      <c r="L289" s="8"/>
      <c r="M289" s="34" t="str">
        <f t="shared" si="19"/>
        <v/>
      </c>
      <c r="N289" s="34" t="str">
        <f t="shared" si="19"/>
        <v/>
      </c>
      <c r="O289" s="34" t="str">
        <f t="shared" si="19"/>
        <v/>
      </c>
      <c r="P289" s="34" t="str">
        <f t="shared" si="19"/>
        <v/>
      </c>
      <c r="Q289" s="34" t="str">
        <f t="shared" si="19"/>
        <v/>
      </c>
      <c r="R289" s="34" t="str">
        <f t="shared" si="19"/>
        <v/>
      </c>
      <c r="S289" s="34" t="str">
        <f t="shared" si="19"/>
        <v/>
      </c>
      <c r="T289" s="34" t="str">
        <f t="shared" si="19"/>
        <v/>
      </c>
      <c r="U289" s="34" t="str">
        <f t="shared" si="19"/>
        <v/>
      </c>
      <c r="V289" s="34" t="str">
        <f t="shared" si="19"/>
        <v/>
      </c>
      <c r="W289" s="34" t="str">
        <f t="shared" si="19"/>
        <v/>
      </c>
      <c r="X289" s="34" t="str">
        <f t="shared" si="19"/>
        <v/>
      </c>
    </row>
    <row r="290" spans="1:24" x14ac:dyDescent="0.25">
      <c r="A290" s="37"/>
      <c r="B290" s="9"/>
      <c r="C290" s="32"/>
      <c r="D290" s="32"/>
      <c r="E290" s="16"/>
      <c r="F290" s="24" t="s">
        <v>255</v>
      </c>
      <c r="G290" s="33"/>
      <c r="H290" s="32"/>
      <c r="I290" s="33"/>
      <c r="J290" s="11" t="s">
        <v>256</v>
      </c>
      <c r="K290" s="33"/>
      <c r="L290" s="8"/>
      <c r="M290" s="34" t="str">
        <f t="shared" si="19"/>
        <v/>
      </c>
      <c r="N290" s="34" t="str">
        <f t="shared" si="19"/>
        <v/>
      </c>
      <c r="O290" s="34" t="str">
        <f t="shared" si="19"/>
        <v/>
      </c>
      <c r="P290" s="34" t="str">
        <f t="shared" si="19"/>
        <v/>
      </c>
      <c r="Q290" s="34" t="str">
        <f t="shared" si="19"/>
        <v/>
      </c>
      <c r="R290" s="34" t="str">
        <f t="shared" si="19"/>
        <v/>
      </c>
      <c r="S290" s="34" t="str">
        <f t="shared" si="19"/>
        <v/>
      </c>
      <c r="T290" s="34" t="str">
        <f t="shared" si="19"/>
        <v/>
      </c>
      <c r="U290" s="34" t="str">
        <f t="shared" si="19"/>
        <v/>
      </c>
      <c r="V290" s="34" t="str">
        <f t="shared" si="19"/>
        <v/>
      </c>
      <c r="W290" s="34" t="str">
        <f t="shared" si="19"/>
        <v/>
      </c>
      <c r="X290" s="34" t="str">
        <f t="shared" si="19"/>
        <v/>
      </c>
    </row>
    <row r="291" spans="1:24" x14ac:dyDescent="0.25">
      <c r="A291" s="37"/>
      <c r="B291" s="9"/>
      <c r="C291" s="32"/>
      <c r="D291" s="32"/>
      <c r="E291" s="16"/>
      <c r="F291" s="24" t="s">
        <v>255</v>
      </c>
      <c r="G291" s="33"/>
      <c r="H291" s="32"/>
      <c r="I291" s="33"/>
      <c r="J291" s="11" t="s">
        <v>256</v>
      </c>
      <c r="K291" s="33"/>
      <c r="L291" s="8"/>
      <c r="M291" s="34" t="str">
        <f t="shared" si="19"/>
        <v/>
      </c>
      <c r="N291" s="34" t="str">
        <f t="shared" si="19"/>
        <v/>
      </c>
      <c r="O291" s="34" t="str">
        <f t="shared" si="19"/>
        <v/>
      </c>
      <c r="P291" s="34" t="str">
        <f t="shared" si="19"/>
        <v/>
      </c>
      <c r="Q291" s="34" t="str">
        <f t="shared" si="19"/>
        <v/>
      </c>
      <c r="R291" s="34" t="str">
        <f t="shared" si="19"/>
        <v/>
      </c>
      <c r="S291" s="34" t="str">
        <f t="shared" si="19"/>
        <v/>
      </c>
      <c r="T291" s="34" t="str">
        <f t="shared" si="19"/>
        <v/>
      </c>
      <c r="U291" s="34" t="str">
        <f t="shared" si="19"/>
        <v/>
      </c>
      <c r="V291" s="34" t="str">
        <f t="shared" si="19"/>
        <v/>
      </c>
      <c r="W291" s="34" t="str">
        <f t="shared" si="19"/>
        <v/>
      </c>
      <c r="X291" s="34" t="str">
        <f t="shared" si="19"/>
        <v/>
      </c>
    </row>
    <row r="292" spans="1:24" x14ac:dyDescent="0.25">
      <c r="A292" s="37"/>
      <c r="B292" s="9"/>
      <c r="C292" s="32"/>
      <c r="D292" s="32"/>
      <c r="E292" s="16"/>
      <c r="F292" s="24" t="s">
        <v>255</v>
      </c>
      <c r="G292" s="33"/>
      <c r="H292" s="32"/>
      <c r="I292" s="33"/>
      <c r="J292" s="11" t="s">
        <v>256</v>
      </c>
      <c r="K292" s="33"/>
      <c r="L292" s="8"/>
      <c r="M292" s="34" t="str">
        <f t="shared" si="19"/>
        <v/>
      </c>
      <c r="N292" s="34" t="str">
        <f t="shared" si="19"/>
        <v/>
      </c>
      <c r="O292" s="34" t="str">
        <f t="shared" si="19"/>
        <v/>
      </c>
      <c r="P292" s="34" t="str">
        <f t="shared" si="19"/>
        <v/>
      </c>
      <c r="Q292" s="34" t="str">
        <f t="shared" si="19"/>
        <v/>
      </c>
      <c r="R292" s="34" t="str">
        <f t="shared" si="19"/>
        <v/>
      </c>
      <c r="S292" s="34" t="str">
        <f t="shared" si="19"/>
        <v/>
      </c>
      <c r="T292" s="34" t="str">
        <f t="shared" si="19"/>
        <v/>
      </c>
      <c r="U292" s="34" t="str">
        <f t="shared" si="19"/>
        <v/>
      </c>
      <c r="V292" s="34" t="str">
        <f t="shared" si="19"/>
        <v/>
      </c>
      <c r="W292" s="34" t="str">
        <f t="shared" si="19"/>
        <v/>
      </c>
      <c r="X292" s="34" t="str">
        <f t="shared" si="19"/>
        <v/>
      </c>
    </row>
    <row r="293" spans="1:24" x14ac:dyDescent="0.25">
      <c r="A293" s="37"/>
      <c r="B293" s="9"/>
      <c r="C293" s="32"/>
      <c r="D293" s="32"/>
      <c r="E293" s="16"/>
      <c r="F293" s="24" t="s">
        <v>255</v>
      </c>
      <c r="G293" s="33"/>
      <c r="H293" s="32"/>
      <c r="I293" s="33"/>
      <c r="J293" s="11" t="s">
        <v>256</v>
      </c>
      <c r="K293" s="33"/>
      <c r="L293" s="8"/>
      <c r="M293" s="34" t="str">
        <f t="shared" si="19"/>
        <v/>
      </c>
      <c r="N293" s="34" t="str">
        <f t="shared" si="19"/>
        <v/>
      </c>
      <c r="O293" s="34" t="str">
        <f t="shared" si="19"/>
        <v/>
      </c>
      <c r="P293" s="34" t="str">
        <f t="shared" si="19"/>
        <v/>
      </c>
      <c r="Q293" s="34" t="str">
        <f t="shared" si="19"/>
        <v/>
      </c>
      <c r="R293" s="34" t="str">
        <f t="shared" si="19"/>
        <v/>
      </c>
      <c r="S293" s="34" t="str">
        <f t="shared" si="19"/>
        <v/>
      </c>
      <c r="T293" s="34" t="str">
        <f t="shared" si="19"/>
        <v/>
      </c>
      <c r="U293" s="34" t="str">
        <f t="shared" si="19"/>
        <v/>
      </c>
      <c r="V293" s="34" t="str">
        <f t="shared" si="19"/>
        <v/>
      </c>
      <c r="W293" s="34" t="str">
        <f t="shared" si="19"/>
        <v/>
      </c>
      <c r="X293" s="34" t="str">
        <f t="shared" si="19"/>
        <v/>
      </c>
    </row>
    <row r="294" spans="1:24" x14ac:dyDescent="0.25">
      <c r="A294" s="37"/>
      <c r="B294" s="9"/>
      <c r="C294" s="32"/>
      <c r="D294" s="32"/>
      <c r="E294" s="16"/>
      <c r="F294" s="24" t="s">
        <v>255</v>
      </c>
      <c r="G294" s="33"/>
      <c r="H294" s="32"/>
      <c r="I294" s="33"/>
      <c r="J294" s="11" t="s">
        <v>256</v>
      </c>
      <c r="K294" s="33"/>
      <c r="L294" s="8"/>
      <c r="M294" s="34" t="str">
        <f t="shared" si="19"/>
        <v/>
      </c>
      <c r="N294" s="34" t="str">
        <f t="shared" si="19"/>
        <v/>
      </c>
      <c r="O294" s="34" t="str">
        <f t="shared" si="19"/>
        <v/>
      </c>
      <c r="P294" s="34" t="str">
        <f t="shared" si="19"/>
        <v/>
      </c>
      <c r="Q294" s="34" t="str">
        <f t="shared" si="19"/>
        <v/>
      </c>
      <c r="R294" s="34" t="str">
        <f t="shared" si="19"/>
        <v/>
      </c>
      <c r="S294" s="34" t="str">
        <f t="shared" si="19"/>
        <v/>
      </c>
      <c r="T294" s="34" t="str">
        <f t="shared" si="19"/>
        <v/>
      </c>
      <c r="U294" s="34" t="str">
        <f t="shared" si="19"/>
        <v/>
      </c>
      <c r="V294" s="34" t="str">
        <f t="shared" si="19"/>
        <v/>
      </c>
      <c r="W294" s="34" t="str">
        <f t="shared" si="19"/>
        <v/>
      </c>
      <c r="X294" s="34" t="str">
        <f t="shared" si="19"/>
        <v/>
      </c>
    </row>
    <row r="295" spans="1:24" x14ac:dyDescent="0.25">
      <c r="A295" s="37"/>
      <c r="B295" s="9"/>
      <c r="C295" s="32"/>
      <c r="D295" s="32"/>
      <c r="E295" s="16"/>
      <c r="F295" s="24" t="s">
        <v>255</v>
      </c>
      <c r="G295" s="33"/>
      <c r="H295" s="32"/>
      <c r="I295" s="33"/>
      <c r="J295" s="11" t="s">
        <v>256</v>
      </c>
      <c r="K295" s="33"/>
      <c r="L295" s="8"/>
      <c r="M295" s="34" t="str">
        <f t="shared" si="19"/>
        <v/>
      </c>
      <c r="N295" s="34" t="str">
        <f t="shared" si="19"/>
        <v/>
      </c>
      <c r="O295" s="34" t="str">
        <f t="shared" si="19"/>
        <v/>
      </c>
      <c r="P295" s="34" t="str">
        <f t="shared" si="19"/>
        <v/>
      </c>
      <c r="Q295" s="34" t="str">
        <f t="shared" si="19"/>
        <v/>
      </c>
      <c r="R295" s="34" t="str">
        <f t="shared" si="19"/>
        <v/>
      </c>
      <c r="S295" s="34" t="str">
        <f t="shared" si="19"/>
        <v/>
      </c>
      <c r="T295" s="34" t="str">
        <f t="shared" si="19"/>
        <v/>
      </c>
      <c r="U295" s="34" t="str">
        <f t="shared" si="19"/>
        <v/>
      </c>
      <c r="V295" s="34" t="str">
        <f t="shared" si="19"/>
        <v/>
      </c>
      <c r="W295" s="34" t="str">
        <f t="shared" si="19"/>
        <v/>
      </c>
      <c r="X295" s="34" t="str">
        <f t="shared" si="19"/>
        <v/>
      </c>
    </row>
    <row r="296" spans="1:24" x14ac:dyDescent="0.25">
      <c r="A296" s="37"/>
      <c r="B296" s="9"/>
      <c r="C296" s="32"/>
      <c r="D296" s="32"/>
      <c r="E296" s="16"/>
      <c r="F296" s="24" t="s">
        <v>255</v>
      </c>
      <c r="G296" s="33"/>
      <c r="H296" s="32"/>
      <c r="I296" s="33"/>
      <c r="J296" s="11" t="s">
        <v>256</v>
      </c>
      <c r="K296" s="33"/>
      <c r="L296" s="8"/>
      <c r="M296" s="34" t="str">
        <f t="shared" si="19"/>
        <v/>
      </c>
      <c r="N296" s="34" t="str">
        <f t="shared" si="19"/>
        <v/>
      </c>
      <c r="O296" s="34" t="str">
        <f t="shared" si="19"/>
        <v/>
      </c>
      <c r="P296" s="34" t="str">
        <f t="shared" si="19"/>
        <v/>
      </c>
      <c r="Q296" s="34" t="str">
        <f t="shared" si="19"/>
        <v/>
      </c>
      <c r="R296" s="34" t="str">
        <f t="shared" si="19"/>
        <v/>
      </c>
      <c r="S296" s="34" t="str">
        <f t="shared" si="19"/>
        <v/>
      </c>
      <c r="T296" s="34" t="str">
        <f t="shared" si="19"/>
        <v/>
      </c>
      <c r="U296" s="34" t="str">
        <f t="shared" si="19"/>
        <v/>
      </c>
      <c r="V296" s="34" t="str">
        <f t="shared" si="19"/>
        <v/>
      </c>
      <c r="W296" s="34" t="str">
        <f t="shared" si="19"/>
        <v/>
      </c>
      <c r="X296" s="34" t="str">
        <f t="shared" si="19"/>
        <v/>
      </c>
    </row>
    <row r="297" spans="1:24" x14ac:dyDescent="0.25">
      <c r="A297" s="37"/>
      <c r="B297" s="9"/>
      <c r="C297" s="32"/>
      <c r="D297" s="32"/>
      <c r="E297" s="16"/>
      <c r="F297" s="24" t="s">
        <v>255</v>
      </c>
      <c r="G297" s="33"/>
      <c r="H297" s="32"/>
      <c r="I297" s="33"/>
      <c r="J297" s="11" t="s">
        <v>256</v>
      </c>
      <c r="K297" s="33"/>
      <c r="L297" s="8"/>
      <c r="M297" s="34" t="str">
        <f t="shared" si="19"/>
        <v/>
      </c>
      <c r="N297" s="34" t="str">
        <f t="shared" si="19"/>
        <v/>
      </c>
      <c r="O297" s="34" t="str">
        <f t="shared" si="19"/>
        <v/>
      </c>
      <c r="P297" s="34" t="str">
        <f t="shared" si="19"/>
        <v/>
      </c>
      <c r="Q297" s="34" t="str">
        <f t="shared" si="19"/>
        <v/>
      </c>
      <c r="R297" s="34" t="str">
        <f t="shared" si="19"/>
        <v/>
      </c>
      <c r="S297" s="34" t="str">
        <f t="shared" si="19"/>
        <v/>
      </c>
      <c r="T297" s="34" t="str">
        <f t="shared" si="19"/>
        <v/>
      </c>
      <c r="U297" s="34" t="str">
        <f t="shared" si="19"/>
        <v/>
      </c>
      <c r="V297" s="34" t="str">
        <f t="shared" si="19"/>
        <v/>
      </c>
      <c r="W297" s="34" t="str">
        <f t="shared" si="19"/>
        <v/>
      </c>
      <c r="X297" s="34" t="str">
        <f t="shared" si="19"/>
        <v/>
      </c>
    </row>
    <row r="298" spans="1:24" x14ac:dyDescent="0.25">
      <c r="A298" s="37"/>
      <c r="B298" s="9"/>
      <c r="C298" s="32"/>
      <c r="D298" s="32"/>
      <c r="E298" s="16"/>
      <c r="F298" s="24" t="s">
        <v>255</v>
      </c>
      <c r="G298" s="33"/>
      <c r="H298" s="32"/>
      <c r="I298" s="33"/>
      <c r="J298" s="11" t="s">
        <v>256</v>
      </c>
      <c r="K298" s="33"/>
      <c r="L298" s="8"/>
      <c r="M298" s="34" t="str">
        <f t="shared" si="19"/>
        <v/>
      </c>
      <c r="N298" s="34" t="str">
        <f t="shared" si="19"/>
        <v/>
      </c>
      <c r="O298" s="34" t="str">
        <f t="shared" si="19"/>
        <v/>
      </c>
      <c r="P298" s="34" t="str">
        <f t="shared" si="19"/>
        <v/>
      </c>
      <c r="Q298" s="34" t="str">
        <f t="shared" si="19"/>
        <v/>
      </c>
      <c r="R298" s="34" t="str">
        <f t="shared" si="19"/>
        <v/>
      </c>
      <c r="S298" s="34" t="str">
        <f t="shared" si="19"/>
        <v/>
      </c>
      <c r="T298" s="34" t="str">
        <f t="shared" si="19"/>
        <v/>
      </c>
      <c r="U298" s="34" t="str">
        <f t="shared" si="19"/>
        <v/>
      </c>
      <c r="V298" s="34" t="str">
        <f t="shared" si="19"/>
        <v/>
      </c>
      <c r="W298" s="34" t="str">
        <f t="shared" si="19"/>
        <v/>
      </c>
      <c r="X298" s="34" t="str">
        <f t="shared" si="19"/>
        <v/>
      </c>
    </row>
    <row r="299" spans="1:24" x14ac:dyDescent="0.25">
      <c r="A299" s="37"/>
      <c r="B299" s="9"/>
      <c r="C299" s="32"/>
      <c r="D299" s="32"/>
      <c r="E299" s="16"/>
      <c r="F299" s="24" t="s">
        <v>255</v>
      </c>
      <c r="G299" s="33"/>
      <c r="H299" s="32"/>
      <c r="I299" s="33"/>
      <c r="J299" s="11" t="s">
        <v>256</v>
      </c>
      <c r="K299" s="33"/>
      <c r="L299" s="8"/>
      <c r="M299" s="34" t="str">
        <f t="shared" si="19"/>
        <v/>
      </c>
      <c r="N299" s="34" t="str">
        <f t="shared" si="19"/>
        <v/>
      </c>
      <c r="O299" s="34" t="str">
        <f t="shared" si="19"/>
        <v/>
      </c>
      <c r="P299" s="34" t="str">
        <f t="shared" si="19"/>
        <v/>
      </c>
      <c r="Q299" s="34" t="str">
        <f t="shared" si="19"/>
        <v/>
      </c>
      <c r="R299" s="34" t="str">
        <f t="shared" si="19"/>
        <v/>
      </c>
      <c r="S299" s="34" t="str">
        <f t="shared" si="19"/>
        <v/>
      </c>
      <c r="T299" s="34" t="str">
        <f t="shared" si="19"/>
        <v/>
      </c>
      <c r="U299" s="34" t="str">
        <f t="shared" si="19"/>
        <v/>
      </c>
      <c r="V299" s="34" t="str">
        <f t="shared" si="19"/>
        <v/>
      </c>
      <c r="W299" s="34" t="str">
        <f t="shared" si="19"/>
        <v/>
      </c>
      <c r="X299" s="34" t="str">
        <f t="shared" si="19"/>
        <v/>
      </c>
    </row>
    <row r="300" spans="1:24" x14ac:dyDescent="0.25">
      <c r="A300" s="37"/>
      <c r="B300" s="9"/>
      <c r="C300" s="32"/>
      <c r="D300" s="32"/>
      <c r="E300" s="16"/>
      <c r="F300" s="24" t="s">
        <v>255</v>
      </c>
      <c r="G300" s="33"/>
      <c r="H300" s="32"/>
      <c r="I300" s="33"/>
      <c r="J300" s="11" t="s">
        <v>256</v>
      </c>
      <c r="K300" s="33"/>
      <c r="L300" s="8"/>
      <c r="M300" s="34" t="str">
        <f t="shared" si="19"/>
        <v/>
      </c>
      <c r="N300" s="34" t="str">
        <f t="shared" si="19"/>
        <v/>
      </c>
      <c r="O300" s="34" t="str">
        <f t="shared" si="19"/>
        <v/>
      </c>
      <c r="P300" s="34" t="str">
        <f t="shared" si="19"/>
        <v/>
      </c>
      <c r="Q300" s="34" t="str">
        <f t="shared" si="19"/>
        <v/>
      </c>
      <c r="R300" s="34" t="str">
        <f t="shared" si="19"/>
        <v/>
      </c>
      <c r="S300" s="34" t="str">
        <f t="shared" si="19"/>
        <v/>
      </c>
      <c r="T300" s="34" t="str">
        <f t="shared" si="19"/>
        <v/>
      </c>
      <c r="U300" s="34" t="str">
        <f t="shared" si="19"/>
        <v/>
      </c>
      <c r="V300" s="34" t="str">
        <f t="shared" si="19"/>
        <v/>
      </c>
      <c r="W300" s="34" t="str">
        <f t="shared" si="19"/>
        <v/>
      </c>
      <c r="X300" s="34" t="str">
        <f t="shared" si="19"/>
        <v/>
      </c>
    </row>
  </sheetData>
  <mergeCells count="3">
    <mergeCell ref="A1:D2"/>
    <mergeCell ref="M1:X4"/>
    <mergeCell ref="A3:D4"/>
  </mergeCells>
  <conditionalFormatting sqref="M6:X300">
    <cfRule type="containsText" dxfId="14" priority="1" operator="containsText" text="X2">
      <formula>NOT(ISERROR(SEARCH("X2",M6)))</formula>
    </cfRule>
    <cfRule type="containsText" dxfId="13" priority="2" operator="containsText" text="3">
      <formula>NOT(ISERROR(SEARCH("3",M6)))</formula>
    </cfRule>
    <cfRule type="containsText" dxfId="12" priority="3" operator="containsText" text="2">
      <formula>NOT(ISERROR(SEARCH("2",M6)))</formula>
    </cfRule>
    <cfRule type="containsText" dxfId="11" priority="4" operator="containsText" text="X1">
      <formula>NOT(ISERROR(SEARCH("X1",M6)))</formula>
    </cfRule>
    <cfRule type="containsText" dxfId="10" priority="5" operator="containsText" text="1">
      <formula>NOT(ISERROR(SEARCH("1",M6)))</formula>
    </cfRule>
  </conditionalFormatting>
  <printOptions horizontalCentered="1"/>
  <pageMargins left="0.23622047244094491" right="0.23622047244094491" top="0.39370078740157483" bottom="0.6692913385826772" header="0" footer="0.31496062992125984"/>
  <pageSetup paperSize="9" scale="57" fitToHeight="0" orientation="portrait" horizontalDpi="4294967293" verticalDpi="4294967293" r:id="rId1"/>
  <headerFooter>
    <oddFooter>&amp;C&amp;G</oddFooter>
  </headerFooter>
  <drawing r:id="rId2"/>
  <legacyDrawingHF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O180"/>
  <sheetViews>
    <sheetView topLeftCell="A169" workbookViewId="0">
      <selection activeCell="A180" sqref="A180:O180"/>
    </sheetView>
  </sheetViews>
  <sheetFormatPr baseColWidth="10" defaultColWidth="21.42578125" defaultRowHeight="25.5" customHeight="1" x14ac:dyDescent="0.25"/>
  <cols>
    <col min="1" max="1" width="32.85546875" customWidth="1"/>
    <col min="2" max="2" width="21.42578125" style="43" customWidth="1"/>
    <col min="3" max="5" width="21.42578125" customWidth="1"/>
    <col min="6" max="6" width="174.85546875" customWidth="1"/>
    <col min="7" max="9" width="21.42578125" customWidth="1"/>
    <col min="10" max="11" width="21.42578125" style="43" customWidth="1"/>
    <col min="12" max="12" width="21.42578125" customWidth="1"/>
    <col min="13" max="14" width="21.42578125" style="43" customWidth="1"/>
  </cols>
  <sheetData>
    <row r="1" spans="1:15" ht="25.5" customHeight="1" x14ac:dyDescent="0.25">
      <c r="A1" t="s">
        <v>283</v>
      </c>
      <c r="B1" s="43">
        <v>42558</v>
      </c>
      <c r="C1" t="s">
        <v>11</v>
      </c>
      <c r="D1" t="s">
        <v>267</v>
      </c>
      <c r="E1" t="s">
        <v>89</v>
      </c>
      <c r="F1" t="s">
        <v>266</v>
      </c>
      <c r="G1" t="s">
        <v>21</v>
      </c>
      <c r="H1" t="s">
        <v>268</v>
      </c>
      <c r="I1" t="s">
        <v>290</v>
      </c>
      <c r="J1" s="43">
        <v>42575</v>
      </c>
      <c r="K1" s="43">
        <v>42570</v>
      </c>
      <c r="L1">
        <v>2</v>
      </c>
      <c r="M1" s="43">
        <v>0</v>
      </c>
      <c r="N1" s="43">
        <v>0</v>
      </c>
      <c r="O1">
        <v>0</v>
      </c>
    </row>
    <row r="2" spans="1:15" ht="25.5" customHeight="1" x14ac:dyDescent="0.25">
      <c r="A2" t="s">
        <v>283</v>
      </c>
      <c r="B2" s="43">
        <v>42558</v>
      </c>
      <c r="C2" t="s">
        <v>11</v>
      </c>
      <c r="D2" t="s">
        <v>269</v>
      </c>
      <c r="E2" t="s">
        <v>270</v>
      </c>
      <c r="F2" t="s">
        <v>271</v>
      </c>
      <c r="G2" t="s">
        <v>21</v>
      </c>
      <c r="H2" t="s">
        <v>272</v>
      </c>
      <c r="I2" t="s">
        <v>290</v>
      </c>
      <c r="J2" s="43">
        <v>42575</v>
      </c>
      <c r="K2" s="43">
        <v>42570</v>
      </c>
      <c r="L2">
        <v>2</v>
      </c>
      <c r="M2" s="43">
        <v>0</v>
      </c>
      <c r="N2" s="43">
        <v>0</v>
      </c>
      <c r="O2">
        <v>0</v>
      </c>
    </row>
    <row r="3" spans="1:15" ht="25.5" customHeight="1" x14ac:dyDescent="0.25">
      <c r="A3" t="s">
        <v>283</v>
      </c>
      <c r="B3" s="43">
        <v>42558</v>
      </c>
      <c r="C3" t="s">
        <v>11</v>
      </c>
      <c r="D3" t="s">
        <v>273</v>
      </c>
      <c r="E3" t="s">
        <v>274</v>
      </c>
      <c r="F3" t="s">
        <v>275</v>
      </c>
      <c r="G3" t="s">
        <v>15</v>
      </c>
      <c r="H3" t="s">
        <v>276</v>
      </c>
      <c r="I3" t="s">
        <v>290</v>
      </c>
      <c r="J3" s="43">
        <v>42575</v>
      </c>
      <c r="K3" s="43">
        <v>42570</v>
      </c>
      <c r="L3">
        <v>2</v>
      </c>
      <c r="M3" s="43">
        <v>0</v>
      </c>
      <c r="N3" s="43">
        <v>0</v>
      </c>
      <c r="O3">
        <v>0</v>
      </c>
    </row>
    <row r="4" spans="1:15" ht="25.5" customHeight="1" x14ac:dyDescent="0.25">
      <c r="A4" t="s">
        <v>283</v>
      </c>
      <c r="B4" s="43">
        <v>42558</v>
      </c>
      <c r="C4" t="s">
        <v>11</v>
      </c>
      <c r="D4" t="s">
        <v>277</v>
      </c>
      <c r="E4" t="s">
        <v>278</v>
      </c>
      <c r="F4" t="s">
        <v>279</v>
      </c>
      <c r="G4" t="s">
        <v>15</v>
      </c>
      <c r="H4" t="s">
        <v>280</v>
      </c>
      <c r="I4" t="s">
        <v>290</v>
      </c>
      <c r="J4" s="43">
        <v>42575</v>
      </c>
      <c r="K4" s="43">
        <v>42570</v>
      </c>
      <c r="L4">
        <v>2</v>
      </c>
      <c r="M4" s="43">
        <v>0</v>
      </c>
      <c r="N4" s="43">
        <v>0</v>
      </c>
      <c r="O4">
        <v>0</v>
      </c>
    </row>
    <row r="5" spans="1:15" ht="25.5" customHeight="1" x14ac:dyDescent="0.25">
      <c r="A5" t="s">
        <v>283</v>
      </c>
      <c r="B5" s="43">
        <v>42550</v>
      </c>
      <c r="C5" t="s">
        <v>11</v>
      </c>
      <c r="D5" t="s">
        <v>105</v>
      </c>
      <c r="E5" t="s">
        <v>106</v>
      </c>
      <c r="F5" t="s">
        <v>107</v>
      </c>
      <c r="G5" t="s">
        <v>90</v>
      </c>
      <c r="H5" t="s">
        <v>108</v>
      </c>
      <c r="I5" t="s">
        <v>291</v>
      </c>
      <c r="J5" s="43">
        <v>42575</v>
      </c>
      <c r="K5" s="43">
        <v>0</v>
      </c>
      <c r="L5">
        <v>1</v>
      </c>
      <c r="M5" s="43">
        <v>0</v>
      </c>
      <c r="N5" s="43">
        <v>0</v>
      </c>
      <c r="O5">
        <v>0</v>
      </c>
    </row>
    <row r="6" spans="1:15" ht="25.5" customHeight="1" x14ac:dyDescent="0.25">
      <c r="A6" t="s">
        <v>283</v>
      </c>
      <c r="B6" s="43">
        <v>42550</v>
      </c>
      <c r="C6" t="s">
        <v>11</v>
      </c>
      <c r="D6" t="s">
        <v>109</v>
      </c>
      <c r="E6" t="s">
        <v>110</v>
      </c>
      <c r="F6" t="s">
        <v>107</v>
      </c>
      <c r="G6" t="s">
        <v>90</v>
      </c>
      <c r="H6" t="s">
        <v>108</v>
      </c>
      <c r="I6" t="s">
        <v>291</v>
      </c>
      <c r="J6" s="43">
        <v>42575</v>
      </c>
      <c r="K6" s="43">
        <v>0</v>
      </c>
      <c r="L6">
        <v>1</v>
      </c>
      <c r="M6" s="43">
        <v>0</v>
      </c>
      <c r="N6" s="43">
        <v>0</v>
      </c>
      <c r="O6">
        <v>0</v>
      </c>
    </row>
    <row r="7" spans="1:15" ht="25.5" customHeight="1" x14ac:dyDescent="0.25">
      <c r="A7" t="s">
        <v>283</v>
      </c>
      <c r="B7" s="43">
        <v>42548</v>
      </c>
      <c r="C7" t="s">
        <v>11</v>
      </c>
      <c r="D7" t="s">
        <v>111</v>
      </c>
      <c r="E7" t="s">
        <v>112</v>
      </c>
      <c r="F7" t="s">
        <v>113</v>
      </c>
      <c r="G7" t="s">
        <v>21</v>
      </c>
      <c r="H7" t="s">
        <v>114</v>
      </c>
      <c r="I7" t="s">
        <v>290</v>
      </c>
      <c r="J7" s="43">
        <v>42575</v>
      </c>
      <c r="K7" s="43">
        <v>42551</v>
      </c>
      <c r="L7">
        <v>2</v>
      </c>
      <c r="M7" s="43">
        <v>0</v>
      </c>
      <c r="N7" s="43">
        <v>0</v>
      </c>
      <c r="O7">
        <v>0</v>
      </c>
    </row>
    <row r="8" spans="1:15" ht="25.5" customHeight="1" x14ac:dyDescent="0.25">
      <c r="A8" t="s">
        <v>283</v>
      </c>
      <c r="B8" s="43">
        <v>42543</v>
      </c>
      <c r="C8" t="s">
        <v>11</v>
      </c>
      <c r="D8" t="s">
        <v>115</v>
      </c>
      <c r="E8" t="s">
        <v>116</v>
      </c>
      <c r="F8" t="s">
        <v>117</v>
      </c>
      <c r="G8" t="s">
        <v>21</v>
      </c>
      <c r="H8" t="s">
        <v>118</v>
      </c>
      <c r="I8" t="s">
        <v>290</v>
      </c>
      <c r="J8" s="43">
        <v>42573</v>
      </c>
      <c r="K8" s="43">
        <v>42551</v>
      </c>
      <c r="L8">
        <v>2</v>
      </c>
      <c r="M8" s="43">
        <v>0</v>
      </c>
      <c r="N8" s="43">
        <v>0</v>
      </c>
      <c r="O8">
        <v>0</v>
      </c>
    </row>
    <row r="9" spans="1:15" ht="25.5" customHeight="1" x14ac:dyDescent="0.25">
      <c r="A9" t="s">
        <v>284</v>
      </c>
      <c r="B9" s="43">
        <v>42543</v>
      </c>
      <c r="C9" t="s">
        <v>78</v>
      </c>
      <c r="D9" t="s">
        <v>119</v>
      </c>
      <c r="E9" t="s">
        <v>120</v>
      </c>
      <c r="F9" t="s">
        <v>121</v>
      </c>
      <c r="G9" t="s">
        <v>98</v>
      </c>
      <c r="H9" t="s">
        <v>122</v>
      </c>
      <c r="I9" t="s">
        <v>292</v>
      </c>
      <c r="J9" s="43">
        <v>42544</v>
      </c>
      <c r="K9" s="43">
        <v>42544</v>
      </c>
      <c r="L9">
        <v>3</v>
      </c>
      <c r="M9" s="43">
        <v>0</v>
      </c>
      <c r="N9" s="43">
        <v>0</v>
      </c>
      <c r="O9">
        <v>0</v>
      </c>
    </row>
    <row r="10" spans="1:15" ht="25.5" customHeight="1" x14ac:dyDescent="0.25">
      <c r="A10" t="s">
        <v>284</v>
      </c>
      <c r="B10" s="43">
        <v>42542</v>
      </c>
      <c r="C10" t="s">
        <v>78</v>
      </c>
      <c r="D10" t="s">
        <v>123</v>
      </c>
      <c r="E10">
        <v>0</v>
      </c>
      <c r="F10" t="s">
        <v>285</v>
      </c>
      <c r="G10" t="s">
        <v>98</v>
      </c>
      <c r="H10" t="s">
        <v>124</v>
      </c>
      <c r="I10" t="s">
        <v>292</v>
      </c>
      <c r="J10" s="43">
        <v>42544</v>
      </c>
      <c r="K10" s="43">
        <v>42547</v>
      </c>
      <c r="L10">
        <v>3</v>
      </c>
      <c r="M10" s="43">
        <v>0</v>
      </c>
      <c r="N10" s="43">
        <v>0</v>
      </c>
      <c r="O10">
        <v>0</v>
      </c>
    </row>
    <row r="11" spans="1:15" ht="25.5" customHeight="1" x14ac:dyDescent="0.25">
      <c r="A11" t="s">
        <v>284</v>
      </c>
      <c r="B11" s="43">
        <v>42537</v>
      </c>
      <c r="C11" t="s">
        <v>78</v>
      </c>
      <c r="D11">
        <v>0</v>
      </c>
      <c r="E11" t="s">
        <v>94</v>
      </c>
      <c r="F11" t="s">
        <v>125</v>
      </c>
      <c r="G11" t="s">
        <v>98</v>
      </c>
      <c r="H11" t="s">
        <v>126</v>
      </c>
      <c r="I11" t="s">
        <v>292</v>
      </c>
      <c r="J11" s="43">
        <v>42544</v>
      </c>
      <c r="K11" s="43">
        <v>42544</v>
      </c>
      <c r="L11">
        <v>3</v>
      </c>
      <c r="M11" s="43">
        <v>0</v>
      </c>
      <c r="N11" s="43">
        <v>0</v>
      </c>
      <c r="O11">
        <v>0</v>
      </c>
    </row>
    <row r="12" spans="1:15" ht="25.5" customHeight="1" x14ac:dyDescent="0.25">
      <c r="A12" t="s">
        <v>284</v>
      </c>
      <c r="B12" s="43">
        <v>42529</v>
      </c>
      <c r="C12" t="s">
        <v>17</v>
      </c>
      <c r="D12" t="s">
        <v>105</v>
      </c>
      <c r="E12" t="s">
        <v>106</v>
      </c>
      <c r="F12" t="s">
        <v>127</v>
      </c>
      <c r="G12" t="s">
        <v>21</v>
      </c>
      <c r="H12" t="s">
        <v>128</v>
      </c>
      <c r="I12" t="s">
        <v>290</v>
      </c>
      <c r="J12" s="43">
        <v>42529</v>
      </c>
      <c r="K12" s="43">
        <v>42529</v>
      </c>
      <c r="L12">
        <v>2</v>
      </c>
      <c r="M12" s="43">
        <v>0</v>
      </c>
      <c r="N12" s="43">
        <v>0</v>
      </c>
      <c r="O12">
        <v>0</v>
      </c>
    </row>
    <row r="13" spans="1:15" ht="25.5" customHeight="1" x14ac:dyDescent="0.25">
      <c r="A13" t="s">
        <v>284</v>
      </c>
      <c r="B13" s="43">
        <v>42515</v>
      </c>
      <c r="C13" t="s">
        <v>53</v>
      </c>
      <c r="D13">
        <v>0</v>
      </c>
      <c r="E13">
        <v>0</v>
      </c>
      <c r="F13" t="s">
        <v>129</v>
      </c>
      <c r="G13" t="s">
        <v>55</v>
      </c>
      <c r="H13" t="s">
        <v>130</v>
      </c>
      <c r="I13" t="s">
        <v>293</v>
      </c>
      <c r="J13" s="43">
        <v>42531</v>
      </c>
      <c r="K13" s="43">
        <v>42538</v>
      </c>
      <c r="L13">
        <v>3</v>
      </c>
      <c r="M13" s="43">
        <v>0</v>
      </c>
      <c r="N13" s="43">
        <v>0</v>
      </c>
      <c r="O13">
        <v>0</v>
      </c>
    </row>
    <row r="14" spans="1:15" ht="25.5" customHeight="1" x14ac:dyDescent="0.25">
      <c r="A14" t="s">
        <v>283</v>
      </c>
      <c r="B14" s="43">
        <v>42499</v>
      </c>
      <c r="C14" t="s">
        <v>11</v>
      </c>
      <c r="D14" t="s">
        <v>131</v>
      </c>
      <c r="E14" t="s">
        <v>132</v>
      </c>
      <c r="F14" t="s">
        <v>133</v>
      </c>
      <c r="G14" t="s">
        <v>21</v>
      </c>
      <c r="H14" t="s">
        <v>134</v>
      </c>
      <c r="I14" t="s">
        <v>290</v>
      </c>
      <c r="J14" s="43">
        <v>42515</v>
      </c>
      <c r="K14" s="43">
        <v>42527</v>
      </c>
      <c r="L14">
        <v>3</v>
      </c>
      <c r="M14" s="43">
        <v>0</v>
      </c>
      <c r="N14" s="43">
        <v>0</v>
      </c>
      <c r="O14">
        <v>0</v>
      </c>
    </row>
    <row r="15" spans="1:15" ht="25.5" customHeight="1" x14ac:dyDescent="0.25">
      <c r="A15" t="s">
        <v>283</v>
      </c>
      <c r="B15" s="43">
        <v>42499</v>
      </c>
      <c r="C15" t="s">
        <v>11</v>
      </c>
      <c r="D15" t="s">
        <v>135</v>
      </c>
      <c r="E15" t="s">
        <v>136</v>
      </c>
      <c r="F15" t="s">
        <v>137</v>
      </c>
      <c r="G15" t="s">
        <v>96</v>
      </c>
      <c r="H15" t="s">
        <v>138</v>
      </c>
      <c r="I15" t="s">
        <v>291</v>
      </c>
      <c r="J15" s="43">
        <v>42510</v>
      </c>
      <c r="K15" s="43">
        <v>42510</v>
      </c>
      <c r="L15">
        <v>1</v>
      </c>
      <c r="M15" s="43">
        <v>0</v>
      </c>
      <c r="N15" s="43">
        <v>0</v>
      </c>
      <c r="O15">
        <v>0</v>
      </c>
    </row>
    <row r="16" spans="1:15" ht="25.5" customHeight="1" x14ac:dyDescent="0.25">
      <c r="A16" t="s">
        <v>283</v>
      </c>
      <c r="B16" s="43">
        <v>42499</v>
      </c>
      <c r="C16" t="s">
        <v>11</v>
      </c>
      <c r="D16" t="s">
        <v>139</v>
      </c>
      <c r="E16" t="s">
        <v>140</v>
      </c>
      <c r="F16" t="s">
        <v>141</v>
      </c>
      <c r="G16" t="s">
        <v>15</v>
      </c>
      <c r="H16" t="s">
        <v>142</v>
      </c>
      <c r="I16" t="s">
        <v>290</v>
      </c>
      <c r="J16" s="43">
        <v>42515</v>
      </c>
      <c r="K16" s="43">
        <v>42527</v>
      </c>
      <c r="L16">
        <v>3</v>
      </c>
      <c r="M16" s="43">
        <v>0</v>
      </c>
      <c r="N16" s="43">
        <v>0</v>
      </c>
      <c r="O16">
        <v>0</v>
      </c>
    </row>
    <row r="17" spans="1:15" ht="25.5" customHeight="1" x14ac:dyDescent="0.25">
      <c r="A17" t="s">
        <v>283</v>
      </c>
      <c r="B17" s="43">
        <v>42499</v>
      </c>
      <c r="C17" t="s">
        <v>11</v>
      </c>
      <c r="D17" t="s">
        <v>143</v>
      </c>
      <c r="E17" t="s">
        <v>144</v>
      </c>
      <c r="F17" t="s">
        <v>145</v>
      </c>
      <c r="G17" t="s">
        <v>21</v>
      </c>
      <c r="H17" t="s">
        <v>146</v>
      </c>
      <c r="I17" t="s">
        <v>290</v>
      </c>
      <c r="J17" s="43">
        <v>42515</v>
      </c>
      <c r="K17" s="43">
        <v>42527</v>
      </c>
      <c r="L17">
        <v>3</v>
      </c>
      <c r="M17" s="43">
        <v>0</v>
      </c>
      <c r="N17" s="43">
        <v>0</v>
      </c>
      <c r="O17">
        <v>0</v>
      </c>
    </row>
    <row r="18" spans="1:15" ht="25.5" customHeight="1" x14ac:dyDescent="0.25">
      <c r="A18" t="s">
        <v>284</v>
      </c>
      <c r="B18" s="43">
        <v>42479</v>
      </c>
      <c r="C18" t="s">
        <v>60</v>
      </c>
      <c r="D18">
        <v>0</v>
      </c>
      <c r="E18">
        <v>0</v>
      </c>
      <c r="F18" t="s">
        <v>147</v>
      </c>
      <c r="G18" t="s">
        <v>55</v>
      </c>
      <c r="H18" t="s">
        <v>148</v>
      </c>
      <c r="I18" t="s">
        <v>293</v>
      </c>
      <c r="J18" s="43">
        <v>42487</v>
      </c>
      <c r="K18" s="43">
        <v>42487</v>
      </c>
      <c r="L18">
        <v>3</v>
      </c>
      <c r="M18" s="43">
        <v>0</v>
      </c>
      <c r="N18" s="43">
        <v>0</v>
      </c>
      <c r="O18">
        <v>0</v>
      </c>
    </row>
    <row r="19" spans="1:15" ht="25.5" customHeight="1" x14ac:dyDescent="0.25">
      <c r="A19" t="s">
        <v>284</v>
      </c>
      <c r="B19" s="43">
        <v>42478</v>
      </c>
      <c r="C19" t="s">
        <v>17</v>
      </c>
      <c r="D19" t="s">
        <v>149</v>
      </c>
      <c r="E19" t="s">
        <v>150</v>
      </c>
      <c r="F19" t="s">
        <v>151</v>
      </c>
      <c r="G19" t="s">
        <v>21</v>
      </c>
      <c r="H19" t="s">
        <v>152</v>
      </c>
      <c r="I19" t="s">
        <v>290</v>
      </c>
      <c r="J19" s="43">
        <v>42480</v>
      </c>
      <c r="K19" s="43">
        <v>42480</v>
      </c>
      <c r="L19">
        <v>2</v>
      </c>
      <c r="M19" s="43">
        <v>0</v>
      </c>
      <c r="N19" s="43">
        <v>0</v>
      </c>
      <c r="O19">
        <v>0</v>
      </c>
    </row>
    <row r="20" spans="1:15" ht="25.5" customHeight="1" x14ac:dyDescent="0.25">
      <c r="A20" t="s">
        <v>283</v>
      </c>
      <c r="B20" s="43">
        <v>42475</v>
      </c>
      <c r="C20" t="s">
        <v>11</v>
      </c>
      <c r="D20" t="s">
        <v>153</v>
      </c>
      <c r="E20" t="s">
        <v>154</v>
      </c>
      <c r="F20" t="s">
        <v>155</v>
      </c>
      <c r="G20" t="s">
        <v>21</v>
      </c>
      <c r="H20" t="s">
        <v>156</v>
      </c>
      <c r="I20" t="s">
        <v>290</v>
      </c>
      <c r="J20" s="43">
        <v>42480</v>
      </c>
      <c r="K20" s="43">
        <v>42480</v>
      </c>
      <c r="L20">
        <v>2</v>
      </c>
      <c r="M20" s="43">
        <v>0</v>
      </c>
      <c r="N20" s="43">
        <v>0</v>
      </c>
      <c r="O20">
        <v>0</v>
      </c>
    </row>
    <row r="21" spans="1:15" ht="25.5" customHeight="1" x14ac:dyDescent="0.25">
      <c r="A21" t="s">
        <v>283</v>
      </c>
      <c r="B21" s="43">
        <v>42475</v>
      </c>
      <c r="C21" t="s">
        <v>11</v>
      </c>
      <c r="D21" t="s">
        <v>157</v>
      </c>
      <c r="E21" t="s">
        <v>158</v>
      </c>
      <c r="F21" t="s">
        <v>155</v>
      </c>
      <c r="G21" t="s">
        <v>21</v>
      </c>
      <c r="H21" t="s">
        <v>159</v>
      </c>
      <c r="I21" t="s">
        <v>290</v>
      </c>
      <c r="J21" s="43">
        <v>42480</v>
      </c>
      <c r="K21" s="43">
        <v>42480</v>
      </c>
      <c r="L21">
        <v>2</v>
      </c>
      <c r="M21" s="43">
        <v>0</v>
      </c>
      <c r="N21" s="43">
        <v>0</v>
      </c>
      <c r="O21">
        <v>0</v>
      </c>
    </row>
    <row r="22" spans="1:15" ht="25.5" customHeight="1" x14ac:dyDescent="0.25">
      <c r="A22" t="s">
        <v>286</v>
      </c>
      <c r="B22" s="43">
        <v>42471</v>
      </c>
      <c r="C22" t="s">
        <v>60</v>
      </c>
      <c r="D22">
        <v>0</v>
      </c>
      <c r="E22">
        <v>0</v>
      </c>
      <c r="F22" t="s">
        <v>160</v>
      </c>
      <c r="G22" t="s">
        <v>95</v>
      </c>
      <c r="H22" t="s">
        <v>161</v>
      </c>
      <c r="I22" t="s">
        <v>294</v>
      </c>
      <c r="J22" s="43">
        <v>42489</v>
      </c>
      <c r="K22" s="43">
        <v>42489</v>
      </c>
      <c r="L22">
        <v>3</v>
      </c>
      <c r="M22" s="43">
        <v>0</v>
      </c>
      <c r="N22" s="43">
        <v>0</v>
      </c>
      <c r="O22">
        <v>0</v>
      </c>
    </row>
    <row r="23" spans="1:15" ht="25.5" customHeight="1" x14ac:dyDescent="0.25">
      <c r="A23" t="s">
        <v>287</v>
      </c>
      <c r="B23" s="43">
        <v>42468</v>
      </c>
      <c r="C23" t="s">
        <v>73</v>
      </c>
      <c r="D23" t="s">
        <v>162</v>
      </c>
      <c r="E23" t="s">
        <v>163</v>
      </c>
      <c r="F23" t="s">
        <v>164</v>
      </c>
      <c r="G23" t="s">
        <v>165</v>
      </c>
      <c r="H23">
        <v>0</v>
      </c>
      <c r="I23" t="s">
        <v>294</v>
      </c>
      <c r="J23" s="43">
        <v>42489</v>
      </c>
      <c r="K23" s="43">
        <v>42545</v>
      </c>
      <c r="L23">
        <v>2</v>
      </c>
      <c r="M23" s="43">
        <v>0</v>
      </c>
      <c r="N23" s="43">
        <v>0</v>
      </c>
      <c r="O23">
        <v>0</v>
      </c>
    </row>
    <row r="24" spans="1:15" ht="25.5" customHeight="1" x14ac:dyDescent="0.25">
      <c r="A24" t="s">
        <v>283</v>
      </c>
      <c r="B24" s="43">
        <v>42465</v>
      </c>
      <c r="C24" t="s">
        <v>11</v>
      </c>
      <c r="D24" t="s">
        <v>166</v>
      </c>
      <c r="E24" t="s">
        <v>167</v>
      </c>
      <c r="F24" t="s">
        <v>168</v>
      </c>
      <c r="G24" t="s">
        <v>96</v>
      </c>
      <c r="H24" t="s">
        <v>169</v>
      </c>
      <c r="I24" t="s">
        <v>291</v>
      </c>
      <c r="J24" s="43">
        <v>42465</v>
      </c>
      <c r="K24" s="43">
        <v>42465</v>
      </c>
      <c r="L24">
        <v>2</v>
      </c>
      <c r="M24" s="43">
        <v>0</v>
      </c>
      <c r="N24" s="43">
        <v>0</v>
      </c>
      <c r="O24">
        <v>0</v>
      </c>
    </row>
    <row r="25" spans="1:15" ht="25.5" customHeight="1" x14ac:dyDescent="0.25">
      <c r="A25" t="s">
        <v>283</v>
      </c>
      <c r="B25" s="43">
        <v>42460</v>
      </c>
      <c r="C25" t="s">
        <v>11</v>
      </c>
      <c r="D25">
        <v>0</v>
      </c>
      <c r="E25">
        <v>0</v>
      </c>
      <c r="F25" t="s">
        <v>170</v>
      </c>
      <c r="G25" t="s">
        <v>171</v>
      </c>
      <c r="H25" t="s">
        <v>172</v>
      </c>
      <c r="I25" t="s">
        <v>293</v>
      </c>
      <c r="J25" s="43">
        <v>42490</v>
      </c>
      <c r="K25" s="43">
        <v>42508</v>
      </c>
      <c r="L25">
        <v>2</v>
      </c>
      <c r="M25" s="43">
        <v>0</v>
      </c>
      <c r="N25" s="43">
        <v>0</v>
      </c>
      <c r="O25">
        <v>0</v>
      </c>
    </row>
    <row r="26" spans="1:15" ht="25.5" customHeight="1" x14ac:dyDescent="0.25">
      <c r="A26" t="s">
        <v>283</v>
      </c>
      <c r="B26" s="43">
        <v>42454</v>
      </c>
      <c r="C26" t="s">
        <v>11</v>
      </c>
      <c r="D26" t="s">
        <v>173</v>
      </c>
      <c r="E26" t="s">
        <v>100</v>
      </c>
      <c r="F26" t="s">
        <v>174</v>
      </c>
      <c r="G26" t="s">
        <v>21</v>
      </c>
      <c r="H26" t="s">
        <v>175</v>
      </c>
      <c r="I26" t="s">
        <v>291</v>
      </c>
      <c r="J26" s="43">
        <v>42475</v>
      </c>
      <c r="K26" s="43">
        <v>42550</v>
      </c>
      <c r="L26">
        <v>2</v>
      </c>
      <c r="M26" s="43">
        <v>0</v>
      </c>
      <c r="N26" s="43">
        <v>0</v>
      </c>
      <c r="O26">
        <v>0</v>
      </c>
    </row>
    <row r="27" spans="1:15" ht="25.5" customHeight="1" x14ac:dyDescent="0.25">
      <c r="A27" t="s">
        <v>283</v>
      </c>
      <c r="B27" s="43">
        <v>42454</v>
      </c>
      <c r="C27" t="s">
        <v>11</v>
      </c>
      <c r="D27" t="s">
        <v>176</v>
      </c>
      <c r="E27" t="s">
        <v>177</v>
      </c>
      <c r="F27" t="s">
        <v>178</v>
      </c>
      <c r="G27" t="s">
        <v>21</v>
      </c>
      <c r="H27" t="s">
        <v>179</v>
      </c>
      <c r="I27" t="s">
        <v>291</v>
      </c>
      <c r="J27" s="43">
        <v>42475</v>
      </c>
      <c r="K27" s="43">
        <v>42510</v>
      </c>
      <c r="L27">
        <v>2</v>
      </c>
      <c r="M27" s="43">
        <v>0</v>
      </c>
      <c r="N27" s="43">
        <v>0</v>
      </c>
      <c r="O27">
        <v>0</v>
      </c>
    </row>
    <row r="28" spans="1:15" ht="25.5" customHeight="1" x14ac:dyDescent="0.25">
      <c r="A28" t="s">
        <v>284</v>
      </c>
      <c r="B28" s="43">
        <v>42453</v>
      </c>
      <c r="C28" t="s">
        <v>17</v>
      </c>
      <c r="D28" t="s">
        <v>180</v>
      </c>
      <c r="E28" t="s">
        <v>181</v>
      </c>
      <c r="F28" t="s">
        <v>182</v>
      </c>
      <c r="G28" t="s">
        <v>21</v>
      </c>
      <c r="H28" t="s">
        <v>183</v>
      </c>
      <c r="I28" t="s">
        <v>290</v>
      </c>
      <c r="J28" s="43">
        <v>42453</v>
      </c>
      <c r="K28" s="43">
        <v>42453</v>
      </c>
      <c r="L28">
        <v>2</v>
      </c>
      <c r="M28" s="43">
        <v>0</v>
      </c>
      <c r="N28" s="43">
        <v>0</v>
      </c>
      <c r="O28">
        <v>0</v>
      </c>
    </row>
    <row r="29" spans="1:15" ht="25.5" customHeight="1" x14ac:dyDescent="0.25">
      <c r="A29" t="s">
        <v>284</v>
      </c>
      <c r="B29" s="43">
        <v>42452</v>
      </c>
      <c r="C29" t="s">
        <v>53</v>
      </c>
      <c r="D29" t="s">
        <v>184</v>
      </c>
      <c r="E29" t="s">
        <v>185</v>
      </c>
      <c r="F29" t="s">
        <v>186</v>
      </c>
      <c r="G29" t="s">
        <v>15</v>
      </c>
      <c r="H29" t="s">
        <v>187</v>
      </c>
      <c r="I29" t="s">
        <v>290</v>
      </c>
      <c r="J29" s="43">
        <v>42452</v>
      </c>
      <c r="K29" s="43">
        <v>42452</v>
      </c>
      <c r="L29">
        <v>2</v>
      </c>
      <c r="M29" s="43">
        <v>0</v>
      </c>
      <c r="N29" s="43">
        <v>0</v>
      </c>
      <c r="O29">
        <v>0</v>
      </c>
    </row>
    <row r="30" spans="1:15" ht="25.5" customHeight="1" x14ac:dyDescent="0.25">
      <c r="A30" t="s">
        <v>286</v>
      </c>
      <c r="B30" s="43">
        <v>42447</v>
      </c>
      <c r="C30" t="s">
        <v>60</v>
      </c>
      <c r="D30" t="s">
        <v>188</v>
      </c>
      <c r="E30" t="s">
        <v>92</v>
      </c>
      <c r="F30" t="s">
        <v>189</v>
      </c>
      <c r="G30" t="s">
        <v>95</v>
      </c>
      <c r="H30" t="s">
        <v>190</v>
      </c>
      <c r="I30" t="s">
        <v>294</v>
      </c>
      <c r="J30" s="43">
        <v>42452</v>
      </c>
      <c r="K30" s="43">
        <v>42452</v>
      </c>
      <c r="L30">
        <v>2</v>
      </c>
      <c r="M30" s="43">
        <v>0</v>
      </c>
      <c r="N30" s="43">
        <v>0</v>
      </c>
      <c r="O30">
        <v>0</v>
      </c>
    </row>
    <row r="31" spans="1:15" ht="25.5" customHeight="1" x14ac:dyDescent="0.25">
      <c r="A31" t="s">
        <v>284</v>
      </c>
      <c r="B31" s="43">
        <v>42444</v>
      </c>
      <c r="C31" t="s">
        <v>31</v>
      </c>
      <c r="D31" t="s">
        <v>191</v>
      </c>
      <c r="E31" t="s">
        <v>103</v>
      </c>
      <c r="F31" t="s">
        <v>192</v>
      </c>
      <c r="G31" t="s">
        <v>21</v>
      </c>
      <c r="H31" t="s">
        <v>193</v>
      </c>
      <c r="I31" t="s">
        <v>290</v>
      </c>
      <c r="J31" s="43">
        <v>42453</v>
      </c>
      <c r="K31" s="43">
        <v>42453</v>
      </c>
      <c r="L31">
        <v>2</v>
      </c>
      <c r="M31" s="43">
        <v>0</v>
      </c>
      <c r="N31" s="43">
        <v>0</v>
      </c>
      <c r="O31">
        <v>0</v>
      </c>
    </row>
    <row r="32" spans="1:15" ht="25.5" customHeight="1" x14ac:dyDescent="0.25">
      <c r="A32" t="s">
        <v>284</v>
      </c>
      <c r="B32" s="43">
        <v>42439</v>
      </c>
      <c r="C32" t="s">
        <v>53</v>
      </c>
      <c r="D32" t="s">
        <v>180</v>
      </c>
      <c r="E32" t="s">
        <v>181</v>
      </c>
      <c r="F32" t="s">
        <v>194</v>
      </c>
      <c r="G32" t="s">
        <v>15</v>
      </c>
      <c r="H32" t="s">
        <v>195</v>
      </c>
      <c r="I32" t="s">
        <v>290</v>
      </c>
      <c r="J32" s="43">
        <v>42439</v>
      </c>
      <c r="K32" s="43">
        <v>42439</v>
      </c>
      <c r="L32">
        <v>2</v>
      </c>
      <c r="M32" s="43">
        <v>0</v>
      </c>
      <c r="N32" s="43">
        <v>0</v>
      </c>
      <c r="O32">
        <v>0</v>
      </c>
    </row>
    <row r="33" spans="1:15" ht="25.5" customHeight="1" x14ac:dyDescent="0.25">
      <c r="A33" t="s">
        <v>284</v>
      </c>
      <c r="B33" s="43">
        <v>42439</v>
      </c>
      <c r="C33" t="s">
        <v>53</v>
      </c>
      <c r="D33">
        <v>0</v>
      </c>
      <c r="E33" t="s">
        <v>181</v>
      </c>
      <c r="F33" t="s">
        <v>196</v>
      </c>
      <c r="G33" t="s">
        <v>21</v>
      </c>
      <c r="H33" t="s">
        <v>197</v>
      </c>
      <c r="I33" t="s">
        <v>295</v>
      </c>
      <c r="J33" s="43">
        <v>42439</v>
      </c>
      <c r="K33" s="43">
        <v>42439</v>
      </c>
      <c r="L33">
        <v>3</v>
      </c>
      <c r="M33" s="43">
        <v>0</v>
      </c>
      <c r="N33" s="43">
        <v>0</v>
      </c>
      <c r="O33">
        <v>0</v>
      </c>
    </row>
    <row r="34" spans="1:15" ht="25.5" customHeight="1" x14ac:dyDescent="0.25">
      <c r="A34" t="s">
        <v>284</v>
      </c>
      <c r="B34" s="43">
        <v>42438</v>
      </c>
      <c r="C34" t="s">
        <v>60</v>
      </c>
      <c r="D34">
        <v>0</v>
      </c>
      <c r="E34">
        <v>0</v>
      </c>
      <c r="F34" t="s">
        <v>99</v>
      </c>
      <c r="G34" t="s">
        <v>55</v>
      </c>
      <c r="H34" t="s">
        <v>198</v>
      </c>
      <c r="I34" t="s">
        <v>293</v>
      </c>
      <c r="J34" s="43">
        <v>42440</v>
      </c>
      <c r="K34" s="43">
        <v>42443</v>
      </c>
      <c r="L34">
        <v>2</v>
      </c>
      <c r="M34" s="43">
        <v>0</v>
      </c>
      <c r="N34" s="43">
        <v>0</v>
      </c>
      <c r="O34">
        <v>0</v>
      </c>
    </row>
    <row r="35" spans="1:15" ht="25.5" customHeight="1" x14ac:dyDescent="0.25">
      <c r="A35" t="s">
        <v>286</v>
      </c>
      <c r="B35" s="43">
        <v>42438</v>
      </c>
      <c r="C35" t="s">
        <v>78</v>
      </c>
      <c r="D35">
        <v>0</v>
      </c>
      <c r="E35">
        <v>0</v>
      </c>
      <c r="F35" t="s">
        <v>199</v>
      </c>
      <c r="G35" t="s">
        <v>21</v>
      </c>
      <c r="H35" t="s">
        <v>200</v>
      </c>
      <c r="I35" t="s">
        <v>295</v>
      </c>
      <c r="J35" s="43">
        <v>42484</v>
      </c>
      <c r="K35" s="43">
        <v>42484</v>
      </c>
      <c r="L35">
        <v>2</v>
      </c>
      <c r="M35" s="43">
        <v>0</v>
      </c>
      <c r="N35" s="43">
        <v>0</v>
      </c>
      <c r="O35">
        <v>0</v>
      </c>
    </row>
    <row r="36" spans="1:15" ht="25.5" customHeight="1" x14ac:dyDescent="0.25">
      <c r="A36" t="s">
        <v>286</v>
      </c>
      <c r="B36" s="43">
        <v>42438</v>
      </c>
      <c r="C36" t="s">
        <v>78</v>
      </c>
      <c r="D36">
        <v>0</v>
      </c>
      <c r="E36" t="s">
        <v>201</v>
      </c>
      <c r="F36" t="s">
        <v>202</v>
      </c>
      <c r="G36" t="s">
        <v>21</v>
      </c>
      <c r="H36" t="s">
        <v>200</v>
      </c>
      <c r="I36" t="s">
        <v>295</v>
      </c>
      <c r="J36" s="43">
        <v>42484</v>
      </c>
      <c r="K36" s="43">
        <v>42484</v>
      </c>
      <c r="L36">
        <v>2</v>
      </c>
      <c r="M36" s="43">
        <v>0</v>
      </c>
      <c r="N36" s="43">
        <v>0</v>
      </c>
      <c r="O36">
        <v>0</v>
      </c>
    </row>
    <row r="37" spans="1:15" ht="25.5" customHeight="1" x14ac:dyDescent="0.25">
      <c r="A37" t="s">
        <v>286</v>
      </c>
      <c r="B37" s="43">
        <v>42438</v>
      </c>
      <c r="C37" t="s">
        <v>78</v>
      </c>
      <c r="D37">
        <v>0</v>
      </c>
      <c r="E37" t="s">
        <v>203</v>
      </c>
      <c r="F37" t="s">
        <v>202</v>
      </c>
      <c r="G37" t="s">
        <v>21</v>
      </c>
      <c r="H37" t="s">
        <v>200</v>
      </c>
      <c r="I37" t="s">
        <v>295</v>
      </c>
      <c r="J37" s="43">
        <v>42484</v>
      </c>
      <c r="K37" s="43">
        <v>42484</v>
      </c>
      <c r="L37">
        <v>2</v>
      </c>
      <c r="M37" s="43">
        <v>0</v>
      </c>
      <c r="N37" s="43">
        <v>0</v>
      </c>
      <c r="O37">
        <v>0</v>
      </c>
    </row>
    <row r="38" spans="1:15" ht="25.5" customHeight="1" x14ac:dyDescent="0.25">
      <c r="A38" t="s">
        <v>284</v>
      </c>
      <c r="B38" s="43">
        <v>42438</v>
      </c>
      <c r="C38" t="s">
        <v>204</v>
      </c>
      <c r="D38">
        <v>0</v>
      </c>
      <c r="E38">
        <v>0</v>
      </c>
      <c r="F38" t="s">
        <v>205</v>
      </c>
      <c r="G38" t="s">
        <v>91</v>
      </c>
      <c r="H38" t="s">
        <v>206</v>
      </c>
      <c r="I38" t="s">
        <v>294</v>
      </c>
      <c r="J38" s="43">
        <v>42447</v>
      </c>
      <c r="K38" s="43">
        <v>42447</v>
      </c>
      <c r="L38">
        <v>3</v>
      </c>
      <c r="M38" s="43">
        <v>0</v>
      </c>
      <c r="N38" s="43">
        <v>0</v>
      </c>
      <c r="O38">
        <v>0</v>
      </c>
    </row>
    <row r="39" spans="1:15" ht="25.5" customHeight="1" x14ac:dyDescent="0.25">
      <c r="A39" t="s">
        <v>283</v>
      </c>
      <c r="B39" s="43">
        <v>42433</v>
      </c>
      <c r="C39" t="s">
        <v>11</v>
      </c>
      <c r="D39" t="s">
        <v>207</v>
      </c>
      <c r="E39" t="s">
        <v>208</v>
      </c>
      <c r="F39" t="s">
        <v>209</v>
      </c>
      <c r="G39" t="s">
        <v>15</v>
      </c>
      <c r="H39" t="s">
        <v>210</v>
      </c>
      <c r="I39" t="s">
        <v>290</v>
      </c>
      <c r="J39" s="43">
        <v>42453</v>
      </c>
      <c r="K39" s="43">
        <v>42453</v>
      </c>
      <c r="L39">
        <v>2</v>
      </c>
      <c r="M39" s="43">
        <v>0</v>
      </c>
      <c r="N39" s="43">
        <v>0</v>
      </c>
      <c r="O39">
        <v>0</v>
      </c>
    </row>
    <row r="40" spans="1:15" ht="25.5" customHeight="1" x14ac:dyDescent="0.25">
      <c r="A40" t="s">
        <v>283</v>
      </c>
      <c r="B40" s="43">
        <v>42433</v>
      </c>
      <c r="C40" t="s">
        <v>11</v>
      </c>
      <c r="D40" t="s">
        <v>207</v>
      </c>
      <c r="E40" t="s">
        <v>208</v>
      </c>
      <c r="F40" t="s">
        <v>211</v>
      </c>
      <c r="G40" t="s">
        <v>21</v>
      </c>
      <c r="H40" t="s">
        <v>212</v>
      </c>
      <c r="I40" t="s">
        <v>290</v>
      </c>
      <c r="J40" s="43">
        <v>42453</v>
      </c>
      <c r="K40" s="43">
        <v>42453</v>
      </c>
      <c r="L40">
        <v>2</v>
      </c>
      <c r="M40" s="43">
        <v>0</v>
      </c>
      <c r="N40" s="43">
        <v>0</v>
      </c>
      <c r="O40">
        <v>0</v>
      </c>
    </row>
    <row r="41" spans="1:15" ht="25.5" customHeight="1" x14ac:dyDescent="0.25">
      <c r="A41" t="s">
        <v>283</v>
      </c>
      <c r="B41" s="43">
        <v>42433</v>
      </c>
      <c r="C41" t="s">
        <v>11</v>
      </c>
      <c r="D41" t="s">
        <v>213</v>
      </c>
      <c r="E41" t="s">
        <v>214</v>
      </c>
      <c r="F41" t="s">
        <v>215</v>
      </c>
      <c r="G41" t="s">
        <v>15</v>
      </c>
      <c r="H41" t="s">
        <v>216</v>
      </c>
      <c r="I41" t="s">
        <v>290</v>
      </c>
      <c r="J41" s="43">
        <v>42453</v>
      </c>
      <c r="K41" s="43">
        <v>42453</v>
      </c>
      <c r="L41">
        <v>2</v>
      </c>
      <c r="M41" s="43">
        <v>0</v>
      </c>
      <c r="N41" s="43">
        <v>0</v>
      </c>
      <c r="O41">
        <v>0</v>
      </c>
    </row>
    <row r="42" spans="1:15" ht="25.5" customHeight="1" x14ac:dyDescent="0.25">
      <c r="A42" t="s">
        <v>283</v>
      </c>
      <c r="B42" s="43">
        <v>42432</v>
      </c>
      <c r="C42" t="s">
        <v>11</v>
      </c>
      <c r="D42" t="s">
        <v>217</v>
      </c>
      <c r="E42" t="s">
        <v>102</v>
      </c>
      <c r="F42" t="s">
        <v>218</v>
      </c>
      <c r="G42" t="s">
        <v>21</v>
      </c>
      <c r="H42" t="s">
        <v>219</v>
      </c>
      <c r="I42" t="s">
        <v>290</v>
      </c>
      <c r="J42" s="43">
        <v>42527</v>
      </c>
      <c r="K42" s="43">
        <v>42527</v>
      </c>
      <c r="L42">
        <v>3</v>
      </c>
      <c r="M42" s="43">
        <v>0</v>
      </c>
      <c r="N42" s="43">
        <v>0</v>
      </c>
      <c r="O42">
        <v>0</v>
      </c>
    </row>
    <row r="43" spans="1:15" ht="25.5" customHeight="1" x14ac:dyDescent="0.25">
      <c r="A43" t="s">
        <v>283</v>
      </c>
      <c r="B43" s="43">
        <v>42431</v>
      </c>
      <c r="C43" t="s">
        <v>11</v>
      </c>
      <c r="D43" t="s">
        <v>220</v>
      </c>
      <c r="E43" t="s">
        <v>221</v>
      </c>
      <c r="F43" t="s">
        <v>222</v>
      </c>
      <c r="G43" t="s">
        <v>21</v>
      </c>
      <c r="H43" t="s">
        <v>223</v>
      </c>
      <c r="I43" t="s">
        <v>290</v>
      </c>
      <c r="J43" s="43">
        <v>42451</v>
      </c>
      <c r="K43" s="43">
        <v>42451</v>
      </c>
      <c r="L43">
        <v>2</v>
      </c>
      <c r="M43" s="43">
        <v>0</v>
      </c>
      <c r="N43" s="43">
        <v>0</v>
      </c>
      <c r="O43">
        <v>0</v>
      </c>
    </row>
    <row r="44" spans="1:15" ht="25.5" customHeight="1" x14ac:dyDescent="0.25">
      <c r="A44" t="s">
        <v>284</v>
      </c>
      <c r="B44" s="43">
        <v>42431</v>
      </c>
      <c r="C44" t="s">
        <v>60</v>
      </c>
      <c r="D44">
        <v>0</v>
      </c>
      <c r="E44">
        <v>0</v>
      </c>
      <c r="F44" t="s">
        <v>99</v>
      </c>
      <c r="G44" t="s">
        <v>55</v>
      </c>
      <c r="H44">
        <v>0</v>
      </c>
      <c r="I44" t="s">
        <v>293</v>
      </c>
      <c r="J44" s="43">
        <v>42433</v>
      </c>
      <c r="K44" s="43">
        <v>42433</v>
      </c>
      <c r="L44">
        <v>3</v>
      </c>
      <c r="M44" s="43">
        <v>0</v>
      </c>
      <c r="N44" s="43">
        <v>0</v>
      </c>
      <c r="O44">
        <v>0</v>
      </c>
    </row>
    <row r="45" spans="1:15" ht="25.5" customHeight="1" x14ac:dyDescent="0.25">
      <c r="A45" t="s">
        <v>284</v>
      </c>
      <c r="B45" s="43">
        <v>42426</v>
      </c>
      <c r="C45" t="s">
        <v>17</v>
      </c>
      <c r="D45" t="s">
        <v>224</v>
      </c>
      <c r="E45" t="s">
        <v>185</v>
      </c>
      <c r="F45" t="s">
        <v>225</v>
      </c>
      <c r="G45" t="s">
        <v>21</v>
      </c>
      <c r="H45" t="s">
        <v>226</v>
      </c>
      <c r="I45" t="s">
        <v>290</v>
      </c>
      <c r="J45" s="43">
        <v>42447</v>
      </c>
      <c r="K45" s="43">
        <v>42447</v>
      </c>
      <c r="L45">
        <v>2</v>
      </c>
      <c r="M45" s="43">
        <v>0</v>
      </c>
      <c r="N45" s="43">
        <v>0</v>
      </c>
      <c r="O45">
        <v>0</v>
      </c>
    </row>
    <row r="46" spans="1:15" ht="25.5" customHeight="1" x14ac:dyDescent="0.25">
      <c r="A46" t="s">
        <v>284</v>
      </c>
      <c r="B46" s="43">
        <v>42425</v>
      </c>
      <c r="C46" t="s">
        <v>101</v>
      </c>
      <c r="D46" t="s">
        <v>227</v>
      </c>
      <c r="E46" t="s">
        <v>93</v>
      </c>
      <c r="F46" t="s">
        <v>228</v>
      </c>
      <c r="G46" t="s">
        <v>15</v>
      </c>
      <c r="H46" t="s">
        <v>229</v>
      </c>
      <c r="I46" t="s">
        <v>290</v>
      </c>
      <c r="J46" s="43">
        <v>42454</v>
      </c>
      <c r="K46" s="43">
        <v>42486</v>
      </c>
      <c r="L46">
        <v>2</v>
      </c>
      <c r="M46" s="43">
        <v>0</v>
      </c>
      <c r="N46" s="43">
        <v>0</v>
      </c>
      <c r="O46">
        <v>0</v>
      </c>
    </row>
    <row r="47" spans="1:15" ht="25.5" customHeight="1" x14ac:dyDescent="0.25">
      <c r="A47" t="s">
        <v>286</v>
      </c>
      <c r="B47" s="43">
        <v>42425</v>
      </c>
      <c r="C47" t="s">
        <v>230</v>
      </c>
      <c r="D47" t="s">
        <v>231</v>
      </c>
      <c r="E47" t="s">
        <v>232</v>
      </c>
      <c r="F47" t="s">
        <v>202</v>
      </c>
      <c r="G47" t="s">
        <v>21</v>
      </c>
      <c r="H47" t="s">
        <v>200</v>
      </c>
      <c r="I47" t="s">
        <v>290</v>
      </c>
      <c r="J47" s="43">
        <v>42484</v>
      </c>
      <c r="K47" s="43">
        <v>42484</v>
      </c>
      <c r="L47">
        <v>2</v>
      </c>
      <c r="M47" s="43">
        <v>0</v>
      </c>
      <c r="N47" s="43">
        <v>0</v>
      </c>
      <c r="O47">
        <v>0</v>
      </c>
    </row>
    <row r="48" spans="1:15" ht="25.5" customHeight="1" x14ac:dyDescent="0.25">
      <c r="A48" t="s">
        <v>286</v>
      </c>
      <c r="B48" s="43">
        <v>42423</v>
      </c>
      <c r="C48" t="s">
        <v>97</v>
      </c>
      <c r="D48" t="s">
        <v>233</v>
      </c>
      <c r="E48" t="s">
        <v>32</v>
      </c>
      <c r="F48" t="s">
        <v>234</v>
      </c>
      <c r="G48" t="s">
        <v>76</v>
      </c>
      <c r="H48" t="s">
        <v>235</v>
      </c>
      <c r="I48" t="s">
        <v>290</v>
      </c>
      <c r="J48" s="43">
        <v>42423</v>
      </c>
      <c r="K48" s="43">
        <v>42423</v>
      </c>
      <c r="L48">
        <v>3</v>
      </c>
      <c r="M48" s="43">
        <v>0</v>
      </c>
      <c r="N48" s="43">
        <v>0</v>
      </c>
      <c r="O48">
        <v>0</v>
      </c>
    </row>
    <row r="49" spans="1:15" ht="25.5" customHeight="1" x14ac:dyDescent="0.25">
      <c r="A49" t="s">
        <v>287</v>
      </c>
      <c r="B49" s="43">
        <v>42421</v>
      </c>
      <c r="C49" t="s">
        <v>73</v>
      </c>
      <c r="D49">
        <v>0</v>
      </c>
      <c r="E49">
        <v>0</v>
      </c>
      <c r="F49" t="s">
        <v>236</v>
      </c>
      <c r="G49" t="s">
        <v>104</v>
      </c>
      <c r="H49" t="s">
        <v>237</v>
      </c>
      <c r="I49" t="s">
        <v>294</v>
      </c>
      <c r="J49" s="43">
        <v>42425</v>
      </c>
      <c r="K49" s="43">
        <v>42425</v>
      </c>
      <c r="L49">
        <v>3</v>
      </c>
      <c r="M49" s="43">
        <v>0</v>
      </c>
      <c r="N49" s="43">
        <v>0</v>
      </c>
      <c r="O49">
        <v>0</v>
      </c>
    </row>
    <row r="50" spans="1:15" ht="25.5" customHeight="1" x14ac:dyDescent="0.25">
      <c r="A50" t="s">
        <v>284</v>
      </c>
      <c r="B50" s="43">
        <v>42419</v>
      </c>
      <c r="C50" t="s">
        <v>17</v>
      </c>
      <c r="D50">
        <v>0</v>
      </c>
      <c r="E50" t="s">
        <v>238</v>
      </c>
      <c r="F50" t="s">
        <v>239</v>
      </c>
      <c r="G50" t="s">
        <v>21</v>
      </c>
      <c r="H50" t="s">
        <v>240</v>
      </c>
      <c r="I50" t="s">
        <v>290</v>
      </c>
      <c r="J50" s="43">
        <v>42429</v>
      </c>
      <c r="K50" s="43">
        <v>42429</v>
      </c>
      <c r="L50">
        <v>2</v>
      </c>
      <c r="M50" s="43">
        <v>0</v>
      </c>
      <c r="N50" s="43">
        <v>0</v>
      </c>
      <c r="O50">
        <v>0</v>
      </c>
    </row>
    <row r="51" spans="1:15" ht="25.5" customHeight="1" x14ac:dyDescent="0.25">
      <c r="A51" t="s">
        <v>287</v>
      </c>
      <c r="B51" s="43">
        <v>42416</v>
      </c>
      <c r="C51" t="s">
        <v>73</v>
      </c>
      <c r="D51" t="s">
        <v>241</v>
      </c>
      <c r="E51" t="s">
        <v>242</v>
      </c>
      <c r="F51" t="s">
        <v>243</v>
      </c>
      <c r="G51" t="s">
        <v>15</v>
      </c>
      <c r="H51" t="s">
        <v>244</v>
      </c>
      <c r="I51" t="s">
        <v>296</v>
      </c>
      <c r="J51" s="43">
        <v>42417</v>
      </c>
      <c r="K51" s="43">
        <v>42417</v>
      </c>
      <c r="L51">
        <v>3</v>
      </c>
      <c r="M51" s="43">
        <v>0</v>
      </c>
      <c r="N51" s="43">
        <v>0</v>
      </c>
      <c r="O51">
        <v>0</v>
      </c>
    </row>
    <row r="52" spans="1:15" ht="25.5" customHeight="1" x14ac:dyDescent="0.25">
      <c r="A52" t="s">
        <v>287</v>
      </c>
      <c r="B52" s="43">
        <v>42416</v>
      </c>
      <c r="C52" t="s">
        <v>73</v>
      </c>
      <c r="D52" t="s">
        <v>245</v>
      </c>
      <c r="E52" t="s">
        <v>246</v>
      </c>
      <c r="F52" t="s">
        <v>243</v>
      </c>
      <c r="G52" t="s">
        <v>15</v>
      </c>
      <c r="H52" t="s">
        <v>244</v>
      </c>
      <c r="I52" t="s">
        <v>296</v>
      </c>
      <c r="J52" s="43">
        <v>42417</v>
      </c>
      <c r="K52" s="43">
        <v>42417</v>
      </c>
      <c r="L52">
        <v>3</v>
      </c>
      <c r="M52" s="43">
        <v>0</v>
      </c>
      <c r="N52" s="43">
        <v>0</v>
      </c>
      <c r="O52">
        <v>0</v>
      </c>
    </row>
    <row r="53" spans="1:15" ht="25.5" customHeight="1" x14ac:dyDescent="0.25">
      <c r="A53" t="s">
        <v>284</v>
      </c>
      <c r="B53" s="43">
        <v>42416</v>
      </c>
      <c r="C53" t="s">
        <v>204</v>
      </c>
      <c r="D53">
        <v>0</v>
      </c>
      <c r="E53">
        <v>0</v>
      </c>
      <c r="F53" t="s">
        <v>247</v>
      </c>
      <c r="G53" t="s">
        <v>55</v>
      </c>
      <c r="H53" t="s">
        <v>248</v>
      </c>
      <c r="I53" t="s">
        <v>293</v>
      </c>
      <c r="J53" s="43">
        <v>42432</v>
      </c>
      <c r="K53" s="43">
        <v>42432</v>
      </c>
      <c r="L53">
        <v>3</v>
      </c>
      <c r="M53" s="43">
        <v>0</v>
      </c>
      <c r="N53" s="43">
        <v>0</v>
      </c>
      <c r="O53">
        <v>0</v>
      </c>
    </row>
    <row r="54" spans="1:15" ht="25.5" customHeight="1" x14ac:dyDescent="0.25">
      <c r="A54" t="s">
        <v>283</v>
      </c>
      <c r="B54" s="43">
        <v>42415</v>
      </c>
      <c r="C54" t="s">
        <v>11</v>
      </c>
      <c r="D54" t="s">
        <v>249</v>
      </c>
      <c r="E54" t="s">
        <v>250</v>
      </c>
      <c r="F54" t="s">
        <v>251</v>
      </c>
      <c r="G54" t="s">
        <v>15</v>
      </c>
      <c r="H54" t="s">
        <v>252</v>
      </c>
      <c r="I54" t="s">
        <v>290</v>
      </c>
      <c r="J54" s="43">
        <v>42440</v>
      </c>
      <c r="K54" s="43">
        <v>42440</v>
      </c>
      <c r="L54">
        <v>2</v>
      </c>
      <c r="M54" s="43">
        <v>0</v>
      </c>
      <c r="N54" s="43">
        <v>0</v>
      </c>
      <c r="O54">
        <v>0</v>
      </c>
    </row>
    <row r="55" spans="1:15" ht="25.5" customHeight="1" x14ac:dyDescent="0.25">
      <c r="A55" t="s">
        <v>283</v>
      </c>
      <c r="B55" s="43">
        <v>42398</v>
      </c>
      <c r="C55" t="s">
        <v>11</v>
      </c>
      <c r="D55" t="s">
        <v>12</v>
      </c>
      <c r="E55" t="s">
        <v>13</v>
      </c>
      <c r="F55" t="s">
        <v>14</v>
      </c>
      <c r="G55" t="s">
        <v>15</v>
      </c>
      <c r="H55" t="s">
        <v>16</v>
      </c>
      <c r="I55" t="s">
        <v>291</v>
      </c>
      <c r="J55" s="43">
        <v>42417</v>
      </c>
      <c r="K55" s="43">
        <v>42417</v>
      </c>
      <c r="L55">
        <v>2</v>
      </c>
      <c r="M55" s="43">
        <v>0</v>
      </c>
      <c r="N55" s="43">
        <v>0</v>
      </c>
      <c r="O55">
        <v>0</v>
      </c>
    </row>
    <row r="56" spans="1:15" ht="25.5" customHeight="1" x14ac:dyDescent="0.25">
      <c r="A56" t="s">
        <v>284</v>
      </c>
      <c r="B56" s="43">
        <v>42395</v>
      </c>
      <c r="C56" t="s">
        <v>17</v>
      </c>
      <c r="D56" t="s">
        <v>18</v>
      </c>
      <c r="E56" t="s">
        <v>19</v>
      </c>
      <c r="F56" t="s">
        <v>20</v>
      </c>
      <c r="G56" t="s">
        <v>21</v>
      </c>
      <c r="H56" t="s">
        <v>22</v>
      </c>
      <c r="I56" t="s">
        <v>295</v>
      </c>
      <c r="J56" s="43">
        <v>42405</v>
      </c>
      <c r="K56" s="43">
        <v>42438</v>
      </c>
      <c r="L56">
        <v>2</v>
      </c>
      <c r="M56" s="43">
        <v>0</v>
      </c>
      <c r="N56" s="43">
        <v>0</v>
      </c>
      <c r="O56">
        <v>0</v>
      </c>
    </row>
    <row r="57" spans="1:15" ht="25.5" customHeight="1" x14ac:dyDescent="0.25">
      <c r="A57" t="s">
        <v>284</v>
      </c>
      <c r="B57" s="43">
        <v>42394</v>
      </c>
      <c r="C57" t="s">
        <v>17</v>
      </c>
      <c r="D57" t="s">
        <v>23</v>
      </c>
      <c r="E57" t="s">
        <v>24</v>
      </c>
      <c r="F57" t="s">
        <v>20</v>
      </c>
      <c r="G57" t="s">
        <v>21</v>
      </c>
      <c r="H57" t="s">
        <v>22</v>
      </c>
      <c r="I57" t="s">
        <v>295</v>
      </c>
      <c r="J57" s="43">
        <v>42405</v>
      </c>
      <c r="K57" s="43">
        <v>42438</v>
      </c>
      <c r="L57">
        <v>2</v>
      </c>
      <c r="M57" s="43">
        <v>0</v>
      </c>
      <c r="N57" s="43">
        <v>0</v>
      </c>
      <c r="O57">
        <v>0</v>
      </c>
    </row>
    <row r="58" spans="1:15" ht="25.5" customHeight="1" x14ac:dyDescent="0.25">
      <c r="A58" t="s">
        <v>283</v>
      </c>
      <c r="B58" s="43">
        <v>42390</v>
      </c>
      <c r="C58" t="s">
        <v>11</v>
      </c>
      <c r="D58">
        <v>0</v>
      </c>
      <c r="E58" t="s">
        <v>25</v>
      </c>
      <c r="F58" t="s">
        <v>26</v>
      </c>
      <c r="G58" t="s">
        <v>21</v>
      </c>
      <c r="H58" t="s">
        <v>27</v>
      </c>
      <c r="I58" t="s">
        <v>290</v>
      </c>
      <c r="J58" s="43">
        <v>42394</v>
      </c>
      <c r="K58" s="43">
        <v>42394</v>
      </c>
      <c r="L58">
        <v>2</v>
      </c>
      <c r="M58" s="43">
        <v>0</v>
      </c>
      <c r="N58" s="43">
        <v>0</v>
      </c>
      <c r="O58">
        <v>0</v>
      </c>
    </row>
    <row r="59" spans="1:15" ht="25.5" customHeight="1" x14ac:dyDescent="0.25">
      <c r="A59" t="s">
        <v>283</v>
      </c>
      <c r="B59" s="43">
        <v>42390</v>
      </c>
      <c r="C59" t="s">
        <v>11</v>
      </c>
      <c r="D59" t="s">
        <v>28</v>
      </c>
      <c r="E59" t="s">
        <v>25</v>
      </c>
      <c r="F59" t="s">
        <v>29</v>
      </c>
      <c r="G59" t="s">
        <v>21</v>
      </c>
      <c r="H59" t="s">
        <v>30</v>
      </c>
      <c r="I59" t="s">
        <v>290</v>
      </c>
      <c r="J59" s="43">
        <v>42418</v>
      </c>
      <c r="K59" s="43">
        <v>42418</v>
      </c>
      <c r="L59">
        <v>2</v>
      </c>
      <c r="M59" s="43">
        <v>0</v>
      </c>
      <c r="N59" s="43">
        <v>0</v>
      </c>
      <c r="O59">
        <v>0</v>
      </c>
    </row>
    <row r="60" spans="1:15" ht="25.5" customHeight="1" x14ac:dyDescent="0.25">
      <c r="A60" t="s">
        <v>286</v>
      </c>
      <c r="B60" s="43">
        <v>42390</v>
      </c>
      <c r="C60" t="s">
        <v>31</v>
      </c>
      <c r="D60">
        <v>0</v>
      </c>
      <c r="E60" t="s">
        <v>32</v>
      </c>
      <c r="F60" t="s">
        <v>33</v>
      </c>
      <c r="G60" t="s">
        <v>21</v>
      </c>
      <c r="H60" t="s">
        <v>34</v>
      </c>
      <c r="I60" t="s">
        <v>290</v>
      </c>
      <c r="J60" s="43">
        <v>42394</v>
      </c>
      <c r="K60" s="43">
        <v>42401</v>
      </c>
      <c r="L60">
        <v>2</v>
      </c>
      <c r="M60" s="43">
        <v>0</v>
      </c>
      <c r="N60" s="43">
        <v>0</v>
      </c>
      <c r="O60">
        <v>0</v>
      </c>
    </row>
    <row r="61" spans="1:15" ht="25.5" customHeight="1" x14ac:dyDescent="0.25">
      <c r="A61" t="s">
        <v>283</v>
      </c>
      <c r="B61" s="43">
        <v>42389</v>
      </c>
      <c r="C61" t="s">
        <v>11</v>
      </c>
      <c r="D61" t="s">
        <v>12</v>
      </c>
      <c r="E61" t="s">
        <v>13</v>
      </c>
      <c r="F61" t="s">
        <v>35</v>
      </c>
      <c r="G61" t="s">
        <v>36</v>
      </c>
      <c r="H61" t="s">
        <v>37</v>
      </c>
      <c r="I61" t="s">
        <v>291</v>
      </c>
      <c r="J61" s="43">
        <v>42415</v>
      </c>
      <c r="K61" s="43">
        <v>42417</v>
      </c>
      <c r="L61">
        <v>1</v>
      </c>
      <c r="M61" s="43">
        <v>0</v>
      </c>
      <c r="N61" s="43">
        <v>0</v>
      </c>
      <c r="O61">
        <v>0</v>
      </c>
    </row>
    <row r="62" spans="1:15" ht="25.5" customHeight="1" x14ac:dyDescent="0.25">
      <c r="A62" t="s">
        <v>283</v>
      </c>
      <c r="B62" s="43">
        <v>42388</v>
      </c>
      <c r="C62" t="s">
        <v>11</v>
      </c>
      <c r="D62" t="s">
        <v>38</v>
      </c>
      <c r="E62" t="s">
        <v>39</v>
      </c>
      <c r="F62" t="s">
        <v>40</v>
      </c>
      <c r="G62" t="s">
        <v>21</v>
      </c>
      <c r="H62" t="s">
        <v>41</v>
      </c>
      <c r="I62" t="s">
        <v>290</v>
      </c>
      <c r="J62" s="43">
        <v>42385</v>
      </c>
      <c r="K62" s="43">
        <v>42394</v>
      </c>
      <c r="L62">
        <v>3</v>
      </c>
      <c r="M62" s="43">
        <v>0</v>
      </c>
      <c r="N62" s="43">
        <v>0</v>
      </c>
      <c r="O62">
        <v>0</v>
      </c>
    </row>
    <row r="63" spans="1:15" ht="25.5" customHeight="1" x14ac:dyDescent="0.25">
      <c r="A63" t="s">
        <v>283</v>
      </c>
      <c r="B63" s="43">
        <v>42388</v>
      </c>
      <c r="C63" t="s">
        <v>11</v>
      </c>
      <c r="D63" t="s">
        <v>42</v>
      </c>
      <c r="E63" t="s">
        <v>43</v>
      </c>
      <c r="F63" t="s">
        <v>44</v>
      </c>
      <c r="G63" t="s">
        <v>36</v>
      </c>
      <c r="H63" t="s">
        <v>45</v>
      </c>
      <c r="I63" t="s">
        <v>290</v>
      </c>
      <c r="J63" s="43">
        <v>42385</v>
      </c>
      <c r="K63" s="43">
        <v>42394</v>
      </c>
      <c r="L63">
        <v>2</v>
      </c>
      <c r="M63" s="43">
        <v>0</v>
      </c>
      <c r="N63" s="43">
        <v>0</v>
      </c>
      <c r="O63">
        <v>0</v>
      </c>
    </row>
    <row r="64" spans="1:15" ht="25.5" customHeight="1" x14ac:dyDescent="0.25">
      <c r="A64" t="s">
        <v>283</v>
      </c>
      <c r="B64" s="43">
        <v>42388</v>
      </c>
      <c r="C64" t="s">
        <v>11</v>
      </c>
      <c r="D64" t="s">
        <v>46</v>
      </c>
      <c r="E64" t="s">
        <v>47</v>
      </c>
      <c r="F64" t="s">
        <v>48</v>
      </c>
      <c r="G64" t="s">
        <v>21</v>
      </c>
      <c r="H64" t="s">
        <v>49</v>
      </c>
      <c r="I64" t="s">
        <v>290</v>
      </c>
      <c r="J64" s="43">
        <v>42385</v>
      </c>
      <c r="K64" s="43">
        <v>42394</v>
      </c>
      <c r="L64">
        <v>3</v>
      </c>
      <c r="M64" s="43">
        <v>0</v>
      </c>
      <c r="N64" s="43">
        <v>0</v>
      </c>
      <c r="O64">
        <v>0</v>
      </c>
    </row>
    <row r="65" spans="1:15" ht="25.5" customHeight="1" x14ac:dyDescent="0.25">
      <c r="A65" t="s">
        <v>283</v>
      </c>
      <c r="B65" s="43">
        <v>42388</v>
      </c>
      <c r="C65" t="s">
        <v>11</v>
      </c>
      <c r="D65" t="s">
        <v>50</v>
      </c>
      <c r="E65" t="s">
        <v>51</v>
      </c>
      <c r="F65" t="s">
        <v>48</v>
      </c>
      <c r="G65" t="s">
        <v>21</v>
      </c>
      <c r="H65" t="s">
        <v>52</v>
      </c>
      <c r="I65" t="s">
        <v>290</v>
      </c>
      <c r="J65" s="43">
        <v>42385</v>
      </c>
      <c r="K65" s="43">
        <v>42394</v>
      </c>
      <c r="L65">
        <v>3</v>
      </c>
      <c r="M65" s="43">
        <v>0</v>
      </c>
      <c r="N65" s="43">
        <v>0</v>
      </c>
      <c r="O65">
        <v>0</v>
      </c>
    </row>
    <row r="66" spans="1:15" ht="25.5" customHeight="1" x14ac:dyDescent="0.25">
      <c r="A66" t="s">
        <v>286</v>
      </c>
      <c r="B66" s="43">
        <v>42387</v>
      </c>
      <c r="C66" t="s">
        <v>53</v>
      </c>
      <c r="D66">
        <v>0</v>
      </c>
      <c r="E66">
        <v>0</v>
      </c>
      <c r="F66" t="s">
        <v>54</v>
      </c>
      <c r="G66" t="s">
        <v>55</v>
      </c>
      <c r="H66">
        <v>0</v>
      </c>
      <c r="I66" t="s">
        <v>293</v>
      </c>
      <c r="J66" s="43">
        <v>42387</v>
      </c>
      <c r="K66" s="43">
        <v>42388</v>
      </c>
      <c r="L66">
        <v>3</v>
      </c>
      <c r="M66" s="43">
        <v>0</v>
      </c>
      <c r="N66" s="43">
        <v>0</v>
      </c>
      <c r="O66">
        <v>0</v>
      </c>
    </row>
    <row r="67" spans="1:15" ht="25.5" customHeight="1" x14ac:dyDescent="0.25">
      <c r="A67" t="s">
        <v>284</v>
      </c>
      <c r="B67" s="43">
        <v>42384</v>
      </c>
      <c r="C67" t="s">
        <v>17</v>
      </c>
      <c r="D67" t="s">
        <v>56</v>
      </c>
      <c r="E67" t="s">
        <v>57</v>
      </c>
      <c r="F67" t="s">
        <v>58</v>
      </c>
      <c r="G67" t="s">
        <v>15</v>
      </c>
      <c r="H67" t="s">
        <v>59</v>
      </c>
      <c r="I67" t="s">
        <v>295</v>
      </c>
      <c r="J67" s="43">
        <v>42391</v>
      </c>
      <c r="K67" s="43">
        <v>42401</v>
      </c>
      <c r="L67">
        <v>3</v>
      </c>
      <c r="M67" s="43">
        <v>0</v>
      </c>
      <c r="N67" s="43">
        <v>0</v>
      </c>
      <c r="O67">
        <v>0</v>
      </c>
    </row>
    <row r="68" spans="1:15" ht="25.5" customHeight="1" x14ac:dyDescent="0.25">
      <c r="A68" t="s">
        <v>284</v>
      </c>
      <c r="B68" s="43">
        <v>42380</v>
      </c>
      <c r="C68" t="s">
        <v>60</v>
      </c>
      <c r="D68">
        <v>0</v>
      </c>
      <c r="E68">
        <v>0</v>
      </c>
      <c r="F68" t="s">
        <v>61</v>
      </c>
      <c r="G68" t="s">
        <v>62</v>
      </c>
      <c r="H68" t="s">
        <v>63</v>
      </c>
      <c r="I68" t="s">
        <v>294</v>
      </c>
      <c r="J68" s="43">
        <v>42381</v>
      </c>
      <c r="K68" s="43">
        <v>42381</v>
      </c>
      <c r="L68">
        <v>3</v>
      </c>
      <c r="M68" s="43">
        <v>0</v>
      </c>
      <c r="N68" s="43">
        <v>0</v>
      </c>
      <c r="O68">
        <v>0</v>
      </c>
    </row>
    <row r="69" spans="1:15" ht="25.5" customHeight="1" x14ac:dyDescent="0.25">
      <c r="A69" t="s">
        <v>284</v>
      </c>
      <c r="B69" s="43">
        <v>42380</v>
      </c>
      <c r="C69" t="s">
        <v>31</v>
      </c>
      <c r="D69">
        <v>0</v>
      </c>
      <c r="E69" t="s">
        <v>32</v>
      </c>
      <c r="F69" t="s">
        <v>64</v>
      </c>
      <c r="G69" t="s">
        <v>65</v>
      </c>
      <c r="H69" t="s">
        <v>66</v>
      </c>
      <c r="I69" t="s">
        <v>290</v>
      </c>
      <c r="J69" s="43">
        <v>42394</v>
      </c>
      <c r="K69" s="43">
        <v>42401</v>
      </c>
      <c r="L69">
        <v>2</v>
      </c>
      <c r="M69" s="43">
        <v>0</v>
      </c>
      <c r="N69" s="43">
        <v>0</v>
      </c>
      <c r="O69">
        <v>0</v>
      </c>
    </row>
    <row r="70" spans="1:15" ht="25.5" customHeight="1" x14ac:dyDescent="0.25">
      <c r="A70" t="s">
        <v>283</v>
      </c>
      <c r="B70" s="43">
        <v>42377</v>
      </c>
      <c r="C70" t="s">
        <v>11</v>
      </c>
      <c r="D70" t="s">
        <v>67</v>
      </c>
      <c r="E70" t="s">
        <v>68</v>
      </c>
      <c r="F70" t="s">
        <v>69</v>
      </c>
      <c r="G70" t="s">
        <v>15</v>
      </c>
      <c r="H70" t="s">
        <v>70</v>
      </c>
      <c r="I70" t="s">
        <v>290</v>
      </c>
      <c r="J70" s="43">
        <v>42384</v>
      </c>
      <c r="K70" s="43">
        <v>42384</v>
      </c>
      <c r="L70">
        <v>3</v>
      </c>
      <c r="M70" s="43">
        <v>0</v>
      </c>
      <c r="N70" s="43">
        <v>0</v>
      </c>
      <c r="O70">
        <v>0</v>
      </c>
    </row>
    <row r="71" spans="1:15" ht="25.5" customHeight="1" x14ac:dyDescent="0.25">
      <c r="A71" t="s">
        <v>283</v>
      </c>
      <c r="B71" s="43">
        <v>42375</v>
      </c>
      <c r="C71" t="s">
        <v>11</v>
      </c>
      <c r="D71">
        <v>0</v>
      </c>
      <c r="E71" t="s">
        <v>13</v>
      </c>
      <c r="F71" t="s">
        <v>71</v>
      </c>
      <c r="G71" t="s">
        <v>15</v>
      </c>
      <c r="H71" t="s">
        <v>72</v>
      </c>
      <c r="I71" t="s">
        <v>295</v>
      </c>
      <c r="J71" s="43">
        <v>42388</v>
      </c>
      <c r="K71" s="43">
        <v>42401</v>
      </c>
      <c r="L71">
        <v>3</v>
      </c>
      <c r="M71" s="43">
        <v>0</v>
      </c>
      <c r="N71" s="43">
        <v>0</v>
      </c>
      <c r="O71">
        <v>0</v>
      </c>
    </row>
    <row r="72" spans="1:15" ht="25.5" customHeight="1" x14ac:dyDescent="0.25">
      <c r="A72" t="s">
        <v>287</v>
      </c>
      <c r="B72" s="43">
        <v>42375</v>
      </c>
      <c r="C72" t="s">
        <v>73</v>
      </c>
      <c r="D72">
        <v>0</v>
      </c>
      <c r="E72" t="s">
        <v>74</v>
      </c>
      <c r="F72" t="s">
        <v>75</v>
      </c>
      <c r="G72" t="s">
        <v>76</v>
      </c>
      <c r="H72" t="s">
        <v>77</v>
      </c>
      <c r="I72" t="s">
        <v>296</v>
      </c>
      <c r="J72" s="43">
        <v>42376</v>
      </c>
      <c r="K72" s="43">
        <v>42376</v>
      </c>
      <c r="L72">
        <v>2</v>
      </c>
      <c r="M72" s="43">
        <v>0</v>
      </c>
      <c r="N72" s="43">
        <v>0</v>
      </c>
      <c r="O72">
        <v>0</v>
      </c>
    </row>
    <row r="73" spans="1:15" ht="25.5" customHeight="1" x14ac:dyDescent="0.25">
      <c r="A73" t="s">
        <v>286</v>
      </c>
      <c r="B73" s="43">
        <v>42374</v>
      </c>
      <c r="C73" t="s">
        <v>78</v>
      </c>
      <c r="D73">
        <v>0</v>
      </c>
      <c r="E73">
        <v>0</v>
      </c>
      <c r="F73" t="s">
        <v>79</v>
      </c>
      <c r="G73" t="s">
        <v>55</v>
      </c>
      <c r="H73" t="s">
        <v>80</v>
      </c>
      <c r="I73" t="s">
        <v>293</v>
      </c>
      <c r="J73" s="43">
        <v>42374</v>
      </c>
      <c r="K73" s="43">
        <v>42374</v>
      </c>
      <c r="L73">
        <v>2</v>
      </c>
      <c r="M73" s="43">
        <v>0</v>
      </c>
      <c r="N73" s="43">
        <v>0</v>
      </c>
      <c r="O73">
        <v>0</v>
      </c>
    </row>
    <row r="74" spans="1:15" ht="25.5" customHeight="1" x14ac:dyDescent="0.25">
      <c r="A74" t="s">
        <v>283</v>
      </c>
      <c r="B74" s="43">
        <v>42373</v>
      </c>
      <c r="C74" t="s">
        <v>11</v>
      </c>
      <c r="D74" t="s">
        <v>81</v>
      </c>
      <c r="E74" t="s">
        <v>82</v>
      </c>
      <c r="F74" t="s">
        <v>83</v>
      </c>
      <c r="G74" t="s">
        <v>36</v>
      </c>
      <c r="H74" t="s">
        <v>84</v>
      </c>
      <c r="I74" t="s">
        <v>294</v>
      </c>
      <c r="J74" s="43">
        <v>42391</v>
      </c>
      <c r="K74" s="43">
        <v>42391</v>
      </c>
      <c r="L74">
        <v>3</v>
      </c>
      <c r="M74" s="43">
        <v>0</v>
      </c>
      <c r="N74" s="43">
        <v>0</v>
      </c>
      <c r="O74">
        <v>0</v>
      </c>
    </row>
    <row r="75" spans="1:15" ht="25.5" customHeight="1" x14ac:dyDescent="0.25">
      <c r="A75" t="s">
        <v>284</v>
      </c>
      <c r="B75" s="43">
        <v>42373</v>
      </c>
      <c r="C75" t="s">
        <v>53</v>
      </c>
      <c r="D75" t="s">
        <v>85</v>
      </c>
      <c r="E75">
        <v>0</v>
      </c>
      <c r="F75" t="s">
        <v>86</v>
      </c>
      <c r="G75" t="s">
        <v>62</v>
      </c>
      <c r="H75" t="s">
        <v>87</v>
      </c>
      <c r="I75" t="s">
        <v>297</v>
      </c>
      <c r="J75" s="43">
        <v>42374</v>
      </c>
      <c r="K75" s="43">
        <v>42374</v>
      </c>
      <c r="L75">
        <v>2</v>
      </c>
      <c r="M75" s="43">
        <v>0</v>
      </c>
      <c r="N75" s="43">
        <v>0</v>
      </c>
      <c r="O75">
        <v>0</v>
      </c>
    </row>
    <row r="76" spans="1:15" ht="25.5" customHeight="1" x14ac:dyDescent="0.25">
      <c r="A76" t="s">
        <v>284</v>
      </c>
      <c r="B76" s="43">
        <v>42373</v>
      </c>
      <c r="C76" t="s">
        <v>53</v>
      </c>
      <c r="D76">
        <v>0</v>
      </c>
      <c r="E76">
        <v>0</v>
      </c>
      <c r="F76" t="s">
        <v>88</v>
      </c>
      <c r="G76" t="s">
        <v>55</v>
      </c>
      <c r="H76">
        <v>0</v>
      </c>
      <c r="I76" t="s">
        <v>293</v>
      </c>
      <c r="J76" s="43">
        <v>42374</v>
      </c>
      <c r="K76" s="43">
        <v>42374</v>
      </c>
      <c r="L76">
        <v>3</v>
      </c>
      <c r="M76" s="43">
        <v>0</v>
      </c>
      <c r="N76" s="43">
        <v>0</v>
      </c>
      <c r="O76">
        <v>0</v>
      </c>
    </row>
    <row r="77" spans="1:15" ht="25.5" customHeight="1" x14ac:dyDescent="0.25">
      <c r="A77" t="s">
        <v>283</v>
      </c>
      <c r="B77" s="43">
        <v>42356</v>
      </c>
      <c r="C77" t="s">
        <v>11</v>
      </c>
      <c r="D77" t="s">
        <v>298</v>
      </c>
      <c r="E77" t="s">
        <v>299</v>
      </c>
      <c r="F77" t="s">
        <v>300</v>
      </c>
      <c r="G77" t="s">
        <v>15</v>
      </c>
      <c r="H77" t="s">
        <v>301</v>
      </c>
      <c r="I77" t="s">
        <v>290</v>
      </c>
      <c r="J77" s="43">
        <v>42361</v>
      </c>
      <c r="K77" s="43">
        <v>42391</v>
      </c>
      <c r="L77">
        <v>2</v>
      </c>
      <c r="M77" s="43">
        <v>0</v>
      </c>
      <c r="N77" s="43">
        <v>0</v>
      </c>
      <c r="O77">
        <v>0</v>
      </c>
    </row>
    <row r="78" spans="1:15" ht="25.5" customHeight="1" x14ac:dyDescent="0.25">
      <c r="A78" t="s">
        <v>283</v>
      </c>
      <c r="B78" s="43">
        <v>42356</v>
      </c>
      <c r="C78" t="s">
        <v>11</v>
      </c>
      <c r="D78" t="s">
        <v>302</v>
      </c>
      <c r="E78" t="s">
        <v>89</v>
      </c>
      <c r="F78" t="s">
        <v>303</v>
      </c>
      <c r="G78" t="s">
        <v>15</v>
      </c>
      <c r="H78" t="s">
        <v>304</v>
      </c>
      <c r="I78" t="s">
        <v>290</v>
      </c>
      <c r="J78" s="43">
        <v>42361</v>
      </c>
      <c r="K78" s="43">
        <v>42391</v>
      </c>
      <c r="L78">
        <v>2</v>
      </c>
      <c r="M78" s="43">
        <v>0</v>
      </c>
      <c r="N78" s="43">
        <v>0</v>
      </c>
      <c r="O78">
        <v>0</v>
      </c>
    </row>
    <row r="79" spans="1:15" ht="25.5" customHeight="1" x14ac:dyDescent="0.25">
      <c r="A79" t="s">
        <v>305</v>
      </c>
      <c r="B79" s="43">
        <v>42356</v>
      </c>
      <c r="C79" t="s">
        <v>78</v>
      </c>
      <c r="D79" t="s">
        <v>306</v>
      </c>
      <c r="E79" t="s">
        <v>307</v>
      </c>
      <c r="F79" t="s">
        <v>308</v>
      </c>
      <c r="G79" t="s">
        <v>15</v>
      </c>
      <c r="H79" t="s">
        <v>309</v>
      </c>
      <c r="I79" t="s">
        <v>295</v>
      </c>
      <c r="J79" s="43">
        <v>42377</v>
      </c>
      <c r="K79" s="43">
        <v>42391</v>
      </c>
      <c r="L79">
        <v>2</v>
      </c>
      <c r="M79" s="43">
        <v>0</v>
      </c>
      <c r="N79" s="43">
        <v>0</v>
      </c>
      <c r="O79">
        <v>0</v>
      </c>
    </row>
    <row r="80" spans="1:15" ht="25.5" customHeight="1" x14ac:dyDescent="0.25">
      <c r="A80" t="s">
        <v>305</v>
      </c>
      <c r="B80" s="43">
        <v>42356</v>
      </c>
      <c r="C80" t="s">
        <v>78</v>
      </c>
      <c r="D80" t="s">
        <v>310</v>
      </c>
      <c r="E80" t="s">
        <v>311</v>
      </c>
      <c r="F80" t="s">
        <v>308</v>
      </c>
      <c r="G80" t="s">
        <v>15</v>
      </c>
      <c r="H80" t="s">
        <v>309</v>
      </c>
      <c r="I80" t="s">
        <v>295</v>
      </c>
      <c r="J80" s="43">
        <v>42377</v>
      </c>
      <c r="K80" s="43">
        <v>42391</v>
      </c>
      <c r="L80">
        <v>2</v>
      </c>
      <c r="M80" s="43">
        <v>0</v>
      </c>
      <c r="N80" s="43">
        <v>0</v>
      </c>
      <c r="O80">
        <v>0</v>
      </c>
    </row>
    <row r="81" spans="1:15" ht="25.5" customHeight="1" x14ac:dyDescent="0.25">
      <c r="A81" t="s">
        <v>287</v>
      </c>
      <c r="B81" s="43">
        <v>42355</v>
      </c>
      <c r="C81" t="s">
        <v>312</v>
      </c>
      <c r="D81">
        <v>0</v>
      </c>
      <c r="E81">
        <v>0</v>
      </c>
      <c r="F81" t="s">
        <v>313</v>
      </c>
      <c r="G81" t="s">
        <v>55</v>
      </c>
      <c r="H81">
        <v>0</v>
      </c>
      <c r="I81" t="s">
        <v>293</v>
      </c>
      <c r="J81" s="43">
        <v>42355</v>
      </c>
      <c r="K81" s="43">
        <v>42355</v>
      </c>
      <c r="L81">
        <v>2</v>
      </c>
      <c r="M81" s="43">
        <v>0</v>
      </c>
      <c r="N81" s="43">
        <v>0</v>
      </c>
      <c r="O81">
        <v>0</v>
      </c>
    </row>
    <row r="82" spans="1:15" ht="25.5" customHeight="1" x14ac:dyDescent="0.25">
      <c r="A82" t="s">
        <v>283</v>
      </c>
      <c r="B82" s="43">
        <v>42354</v>
      </c>
      <c r="C82" t="s">
        <v>11</v>
      </c>
      <c r="D82" t="s">
        <v>314</v>
      </c>
      <c r="E82" t="s">
        <v>315</v>
      </c>
      <c r="F82" t="s">
        <v>316</v>
      </c>
      <c r="G82" t="s">
        <v>90</v>
      </c>
      <c r="H82" t="s">
        <v>317</v>
      </c>
      <c r="I82" t="s">
        <v>291</v>
      </c>
      <c r="J82" s="43">
        <v>42361</v>
      </c>
      <c r="K82" s="43">
        <v>42417</v>
      </c>
      <c r="L82">
        <v>1</v>
      </c>
      <c r="M82" s="43">
        <v>0</v>
      </c>
      <c r="N82" s="43">
        <v>0</v>
      </c>
      <c r="O82">
        <v>0</v>
      </c>
    </row>
    <row r="83" spans="1:15" ht="25.5" customHeight="1" x14ac:dyDescent="0.25">
      <c r="A83" t="s">
        <v>284</v>
      </c>
      <c r="B83" s="43">
        <v>42354</v>
      </c>
      <c r="C83" t="s">
        <v>17</v>
      </c>
      <c r="D83" t="s">
        <v>318</v>
      </c>
      <c r="E83" t="s">
        <v>319</v>
      </c>
      <c r="F83" t="s">
        <v>320</v>
      </c>
      <c r="G83" t="s">
        <v>21</v>
      </c>
      <c r="H83" t="s">
        <v>321</v>
      </c>
      <c r="I83" t="s">
        <v>290</v>
      </c>
      <c r="J83" s="43">
        <v>42354</v>
      </c>
      <c r="K83" s="43">
        <v>42354</v>
      </c>
      <c r="L83">
        <v>3</v>
      </c>
      <c r="M83" s="43">
        <v>0</v>
      </c>
      <c r="N83" s="43">
        <v>0</v>
      </c>
      <c r="O83">
        <v>0</v>
      </c>
    </row>
    <row r="84" spans="1:15" ht="25.5" customHeight="1" x14ac:dyDescent="0.25">
      <c r="A84" t="s">
        <v>284</v>
      </c>
      <c r="B84" s="43">
        <v>42354</v>
      </c>
      <c r="C84" t="s">
        <v>53</v>
      </c>
      <c r="D84">
        <v>0</v>
      </c>
      <c r="E84">
        <v>0</v>
      </c>
      <c r="F84" t="s">
        <v>322</v>
      </c>
      <c r="G84" t="s">
        <v>91</v>
      </c>
      <c r="H84" t="s">
        <v>323</v>
      </c>
      <c r="I84" t="s">
        <v>294</v>
      </c>
      <c r="J84" s="43">
        <v>42721</v>
      </c>
      <c r="K84" s="43">
        <v>42721</v>
      </c>
      <c r="L84">
        <v>3</v>
      </c>
      <c r="M84" s="43">
        <v>0</v>
      </c>
      <c r="N84" s="43">
        <v>0</v>
      </c>
      <c r="O84">
        <v>0</v>
      </c>
    </row>
    <row r="85" spans="1:15" ht="25.5" customHeight="1" x14ac:dyDescent="0.25">
      <c r="A85" t="s">
        <v>286</v>
      </c>
      <c r="B85" s="43">
        <v>42354</v>
      </c>
      <c r="C85" t="s">
        <v>53</v>
      </c>
      <c r="D85">
        <v>0</v>
      </c>
      <c r="E85" t="s">
        <v>92</v>
      </c>
      <c r="F85" t="s">
        <v>324</v>
      </c>
      <c r="G85" t="s">
        <v>325</v>
      </c>
      <c r="H85" t="s">
        <v>326</v>
      </c>
      <c r="I85" t="s">
        <v>294</v>
      </c>
      <c r="J85" s="43">
        <v>42358</v>
      </c>
      <c r="K85" s="43">
        <v>42358</v>
      </c>
      <c r="L85">
        <v>3</v>
      </c>
      <c r="M85" s="43">
        <v>0</v>
      </c>
      <c r="N85" s="43">
        <v>0</v>
      </c>
      <c r="O85">
        <v>0</v>
      </c>
    </row>
    <row r="86" spans="1:15" ht="25.5" customHeight="1" x14ac:dyDescent="0.25">
      <c r="A86" t="s">
        <v>283</v>
      </c>
      <c r="B86" s="43">
        <v>42349</v>
      </c>
      <c r="C86" t="s">
        <v>11</v>
      </c>
      <c r="D86" t="s">
        <v>327</v>
      </c>
      <c r="E86" t="s">
        <v>328</v>
      </c>
      <c r="F86" t="s">
        <v>329</v>
      </c>
      <c r="G86" t="s">
        <v>15</v>
      </c>
      <c r="H86" t="s">
        <v>330</v>
      </c>
      <c r="I86" t="s">
        <v>290</v>
      </c>
      <c r="J86" s="43">
        <v>42361</v>
      </c>
      <c r="K86" s="43">
        <v>42361</v>
      </c>
      <c r="L86">
        <v>2</v>
      </c>
      <c r="M86" s="43">
        <v>0</v>
      </c>
      <c r="N86" s="43">
        <v>0</v>
      </c>
      <c r="O86">
        <v>0</v>
      </c>
    </row>
    <row r="87" spans="1:15" ht="25.5" customHeight="1" x14ac:dyDescent="0.25">
      <c r="A87" t="s">
        <v>283</v>
      </c>
      <c r="B87" s="43">
        <v>42346</v>
      </c>
      <c r="C87" t="s">
        <v>11</v>
      </c>
      <c r="D87" t="s">
        <v>331</v>
      </c>
      <c r="E87" t="s">
        <v>332</v>
      </c>
      <c r="F87" t="s">
        <v>333</v>
      </c>
      <c r="G87" t="s">
        <v>21</v>
      </c>
      <c r="H87" t="s">
        <v>334</v>
      </c>
      <c r="I87" t="s">
        <v>290</v>
      </c>
      <c r="J87" s="43">
        <v>42346</v>
      </c>
      <c r="K87" s="43">
        <v>42346</v>
      </c>
      <c r="L87">
        <v>2</v>
      </c>
      <c r="M87" s="43">
        <v>0</v>
      </c>
      <c r="N87" s="43">
        <v>0</v>
      </c>
      <c r="O87">
        <v>0</v>
      </c>
    </row>
    <row r="88" spans="1:15" ht="25.5" customHeight="1" x14ac:dyDescent="0.25">
      <c r="A88" t="s">
        <v>286</v>
      </c>
      <c r="B88" s="43">
        <v>42346</v>
      </c>
      <c r="C88" t="s">
        <v>78</v>
      </c>
      <c r="D88" t="s">
        <v>335</v>
      </c>
      <c r="E88" t="s">
        <v>335</v>
      </c>
      <c r="F88" t="s">
        <v>336</v>
      </c>
      <c r="G88" t="s">
        <v>65</v>
      </c>
      <c r="H88" t="s">
        <v>337</v>
      </c>
      <c r="I88" t="s">
        <v>294</v>
      </c>
      <c r="J88" s="43">
        <v>42346</v>
      </c>
      <c r="K88" s="43">
        <v>42373</v>
      </c>
      <c r="L88">
        <v>3</v>
      </c>
      <c r="M88" s="43">
        <v>0</v>
      </c>
      <c r="N88" s="43">
        <v>0</v>
      </c>
      <c r="O88">
        <v>0</v>
      </c>
    </row>
    <row r="89" spans="1:15" ht="25.5" customHeight="1" x14ac:dyDescent="0.25">
      <c r="A89" t="s">
        <v>284</v>
      </c>
      <c r="B89" s="43">
        <v>42346</v>
      </c>
      <c r="C89" t="s">
        <v>53</v>
      </c>
      <c r="D89">
        <v>0</v>
      </c>
      <c r="E89">
        <v>0</v>
      </c>
      <c r="F89" t="s">
        <v>338</v>
      </c>
      <c r="G89" t="s">
        <v>91</v>
      </c>
      <c r="H89" t="s">
        <v>339</v>
      </c>
      <c r="I89" t="s">
        <v>294</v>
      </c>
      <c r="J89" s="43">
        <v>42356</v>
      </c>
      <c r="K89" s="43">
        <v>42356</v>
      </c>
      <c r="L89">
        <v>3</v>
      </c>
      <c r="M89" s="43">
        <v>0</v>
      </c>
      <c r="N89" s="43">
        <v>0</v>
      </c>
      <c r="O89">
        <v>0</v>
      </c>
    </row>
    <row r="90" spans="1:15" ht="25.5" customHeight="1" x14ac:dyDescent="0.25">
      <c r="A90" t="s">
        <v>283</v>
      </c>
      <c r="B90" s="43">
        <v>42345</v>
      </c>
      <c r="C90" t="s">
        <v>11</v>
      </c>
      <c r="D90" t="s">
        <v>340</v>
      </c>
      <c r="E90" t="s">
        <v>93</v>
      </c>
      <c r="F90" t="s">
        <v>341</v>
      </c>
      <c r="G90" t="s">
        <v>15</v>
      </c>
      <c r="H90" t="s">
        <v>342</v>
      </c>
      <c r="I90" t="s">
        <v>290</v>
      </c>
      <c r="J90" s="43">
        <v>42361</v>
      </c>
      <c r="K90" s="43">
        <v>42361</v>
      </c>
      <c r="L90">
        <v>2</v>
      </c>
      <c r="M90" s="43">
        <v>0</v>
      </c>
      <c r="N90" s="43">
        <v>0</v>
      </c>
      <c r="O90">
        <v>0</v>
      </c>
    </row>
    <row r="91" spans="1:15" ht="25.5" customHeight="1" x14ac:dyDescent="0.25">
      <c r="A91" t="s">
        <v>283</v>
      </c>
      <c r="B91" s="43">
        <v>42345</v>
      </c>
      <c r="C91" t="s">
        <v>11</v>
      </c>
      <c r="D91" t="s">
        <v>343</v>
      </c>
      <c r="E91" t="s">
        <v>94</v>
      </c>
      <c r="F91" t="s">
        <v>341</v>
      </c>
      <c r="G91" t="s">
        <v>15</v>
      </c>
      <c r="H91" t="s">
        <v>342</v>
      </c>
      <c r="I91" t="s">
        <v>290</v>
      </c>
      <c r="J91" s="43">
        <v>42361</v>
      </c>
      <c r="K91" s="43">
        <v>42361</v>
      </c>
      <c r="L91">
        <v>2</v>
      </c>
      <c r="M91" s="43">
        <v>0</v>
      </c>
      <c r="N91" s="43">
        <v>0</v>
      </c>
      <c r="O91">
        <v>0</v>
      </c>
    </row>
    <row r="92" spans="1:15" ht="25.5" customHeight="1" x14ac:dyDescent="0.25">
      <c r="A92" t="s">
        <v>286</v>
      </c>
      <c r="B92" s="43">
        <v>42342</v>
      </c>
      <c r="C92" t="s">
        <v>78</v>
      </c>
      <c r="D92" t="s">
        <v>335</v>
      </c>
      <c r="E92" t="s">
        <v>335</v>
      </c>
      <c r="F92" t="s">
        <v>344</v>
      </c>
      <c r="G92" t="s">
        <v>55</v>
      </c>
      <c r="H92" t="s">
        <v>345</v>
      </c>
      <c r="I92" t="s">
        <v>293</v>
      </c>
      <c r="J92" s="43">
        <v>42342</v>
      </c>
      <c r="K92" s="43">
        <v>42347</v>
      </c>
      <c r="L92">
        <v>2</v>
      </c>
      <c r="M92" s="43">
        <v>0</v>
      </c>
      <c r="N92" s="43">
        <v>0</v>
      </c>
      <c r="O92">
        <v>0</v>
      </c>
    </row>
    <row r="93" spans="1:15" ht="25.5" customHeight="1" x14ac:dyDescent="0.25">
      <c r="A93" t="s">
        <v>283</v>
      </c>
      <c r="B93" s="43">
        <v>42339</v>
      </c>
      <c r="C93" t="s">
        <v>11</v>
      </c>
      <c r="D93" t="s">
        <v>346</v>
      </c>
      <c r="E93" t="s">
        <v>347</v>
      </c>
      <c r="F93" t="s">
        <v>348</v>
      </c>
      <c r="G93" t="s">
        <v>21</v>
      </c>
      <c r="H93" t="s">
        <v>349</v>
      </c>
      <c r="I93" t="s">
        <v>290</v>
      </c>
      <c r="J93" s="43">
        <v>42359</v>
      </c>
      <c r="K93" s="43">
        <v>42359</v>
      </c>
      <c r="L93">
        <v>3</v>
      </c>
      <c r="M93" s="43">
        <v>0</v>
      </c>
      <c r="N93" s="43">
        <v>0</v>
      </c>
      <c r="O93">
        <v>0</v>
      </c>
    </row>
    <row r="94" spans="1:15" ht="25.5" customHeight="1" x14ac:dyDescent="0.25">
      <c r="A94" t="s">
        <v>286</v>
      </c>
      <c r="B94" s="43">
        <v>42339</v>
      </c>
      <c r="C94" t="s">
        <v>350</v>
      </c>
      <c r="D94" t="s">
        <v>351</v>
      </c>
      <c r="E94" t="s">
        <v>335</v>
      </c>
      <c r="F94" t="s">
        <v>352</v>
      </c>
      <c r="G94" t="s">
        <v>55</v>
      </c>
      <c r="H94" t="s">
        <v>353</v>
      </c>
      <c r="I94" t="s">
        <v>293</v>
      </c>
      <c r="J94" s="43">
        <v>42339</v>
      </c>
      <c r="K94" s="43">
        <v>42341</v>
      </c>
      <c r="L94">
        <v>3</v>
      </c>
      <c r="M94" s="43">
        <v>0</v>
      </c>
      <c r="N94" s="43">
        <v>0</v>
      </c>
      <c r="O94">
        <v>0</v>
      </c>
    </row>
    <row r="95" spans="1:15" ht="25.5" customHeight="1" x14ac:dyDescent="0.25">
      <c r="A95" t="s">
        <v>286</v>
      </c>
      <c r="B95" s="43">
        <v>42339</v>
      </c>
      <c r="C95" t="s">
        <v>53</v>
      </c>
      <c r="D95" t="s">
        <v>354</v>
      </c>
      <c r="E95" t="s">
        <v>355</v>
      </c>
      <c r="F95" t="s">
        <v>356</v>
      </c>
      <c r="G95" t="s">
        <v>357</v>
      </c>
      <c r="H95" t="s">
        <v>358</v>
      </c>
      <c r="I95" t="s">
        <v>293</v>
      </c>
      <c r="J95" s="43">
        <v>42339</v>
      </c>
      <c r="K95" s="43">
        <v>42373</v>
      </c>
      <c r="L95">
        <v>3</v>
      </c>
      <c r="M95" s="43">
        <v>0</v>
      </c>
      <c r="N95" s="43">
        <v>0</v>
      </c>
      <c r="O95">
        <v>0</v>
      </c>
    </row>
    <row r="96" spans="1:15" ht="25.5" customHeight="1" x14ac:dyDescent="0.25">
      <c r="A96" t="s">
        <v>284</v>
      </c>
      <c r="B96" s="43">
        <v>42337</v>
      </c>
      <c r="C96" t="s">
        <v>60</v>
      </c>
      <c r="D96">
        <v>0</v>
      </c>
      <c r="E96">
        <v>0</v>
      </c>
      <c r="F96" t="s">
        <v>359</v>
      </c>
      <c r="G96" t="s">
        <v>55</v>
      </c>
      <c r="H96" t="s">
        <v>360</v>
      </c>
      <c r="I96" t="s">
        <v>293</v>
      </c>
      <c r="J96" s="43">
        <v>42346</v>
      </c>
      <c r="K96" s="43">
        <v>42356</v>
      </c>
      <c r="L96">
        <v>3</v>
      </c>
      <c r="M96" s="43">
        <v>0</v>
      </c>
      <c r="N96" s="43">
        <v>0</v>
      </c>
      <c r="O96">
        <v>0</v>
      </c>
    </row>
    <row r="97" spans="1:15" ht="25.5" customHeight="1" x14ac:dyDescent="0.25">
      <c r="A97" t="s">
        <v>287</v>
      </c>
      <c r="B97" s="43">
        <v>42335</v>
      </c>
      <c r="C97" t="s">
        <v>312</v>
      </c>
      <c r="D97" t="s">
        <v>361</v>
      </c>
      <c r="E97" t="s">
        <v>92</v>
      </c>
      <c r="F97" t="s">
        <v>362</v>
      </c>
      <c r="G97" t="s">
        <v>55</v>
      </c>
      <c r="H97" t="s">
        <v>363</v>
      </c>
      <c r="I97" t="s">
        <v>293</v>
      </c>
      <c r="J97" s="43">
        <v>42335</v>
      </c>
      <c r="K97" s="43">
        <v>42335</v>
      </c>
      <c r="L97">
        <v>3</v>
      </c>
      <c r="M97" s="43">
        <v>0</v>
      </c>
      <c r="N97" s="43">
        <v>0</v>
      </c>
      <c r="O97">
        <v>0</v>
      </c>
    </row>
    <row r="98" spans="1:15" ht="25.5" customHeight="1" x14ac:dyDescent="0.25">
      <c r="A98" t="s">
        <v>283</v>
      </c>
      <c r="B98" s="43">
        <v>42334</v>
      </c>
      <c r="C98" t="s">
        <v>11</v>
      </c>
      <c r="D98">
        <v>8031794</v>
      </c>
      <c r="E98">
        <v>11193364</v>
      </c>
      <c r="F98" t="s">
        <v>364</v>
      </c>
      <c r="G98" t="s">
        <v>357</v>
      </c>
      <c r="H98" t="s">
        <v>365</v>
      </c>
      <c r="I98" t="s">
        <v>291</v>
      </c>
      <c r="J98" s="43">
        <v>42345</v>
      </c>
      <c r="K98" s="43">
        <v>42345</v>
      </c>
      <c r="L98">
        <v>2</v>
      </c>
      <c r="M98" s="43">
        <v>0</v>
      </c>
      <c r="N98" s="43">
        <v>0</v>
      </c>
      <c r="O98">
        <v>0</v>
      </c>
    </row>
    <row r="99" spans="1:15" ht="25.5" customHeight="1" x14ac:dyDescent="0.25">
      <c r="A99" t="s">
        <v>287</v>
      </c>
      <c r="B99" s="43">
        <v>42334</v>
      </c>
      <c r="C99" t="s">
        <v>312</v>
      </c>
      <c r="D99" t="s">
        <v>361</v>
      </c>
      <c r="E99" t="s">
        <v>92</v>
      </c>
      <c r="F99" t="s">
        <v>366</v>
      </c>
      <c r="G99" t="s">
        <v>357</v>
      </c>
      <c r="H99" t="s">
        <v>367</v>
      </c>
      <c r="I99" t="s">
        <v>294</v>
      </c>
      <c r="J99" s="43">
        <v>42334</v>
      </c>
      <c r="K99" s="43">
        <v>42335</v>
      </c>
      <c r="L99">
        <v>2</v>
      </c>
      <c r="M99" s="43">
        <v>0</v>
      </c>
      <c r="N99" s="43">
        <v>0</v>
      </c>
      <c r="O99">
        <v>0</v>
      </c>
    </row>
    <row r="100" spans="1:15" ht="25.5" customHeight="1" x14ac:dyDescent="0.25">
      <c r="A100" t="s">
        <v>284</v>
      </c>
      <c r="B100" s="43">
        <v>42333</v>
      </c>
      <c r="C100" t="s">
        <v>17</v>
      </c>
      <c r="D100" t="s">
        <v>368</v>
      </c>
      <c r="E100" t="s">
        <v>369</v>
      </c>
      <c r="F100" t="s">
        <v>370</v>
      </c>
      <c r="G100" t="s">
        <v>76</v>
      </c>
      <c r="H100" t="s">
        <v>371</v>
      </c>
      <c r="I100" t="s">
        <v>290</v>
      </c>
      <c r="J100" s="43">
        <v>42384</v>
      </c>
      <c r="K100" s="43">
        <v>42384</v>
      </c>
      <c r="L100">
        <v>2</v>
      </c>
      <c r="M100" s="43">
        <v>0</v>
      </c>
      <c r="N100" s="43">
        <v>0</v>
      </c>
      <c r="O100">
        <v>0</v>
      </c>
    </row>
    <row r="101" spans="1:15" ht="25.5" customHeight="1" x14ac:dyDescent="0.25">
      <c r="A101" t="s">
        <v>284</v>
      </c>
      <c r="B101" s="43">
        <v>42333</v>
      </c>
      <c r="C101" t="s">
        <v>17</v>
      </c>
      <c r="D101" t="s">
        <v>372</v>
      </c>
      <c r="E101" t="s">
        <v>373</v>
      </c>
      <c r="F101" t="s">
        <v>370</v>
      </c>
      <c r="G101" t="s">
        <v>76</v>
      </c>
      <c r="H101" t="s">
        <v>371</v>
      </c>
      <c r="I101" t="s">
        <v>290</v>
      </c>
      <c r="J101" s="43">
        <v>42384</v>
      </c>
      <c r="K101" s="43">
        <v>42384</v>
      </c>
      <c r="L101">
        <v>2</v>
      </c>
      <c r="M101" s="43">
        <v>0</v>
      </c>
      <c r="N101" s="43">
        <v>0</v>
      </c>
      <c r="O101">
        <v>0</v>
      </c>
    </row>
    <row r="102" spans="1:15" ht="25.5" customHeight="1" x14ac:dyDescent="0.25">
      <c r="A102" t="s">
        <v>283</v>
      </c>
      <c r="B102" s="43">
        <v>42332</v>
      </c>
      <c r="C102" t="s">
        <v>11</v>
      </c>
      <c r="D102">
        <v>8032921</v>
      </c>
      <c r="E102">
        <v>11814660</v>
      </c>
      <c r="F102" t="s">
        <v>374</v>
      </c>
      <c r="G102" t="s">
        <v>15</v>
      </c>
      <c r="H102" t="s">
        <v>375</v>
      </c>
      <c r="I102" t="s">
        <v>291</v>
      </c>
      <c r="J102" s="43">
        <v>42351</v>
      </c>
      <c r="K102" s="43">
        <v>42417</v>
      </c>
      <c r="L102">
        <v>2</v>
      </c>
      <c r="M102" s="43">
        <v>0</v>
      </c>
      <c r="N102" s="43">
        <v>0</v>
      </c>
      <c r="O102">
        <v>0</v>
      </c>
    </row>
    <row r="103" spans="1:15" ht="25.5" customHeight="1" x14ac:dyDescent="0.25">
      <c r="A103" t="s">
        <v>284</v>
      </c>
      <c r="B103" s="43">
        <v>42332</v>
      </c>
      <c r="C103" t="s">
        <v>78</v>
      </c>
      <c r="D103" t="s">
        <v>376</v>
      </c>
      <c r="E103" t="s">
        <v>377</v>
      </c>
      <c r="F103" t="s">
        <v>378</v>
      </c>
      <c r="G103" t="s">
        <v>21</v>
      </c>
      <c r="H103" t="s">
        <v>321</v>
      </c>
      <c r="I103" t="s">
        <v>290</v>
      </c>
      <c r="J103" s="43">
        <v>42353</v>
      </c>
      <c r="K103" s="43">
        <v>42384</v>
      </c>
      <c r="L103">
        <v>3</v>
      </c>
      <c r="M103" s="43">
        <v>0</v>
      </c>
      <c r="N103" s="43">
        <v>0</v>
      </c>
      <c r="O103">
        <v>0</v>
      </c>
    </row>
    <row r="104" spans="1:15" ht="25.5" customHeight="1" x14ac:dyDescent="0.25">
      <c r="A104" t="s">
        <v>284</v>
      </c>
      <c r="B104" s="43">
        <v>42332</v>
      </c>
      <c r="C104" t="s">
        <v>78</v>
      </c>
      <c r="D104" t="s">
        <v>379</v>
      </c>
      <c r="E104" t="s">
        <v>380</v>
      </c>
      <c r="F104" t="s">
        <v>378</v>
      </c>
      <c r="G104" t="s">
        <v>21</v>
      </c>
      <c r="H104" t="s">
        <v>321</v>
      </c>
      <c r="I104" t="s">
        <v>290</v>
      </c>
      <c r="J104" s="43">
        <v>42353</v>
      </c>
      <c r="K104" s="43">
        <v>42384</v>
      </c>
      <c r="L104">
        <v>2</v>
      </c>
      <c r="M104" s="43">
        <v>0</v>
      </c>
      <c r="N104" s="43">
        <v>0</v>
      </c>
      <c r="O104">
        <v>0</v>
      </c>
    </row>
    <row r="105" spans="1:15" ht="25.5" customHeight="1" x14ac:dyDescent="0.25">
      <c r="A105" t="s">
        <v>287</v>
      </c>
      <c r="B105" s="43">
        <v>42331</v>
      </c>
      <c r="C105" t="s">
        <v>73</v>
      </c>
      <c r="D105" t="s">
        <v>381</v>
      </c>
      <c r="E105" t="s">
        <v>382</v>
      </c>
      <c r="F105" t="s">
        <v>383</v>
      </c>
      <c r="G105" t="s">
        <v>55</v>
      </c>
      <c r="H105" t="s">
        <v>384</v>
      </c>
      <c r="I105" t="s">
        <v>293</v>
      </c>
      <c r="J105" s="43">
        <v>42331</v>
      </c>
      <c r="K105" s="43">
        <v>42340</v>
      </c>
      <c r="L105">
        <v>2</v>
      </c>
      <c r="M105" s="43">
        <v>0</v>
      </c>
      <c r="N105" s="43">
        <v>0</v>
      </c>
      <c r="O105">
        <v>0</v>
      </c>
    </row>
    <row r="106" spans="1:15" ht="25.5" customHeight="1" x14ac:dyDescent="0.25">
      <c r="A106" t="s">
        <v>284</v>
      </c>
      <c r="B106" s="43">
        <v>42329</v>
      </c>
      <c r="C106" t="s">
        <v>17</v>
      </c>
      <c r="D106" t="s">
        <v>385</v>
      </c>
      <c r="E106" t="s">
        <v>386</v>
      </c>
      <c r="F106" t="s">
        <v>370</v>
      </c>
      <c r="G106" t="s">
        <v>76</v>
      </c>
      <c r="H106" t="s">
        <v>371</v>
      </c>
      <c r="I106" t="s">
        <v>290</v>
      </c>
      <c r="J106" s="43">
        <v>42338</v>
      </c>
      <c r="K106" s="43">
        <v>42384</v>
      </c>
      <c r="L106">
        <v>3</v>
      </c>
      <c r="M106" s="43">
        <v>0</v>
      </c>
      <c r="N106" s="43">
        <v>0</v>
      </c>
      <c r="O106">
        <v>0</v>
      </c>
    </row>
    <row r="107" spans="1:15" ht="25.5" customHeight="1" x14ac:dyDescent="0.25">
      <c r="A107" t="s">
        <v>284</v>
      </c>
      <c r="B107" s="43">
        <v>42329</v>
      </c>
      <c r="C107" t="s">
        <v>17</v>
      </c>
      <c r="D107" t="s">
        <v>387</v>
      </c>
      <c r="E107" t="s">
        <v>388</v>
      </c>
      <c r="F107" t="s">
        <v>370</v>
      </c>
      <c r="G107" t="s">
        <v>76</v>
      </c>
      <c r="H107" t="s">
        <v>371</v>
      </c>
      <c r="I107" t="s">
        <v>290</v>
      </c>
      <c r="J107" s="43">
        <v>42338</v>
      </c>
      <c r="K107" s="43">
        <v>42385</v>
      </c>
      <c r="L107">
        <v>2</v>
      </c>
      <c r="M107" s="43">
        <v>0</v>
      </c>
      <c r="N107" s="43">
        <v>0</v>
      </c>
      <c r="O107">
        <v>0</v>
      </c>
    </row>
    <row r="108" spans="1:15" ht="25.5" customHeight="1" x14ac:dyDescent="0.25">
      <c r="A108" t="s">
        <v>286</v>
      </c>
      <c r="B108" s="43">
        <v>42328</v>
      </c>
      <c r="C108" t="s">
        <v>389</v>
      </c>
      <c r="D108" t="s">
        <v>390</v>
      </c>
      <c r="E108" t="s">
        <v>391</v>
      </c>
      <c r="F108" t="s">
        <v>392</v>
      </c>
      <c r="G108" t="s">
        <v>357</v>
      </c>
      <c r="H108" t="s">
        <v>353</v>
      </c>
      <c r="I108" t="s">
        <v>293</v>
      </c>
      <c r="J108" s="43">
        <v>42328</v>
      </c>
      <c r="K108" s="43">
        <v>42332</v>
      </c>
      <c r="L108">
        <v>2</v>
      </c>
      <c r="M108" s="43">
        <v>0</v>
      </c>
      <c r="N108" s="43">
        <v>0</v>
      </c>
      <c r="O108">
        <v>0</v>
      </c>
    </row>
    <row r="109" spans="1:15" ht="25.5" customHeight="1" x14ac:dyDescent="0.25">
      <c r="A109" t="s">
        <v>284</v>
      </c>
      <c r="B109" s="43">
        <v>42328</v>
      </c>
      <c r="C109" t="s">
        <v>78</v>
      </c>
      <c r="D109">
        <v>8031912</v>
      </c>
      <c r="E109">
        <v>11627382</v>
      </c>
      <c r="F109">
        <v>0</v>
      </c>
      <c r="G109" t="s">
        <v>95</v>
      </c>
      <c r="H109">
        <v>0</v>
      </c>
      <c r="I109" t="s">
        <v>294</v>
      </c>
      <c r="J109" s="43">
        <v>42361</v>
      </c>
      <c r="K109" s="43">
        <v>42361</v>
      </c>
      <c r="L109">
        <v>3</v>
      </c>
      <c r="M109" s="43">
        <v>0</v>
      </c>
      <c r="N109" s="43">
        <v>0</v>
      </c>
      <c r="O109">
        <v>0</v>
      </c>
    </row>
    <row r="110" spans="1:15" ht="25.5" customHeight="1" x14ac:dyDescent="0.25">
      <c r="A110" t="s">
        <v>286</v>
      </c>
      <c r="B110" s="43">
        <v>42328</v>
      </c>
      <c r="C110" t="s">
        <v>53</v>
      </c>
      <c r="D110" t="s">
        <v>393</v>
      </c>
      <c r="E110" t="s">
        <v>394</v>
      </c>
      <c r="F110" t="s">
        <v>395</v>
      </c>
      <c r="G110" t="s">
        <v>55</v>
      </c>
      <c r="H110" t="s">
        <v>396</v>
      </c>
      <c r="I110" t="s">
        <v>293</v>
      </c>
      <c r="J110" s="43">
        <v>42331</v>
      </c>
      <c r="K110" s="43">
        <v>42331</v>
      </c>
      <c r="L110">
        <v>2</v>
      </c>
      <c r="M110" s="43">
        <v>0</v>
      </c>
      <c r="N110" s="43">
        <v>0</v>
      </c>
      <c r="O110">
        <v>0</v>
      </c>
    </row>
    <row r="111" spans="1:15" ht="25.5" customHeight="1" x14ac:dyDescent="0.25">
      <c r="A111" t="s">
        <v>287</v>
      </c>
      <c r="B111" s="43">
        <v>42327</v>
      </c>
      <c r="C111" t="s">
        <v>312</v>
      </c>
      <c r="D111" t="s">
        <v>397</v>
      </c>
      <c r="E111" t="s">
        <v>394</v>
      </c>
      <c r="F111" t="s">
        <v>398</v>
      </c>
      <c r="G111" t="s">
        <v>55</v>
      </c>
      <c r="H111" t="s">
        <v>353</v>
      </c>
      <c r="I111" t="s">
        <v>293</v>
      </c>
      <c r="J111" s="43">
        <v>42327</v>
      </c>
      <c r="K111" s="43">
        <v>0</v>
      </c>
      <c r="L111">
        <v>2</v>
      </c>
      <c r="M111" s="43">
        <v>0</v>
      </c>
      <c r="N111" s="43">
        <v>0</v>
      </c>
      <c r="O111">
        <v>0</v>
      </c>
    </row>
    <row r="112" spans="1:15" ht="25.5" customHeight="1" x14ac:dyDescent="0.25">
      <c r="A112" t="s">
        <v>287</v>
      </c>
      <c r="B112" s="43">
        <v>42327</v>
      </c>
      <c r="C112" t="s">
        <v>312</v>
      </c>
      <c r="D112" t="s">
        <v>397</v>
      </c>
      <c r="E112" t="s">
        <v>394</v>
      </c>
      <c r="F112" t="s">
        <v>399</v>
      </c>
      <c r="G112" t="s">
        <v>55</v>
      </c>
      <c r="H112" t="s">
        <v>400</v>
      </c>
      <c r="I112" t="s">
        <v>293</v>
      </c>
      <c r="J112" s="43">
        <v>42327</v>
      </c>
      <c r="K112" s="43">
        <v>42334</v>
      </c>
      <c r="L112">
        <v>2</v>
      </c>
      <c r="M112" s="43">
        <v>0</v>
      </c>
      <c r="N112" s="43">
        <v>0</v>
      </c>
      <c r="O112">
        <v>0</v>
      </c>
    </row>
    <row r="113" spans="1:15" ht="25.5" customHeight="1" x14ac:dyDescent="0.25">
      <c r="A113" t="s">
        <v>283</v>
      </c>
      <c r="B113" s="43">
        <v>42324</v>
      </c>
      <c r="C113" t="s">
        <v>11</v>
      </c>
      <c r="D113">
        <v>8031750</v>
      </c>
      <c r="E113">
        <v>11953219</v>
      </c>
      <c r="F113" t="s">
        <v>401</v>
      </c>
      <c r="G113" t="s">
        <v>15</v>
      </c>
      <c r="H113" t="s">
        <v>402</v>
      </c>
      <c r="I113" t="s">
        <v>403</v>
      </c>
      <c r="J113" s="43">
        <v>42332</v>
      </c>
      <c r="K113" s="43">
        <v>42332</v>
      </c>
      <c r="L113">
        <v>3</v>
      </c>
      <c r="M113" s="43">
        <v>0</v>
      </c>
      <c r="N113" s="43">
        <v>0</v>
      </c>
      <c r="O113">
        <v>0</v>
      </c>
    </row>
    <row r="114" spans="1:15" ht="25.5" customHeight="1" x14ac:dyDescent="0.25">
      <c r="A114" t="s">
        <v>287</v>
      </c>
      <c r="B114" s="43">
        <v>42324</v>
      </c>
      <c r="C114" t="s">
        <v>312</v>
      </c>
      <c r="D114" t="s">
        <v>404</v>
      </c>
      <c r="E114" t="s">
        <v>394</v>
      </c>
      <c r="F114" t="s">
        <v>405</v>
      </c>
      <c r="G114" t="s">
        <v>96</v>
      </c>
      <c r="H114" t="s">
        <v>406</v>
      </c>
      <c r="I114" t="s">
        <v>296</v>
      </c>
      <c r="J114" s="43">
        <v>42325</v>
      </c>
      <c r="K114" s="43">
        <v>42326</v>
      </c>
      <c r="L114">
        <v>1</v>
      </c>
      <c r="M114" s="43">
        <v>0</v>
      </c>
      <c r="N114" s="43">
        <v>0</v>
      </c>
      <c r="O114">
        <v>0</v>
      </c>
    </row>
    <row r="115" spans="1:15" ht="25.5" customHeight="1" x14ac:dyDescent="0.25">
      <c r="A115" t="s">
        <v>286</v>
      </c>
      <c r="B115" s="43">
        <v>42324</v>
      </c>
      <c r="C115" t="s">
        <v>97</v>
      </c>
      <c r="D115">
        <v>8032884</v>
      </c>
      <c r="E115">
        <v>11245616</v>
      </c>
      <c r="F115" t="s">
        <v>407</v>
      </c>
      <c r="G115" t="s">
        <v>21</v>
      </c>
      <c r="H115" t="s">
        <v>408</v>
      </c>
      <c r="I115" t="s">
        <v>290</v>
      </c>
      <c r="J115" s="43">
        <v>42325</v>
      </c>
      <c r="K115" s="43">
        <v>42325</v>
      </c>
      <c r="L115">
        <v>1</v>
      </c>
      <c r="M115" s="43">
        <v>0</v>
      </c>
      <c r="N115" s="43">
        <v>0</v>
      </c>
      <c r="O115">
        <v>0</v>
      </c>
    </row>
    <row r="116" spans="1:15" ht="25.5" customHeight="1" x14ac:dyDescent="0.25">
      <c r="A116" t="s">
        <v>283</v>
      </c>
      <c r="B116" s="43">
        <v>42318</v>
      </c>
      <c r="C116" t="s">
        <v>11</v>
      </c>
      <c r="D116">
        <v>8033529</v>
      </c>
      <c r="E116" t="s">
        <v>409</v>
      </c>
      <c r="F116" t="s">
        <v>410</v>
      </c>
      <c r="G116" t="s">
        <v>98</v>
      </c>
      <c r="H116" t="s">
        <v>411</v>
      </c>
      <c r="I116" t="s">
        <v>290</v>
      </c>
      <c r="J116" s="43">
        <v>42353</v>
      </c>
      <c r="K116" s="43">
        <v>42382</v>
      </c>
      <c r="L116">
        <v>3</v>
      </c>
      <c r="M116" s="43">
        <v>0</v>
      </c>
      <c r="N116" s="43">
        <v>0</v>
      </c>
      <c r="O116">
        <v>0</v>
      </c>
    </row>
    <row r="117" spans="1:15" ht="25.5" customHeight="1" x14ac:dyDescent="0.25">
      <c r="A117" t="s">
        <v>284</v>
      </c>
      <c r="B117" s="43">
        <v>42318</v>
      </c>
      <c r="C117" t="s">
        <v>60</v>
      </c>
      <c r="D117">
        <v>0</v>
      </c>
      <c r="E117">
        <v>0</v>
      </c>
      <c r="F117" t="s">
        <v>412</v>
      </c>
      <c r="G117" t="s">
        <v>325</v>
      </c>
      <c r="H117" t="s">
        <v>413</v>
      </c>
      <c r="I117" t="s">
        <v>414</v>
      </c>
      <c r="J117" s="43">
        <v>42325</v>
      </c>
      <c r="K117" s="43">
        <v>42325</v>
      </c>
      <c r="L117">
        <v>2</v>
      </c>
      <c r="M117" s="43">
        <v>0</v>
      </c>
      <c r="N117" s="43">
        <v>0</v>
      </c>
      <c r="O117">
        <v>0</v>
      </c>
    </row>
    <row r="118" spans="1:15" ht="25.5" customHeight="1" x14ac:dyDescent="0.25">
      <c r="A118" t="s">
        <v>286</v>
      </c>
      <c r="B118" s="43">
        <v>42318</v>
      </c>
      <c r="C118" t="s">
        <v>53</v>
      </c>
      <c r="D118">
        <v>8033035</v>
      </c>
      <c r="E118">
        <v>11960357</v>
      </c>
      <c r="F118" t="s">
        <v>415</v>
      </c>
      <c r="G118" t="s">
        <v>95</v>
      </c>
      <c r="H118" t="s">
        <v>416</v>
      </c>
      <c r="I118" t="s">
        <v>294</v>
      </c>
      <c r="J118" s="43">
        <v>42320</v>
      </c>
      <c r="K118" s="43">
        <v>42337</v>
      </c>
      <c r="L118">
        <v>3</v>
      </c>
      <c r="M118" s="43">
        <v>0</v>
      </c>
      <c r="N118" s="43">
        <v>0</v>
      </c>
      <c r="O118">
        <v>0</v>
      </c>
    </row>
    <row r="119" spans="1:15" ht="25.5" customHeight="1" x14ac:dyDescent="0.25">
      <c r="A119" t="s">
        <v>286</v>
      </c>
      <c r="B119" s="43">
        <v>42318</v>
      </c>
      <c r="C119" t="s">
        <v>97</v>
      </c>
      <c r="D119">
        <v>8033706</v>
      </c>
      <c r="E119">
        <v>11193344</v>
      </c>
      <c r="F119" t="s">
        <v>417</v>
      </c>
      <c r="G119" t="s">
        <v>418</v>
      </c>
      <c r="H119" t="s">
        <v>419</v>
      </c>
      <c r="I119" t="s">
        <v>414</v>
      </c>
      <c r="J119" s="43">
        <v>42318</v>
      </c>
      <c r="K119" s="43">
        <v>42324</v>
      </c>
      <c r="L119">
        <v>3</v>
      </c>
      <c r="M119" s="43">
        <v>0</v>
      </c>
      <c r="N119" s="43">
        <v>0</v>
      </c>
      <c r="O119">
        <v>0</v>
      </c>
    </row>
    <row r="120" spans="1:15" ht="25.5" customHeight="1" x14ac:dyDescent="0.25">
      <c r="A120" t="s">
        <v>283</v>
      </c>
      <c r="B120" s="43">
        <v>42313</v>
      </c>
      <c r="C120" t="s">
        <v>11</v>
      </c>
      <c r="D120">
        <v>8033395</v>
      </c>
      <c r="E120">
        <v>11719577</v>
      </c>
      <c r="F120" t="s">
        <v>420</v>
      </c>
      <c r="G120" t="s">
        <v>90</v>
      </c>
      <c r="H120" t="s">
        <v>421</v>
      </c>
      <c r="I120" t="s">
        <v>291</v>
      </c>
      <c r="J120" s="43">
        <v>42338</v>
      </c>
      <c r="K120" s="43">
        <v>42317</v>
      </c>
      <c r="L120">
        <v>1</v>
      </c>
      <c r="M120" s="43">
        <v>0</v>
      </c>
      <c r="N120" s="43">
        <v>0</v>
      </c>
      <c r="O120">
        <v>0</v>
      </c>
    </row>
    <row r="121" spans="1:15" ht="25.5" customHeight="1" x14ac:dyDescent="0.25">
      <c r="A121" t="s">
        <v>284</v>
      </c>
      <c r="B121" s="43">
        <v>42308</v>
      </c>
      <c r="C121" t="s">
        <v>60</v>
      </c>
      <c r="D121">
        <v>0</v>
      </c>
      <c r="E121">
        <v>0</v>
      </c>
      <c r="F121" t="s">
        <v>99</v>
      </c>
      <c r="G121" t="s">
        <v>55</v>
      </c>
      <c r="H121" t="s">
        <v>422</v>
      </c>
      <c r="I121" t="s">
        <v>293</v>
      </c>
      <c r="J121" s="43">
        <v>42314</v>
      </c>
      <c r="K121" s="43">
        <v>42314</v>
      </c>
      <c r="L121">
        <v>3</v>
      </c>
      <c r="M121" s="43">
        <v>0</v>
      </c>
      <c r="N121" s="43">
        <v>0</v>
      </c>
      <c r="O121">
        <v>0</v>
      </c>
    </row>
    <row r="122" spans="1:15" ht="25.5" customHeight="1" x14ac:dyDescent="0.25">
      <c r="A122" t="s">
        <v>284</v>
      </c>
      <c r="B122" s="43">
        <v>42307</v>
      </c>
      <c r="C122" t="s">
        <v>60</v>
      </c>
      <c r="D122">
        <v>0</v>
      </c>
      <c r="E122">
        <v>0</v>
      </c>
      <c r="F122" t="s">
        <v>423</v>
      </c>
      <c r="G122" t="s">
        <v>55</v>
      </c>
      <c r="H122" t="s">
        <v>422</v>
      </c>
      <c r="I122" t="s">
        <v>293</v>
      </c>
      <c r="J122" s="43">
        <v>42314</v>
      </c>
      <c r="K122" s="43">
        <v>42314</v>
      </c>
      <c r="L122">
        <v>3</v>
      </c>
      <c r="M122" s="43">
        <v>0</v>
      </c>
      <c r="N122" s="43">
        <v>0</v>
      </c>
      <c r="O122">
        <v>0</v>
      </c>
    </row>
    <row r="123" spans="1:15" ht="25.5" customHeight="1" x14ac:dyDescent="0.25">
      <c r="A123" t="s">
        <v>284</v>
      </c>
      <c r="B123" s="43">
        <v>42306</v>
      </c>
      <c r="C123" t="s">
        <v>60</v>
      </c>
      <c r="D123">
        <v>0</v>
      </c>
      <c r="E123">
        <v>0</v>
      </c>
      <c r="F123" t="s">
        <v>424</v>
      </c>
      <c r="G123" t="s">
        <v>418</v>
      </c>
      <c r="H123" t="s">
        <v>425</v>
      </c>
      <c r="I123" t="s">
        <v>294</v>
      </c>
      <c r="J123" s="43">
        <v>42311</v>
      </c>
      <c r="K123" s="43">
        <v>42311</v>
      </c>
      <c r="L123">
        <v>3</v>
      </c>
      <c r="M123" s="43">
        <v>0</v>
      </c>
      <c r="N123" s="43">
        <v>0</v>
      </c>
      <c r="O123">
        <v>0</v>
      </c>
    </row>
    <row r="124" spans="1:15" ht="25.5" customHeight="1" x14ac:dyDescent="0.25">
      <c r="A124" t="s">
        <v>286</v>
      </c>
      <c r="B124" s="43">
        <v>42305</v>
      </c>
      <c r="C124" t="s">
        <v>78</v>
      </c>
      <c r="D124">
        <v>8032321</v>
      </c>
      <c r="E124">
        <v>11975454</v>
      </c>
      <c r="F124" t="s">
        <v>426</v>
      </c>
      <c r="G124" t="s">
        <v>55</v>
      </c>
      <c r="H124" t="s">
        <v>427</v>
      </c>
      <c r="I124" t="s">
        <v>428</v>
      </c>
      <c r="J124" s="43">
        <v>42306</v>
      </c>
      <c r="K124" s="43">
        <v>42327</v>
      </c>
      <c r="L124">
        <v>1</v>
      </c>
      <c r="M124" s="43">
        <v>0</v>
      </c>
      <c r="N124" s="43">
        <v>0</v>
      </c>
      <c r="O124">
        <v>0</v>
      </c>
    </row>
    <row r="125" spans="1:15" ht="25.5" customHeight="1" x14ac:dyDescent="0.25">
      <c r="A125" t="s">
        <v>286</v>
      </c>
      <c r="B125" s="43">
        <v>42304</v>
      </c>
      <c r="C125" t="s">
        <v>53</v>
      </c>
      <c r="D125">
        <v>8033433</v>
      </c>
      <c r="E125">
        <v>11960357</v>
      </c>
      <c r="F125" t="s">
        <v>429</v>
      </c>
      <c r="G125" t="s">
        <v>55</v>
      </c>
      <c r="H125" t="s">
        <v>430</v>
      </c>
      <c r="I125" t="s">
        <v>293</v>
      </c>
      <c r="J125" s="43">
        <v>42304</v>
      </c>
      <c r="K125" s="43">
        <v>42304</v>
      </c>
      <c r="L125">
        <v>1</v>
      </c>
      <c r="M125" s="43">
        <v>0</v>
      </c>
      <c r="N125" s="43">
        <v>0</v>
      </c>
      <c r="O125">
        <v>0</v>
      </c>
    </row>
    <row r="126" spans="1:15" ht="25.5" customHeight="1" x14ac:dyDescent="0.25">
      <c r="A126" t="s">
        <v>286</v>
      </c>
      <c r="B126" s="43">
        <v>42304</v>
      </c>
      <c r="C126" t="s">
        <v>53</v>
      </c>
      <c r="D126">
        <v>8032698</v>
      </c>
      <c r="E126">
        <v>11218531</v>
      </c>
      <c r="F126" t="s">
        <v>431</v>
      </c>
      <c r="G126" t="s">
        <v>55</v>
      </c>
      <c r="H126" t="s">
        <v>432</v>
      </c>
      <c r="I126" t="s">
        <v>293</v>
      </c>
      <c r="J126" s="43">
        <v>42304</v>
      </c>
      <c r="K126" s="43">
        <v>42304</v>
      </c>
      <c r="L126">
        <v>1</v>
      </c>
      <c r="M126" s="43">
        <v>0</v>
      </c>
      <c r="N126" s="43">
        <v>0</v>
      </c>
      <c r="O126">
        <v>0</v>
      </c>
    </row>
    <row r="127" spans="1:15" ht="25.5" customHeight="1" x14ac:dyDescent="0.25">
      <c r="A127" t="s">
        <v>286</v>
      </c>
      <c r="B127" s="43">
        <v>42303</v>
      </c>
      <c r="C127" t="s">
        <v>53</v>
      </c>
      <c r="D127">
        <v>8033390</v>
      </c>
      <c r="E127">
        <v>11191982</v>
      </c>
      <c r="F127" t="s">
        <v>433</v>
      </c>
      <c r="G127" t="s">
        <v>418</v>
      </c>
      <c r="H127" t="s">
        <v>419</v>
      </c>
      <c r="I127" t="s">
        <v>414</v>
      </c>
      <c r="J127" s="43">
        <v>42303</v>
      </c>
      <c r="K127" s="43">
        <v>42310</v>
      </c>
      <c r="L127">
        <v>3</v>
      </c>
      <c r="M127" s="43">
        <v>0</v>
      </c>
      <c r="N127" s="43">
        <v>0</v>
      </c>
      <c r="O127">
        <v>0</v>
      </c>
    </row>
    <row r="128" spans="1:15" ht="25.5" customHeight="1" x14ac:dyDescent="0.25">
      <c r="A128" t="s">
        <v>286</v>
      </c>
      <c r="B128" s="43">
        <v>42303</v>
      </c>
      <c r="C128" t="s">
        <v>53</v>
      </c>
      <c r="D128">
        <v>8033264</v>
      </c>
      <c r="E128">
        <v>11291441</v>
      </c>
      <c r="F128" t="s">
        <v>434</v>
      </c>
      <c r="G128" t="s">
        <v>418</v>
      </c>
      <c r="H128" t="s">
        <v>419</v>
      </c>
      <c r="I128" t="s">
        <v>414</v>
      </c>
      <c r="J128" s="43">
        <v>42303</v>
      </c>
      <c r="K128" s="43">
        <v>42310</v>
      </c>
      <c r="L128">
        <v>3</v>
      </c>
      <c r="M128" s="43">
        <v>0</v>
      </c>
      <c r="N128" s="43">
        <v>0</v>
      </c>
      <c r="O128">
        <v>0</v>
      </c>
    </row>
    <row r="129" spans="1:15" ht="25.5" customHeight="1" x14ac:dyDescent="0.25">
      <c r="A129" t="s">
        <v>284</v>
      </c>
      <c r="B129" s="43">
        <v>42301</v>
      </c>
      <c r="C129" t="s">
        <v>60</v>
      </c>
      <c r="D129">
        <v>0</v>
      </c>
      <c r="E129">
        <v>0</v>
      </c>
      <c r="F129" t="s">
        <v>423</v>
      </c>
      <c r="G129" t="s">
        <v>55</v>
      </c>
      <c r="H129" t="s">
        <v>422</v>
      </c>
      <c r="I129" t="s">
        <v>293</v>
      </c>
      <c r="J129" s="43">
        <v>42314</v>
      </c>
      <c r="K129" s="43">
        <v>42314</v>
      </c>
      <c r="L129">
        <v>2</v>
      </c>
      <c r="M129" s="43">
        <v>0</v>
      </c>
      <c r="N129" s="43">
        <v>0</v>
      </c>
      <c r="O129">
        <v>0</v>
      </c>
    </row>
    <row r="130" spans="1:15" ht="25.5" customHeight="1" x14ac:dyDescent="0.25">
      <c r="A130" t="s">
        <v>287</v>
      </c>
      <c r="B130" s="43">
        <v>42300</v>
      </c>
      <c r="C130" t="s">
        <v>312</v>
      </c>
      <c r="D130" t="s">
        <v>435</v>
      </c>
      <c r="E130" t="s">
        <v>394</v>
      </c>
      <c r="F130" t="s">
        <v>436</v>
      </c>
      <c r="G130" t="s">
        <v>55</v>
      </c>
      <c r="H130" t="s">
        <v>353</v>
      </c>
      <c r="I130" t="s">
        <v>293</v>
      </c>
      <c r="J130" s="43">
        <v>42303</v>
      </c>
      <c r="K130" s="43">
        <v>42304</v>
      </c>
      <c r="L130">
        <v>2</v>
      </c>
      <c r="M130" s="43">
        <v>0</v>
      </c>
      <c r="N130" s="43">
        <v>0</v>
      </c>
      <c r="O130">
        <v>0</v>
      </c>
    </row>
    <row r="131" spans="1:15" ht="25.5" customHeight="1" x14ac:dyDescent="0.25">
      <c r="A131" t="s">
        <v>284</v>
      </c>
      <c r="B131" s="43">
        <v>42300</v>
      </c>
      <c r="C131" t="s">
        <v>53</v>
      </c>
      <c r="D131">
        <v>0</v>
      </c>
      <c r="E131">
        <v>0</v>
      </c>
      <c r="F131" t="s">
        <v>437</v>
      </c>
      <c r="G131" t="s">
        <v>62</v>
      </c>
      <c r="H131" t="s">
        <v>413</v>
      </c>
      <c r="I131" t="s">
        <v>294</v>
      </c>
      <c r="J131" s="43">
        <v>42305</v>
      </c>
      <c r="K131" s="43">
        <v>42305</v>
      </c>
      <c r="L131">
        <v>3</v>
      </c>
      <c r="M131" s="43">
        <v>0</v>
      </c>
      <c r="N131" s="43">
        <v>0</v>
      </c>
      <c r="O131">
        <v>0</v>
      </c>
    </row>
    <row r="132" spans="1:15" ht="25.5" customHeight="1" x14ac:dyDescent="0.25">
      <c r="A132" t="s">
        <v>286</v>
      </c>
      <c r="B132" s="43">
        <v>42300</v>
      </c>
      <c r="C132" t="s">
        <v>53</v>
      </c>
      <c r="D132" t="s">
        <v>335</v>
      </c>
      <c r="E132" t="s">
        <v>335</v>
      </c>
      <c r="F132" t="s">
        <v>438</v>
      </c>
      <c r="G132" t="s">
        <v>55</v>
      </c>
      <c r="H132" t="s">
        <v>439</v>
      </c>
      <c r="I132" t="s">
        <v>293</v>
      </c>
      <c r="J132" s="43">
        <v>42303</v>
      </c>
      <c r="K132" s="43">
        <v>42303</v>
      </c>
      <c r="L132">
        <v>3</v>
      </c>
      <c r="M132" s="43">
        <v>0</v>
      </c>
      <c r="N132" s="43">
        <v>0</v>
      </c>
      <c r="O132">
        <v>0</v>
      </c>
    </row>
    <row r="133" spans="1:15" ht="25.5" customHeight="1" x14ac:dyDescent="0.25">
      <c r="A133" t="s">
        <v>286</v>
      </c>
      <c r="B133" s="43">
        <v>42299</v>
      </c>
      <c r="C133" t="s">
        <v>53</v>
      </c>
      <c r="D133">
        <v>0</v>
      </c>
      <c r="E133" t="s">
        <v>394</v>
      </c>
      <c r="F133" t="s">
        <v>440</v>
      </c>
      <c r="G133" t="s">
        <v>36</v>
      </c>
      <c r="H133" t="s">
        <v>416</v>
      </c>
      <c r="I133" t="s">
        <v>294</v>
      </c>
      <c r="J133" s="43">
        <v>0</v>
      </c>
      <c r="K133" s="43" t="s">
        <v>441</v>
      </c>
      <c r="L133">
        <v>3</v>
      </c>
      <c r="M133" s="43">
        <v>0</v>
      </c>
      <c r="N133" s="43">
        <v>0</v>
      </c>
      <c r="O133">
        <v>0</v>
      </c>
    </row>
    <row r="134" spans="1:15" ht="25.5" customHeight="1" x14ac:dyDescent="0.25">
      <c r="A134" t="s">
        <v>287</v>
      </c>
      <c r="B134" s="43">
        <v>42297</v>
      </c>
      <c r="C134" t="s">
        <v>11</v>
      </c>
      <c r="D134" t="s">
        <v>442</v>
      </c>
      <c r="E134" t="s">
        <v>355</v>
      </c>
      <c r="F134" t="s">
        <v>443</v>
      </c>
      <c r="G134" t="s">
        <v>55</v>
      </c>
      <c r="H134" t="s">
        <v>353</v>
      </c>
      <c r="I134" t="s">
        <v>293</v>
      </c>
      <c r="J134" s="43">
        <v>42297</v>
      </c>
      <c r="K134" s="43">
        <v>42298</v>
      </c>
      <c r="L134">
        <v>3</v>
      </c>
      <c r="M134" s="43">
        <v>0</v>
      </c>
      <c r="N134" s="43">
        <v>0</v>
      </c>
      <c r="O134">
        <v>0</v>
      </c>
    </row>
    <row r="135" spans="1:15" ht="25.5" customHeight="1" x14ac:dyDescent="0.25">
      <c r="A135" t="s">
        <v>284</v>
      </c>
      <c r="B135" s="43">
        <v>42297</v>
      </c>
      <c r="C135" t="s">
        <v>60</v>
      </c>
      <c r="D135">
        <v>0</v>
      </c>
      <c r="E135">
        <v>0</v>
      </c>
      <c r="F135" t="s">
        <v>425</v>
      </c>
      <c r="G135" t="s">
        <v>91</v>
      </c>
      <c r="H135">
        <v>0</v>
      </c>
      <c r="I135" t="s">
        <v>294</v>
      </c>
      <c r="J135" s="43">
        <v>42300</v>
      </c>
      <c r="K135" s="43">
        <v>42300</v>
      </c>
      <c r="L135">
        <v>3</v>
      </c>
      <c r="M135" s="43">
        <v>0</v>
      </c>
      <c r="N135" s="43">
        <v>0</v>
      </c>
      <c r="O135">
        <v>0</v>
      </c>
    </row>
    <row r="136" spans="1:15" ht="25.5" customHeight="1" x14ac:dyDescent="0.25">
      <c r="A136" t="s">
        <v>286</v>
      </c>
      <c r="B136" s="43">
        <v>42297</v>
      </c>
      <c r="C136" t="s">
        <v>53</v>
      </c>
      <c r="D136">
        <v>0</v>
      </c>
      <c r="E136" t="s">
        <v>92</v>
      </c>
      <c r="F136" t="s">
        <v>444</v>
      </c>
      <c r="G136" t="s">
        <v>55</v>
      </c>
      <c r="H136" t="s">
        <v>445</v>
      </c>
      <c r="I136" t="s">
        <v>293</v>
      </c>
      <c r="J136" s="43">
        <v>42297</v>
      </c>
      <c r="K136" s="43">
        <v>42297</v>
      </c>
      <c r="L136">
        <v>3</v>
      </c>
      <c r="M136" s="43">
        <v>0</v>
      </c>
      <c r="N136" s="43">
        <v>0</v>
      </c>
      <c r="O136">
        <v>0</v>
      </c>
    </row>
    <row r="137" spans="1:15" ht="25.5" customHeight="1" x14ac:dyDescent="0.25">
      <c r="A137" t="s">
        <v>284</v>
      </c>
      <c r="B137" s="43">
        <v>42296</v>
      </c>
      <c r="C137" t="s">
        <v>60</v>
      </c>
      <c r="D137">
        <v>0</v>
      </c>
      <c r="E137">
        <v>0</v>
      </c>
      <c r="F137" t="s">
        <v>446</v>
      </c>
      <c r="G137" t="s">
        <v>55</v>
      </c>
      <c r="H137">
        <v>0</v>
      </c>
      <c r="I137" t="s">
        <v>294</v>
      </c>
      <c r="J137" s="43">
        <v>42300</v>
      </c>
      <c r="K137" s="43">
        <v>42297</v>
      </c>
      <c r="L137">
        <v>3</v>
      </c>
      <c r="M137" s="43">
        <v>0</v>
      </c>
      <c r="N137" s="43">
        <v>0</v>
      </c>
      <c r="O137">
        <v>0</v>
      </c>
    </row>
    <row r="138" spans="1:15" ht="25.5" customHeight="1" x14ac:dyDescent="0.25">
      <c r="A138" t="s">
        <v>284</v>
      </c>
      <c r="B138" s="43">
        <v>42296</v>
      </c>
      <c r="C138" t="s">
        <v>53</v>
      </c>
      <c r="D138">
        <v>0</v>
      </c>
      <c r="E138">
        <v>0</v>
      </c>
      <c r="F138" t="s">
        <v>447</v>
      </c>
      <c r="G138" t="s">
        <v>91</v>
      </c>
      <c r="H138" t="s">
        <v>448</v>
      </c>
      <c r="I138" t="s">
        <v>294</v>
      </c>
      <c r="J138" s="43">
        <v>42297</v>
      </c>
      <c r="K138" s="43">
        <v>42297</v>
      </c>
      <c r="L138">
        <v>3</v>
      </c>
      <c r="M138" s="43">
        <v>0</v>
      </c>
      <c r="N138" s="43">
        <v>0</v>
      </c>
      <c r="O138">
        <v>0</v>
      </c>
    </row>
    <row r="139" spans="1:15" ht="25.5" customHeight="1" x14ac:dyDescent="0.25">
      <c r="A139" t="s">
        <v>283</v>
      </c>
      <c r="B139" s="43">
        <v>42293</v>
      </c>
      <c r="C139" t="s">
        <v>11</v>
      </c>
      <c r="D139">
        <v>8030346</v>
      </c>
      <c r="E139" t="s">
        <v>449</v>
      </c>
      <c r="F139" t="s">
        <v>450</v>
      </c>
      <c r="G139" t="s">
        <v>15</v>
      </c>
      <c r="H139" t="s">
        <v>451</v>
      </c>
      <c r="I139" t="s">
        <v>290</v>
      </c>
      <c r="J139" s="43">
        <v>42306</v>
      </c>
      <c r="K139" s="43">
        <v>42306</v>
      </c>
      <c r="L139">
        <v>3</v>
      </c>
      <c r="M139" s="43">
        <v>0</v>
      </c>
      <c r="N139" s="43">
        <v>0</v>
      </c>
      <c r="O139">
        <v>0</v>
      </c>
    </row>
    <row r="140" spans="1:15" ht="25.5" customHeight="1" x14ac:dyDescent="0.25">
      <c r="A140" t="s">
        <v>283</v>
      </c>
      <c r="B140" s="43">
        <v>42293</v>
      </c>
      <c r="C140" t="s">
        <v>11</v>
      </c>
      <c r="D140">
        <v>8031624</v>
      </c>
      <c r="E140" t="s">
        <v>100</v>
      </c>
      <c r="F140" t="s">
        <v>450</v>
      </c>
      <c r="G140" t="s">
        <v>15</v>
      </c>
      <c r="H140" t="s">
        <v>452</v>
      </c>
      <c r="I140" t="s">
        <v>290</v>
      </c>
      <c r="J140" s="43">
        <v>42306</v>
      </c>
      <c r="K140" s="43">
        <v>42306</v>
      </c>
      <c r="L140">
        <v>3</v>
      </c>
      <c r="M140" s="43">
        <v>0</v>
      </c>
      <c r="N140" s="43">
        <v>0</v>
      </c>
      <c r="O140">
        <v>0</v>
      </c>
    </row>
    <row r="141" spans="1:15" ht="25.5" customHeight="1" x14ac:dyDescent="0.25">
      <c r="A141" t="s">
        <v>286</v>
      </c>
      <c r="B141" s="43">
        <v>42293</v>
      </c>
      <c r="C141" t="s">
        <v>53</v>
      </c>
      <c r="D141">
        <v>8033264</v>
      </c>
      <c r="E141" t="s">
        <v>453</v>
      </c>
      <c r="F141" t="s">
        <v>454</v>
      </c>
      <c r="G141" t="s">
        <v>418</v>
      </c>
      <c r="H141">
        <v>0</v>
      </c>
      <c r="I141" t="s">
        <v>294</v>
      </c>
      <c r="J141" s="43">
        <v>42300</v>
      </c>
      <c r="K141" s="43">
        <v>42300</v>
      </c>
      <c r="L141">
        <v>3</v>
      </c>
      <c r="M141" s="43">
        <v>0</v>
      </c>
      <c r="N141" s="43">
        <v>0</v>
      </c>
      <c r="O141">
        <v>0</v>
      </c>
    </row>
    <row r="142" spans="1:15" ht="25.5" customHeight="1" x14ac:dyDescent="0.25">
      <c r="A142" t="s">
        <v>286</v>
      </c>
      <c r="B142" s="43">
        <v>42290</v>
      </c>
      <c r="C142" t="s">
        <v>53</v>
      </c>
      <c r="D142" t="s">
        <v>335</v>
      </c>
      <c r="E142" t="s">
        <v>335</v>
      </c>
      <c r="F142" t="s">
        <v>455</v>
      </c>
      <c r="G142" t="s">
        <v>55</v>
      </c>
      <c r="H142">
        <v>0</v>
      </c>
      <c r="I142" t="s">
        <v>293</v>
      </c>
      <c r="J142" s="43">
        <v>42290</v>
      </c>
      <c r="K142" s="43">
        <v>42290</v>
      </c>
      <c r="L142">
        <v>3</v>
      </c>
      <c r="M142" s="43">
        <v>0</v>
      </c>
      <c r="N142" s="43">
        <v>0</v>
      </c>
      <c r="O142">
        <v>0</v>
      </c>
    </row>
    <row r="143" spans="1:15" ht="25.5" customHeight="1" x14ac:dyDescent="0.25">
      <c r="A143" t="s">
        <v>287</v>
      </c>
      <c r="B143" s="43">
        <v>42289</v>
      </c>
      <c r="C143" t="s">
        <v>73</v>
      </c>
      <c r="D143" t="s">
        <v>335</v>
      </c>
      <c r="E143" t="s">
        <v>335</v>
      </c>
      <c r="F143" t="s">
        <v>456</v>
      </c>
      <c r="G143" t="s">
        <v>55</v>
      </c>
      <c r="H143" t="s">
        <v>457</v>
      </c>
      <c r="I143" t="s">
        <v>293</v>
      </c>
      <c r="J143" s="43">
        <v>42289</v>
      </c>
      <c r="K143" s="43">
        <v>42299</v>
      </c>
      <c r="L143">
        <v>1</v>
      </c>
      <c r="M143" s="43">
        <v>0</v>
      </c>
      <c r="N143" s="43">
        <v>0</v>
      </c>
      <c r="O143">
        <v>0</v>
      </c>
    </row>
    <row r="144" spans="1:15" ht="25.5" customHeight="1" x14ac:dyDescent="0.25">
      <c r="A144" t="s">
        <v>284</v>
      </c>
      <c r="B144" s="43">
        <v>42289</v>
      </c>
      <c r="C144" t="s">
        <v>60</v>
      </c>
      <c r="D144">
        <v>0</v>
      </c>
      <c r="E144">
        <v>0</v>
      </c>
      <c r="F144" t="s">
        <v>425</v>
      </c>
      <c r="G144" t="s">
        <v>91</v>
      </c>
      <c r="H144">
        <v>0</v>
      </c>
      <c r="I144" t="s">
        <v>294</v>
      </c>
      <c r="J144" s="43">
        <v>42300</v>
      </c>
      <c r="K144" s="43">
        <v>42300</v>
      </c>
      <c r="L144">
        <v>3</v>
      </c>
      <c r="M144" s="43">
        <v>0</v>
      </c>
      <c r="N144" s="43">
        <v>0</v>
      </c>
      <c r="O144">
        <v>0</v>
      </c>
    </row>
    <row r="145" spans="1:15" ht="25.5" customHeight="1" x14ac:dyDescent="0.25">
      <c r="A145" t="s">
        <v>286</v>
      </c>
      <c r="B145" s="43">
        <v>42289</v>
      </c>
      <c r="C145" t="s">
        <v>53</v>
      </c>
      <c r="D145" t="s">
        <v>335</v>
      </c>
      <c r="E145" t="s">
        <v>335</v>
      </c>
      <c r="F145" t="s">
        <v>458</v>
      </c>
      <c r="G145" t="s">
        <v>418</v>
      </c>
      <c r="H145">
        <v>0</v>
      </c>
      <c r="I145" t="s">
        <v>294</v>
      </c>
      <c r="J145" s="43">
        <v>42290</v>
      </c>
      <c r="K145" s="43">
        <v>42290</v>
      </c>
      <c r="L145">
        <v>3</v>
      </c>
      <c r="M145" s="43">
        <v>0</v>
      </c>
      <c r="N145" s="43">
        <v>0</v>
      </c>
      <c r="O145">
        <v>0</v>
      </c>
    </row>
    <row r="146" spans="1:15" ht="25.5" customHeight="1" x14ac:dyDescent="0.25">
      <c r="A146" t="s">
        <v>283</v>
      </c>
      <c r="B146" s="43">
        <v>42286</v>
      </c>
      <c r="C146" t="s">
        <v>11</v>
      </c>
      <c r="D146">
        <v>8032862</v>
      </c>
      <c r="E146" t="s">
        <v>459</v>
      </c>
      <c r="F146" t="s">
        <v>460</v>
      </c>
      <c r="G146" t="s">
        <v>76</v>
      </c>
      <c r="H146" t="s">
        <v>461</v>
      </c>
      <c r="I146" t="s">
        <v>294</v>
      </c>
      <c r="J146" s="43">
        <v>42308</v>
      </c>
      <c r="K146" s="43">
        <v>42308</v>
      </c>
      <c r="L146">
        <v>2</v>
      </c>
      <c r="M146" s="43">
        <v>0</v>
      </c>
      <c r="N146" s="43">
        <v>0</v>
      </c>
      <c r="O146">
        <v>0</v>
      </c>
    </row>
    <row r="147" spans="1:15" ht="25.5" customHeight="1" x14ac:dyDescent="0.25">
      <c r="A147" t="s">
        <v>283</v>
      </c>
      <c r="B147" s="43">
        <v>42286</v>
      </c>
      <c r="C147" t="s">
        <v>11</v>
      </c>
      <c r="D147">
        <v>8031573</v>
      </c>
      <c r="E147" t="s">
        <v>462</v>
      </c>
      <c r="F147" t="s">
        <v>463</v>
      </c>
      <c r="G147" t="s">
        <v>15</v>
      </c>
      <c r="H147" t="s">
        <v>464</v>
      </c>
      <c r="I147" t="s">
        <v>290</v>
      </c>
      <c r="J147" s="43">
        <v>42308</v>
      </c>
      <c r="K147" s="43">
        <v>42308</v>
      </c>
      <c r="L147">
        <v>2</v>
      </c>
      <c r="M147" s="43">
        <v>0</v>
      </c>
      <c r="N147" s="43">
        <v>0</v>
      </c>
      <c r="O147">
        <v>0</v>
      </c>
    </row>
    <row r="148" spans="1:15" ht="25.5" customHeight="1" x14ac:dyDescent="0.25">
      <c r="A148" t="s">
        <v>283</v>
      </c>
      <c r="B148" s="43">
        <v>42286</v>
      </c>
      <c r="C148" t="s">
        <v>11</v>
      </c>
      <c r="D148" t="s">
        <v>465</v>
      </c>
      <c r="E148" t="s">
        <v>466</v>
      </c>
      <c r="F148" t="s">
        <v>467</v>
      </c>
      <c r="G148" t="s">
        <v>96</v>
      </c>
      <c r="H148" t="s">
        <v>468</v>
      </c>
      <c r="I148" t="s">
        <v>291</v>
      </c>
      <c r="J148" s="43">
        <v>42333</v>
      </c>
      <c r="K148" s="43">
        <v>42347</v>
      </c>
      <c r="L148">
        <v>1</v>
      </c>
      <c r="M148" s="43">
        <v>0</v>
      </c>
      <c r="N148" s="43">
        <v>0</v>
      </c>
      <c r="O148">
        <v>0</v>
      </c>
    </row>
    <row r="149" spans="1:15" ht="25.5" customHeight="1" x14ac:dyDescent="0.25">
      <c r="A149" t="s">
        <v>286</v>
      </c>
      <c r="B149" s="43">
        <v>42286</v>
      </c>
      <c r="C149" t="s">
        <v>31</v>
      </c>
      <c r="D149" t="s">
        <v>335</v>
      </c>
      <c r="E149" t="s">
        <v>335</v>
      </c>
      <c r="F149" t="s">
        <v>469</v>
      </c>
      <c r="G149">
        <v>0</v>
      </c>
      <c r="H149" t="s">
        <v>470</v>
      </c>
      <c r="I149" t="s">
        <v>294</v>
      </c>
      <c r="J149" s="43">
        <v>42311</v>
      </c>
      <c r="K149" s="43">
        <v>42311</v>
      </c>
      <c r="L149">
        <v>2</v>
      </c>
      <c r="M149" s="43">
        <v>0</v>
      </c>
      <c r="N149" s="43">
        <v>0</v>
      </c>
      <c r="O149">
        <v>0</v>
      </c>
    </row>
    <row r="150" spans="1:15" ht="25.5" customHeight="1" x14ac:dyDescent="0.25">
      <c r="A150" t="s">
        <v>283</v>
      </c>
      <c r="B150" s="43">
        <v>42285</v>
      </c>
      <c r="C150" t="s">
        <v>11</v>
      </c>
      <c r="D150">
        <v>8033015</v>
      </c>
      <c r="E150" t="s">
        <v>471</v>
      </c>
      <c r="F150" t="s">
        <v>472</v>
      </c>
      <c r="G150" t="s">
        <v>96</v>
      </c>
      <c r="H150" t="s">
        <v>473</v>
      </c>
      <c r="I150" t="s">
        <v>291</v>
      </c>
      <c r="J150" s="43">
        <v>42290</v>
      </c>
      <c r="K150" s="43">
        <v>42290</v>
      </c>
      <c r="L150">
        <v>2</v>
      </c>
      <c r="M150" s="43">
        <v>0</v>
      </c>
      <c r="N150" s="43">
        <v>0</v>
      </c>
      <c r="O150">
        <v>0</v>
      </c>
    </row>
    <row r="151" spans="1:15" ht="25.5" customHeight="1" x14ac:dyDescent="0.25">
      <c r="A151" t="s">
        <v>284</v>
      </c>
      <c r="B151" s="43">
        <v>42285</v>
      </c>
      <c r="C151" t="s">
        <v>31</v>
      </c>
      <c r="D151">
        <v>0</v>
      </c>
      <c r="E151">
        <v>0</v>
      </c>
      <c r="F151" t="s">
        <v>474</v>
      </c>
      <c r="G151" t="s">
        <v>36</v>
      </c>
      <c r="H151" t="s">
        <v>475</v>
      </c>
      <c r="I151" t="s">
        <v>295</v>
      </c>
      <c r="J151" s="43">
        <v>42338</v>
      </c>
      <c r="K151" s="43">
        <v>42353</v>
      </c>
      <c r="L151">
        <v>2</v>
      </c>
      <c r="M151" s="43">
        <v>0</v>
      </c>
      <c r="N151" s="43">
        <v>0</v>
      </c>
      <c r="O151">
        <v>0</v>
      </c>
    </row>
    <row r="152" spans="1:15" ht="25.5" customHeight="1" x14ac:dyDescent="0.25">
      <c r="A152" t="s">
        <v>283</v>
      </c>
      <c r="B152" s="43">
        <v>42284</v>
      </c>
      <c r="C152" t="s">
        <v>101</v>
      </c>
      <c r="D152">
        <v>8033533</v>
      </c>
      <c r="E152" t="s">
        <v>476</v>
      </c>
      <c r="F152" t="s">
        <v>477</v>
      </c>
      <c r="G152" t="s">
        <v>15</v>
      </c>
      <c r="H152" t="s">
        <v>478</v>
      </c>
      <c r="I152" t="s">
        <v>290</v>
      </c>
      <c r="J152" s="43">
        <v>42333</v>
      </c>
      <c r="K152" s="43">
        <v>42356</v>
      </c>
      <c r="L152">
        <v>2</v>
      </c>
      <c r="M152" s="43">
        <v>0</v>
      </c>
      <c r="N152" s="43">
        <v>0</v>
      </c>
      <c r="O152">
        <v>0</v>
      </c>
    </row>
    <row r="153" spans="1:15" ht="25.5" customHeight="1" x14ac:dyDescent="0.25">
      <c r="A153" t="s">
        <v>283</v>
      </c>
      <c r="B153" s="43">
        <v>42284</v>
      </c>
      <c r="C153" t="s">
        <v>101</v>
      </c>
      <c r="D153">
        <v>8028590</v>
      </c>
      <c r="E153" t="s">
        <v>479</v>
      </c>
      <c r="F153" t="s">
        <v>480</v>
      </c>
      <c r="G153" t="s">
        <v>21</v>
      </c>
      <c r="H153" t="s">
        <v>481</v>
      </c>
      <c r="I153" t="s">
        <v>290</v>
      </c>
      <c r="J153" s="43">
        <v>42333</v>
      </c>
      <c r="K153" s="43">
        <v>42382</v>
      </c>
      <c r="L153">
        <v>2</v>
      </c>
      <c r="M153" s="43">
        <v>0</v>
      </c>
      <c r="N153" s="43">
        <v>0</v>
      </c>
      <c r="O153">
        <v>0</v>
      </c>
    </row>
    <row r="154" spans="1:15" ht="25.5" customHeight="1" x14ac:dyDescent="0.25">
      <c r="A154" t="s">
        <v>283</v>
      </c>
      <c r="B154" s="43">
        <v>42284</v>
      </c>
      <c r="C154" t="s">
        <v>305</v>
      </c>
      <c r="D154">
        <v>8030818</v>
      </c>
      <c r="E154" t="s">
        <v>13</v>
      </c>
      <c r="F154" t="s">
        <v>482</v>
      </c>
      <c r="G154" t="s">
        <v>90</v>
      </c>
      <c r="H154" t="s">
        <v>483</v>
      </c>
      <c r="I154" t="s">
        <v>291</v>
      </c>
      <c r="J154" s="43">
        <v>42297</v>
      </c>
      <c r="K154" s="43">
        <v>42297</v>
      </c>
      <c r="L154">
        <v>1</v>
      </c>
      <c r="M154" s="43">
        <v>0</v>
      </c>
      <c r="N154" s="43">
        <v>0</v>
      </c>
      <c r="O154">
        <v>0</v>
      </c>
    </row>
    <row r="155" spans="1:15" ht="25.5" customHeight="1" x14ac:dyDescent="0.25">
      <c r="A155" t="s">
        <v>283</v>
      </c>
      <c r="B155" s="43">
        <v>42283</v>
      </c>
      <c r="C155" t="s">
        <v>11</v>
      </c>
      <c r="D155">
        <v>8032234</v>
      </c>
      <c r="E155" t="s">
        <v>484</v>
      </c>
      <c r="F155" t="s">
        <v>485</v>
      </c>
      <c r="G155" t="s">
        <v>21</v>
      </c>
      <c r="H155" t="s">
        <v>486</v>
      </c>
      <c r="I155" t="s">
        <v>290</v>
      </c>
      <c r="J155" s="43">
        <v>42290</v>
      </c>
      <c r="K155" s="43">
        <v>42290</v>
      </c>
      <c r="L155">
        <v>2</v>
      </c>
      <c r="M155" s="43">
        <v>0</v>
      </c>
      <c r="N155" s="43">
        <v>0</v>
      </c>
      <c r="O155">
        <v>0</v>
      </c>
    </row>
    <row r="156" spans="1:15" ht="25.5" customHeight="1" x14ac:dyDescent="0.25">
      <c r="A156" t="s">
        <v>283</v>
      </c>
      <c r="B156" s="43">
        <v>42283</v>
      </c>
      <c r="C156" t="s">
        <v>11</v>
      </c>
      <c r="D156">
        <v>8032234</v>
      </c>
      <c r="E156" t="s">
        <v>484</v>
      </c>
      <c r="F156" t="s">
        <v>487</v>
      </c>
      <c r="G156" t="s">
        <v>21</v>
      </c>
      <c r="H156" t="s">
        <v>488</v>
      </c>
      <c r="I156" t="s">
        <v>291</v>
      </c>
      <c r="J156" s="43">
        <v>42290</v>
      </c>
      <c r="K156" s="43">
        <v>42290</v>
      </c>
      <c r="L156">
        <v>2</v>
      </c>
      <c r="M156" s="43">
        <v>0</v>
      </c>
      <c r="N156" s="43">
        <v>0</v>
      </c>
      <c r="O156">
        <v>0</v>
      </c>
    </row>
    <row r="157" spans="1:15" ht="25.5" customHeight="1" x14ac:dyDescent="0.25">
      <c r="A157" t="s">
        <v>286</v>
      </c>
      <c r="B157" s="43">
        <v>42283</v>
      </c>
      <c r="C157" t="s">
        <v>97</v>
      </c>
      <c r="D157">
        <v>8031340</v>
      </c>
      <c r="E157" t="s">
        <v>489</v>
      </c>
      <c r="F157" t="s">
        <v>490</v>
      </c>
      <c r="G157" t="s">
        <v>418</v>
      </c>
      <c r="H157" t="s">
        <v>491</v>
      </c>
      <c r="I157" t="s">
        <v>297</v>
      </c>
      <c r="J157" s="43">
        <v>42283</v>
      </c>
      <c r="K157" s="43">
        <v>42283</v>
      </c>
      <c r="L157">
        <v>3</v>
      </c>
      <c r="M157" s="43">
        <v>0</v>
      </c>
      <c r="N157" s="43">
        <v>0</v>
      </c>
      <c r="O157">
        <v>0</v>
      </c>
    </row>
    <row r="158" spans="1:15" ht="25.5" customHeight="1" x14ac:dyDescent="0.25">
      <c r="A158" t="s">
        <v>283</v>
      </c>
      <c r="B158" s="43">
        <v>42278</v>
      </c>
      <c r="C158" t="s">
        <v>11</v>
      </c>
      <c r="D158">
        <v>8032881</v>
      </c>
      <c r="E158" t="s">
        <v>492</v>
      </c>
      <c r="F158" t="s">
        <v>493</v>
      </c>
      <c r="G158" t="s">
        <v>15</v>
      </c>
      <c r="H158" t="s">
        <v>494</v>
      </c>
      <c r="I158" t="s">
        <v>290</v>
      </c>
      <c r="J158" s="43">
        <v>42308</v>
      </c>
      <c r="K158" s="43">
        <v>42356</v>
      </c>
      <c r="L158">
        <v>3</v>
      </c>
      <c r="M158" s="43">
        <v>0</v>
      </c>
      <c r="N158" s="43">
        <v>0</v>
      </c>
      <c r="O158">
        <v>0</v>
      </c>
    </row>
    <row r="159" spans="1:15" ht="25.5" customHeight="1" x14ac:dyDescent="0.25">
      <c r="A159" t="s">
        <v>283</v>
      </c>
      <c r="B159" s="43">
        <v>42277</v>
      </c>
      <c r="C159" t="s">
        <v>11</v>
      </c>
      <c r="D159">
        <v>8031790</v>
      </c>
      <c r="E159" t="s">
        <v>495</v>
      </c>
      <c r="F159" t="s">
        <v>496</v>
      </c>
      <c r="G159" t="s">
        <v>21</v>
      </c>
      <c r="H159" t="s">
        <v>497</v>
      </c>
      <c r="I159" t="s">
        <v>290</v>
      </c>
      <c r="J159" s="43">
        <v>42278</v>
      </c>
      <c r="K159" s="43">
        <v>42278</v>
      </c>
      <c r="L159">
        <v>2</v>
      </c>
      <c r="M159" s="43">
        <v>0</v>
      </c>
      <c r="N159" s="43">
        <v>0</v>
      </c>
      <c r="O159">
        <v>0</v>
      </c>
    </row>
    <row r="160" spans="1:15" ht="25.5" customHeight="1" x14ac:dyDescent="0.25">
      <c r="A160" t="s">
        <v>284</v>
      </c>
      <c r="B160" s="43">
        <v>42271</v>
      </c>
      <c r="C160" t="s">
        <v>53</v>
      </c>
      <c r="D160">
        <v>0</v>
      </c>
      <c r="E160">
        <v>0</v>
      </c>
      <c r="F160" t="s">
        <v>498</v>
      </c>
      <c r="G160" t="s">
        <v>65</v>
      </c>
      <c r="H160" t="s">
        <v>448</v>
      </c>
      <c r="I160" t="s">
        <v>294</v>
      </c>
      <c r="J160" s="43">
        <v>42272</v>
      </c>
      <c r="K160" s="43">
        <v>42272</v>
      </c>
      <c r="L160">
        <v>3</v>
      </c>
      <c r="M160" s="43">
        <v>0</v>
      </c>
      <c r="N160" s="43">
        <v>0</v>
      </c>
      <c r="O160">
        <v>0</v>
      </c>
    </row>
    <row r="161" spans="1:15" ht="25.5" customHeight="1" x14ac:dyDescent="0.25">
      <c r="A161" t="s">
        <v>284</v>
      </c>
      <c r="B161" s="43">
        <v>42269</v>
      </c>
      <c r="C161" t="s">
        <v>60</v>
      </c>
      <c r="D161">
        <v>0</v>
      </c>
      <c r="E161">
        <v>0</v>
      </c>
      <c r="F161" t="s">
        <v>499</v>
      </c>
      <c r="G161" t="s">
        <v>91</v>
      </c>
      <c r="H161">
        <v>0</v>
      </c>
      <c r="I161" t="s">
        <v>294</v>
      </c>
      <c r="J161" s="43">
        <v>42272</v>
      </c>
      <c r="K161" s="43">
        <v>42272</v>
      </c>
      <c r="L161">
        <v>3</v>
      </c>
      <c r="M161" s="43">
        <v>0</v>
      </c>
      <c r="N161" s="43">
        <v>0</v>
      </c>
      <c r="O161">
        <v>0</v>
      </c>
    </row>
    <row r="162" spans="1:15" ht="25.5" customHeight="1" x14ac:dyDescent="0.25">
      <c r="A162" t="s">
        <v>283</v>
      </c>
      <c r="B162" s="43">
        <v>42265</v>
      </c>
      <c r="C162" t="s">
        <v>11</v>
      </c>
      <c r="D162">
        <v>8031790</v>
      </c>
      <c r="E162" t="s">
        <v>495</v>
      </c>
      <c r="F162" t="s">
        <v>500</v>
      </c>
      <c r="G162" t="s">
        <v>36</v>
      </c>
      <c r="H162" t="s">
        <v>501</v>
      </c>
      <c r="I162" t="s">
        <v>290</v>
      </c>
      <c r="J162" s="43">
        <v>42276</v>
      </c>
      <c r="K162" s="43">
        <v>42276</v>
      </c>
      <c r="L162">
        <v>2</v>
      </c>
      <c r="M162" s="43">
        <v>0</v>
      </c>
      <c r="N162" s="43">
        <v>0</v>
      </c>
      <c r="O162">
        <v>0</v>
      </c>
    </row>
    <row r="163" spans="1:15" ht="25.5" customHeight="1" x14ac:dyDescent="0.25">
      <c r="A163" t="s">
        <v>283</v>
      </c>
      <c r="B163" s="43">
        <v>42264</v>
      </c>
      <c r="C163" t="s">
        <v>11</v>
      </c>
      <c r="D163">
        <v>8031678</v>
      </c>
      <c r="E163" t="s">
        <v>102</v>
      </c>
      <c r="F163" t="s">
        <v>502</v>
      </c>
      <c r="G163" t="s">
        <v>15</v>
      </c>
      <c r="H163" t="s">
        <v>503</v>
      </c>
      <c r="I163" t="s">
        <v>291</v>
      </c>
      <c r="J163" s="43">
        <v>42290</v>
      </c>
      <c r="K163" s="43">
        <v>42290</v>
      </c>
      <c r="L163">
        <v>3</v>
      </c>
      <c r="M163" s="43">
        <v>0</v>
      </c>
      <c r="N163" s="43">
        <v>0</v>
      </c>
      <c r="O163">
        <v>0</v>
      </c>
    </row>
    <row r="164" spans="1:15" ht="25.5" customHeight="1" x14ac:dyDescent="0.25">
      <c r="A164" t="s">
        <v>287</v>
      </c>
      <c r="B164" s="43">
        <v>42264</v>
      </c>
      <c r="C164" t="s">
        <v>312</v>
      </c>
      <c r="D164">
        <v>8037600</v>
      </c>
      <c r="E164" t="s">
        <v>92</v>
      </c>
      <c r="F164" t="s">
        <v>504</v>
      </c>
      <c r="G164" t="s">
        <v>36</v>
      </c>
      <c r="H164" t="s">
        <v>505</v>
      </c>
      <c r="I164" t="s">
        <v>297</v>
      </c>
      <c r="J164" s="43">
        <v>42264</v>
      </c>
      <c r="K164" s="43">
        <v>42264</v>
      </c>
      <c r="L164">
        <v>3</v>
      </c>
      <c r="M164" s="43">
        <v>0</v>
      </c>
      <c r="N164" s="43">
        <v>0</v>
      </c>
      <c r="O164">
        <v>0</v>
      </c>
    </row>
    <row r="165" spans="1:15" ht="25.5" customHeight="1" x14ac:dyDescent="0.25">
      <c r="A165" t="s">
        <v>283</v>
      </c>
      <c r="B165" s="43">
        <v>42263</v>
      </c>
      <c r="C165" t="s">
        <v>11</v>
      </c>
      <c r="D165">
        <v>8028530</v>
      </c>
      <c r="E165" t="s">
        <v>103</v>
      </c>
      <c r="F165" t="s">
        <v>506</v>
      </c>
      <c r="G165" t="s">
        <v>36</v>
      </c>
      <c r="H165" t="s">
        <v>507</v>
      </c>
      <c r="I165" t="s">
        <v>290</v>
      </c>
      <c r="J165" s="43">
        <v>42276</v>
      </c>
      <c r="K165" s="43">
        <v>42276</v>
      </c>
      <c r="L165">
        <v>3</v>
      </c>
      <c r="M165" s="43">
        <v>0</v>
      </c>
      <c r="N165" s="43">
        <v>0</v>
      </c>
      <c r="O165">
        <v>0</v>
      </c>
    </row>
    <row r="166" spans="1:15" ht="25.5" customHeight="1" x14ac:dyDescent="0.25">
      <c r="A166" t="s">
        <v>284</v>
      </c>
      <c r="B166" s="43">
        <v>42263</v>
      </c>
      <c r="C166" t="s">
        <v>53</v>
      </c>
      <c r="D166">
        <v>0</v>
      </c>
      <c r="E166">
        <v>0</v>
      </c>
      <c r="F166" t="s">
        <v>508</v>
      </c>
      <c r="G166" t="s">
        <v>55</v>
      </c>
      <c r="H166">
        <v>0</v>
      </c>
      <c r="I166" t="s">
        <v>509</v>
      </c>
      <c r="J166" s="43">
        <v>42265</v>
      </c>
      <c r="K166" s="43">
        <v>42268</v>
      </c>
      <c r="L166">
        <v>2</v>
      </c>
      <c r="M166" s="43">
        <v>0</v>
      </c>
      <c r="N166" s="43">
        <v>0</v>
      </c>
      <c r="O166">
        <v>0</v>
      </c>
    </row>
    <row r="167" spans="1:15" ht="25.5" customHeight="1" x14ac:dyDescent="0.25">
      <c r="A167" t="s">
        <v>283</v>
      </c>
      <c r="B167" s="43">
        <v>42262</v>
      </c>
      <c r="C167" t="s">
        <v>11</v>
      </c>
      <c r="D167">
        <v>8030818</v>
      </c>
      <c r="E167" t="s">
        <v>13</v>
      </c>
      <c r="F167" t="s">
        <v>510</v>
      </c>
      <c r="G167" t="s">
        <v>36</v>
      </c>
      <c r="H167" t="s">
        <v>511</v>
      </c>
      <c r="I167" t="s">
        <v>291</v>
      </c>
      <c r="J167" s="43">
        <v>42271</v>
      </c>
      <c r="K167" s="43">
        <v>42271</v>
      </c>
      <c r="L167">
        <v>2</v>
      </c>
      <c r="M167" s="43">
        <v>0</v>
      </c>
      <c r="N167" s="43">
        <v>0</v>
      </c>
      <c r="O167">
        <v>0</v>
      </c>
    </row>
    <row r="168" spans="1:15" ht="25.5" customHeight="1" x14ac:dyDescent="0.25">
      <c r="A168" t="s">
        <v>287</v>
      </c>
      <c r="B168" s="43">
        <v>42262</v>
      </c>
      <c r="C168" t="s">
        <v>312</v>
      </c>
      <c r="D168">
        <v>0</v>
      </c>
      <c r="E168" t="s">
        <v>512</v>
      </c>
      <c r="F168" t="s">
        <v>513</v>
      </c>
      <c r="G168" t="s">
        <v>514</v>
      </c>
      <c r="H168" t="s">
        <v>515</v>
      </c>
      <c r="I168" t="s">
        <v>296</v>
      </c>
      <c r="J168" s="43">
        <v>42307</v>
      </c>
      <c r="K168" s="43">
        <v>42310</v>
      </c>
      <c r="L168">
        <v>2</v>
      </c>
      <c r="M168" s="43">
        <v>0</v>
      </c>
      <c r="N168" s="43">
        <v>0</v>
      </c>
      <c r="O168">
        <v>0</v>
      </c>
    </row>
    <row r="169" spans="1:15" ht="25.5" customHeight="1" x14ac:dyDescent="0.25">
      <c r="A169" t="s">
        <v>286</v>
      </c>
      <c r="B169" s="43">
        <v>42262</v>
      </c>
      <c r="C169" t="s">
        <v>53</v>
      </c>
      <c r="D169" t="s">
        <v>335</v>
      </c>
      <c r="E169" t="s">
        <v>335</v>
      </c>
      <c r="F169" t="s">
        <v>516</v>
      </c>
      <c r="G169" t="s">
        <v>55</v>
      </c>
      <c r="H169" t="s">
        <v>517</v>
      </c>
      <c r="I169" t="s">
        <v>293</v>
      </c>
      <c r="J169" s="43">
        <v>42267</v>
      </c>
      <c r="K169" s="43">
        <v>42300</v>
      </c>
      <c r="L169">
        <v>1</v>
      </c>
      <c r="M169" s="43">
        <v>0</v>
      </c>
      <c r="N169" s="43">
        <v>0</v>
      </c>
      <c r="O169">
        <v>0</v>
      </c>
    </row>
    <row r="170" spans="1:15" ht="25.5" customHeight="1" x14ac:dyDescent="0.25">
      <c r="A170" t="s">
        <v>283</v>
      </c>
      <c r="B170" s="43">
        <v>42261</v>
      </c>
      <c r="C170" t="s">
        <v>11</v>
      </c>
      <c r="D170">
        <v>8024368</v>
      </c>
      <c r="E170" t="s">
        <v>518</v>
      </c>
      <c r="F170" t="s">
        <v>519</v>
      </c>
      <c r="G170" t="s">
        <v>36</v>
      </c>
      <c r="H170" t="s">
        <v>520</v>
      </c>
      <c r="I170" t="s">
        <v>291</v>
      </c>
      <c r="J170" s="43">
        <v>42271</v>
      </c>
      <c r="K170" s="43">
        <v>42271</v>
      </c>
      <c r="L170">
        <v>2</v>
      </c>
      <c r="M170" s="43">
        <v>0</v>
      </c>
      <c r="N170" s="43">
        <v>0</v>
      </c>
      <c r="O170">
        <v>0</v>
      </c>
    </row>
    <row r="171" spans="1:15" ht="25.5" customHeight="1" x14ac:dyDescent="0.25">
      <c r="A171" t="s">
        <v>286</v>
      </c>
      <c r="B171" s="43">
        <v>42261</v>
      </c>
      <c r="C171" t="s">
        <v>97</v>
      </c>
      <c r="D171">
        <v>0</v>
      </c>
      <c r="E171" t="s">
        <v>521</v>
      </c>
      <c r="F171" t="s">
        <v>522</v>
      </c>
      <c r="G171" t="s">
        <v>15</v>
      </c>
      <c r="H171" t="s">
        <v>523</v>
      </c>
      <c r="I171" t="s">
        <v>296</v>
      </c>
      <c r="J171" s="43">
        <v>42262</v>
      </c>
      <c r="K171" s="43">
        <v>42263</v>
      </c>
      <c r="L171">
        <v>1</v>
      </c>
      <c r="M171" s="43">
        <v>0</v>
      </c>
      <c r="N171" s="43">
        <v>0</v>
      </c>
      <c r="O171">
        <v>0</v>
      </c>
    </row>
    <row r="172" spans="1:15" ht="25.5" customHeight="1" x14ac:dyDescent="0.25">
      <c r="A172" t="s">
        <v>283</v>
      </c>
      <c r="B172" s="43">
        <v>42257</v>
      </c>
      <c r="C172" t="s">
        <v>11</v>
      </c>
      <c r="D172">
        <v>8033073</v>
      </c>
      <c r="E172" t="s">
        <v>524</v>
      </c>
      <c r="F172" t="s">
        <v>525</v>
      </c>
      <c r="G172" t="s">
        <v>76</v>
      </c>
      <c r="H172" t="s">
        <v>526</v>
      </c>
      <c r="I172" t="s">
        <v>291</v>
      </c>
      <c r="J172" s="43">
        <v>42257</v>
      </c>
      <c r="K172" s="43">
        <v>42257</v>
      </c>
      <c r="L172">
        <v>3</v>
      </c>
      <c r="M172" s="43">
        <v>0</v>
      </c>
      <c r="N172" s="43">
        <v>0</v>
      </c>
      <c r="O172">
        <v>0</v>
      </c>
    </row>
    <row r="173" spans="1:15" ht="25.5" customHeight="1" x14ac:dyDescent="0.25">
      <c r="A173" t="s">
        <v>283</v>
      </c>
      <c r="B173" s="43">
        <v>42257</v>
      </c>
      <c r="C173" t="s">
        <v>11</v>
      </c>
      <c r="D173">
        <v>8031618</v>
      </c>
      <c r="E173" t="s">
        <v>527</v>
      </c>
      <c r="F173" t="s">
        <v>528</v>
      </c>
      <c r="G173" t="s">
        <v>21</v>
      </c>
      <c r="H173" t="s">
        <v>529</v>
      </c>
      <c r="I173" t="s">
        <v>290</v>
      </c>
      <c r="J173" s="43">
        <v>42262</v>
      </c>
      <c r="K173" s="43">
        <v>42262</v>
      </c>
      <c r="L173">
        <v>2</v>
      </c>
      <c r="M173" s="43">
        <v>0</v>
      </c>
      <c r="N173" s="43">
        <v>0</v>
      </c>
      <c r="O173">
        <v>0</v>
      </c>
    </row>
    <row r="174" spans="1:15" ht="25.5" customHeight="1" x14ac:dyDescent="0.25">
      <c r="A174" t="s">
        <v>283</v>
      </c>
      <c r="B174" s="43">
        <v>42254</v>
      </c>
      <c r="C174" t="s">
        <v>11</v>
      </c>
      <c r="D174">
        <v>8030346</v>
      </c>
      <c r="E174" t="s">
        <v>449</v>
      </c>
      <c r="F174" t="s">
        <v>530</v>
      </c>
      <c r="G174" t="s">
        <v>104</v>
      </c>
      <c r="H174" t="s">
        <v>531</v>
      </c>
      <c r="I174" t="s">
        <v>291</v>
      </c>
      <c r="J174" s="43">
        <v>42303</v>
      </c>
      <c r="K174" s="43">
        <v>42303</v>
      </c>
      <c r="L174">
        <v>1</v>
      </c>
      <c r="M174" s="43">
        <v>0</v>
      </c>
      <c r="N174" s="43">
        <v>0</v>
      </c>
      <c r="O174">
        <v>0</v>
      </c>
    </row>
    <row r="175" spans="1:15" ht="25.5" customHeight="1" x14ac:dyDescent="0.25">
      <c r="A175" t="s">
        <v>283</v>
      </c>
      <c r="B175" s="43">
        <v>42254</v>
      </c>
      <c r="C175" t="s">
        <v>11</v>
      </c>
      <c r="D175">
        <v>8030346</v>
      </c>
      <c r="E175" t="s">
        <v>449</v>
      </c>
      <c r="F175" t="s">
        <v>532</v>
      </c>
      <c r="G175" t="s">
        <v>104</v>
      </c>
      <c r="H175" t="s">
        <v>533</v>
      </c>
      <c r="I175" t="s">
        <v>291</v>
      </c>
      <c r="J175" s="43">
        <v>42305</v>
      </c>
      <c r="K175" s="43">
        <v>42305</v>
      </c>
      <c r="L175">
        <v>1</v>
      </c>
      <c r="M175" s="43">
        <v>0</v>
      </c>
      <c r="N175" s="43">
        <v>0</v>
      </c>
      <c r="O175">
        <v>0</v>
      </c>
    </row>
    <row r="176" spans="1:15" ht="25.5" customHeight="1" x14ac:dyDescent="0.25">
      <c r="A176" t="s">
        <v>284</v>
      </c>
      <c r="B176" s="43">
        <v>42248</v>
      </c>
      <c r="C176" t="s">
        <v>17</v>
      </c>
      <c r="D176">
        <v>0</v>
      </c>
      <c r="E176">
        <v>0</v>
      </c>
      <c r="F176" t="s">
        <v>534</v>
      </c>
      <c r="G176" t="s">
        <v>91</v>
      </c>
      <c r="H176" t="s">
        <v>535</v>
      </c>
      <c r="I176" t="s">
        <v>290</v>
      </c>
      <c r="J176" s="43">
        <v>42249</v>
      </c>
      <c r="K176" s="43">
        <v>42249</v>
      </c>
      <c r="L176">
        <v>3</v>
      </c>
      <c r="M176" s="43">
        <v>0</v>
      </c>
      <c r="N176" s="43">
        <v>0</v>
      </c>
      <c r="O176">
        <v>0</v>
      </c>
    </row>
    <row r="177" spans="1:15" ht="25.5" customHeight="1" x14ac:dyDescent="0.25">
      <c r="A177" t="s">
        <v>283</v>
      </c>
      <c r="B177" s="43">
        <v>42247</v>
      </c>
      <c r="C177" t="s">
        <v>11</v>
      </c>
      <c r="D177">
        <v>8030906</v>
      </c>
      <c r="E177" t="s">
        <v>536</v>
      </c>
      <c r="F177" t="s">
        <v>537</v>
      </c>
      <c r="G177" t="s">
        <v>15</v>
      </c>
      <c r="H177" t="s">
        <v>538</v>
      </c>
      <c r="I177" t="s">
        <v>290</v>
      </c>
      <c r="J177" s="43">
        <v>42262</v>
      </c>
      <c r="K177" s="43">
        <v>42262</v>
      </c>
      <c r="L177">
        <v>3</v>
      </c>
      <c r="M177" s="43">
        <v>0</v>
      </c>
      <c r="N177" s="43">
        <v>0</v>
      </c>
      <c r="O177">
        <v>0</v>
      </c>
    </row>
    <row r="178" spans="1:15" ht="25.5" customHeight="1" x14ac:dyDescent="0.25">
      <c r="A178" t="s">
        <v>283</v>
      </c>
      <c r="B178" s="43">
        <v>42247</v>
      </c>
      <c r="C178" t="s">
        <v>11</v>
      </c>
      <c r="D178">
        <v>8031425</v>
      </c>
      <c r="E178" t="s">
        <v>539</v>
      </c>
      <c r="F178" t="s">
        <v>537</v>
      </c>
      <c r="G178" t="s">
        <v>15</v>
      </c>
      <c r="H178" t="s">
        <v>540</v>
      </c>
      <c r="I178" t="s">
        <v>290</v>
      </c>
      <c r="J178" s="43">
        <v>42262</v>
      </c>
      <c r="K178" s="43">
        <v>42262</v>
      </c>
      <c r="L178">
        <v>2</v>
      </c>
      <c r="M178" s="43">
        <v>0</v>
      </c>
      <c r="N178" s="43">
        <v>0</v>
      </c>
      <c r="O178">
        <v>0</v>
      </c>
    </row>
    <row r="179" spans="1:15" ht="25.5" customHeight="1" x14ac:dyDescent="0.25">
      <c r="A179" t="s">
        <v>284</v>
      </c>
      <c r="B179" s="43">
        <v>42247</v>
      </c>
      <c r="C179" t="s">
        <v>53</v>
      </c>
      <c r="D179">
        <v>0</v>
      </c>
      <c r="E179" t="s">
        <v>541</v>
      </c>
      <c r="F179" t="s">
        <v>542</v>
      </c>
      <c r="G179" t="s">
        <v>62</v>
      </c>
      <c r="H179" t="s">
        <v>543</v>
      </c>
      <c r="I179" t="s">
        <v>294</v>
      </c>
      <c r="J179" s="43">
        <v>42248</v>
      </c>
      <c r="K179" s="43">
        <v>42248</v>
      </c>
      <c r="L179">
        <v>3</v>
      </c>
      <c r="M179" s="43">
        <v>0</v>
      </c>
      <c r="N179" s="43">
        <v>0</v>
      </c>
      <c r="O179">
        <v>0</v>
      </c>
    </row>
    <row r="180" spans="1:15" ht="25.5" customHeight="1" x14ac:dyDescent="0.25">
      <c r="A180" t="s">
        <v>283</v>
      </c>
      <c r="B180" s="43">
        <v>42243</v>
      </c>
      <c r="C180" t="s">
        <v>11</v>
      </c>
      <c r="D180">
        <v>8031360</v>
      </c>
      <c r="E180" t="s">
        <v>544</v>
      </c>
      <c r="F180" t="s">
        <v>545</v>
      </c>
      <c r="G180" t="s">
        <v>21</v>
      </c>
      <c r="H180" t="s">
        <v>546</v>
      </c>
      <c r="I180" t="s">
        <v>294</v>
      </c>
      <c r="J180" s="43">
        <v>42248</v>
      </c>
      <c r="K180" s="43">
        <v>42248</v>
      </c>
      <c r="L180">
        <v>3</v>
      </c>
      <c r="M180" s="43">
        <v>0</v>
      </c>
      <c r="N180" s="43">
        <v>0</v>
      </c>
      <c r="O180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Liste Défauts internes R10M</vt:lpstr>
      <vt:lpstr>ELEPHANT CHART GENERAL</vt:lpstr>
      <vt:lpstr>Ligne 1&amp;3 Métallurgie</vt:lpstr>
      <vt:lpstr>Ligne 1&amp;3 Usinage</vt:lpstr>
      <vt:lpstr>Ligne 2 Métallurgie</vt:lpstr>
      <vt:lpstr>Ligne 2 Usinage</vt:lpstr>
      <vt:lpstr>Macro</vt:lpstr>
      <vt:lpstr>'ELEPHANT CHART GENERAL'!Impression_des_titres</vt:lpstr>
      <vt:lpstr>'Ligne 1&amp;3 Métallurgie'!Impression_des_titres</vt:lpstr>
      <vt:lpstr>'Ligne 1&amp;3 Usinage'!Impression_des_titres</vt:lpstr>
      <vt:lpstr>'Ligne 2 Métallurgie'!Impression_des_titres</vt:lpstr>
      <vt:lpstr>'Ligne 2 Usinage'!Impression_des_titres</vt:lpstr>
      <vt:lpstr>tableau_données_SAP</vt:lpstr>
      <vt:lpstr>'ELEPHANT CHART GENERAL'!Zone_d_impression</vt:lpstr>
      <vt:lpstr>'Ligne 1&amp;3 Métallurgie'!Zone_d_impression</vt:lpstr>
      <vt:lpstr>'Ligne 1&amp;3 Usinage'!Zone_d_impression</vt:lpstr>
      <vt:lpstr>'Ligne 2 Métallurgie'!Zone_d_impression</vt:lpstr>
      <vt:lpstr>'Ligne 2 Usinage'!Zone_d_impression</vt:lpstr>
    </vt:vector>
  </TitlesOfParts>
  <Company>Plansee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Viguier</dc:creator>
  <cp:lastModifiedBy>Viguier Jean</cp:lastModifiedBy>
  <cp:lastPrinted>2016-08-31T14:02:02Z</cp:lastPrinted>
  <dcterms:created xsi:type="dcterms:W3CDTF">2016-06-16T11:59:28Z</dcterms:created>
  <dcterms:modified xsi:type="dcterms:W3CDTF">2016-08-31T14:27:30Z</dcterms:modified>
</cp:coreProperties>
</file>