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140" yWindow="1650" windowWidth="16710" windowHeight="8430"/>
  </bookViews>
  <sheets>
    <sheet name="CP2015-2016" sheetId="15" r:id="rId1"/>
    <sheet name="Feuil1" sheetId="21" r:id="rId2"/>
  </sheets>
  <definedNames>
    <definedName name="_xlnm._FilterDatabase" localSheetId="0">'CP2015-2016'!$C$1:$K$12</definedName>
  </definedNames>
  <calcPr calcId="125725" iterateCount="1" calcOnSave="0"/>
</workbook>
</file>

<file path=xl/calcChain.xml><?xml version="1.0" encoding="utf-8"?>
<calcChain xmlns="http://schemas.openxmlformats.org/spreadsheetml/2006/main">
  <c r="T6" i="15"/>
  <c r="T8"/>
  <c r="T4"/>
  <c r="S8" l="1"/>
  <c r="S9"/>
  <c r="S10"/>
  <c r="U4"/>
  <c r="V4"/>
  <c r="AD4" s="1"/>
  <c r="AL4" s="1"/>
  <c r="AT4" s="1"/>
  <c r="BF4" s="1"/>
  <c r="W4"/>
  <c r="AE4" s="1"/>
  <c r="AM4" s="1"/>
  <c r="AU4" s="1"/>
  <c r="BG4" s="1"/>
  <c r="X4"/>
  <c r="AF4" s="1"/>
  <c r="AN4" s="1"/>
  <c r="AV4" s="1"/>
  <c r="BH4" s="1"/>
  <c r="Y4"/>
  <c r="Z4"/>
  <c r="AH4" s="1"/>
  <c r="AP4" s="1"/>
  <c r="AC4"/>
  <c r="AK4" s="1"/>
  <c r="AS4" s="1"/>
  <c r="BE4" s="1"/>
  <c r="AG4"/>
  <c r="AO4" s="1"/>
  <c r="U5"/>
  <c r="V5"/>
  <c r="AD5" s="1"/>
  <c r="AL5" s="1"/>
  <c r="AT5" s="1"/>
  <c r="BB5" s="1"/>
  <c r="BJ5" s="1"/>
  <c r="W5"/>
  <c r="AE5" s="1"/>
  <c r="AM5" s="1"/>
  <c r="AU5" s="1"/>
  <c r="BC5" s="1"/>
  <c r="BK5" s="1"/>
  <c r="X5"/>
  <c r="Y5"/>
  <c r="Z5"/>
  <c r="AH5" s="1"/>
  <c r="AP5" s="1"/>
  <c r="AX5" s="1"/>
  <c r="BF5" s="1"/>
  <c r="AC5"/>
  <c r="AK5" s="1"/>
  <c r="AS5" s="1"/>
  <c r="BA5" s="1"/>
  <c r="BI5" s="1"/>
  <c r="AF5"/>
  <c r="AN5" s="1"/>
  <c r="AV5" s="1"/>
  <c r="BD5" s="1"/>
  <c r="BL5" s="1"/>
  <c r="AG5"/>
  <c r="AO5" s="1"/>
  <c r="AW5" s="1"/>
  <c r="BE5" s="1"/>
  <c r="BM5" s="1"/>
  <c r="AB4"/>
  <c r="AJ4" s="1"/>
  <c r="AR4" s="1"/>
  <c r="T5"/>
  <c r="AB5" s="1"/>
  <c r="AJ5" s="1"/>
  <c r="AR5" s="1"/>
  <c r="AZ5" s="1"/>
  <c r="BH5" s="1"/>
  <c r="U6"/>
  <c r="AC6" s="1"/>
  <c r="AK6" s="1"/>
  <c r="AS6" s="1"/>
  <c r="BA6" s="1"/>
  <c r="BI6" s="1"/>
  <c r="V6"/>
  <c r="AD6" s="1"/>
  <c r="AL6" s="1"/>
  <c r="AT6" s="1"/>
  <c r="BB6" s="1"/>
  <c r="BJ6" s="1"/>
  <c r="W6"/>
  <c r="X6"/>
  <c r="AF6" s="1"/>
  <c r="AN6" s="1"/>
  <c r="AV6" s="1"/>
  <c r="BD6" s="1"/>
  <c r="BL6" s="1"/>
  <c r="Y6"/>
  <c r="AG6" s="1"/>
  <c r="AO6" s="1"/>
  <c r="AW6" s="1"/>
  <c r="BE6" s="1"/>
  <c r="BM6" s="1"/>
  <c r="Z6"/>
  <c r="AH6" s="1"/>
  <c r="AP6" s="1"/>
  <c r="AX6" s="1"/>
  <c r="BF6" s="1"/>
  <c r="AE6"/>
  <c r="AM6" s="1"/>
  <c r="AU6" s="1"/>
  <c r="BC6" s="1"/>
  <c r="BK6" s="1"/>
  <c r="Y10"/>
  <c r="U8"/>
  <c r="AG8" s="1"/>
  <c r="AS8" s="1"/>
  <c r="BE8" s="1"/>
  <c r="BQ8" s="1"/>
  <c r="CC8" s="1"/>
  <c r="CO8" s="1"/>
  <c r="DA8" s="1"/>
  <c r="DM8" s="1"/>
  <c r="DY8" s="1"/>
  <c r="EK8" s="1"/>
  <c r="EW8" s="1"/>
  <c r="FI8" s="1"/>
  <c r="FU8" s="1"/>
  <c r="GG8" s="1"/>
  <c r="HC8" s="1"/>
  <c r="V8"/>
  <c r="W8"/>
  <c r="AI8" s="1"/>
  <c r="AU8" s="1"/>
  <c r="BG8" s="1"/>
  <c r="BS8" s="1"/>
  <c r="CE8" s="1"/>
  <c r="CQ8" s="1"/>
  <c r="DC8" s="1"/>
  <c r="DO8" s="1"/>
  <c r="EA8" s="1"/>
  <c r="EM8" s="1"/>
  <c r="EY8" s="1"/>
  <c r="FK8" s="1"/>
  <c r="FW8" s="1"/>
  <c r="GI8" s="1"/>
  <c r="GS8" s="1"/>
  <c r="HE8" s="1"/>
  <c r="X8"/>
  <c r="Y8"/>
  <c r="Z8"/>
  <c r="AA8"/>
  <c r="AM8" s="1"/>
  <c r="AY8" s="1"/>
  <c r="BK8" s="1"/>
  <c r="BW8" s="1"/>
  <c r="CI8" s="1"/>
  <c r="CU8" s="1"/>
  <c r="DG8" s="1"/>
  <c r="DS8" s="1"/>
  <c r="EE8" s="1"/>
  <c r="EQ8" s="1"/>
  <c r="FC8" s="1"/>
  <c r="FO8" s="1"/>
  <c r="GA8" s="1"/>
  <c r="GM8" s="1"/>
  <c r="GW8" s="1"/>
  <c r="AB8"/>
  <c r="AC8"/>
  <c r="AD8"/>
  <c r="AF8"/>
  <c r="AR8" s="1"/>
  <c r="BD8" s="1"/>
  <c r="BP8" s="1"/>
  <c r="CB8" s="1"/>
  <c r="CN8" s="1"/>
  <c r="CZ8" s="1"/>
  <c r="DL8" s="1"/>
  <c r="DX8" s="1"/>
  <c r="EJ8" s="1"/>
  <c r="EV8" s="1"/>
  <c r="FH8" s="1"/>
  <c r="FT8" s="1"/>
  <c r="GF8" s="1"/>
  <c r="HB8" s="1"/>
  <c r="T9"/>
  <c r="U9"/>
  <c r="AG9" s="1"/>
  <c r="AS9" s="1"/>
  <c r="BE9" s="1"/>
  <c r="BQ9" s="1"/>
  <c r="CC9" s="1"/>
  <c r="CO9" s="1"/>
  <c r="DA9" s="1"/>
  <c r="DM9" s="1"/>
  <c r="DY9" s="1"/>
  <c r="EK9" s="1"/>
  <c r="EW9" s="1"/>
  <c r="FI9" s="1"/>
  <c r="FU9" s="1"/>
  <c r="GG9" s="1"/>
  <c r="V9"/>
  <c r="W9"/>
  <c r="AI9" s="1"/>
  <c r="AU9" s="1"/>
  <c r="BG9" s="1"/>
  <c r="BS9" s="1"/>
  <c r="CE9" s="1"/>
  <c r="CQ9" s="1"/>
  <c r="DC9" s="1"/>
  <c r="DO9" s="1"/>
  <c r="EA9" s="1"/>
  <c r="EM9" s="1"/>
  <c r="EY9" s="1"/>
  <c r="FK9" s="1"/>
  <c r="FW9" s="1"/>
  <c r="GI9" s="1"/>
  <c r="X9"/>
  <c r="Y9"/>
  <c r="AK9" s="1"/>
  <c r="AW9" s="1"/>
  <c r="BI9" s="1"/>
  <c r="BU9" s="1"/>
  <c r="CG9" s="1"/>
  <c r="CS9" s="1"/>
  <c r="DE9" s="1"/>
  <c r="DQ9" s="1"/>
  <c r="EC9" s="1"/>
  <c r="EO9" s="1"/>
  <c r="FA9" s="1"/>
  <c r="FM9" s="1"/>
  <c r="FY9" s="1"/>
  <c r="GK9" s="1"/>
  <c r="Z9"/>
  <c r="AA9"/>
  <c r="AM9" s="1"/>
  <c r="AY9" s="1"/>
  <c r="BK9" s="1"/>
  <c r="BW9" s="1"/>
  <c r="CI9" s="1"/>
  <c r="CU9" s="1"/>
  <c r="DG9" s="1"/>
  <c r="DS9" s="1"/>
  <c r="EE9" s="1"/>
  <c r="EQ9" s="1"/>
  <c r="FC9" s="1"/>
  <c r="FO9" s="1"/>
  <c r="GA9" s="1"/>
  <c r="GM9" s="1"/>
  <c r="AB9"/>
  <c r="AC9"/>
  <c r="AO9" s="1"/>
  <c r="BA9" s="1"/>
  <c r="BM9" s="1"/>
  <c r="BY9" s="1"/>
  <c r="CK9" s="1"/>
  <c r="CW9" s="1"/>
  <c r="DI9" s="1"/>
  <c r="DU9" s="1"/>
  <c r="EG9" s="1"/>
  <c r="ES9" s="1"/>
  <c r="FE9" s="1"/>
  <c r="FQ9" s="1"/>
  <c r="GC9" s="1"/>
  <c r="GO9" s="1"/>
  <c r="AD9"/>
  <c r="AP9" s="1"/>
  <c r="BB9" s="1"/>
  <c r="BN9" s="1"/>
  <c r="BZ9" s="1"/>
  <c r="CL9" s="1"/>
  <c r="CX9" s="1"/>
  <c r="DJ9" s="1"/>
  <c r="DV9" s="1"/>
  <c r="EH9" s="1"/>
  <c r="ET9" s="1"/>
  <c r="FF9" s="1"/>
  <c r="FR9" s="1"/>
  <c r="GD9" s="1"/>
  <c r="GP9" s="1"/>
  <c r="AF9"/>
  <c r="AR9" s="1"/>
  <c r="BD9" s="1"/>
  <c r="BP9" s="1"/>
  <c r="CB9" s="1"/>
  <c r="CN9" s="1"/>
  <c r="CZ9" s="1"/>
  <c r="DL9" s="1"/>
  <c r="DX9" s="1"/>
  <c r="EJ9" s="1"/>
  <c r="EV9" s="1"/>
  <c r="FH9" s="1"/>
  <c r="FT9" s="1"/>
  <c r="GF9" s="1"/>
  <c r="AH9"/>
  <c r="AT9" s="1"/>
  <c r="BF9" s="1"/>
  <c r="BR9" s="1"/>
  <c r="CD9" s="1"/>
  <c r="CP9" s="1"/>
  <c r="DB9" s="1"/>
  <c r="DN9" s="1"/>
  <c r="DZ9" s="1"/>
  <c r="EL9" s="1"/>
  <c r="EX9" s="1"/>
  <c r="FJ9" s="1"/>
  <c r="FV9" s="1"/>
  <c r="GH9" s="1"/>
  <c r="AJ9"/>
  <c r="AV9" s="1"/>
  <c r="BH9" s="1"/>
  <c r="BT9" s="1"/>
  <c r="CF9" s="1"/>
  <c r="CR9" s="1"/>
  <c r="DD9" s="1"/>
  <c r="DP9" s="1"/>
  <c r="EB9" s="1"/>
  <c r="EN9" s="1"/>
  <c r="EZ9" s="1"/>
  <c r="FL9" s="1"/>
  <c r="FX9" s="1"/>
  <c r="GJ9" s="1"/>
  <c r="AL9"/>
  <c r="AX9" s="1"/>
  <c r="BJ9" s="1"/>
  <c r="BV9" s="1"/>
  <c r="CH9" s="1"/>
  <c r="CT9" s="1"/>
  <c r="DF9" s="1"/>
  <c r="DR9" s="1"/>
  <c r="ED9" s="1"/>
  <c r="EP9" s="1"/>
  <c r="FB9" s="1"/>
  <c r="FN9" s="1"/>
  <c r="FZ9" s="1"/>
  <c r="GL9" s="1"/>
  <c r="AN9"/>
  <c r="AZ9" s="1"/>
  <c r="BL9" s="1"/>
  <c r="BX9" s="1"/>
  <c r="CJ9" s="1"/>
  <c r="CV9" s="1"/>
  <c r="DH9" s="1"/>
  <c r="DT9" s="1"/>
  <c r="EF9" s="1"/>
  <c r="ER9" s="1"/>
  <c r="FD9" s="1"/>
  <c r="FP9" s="1"/>
  <c r="GB9" s="1"/>
  <c r="GN9" s="1"/>
  <c r="GR9"/>
  <c r="GS9"/>
  <c r="GT9"/>
  <c r="GU9"/>
  <c r="GV9"/>
  <c r="GW9"/>
  <c r="GX9"/>
  <c r="GY9"/>
  <c r="GZ9"/>
  <c r="HA9"/>
  <c r="HB9"/>
  <c r="HC9"/>
  <c r="HD9"/>
  <c r="HE9"/>
  <c r="HF9"/>
  <c r="HG9"/>
  <c r="HH9"/>
  <c r="T10"/>
  <c r="AF10" s="1"/>
  <c r="AR10" s="1"/>
  <c r="BD10" s="1"/>
  <c r="BP10" s="1"/>
  <c r="CB10" s="1"/>
  <c r="CN10" s="1"/>
  <c r="CZ10" s="1"/>
  <c r="DL10" s="1"/>
  <c r="DX10" s="1"/>
  <c r="EJ10" s="1"/>
  <c r="EV10" s="1"/>
  <c r="FH10" s="1"/>
  <c r="FT10" s="1"/>
  <c r="GF10" s="1"/>
  <c r="U10"/>
  <c r="AG10" s="1"/>
  <c r="AS10" s="1"/>
  <c r="BE10" s="1"/>
  <c r="BQ10" s="1"/>
  <c r="CC10" s="1"/>
  <c r="CO10" s="1"/>
  <c r="DA10" s="1"/>
  <c r="DM10" s="1"/>
  <c r="DY10" s="1"/>
  <c r="EK10" s="1"/>
  <c r="EW10" s="1"/>
  <c r="FI10" s="1"/>
  <c r="FU10" s="1"/>
  <c r="GG10" s="1"/>
  <c r="V10"/>
  <c r="AH10" s="1"/>
  <c r="AT10" s="1"/>
  <c r="BF10" s="1"/>
  <c r="BR10" s="1"/>
  <c r="CD10" s="1"/>
  <c r="CP10" s="1"/>
  <c r="DB10" s="1"/>
  <c r="DN10" s="1"/>
  <c r="DZ10" s="1"/>
  <c r="EL10" s="1"/>
  <c r="EX10" s="1"/>
  <c r="FJ10" s="1"/>
  <c r="FV10" s="1"/>
  <c r="GH10" s="1"/>
  <c r="W10"/>
  <c r="AI10" s="1"/>
  <c r="AU10" s="1"/>
  <c r="BG10" s="1"/>
  <c r="BS10" s="1"/>
  <c r="CE10" s="1"/>
  <c r="CQ10" s="1"/>
  <c r="DC10" s="1"/>
  <c r="DO10" s="1"/>
  <c r="EA10" s="1"/>
  <c r="EM10" s="1"/>
  <c r="EY10" s="1"/>
  <c r="FK10" s="1"/>
  <c r="FW10" s="1"/>
  <c r="GI10" s="1"/>
  <c r="X10"/>
  <c r="AJ10" s="1"/>
  <c r="AV10" s="1"/>
  <c r="BH10" s="1"/>
  <c r="BT10" s="1"/>
  <c r="CF10" s="1"/>
  <c r="CR10" s="1"/>
  <c r="DD10" s="1"/>
  <c r="DP10" s="1"/>
  <c r="EB10" s="1"/>
  <c r="EN10" s="1"/>
  <c r="EZ10" s="1"/>
  <c r="FL10" s="1"/>
  <c r="FX10" s="1"/>
  <c r="GJ10" s="1"/>
  <c r="Z10"/>
  <c r="AL10" s="1"/>
  <c r="AX10" s="1"/>
  <c r="BJ10" s="1"/>
  <c r="BV10" s="1"/>
  <c r="CH10" s="1"/>
  <c r="CT10" s="1"/>
  <c r="DF10" s="1"/>
  <c r="DR10" s="1"/>
  <c r="ED10" s="1"/>
  <c r="EP10" s="1"/>
  <c r="FB10" s="1"/>
  <c r="FN10" s="1"/>
  <c r="FZ10" s="1"/>
  <c r="GL10" s="1"/>
  <c r="AA10"/>
  <c r="AB10"/>
  <c r="AN10" s="1"/>
  <c r="AZ10" s="1"/>
  <c r="BL10" s="1"/>
  <c r="BX10" s="1"/>
  <c r="CJ10" s="1"/>
  <c r="CV10" s="1"/>
  <c r="DH10" s="1"/>
  <c r="DT10" s="1"/>
  <c r="EF10" s="1"/>
  <c r="ER10" s="1"/>
  <c r="FD10" s="1"/>
  <c r="FP10" s="1"/>
  <c r="GB10" s="1"/>
  <c r="GN10" s="1"/>
  <c r="AC10"/>
  <c r="AD10"/>
  <c r="AP10" s="1"/>
  <c r="BB10" s="1"/>
  <c r="BN10" s="1"/>
  <c r="BZ10" s="1"/>
  <c r="CL10" s="1"/>
  <c r="CX10" s="1"/>
  <c r="DJ10" s="1"/>
  <c r="DV10" s="1"/>
  <c r="EH10" s="1"/>
  <c r="ET10" s="1"/>
  <c r="FF10" s="1"/>
  <c r="FR10" s="1"/>
  <c r="GD10" s="1"/>
  <c r="GP10" s="1"/>
  <c r="AK10"/>
  <c r="AW10" s="1"/>
  <c r="BI10" s="1"/>
  <c r="BU10" s="1"/>
  <c r="CG10" s="1"/>
  <c r="CS10" s="1"/>
  <c r="DE10" s="1"/>
  <c r="DQ10" s="1"/>
  <c r="EC10" s="1"/>
  <c r="EO10" s="1"/>
  <c r="FA10" s="1"/>
  <c r="FM10" s="1"/>
  <c r="FY10" s="1"/>
  <c r="GK10" s="1"/>
  <c r="AM10"/>
  <c r="AY10" s="1"/>
  <c r="BK10" s="1"/>
  <c r="BW10" s="1"/>
  <c r="CI10" s="1"/>
  <c r="CU10" s="1"/>
  <c r="DG10" s="1"/>
  <c r="DS10" s="1"/>
  <c r="EE10" s="1"/>
  <c r="EQ10" s="1"/>
  <c r="FC10" s="1"/>
  <c r="FO10" s="1"/>
  <c r="GA10" s="1"/>
  <c r="GM10" s="1"/>
  <c r="AO10"/>
  <c r="BA10" s="1"/>
  <c r="BM10" s="1"/>
  <c r="BY10" s="1"/>
  <c r="CK10" s="1"/>
  <c r="CW10" s="1"/>
  <c r="DI10" s="1"/>
  <c r="DU10" s="1"/>
  <c r="EG10" s="1"/>
  <c r="ES10" s="1"/>
  <c r="FE10" s="1"/>
  <c r="FQ10" s="1"/>
  <c r="GC10" s="1"/>
  <c r="GO10" s="1"/>
  <c r="GR10"/>
  <c r="GS10"/>
  <c r="GT10"/>
  <c r="GU10"/>
  <c r="GV10"/>
  <c r="GW10"/>
  <c r="GX10"/>
  <c r="GY10"/>
  <c r="GZ10"/>
  <c r="HA10"/>
  <c r="HB10"/>
  <c r="HC10"/>
  <c r="HD10"/>
  <c r="HE10"/>
  <c r="HF10"/>
  <c r="HG10"/>
  <c r="HH10"/>
  <c r="AH8"/>
  <c r="AT8" s="1"/>
  <c r="BF8" s="1"/>
  <c r="BR8" s="1"/>
  <c r="CD8" s="1"/>
  <c r="CP8" s="1"/>
  <c r="DB8" s="1"/>
  <c r="DN8" s="1"/>
  <c r="DZ8" s="1"/>
  <c r="EL8" s="1"/>
  <c r="EX8" s="1"/>
  <c r="FJ8" s="1"/>
  <c r="FV8" s="1"/>
  <c r="GH8" s="1"/>
  <c r="GR8" s="1"/>
  <c r="HD8" s="1"/>
  <c r="AJ8"/>
  <c r="AV8" s="1"/>
  <c r="BH8" s="1"/>
  <c r="BT8" s="1"/>
  <c r="CF8" s="1"/>
  <c r="CR8" s="1"/>
  <c r="DD8" s="1"/>
  <c r="DP8" s="1"/>
  <c r="EB8" s="1"/>
  <c r="EN8" s="1"/>
  <c r="EZ8" s="1"/>
  <c r="FL8" s="1"/>
  <c r="FX8" s="1"/>
  <c r="GJ8" s="1"/>
  <c r="GT8" s="1"/>
  <c r="HF8" s="1"/>
  <c r="AK8"/>
  <c r="AW8" s="1"/>
  <c r="BI8" s="1"/>
  <c r="BU8" s="1"/>
  <c r="CG8" s="1"/>
  <c r="CS8" s="1"/>
  <c r="DE8" s="1"/>
  <c r="DQ8" s="1"/>
  <c r="EC8" s="1"/>
  <c r="EO8" s="1"/>
  <c r="FA8" s="1"/>
  <c r="FM8" s="1"/>
  <c r="FY8" s="1"/>
  <c r="GK8" s="1"/>
  <c r="GU8" s="1"/>
  <c r="HG8" s="1"/>
  <c r="AL8"/>
  <c r="AX8" s="1"/>
  <c r="BJ8" s="1"/>
  <c r="BV8" s="1"/>
  <c r="CH8" s="1"/>
  <c r="CT8" s="1"/>
  <c r="DF8" s="1"/>
  <c r="DR8" s="1"/>
  <c r="ED8" s="1"/>
  <c r="EP8" s="1"/>
  <c r="FB8" s="1"/>
  <c r="FN8" s="1"/>
  <c r="FZ8" s="1"/>
  <c r="GL8" s="1"/>
  <c r="GV8" s="1"/>
  <c r="HH8" s="1"/>
  <c r="AP8"/>
  <c r="BB8" s="1"/>
  <c r="BN8" s="1"/>
  <c r="BZ8" s="1"/>
  <c r="CL8" s="1"/>
  <c r="CX8" s="1"/>
  <c r="DJ8" s="1"/>
  <c r="DV8" s="1"/>
  <c r="EH8" s="1"/>
  <c r="ET8" s="1"/>
  <c r="FF8" s="1"/>
  <c r="FR8" s="1"/>
  <c r="GD8" s="1"/>
  <c r="GP8" s="1"/>
  <c r="GZ8" s="1"/>
  <c r="AX4" l="1"/>
  <c r="BJ4" s="1"/>
  <c r="BB4"/>
  <c r="BA4"/>
  <c r="BM4" s="1"/>
  <c r="AW4"/>
  <c r="BI4" s="1"/>
  <c r="AZ4"/>
  <c r="BL4" s="1"/>
  <c r="BD4"/>
  <c r="BR5"/>
  <c r="BZ5" s="1"/>
  <c r="BQ5"/>
  <c r="BY5" s="1"/>
  <c r="BN5"/>
  <c r="BV5" s="1"/>
  <c r="CD5" s="1"/>
  <c r="BS5"/>
  <c r="CA5" s="1"/>
  <c r="BU5"/>
  <c r="CC5" s="1"/>
  <c r="AO8"/>
  <c r="BA8" s="1"/>
  <c r="BM8" s="1"/>
  <c r="BY8" s="1"/>
  <c r="CK8" s="1"/>
  <c r="CW8" s="1"/>
  <c r="DI8" s="1"/>
  <c r="DU8" s="1"/>
  <c r="EG8" s="1"/>
  <c r="ES8" s="1"/>
  <c r="FE8" s="1"/>
  <c r="FQ8" s="1"/>
  <c r="GC8" s="1"/>
  <c r="GO8" s="1"/>
  <c r="GY8" s="1"/>
  <c r="AN8"/>
  <c r="AZ8" s="1"/>
  <c r="BL8" s="1"/>
  <c r="BX8" s="1"/>
  <c r="CJ8" s="1"/>
  <c r="CV8" s="1"/>
  <c r="DH8" s="1"/>
  <c r="DT8" s="1"/>
  <c r="EF8" s="1"/>
  <c r="ER8" s="1"/>
  <c r="FD8" s="1"/>
  <c r="FP8" s="1"/>
  <c r="GB8" s="1"/>
  <c r="GN8" s="1"/>
  <c r="GX8" s="1"/>
  <c r="AB6"/>
  <c r="AJ6" s="1"/>
  <c r="AR6" s="1"/>
  <c r="AZ6" s="1"/>
  <c r="BH6" s="1"/>
  <c r="AE8" l="1"/>
  <c r="AQ8" s="1"/>
  <c r="BC8" s="1"/>
  <c r="BO8" s="1"/>
  <c r="CA8" s="1"/>
  <c r="CM8" s="1"/>
  <c r="CY8" s="1"/>
  <c r="DK8" s="1"/>
  <c r="DW8" s="1"/>
  <c r="EI8" s="1"/>
  <c r="EU8" s="1"/>
  <c r="FG8" s="1"/>
  <c r="FS8" s="1"/>
  <c r="GE8" s="1"/>
  <c r="GQ8" s="1"/>
  <c r="HA8" s="1"/>
  <c r="AE9"/>
  <c r="AQ9" s="1"/>
  <c r="BC9" s="1"/>
  <c r="BO9" s="1"/>
  <c r="CA9" s="1"/>
  <c r="CM9" s="1"/>
  <c r="CY9" s="1"/>
  <c r="DK9" s="1"/>
  <c r="DW9" s="1"/>
  <c r="EI9" s="1"/>
  <c r="EU9" s="1"/>
  <c r="FG9" s="1"/>
  <c r="FS9" s="1"/>
  <c r="GE9" s="1"/>
  <c r="GQ9" s="1"/>
  <c r="AE10"/>
  <c r="AQ10" s="1"/>
  <c r="BC10" s="1"/>
  <c r="BO10" s="1"/>
  <c r="CA10" s="1"/>
  <c r="CM10" s="1"/>
  <c r="CY10" s="1"/>
  <c r="DK10" s="1"/>
  <c r="DW10" s="1"/>
  <c r="EI10" s="1"/>
  <c r="EU10" s="1"/>
  <c r="FG10" s="1"/>
  <c r="FS10" s="1"/>
  <c r="GE10" s="1"/>
  <c r="GQ10" s="1"/>
  <c r="BT5" l="1"/>
  <c r="CB5" s="1"/>
  <c r="BP5"/>
  <c r="BX5" s="1"/>
  <c r="S5"/>
  <c r="AA5" s="1"/>
  <c r="AI5" s="1"/>
  <c r="AQ5" s="1"/>
  <c r="AY5" s="1"/>
  <c r="BG5" s="1"/>
  <c r="BO5" s="1"/>
  <c r="BW5" s="1"/>
  <c r="CE5" s="1"/>
  <c r="S6"/>
  <c r="AA6" s="1"/>
  <c r="AI6" s="1"/>
  <c r="AQ6" s="1"/>
  <c r="AY6" s="1"/>
  <c r="BG6" s="1"/>
  <c r="S7"/>
  <c r="BQ4"/>
  <c r="BY4" s="1"/>
  <c r="CG4" s="1"/>
  <c r="CO4" s="1"/>
  <c r="CW4" s="1"/>
  <c r="DE4" s="1"/>
  <c r="DM4" s="1"/>
  <c r="DU4" s="1"/>
  <c r="EC4" s="1"/>
  <c r="EK4" s="1"/>
  <c r="ES4" s="1"/>
  <c r="FA4" s="1"/>
  <c r="FI4" s="1"/>
  <c r="FQ4" s="1"/>
  <c r="FY4" s="1"/>
  <c r="GG4" s="1"/>
  <c r="GO4" s="1"/>
  <c r="GU4" s="1"/>
  <c r="HC4" s="1"/>
  <c r="BR4"/>
  <c r="BZ4" s="1"/>
  <c r="CH4" s="1"/>
  <c r="CP4" s="1"/>
  <c r="CX4" s="1"/>
  <c r="DF4" s="1"/>
  <c r="DN4" s="1"/>
  <c r="DV4" s="1"/>
  <c r="ED4" s="1"/>
  <c r="EL4" s="1"/>
  <c r="ET4" s="1"/>
  <c r="FB4" s="1"/>
  <c r="FJ4" s="1"/>
  <c r="FR4" s="1"/>
  <c r="FZ4" s="1"/>
  <c r="GH4" s="1"/>
  <c r="GP4" s="1"/>
  <c r="GV4" s="1"/>
  <c r="HD4" s="1"/>
  <c r="BT4"/>
  <c r="CB4" s="1"/>
  <c r="CJ4" s="1"/>
  <c r="CR4" s="1"/>
  <c r="CZ4" s="1"/>
  <c r="DH4" s="1"/>
  <c r="DP4" s="1"/>
  <c r="DX4" s="1"/>
  <c r="EF4" s="1"/>
  <c r="EN4" s="1"/>
  <c r="EV4" s="1"/>
  <c r="FD4" s="1"/>
  <c r="FL4" s="1"/>
  <c r="FT4" s="1"/>
  <c r="GB4" s="1"/>
  <c r="GJ4" s="1"/>
  <c r="GX4" s="1"/>
  <c r="HF4" s="1"/>
  <c r="BU4"/>
  <c r="CC4" s="1"/>
  <c r="CK4" s="1"/>
  <c r="CS4" s="1"/>
  <c r="DA4" s="1"/>
  <c r="DI4" s="1"/>
  <c r="DQ4" s="1"/>
  <c r="DY4" s="1"/>
  <c r="EG4" s="1"/>
  <c r="EO4" s="1"/>
  <c r="EW4" s="1"/>
  <c r="FE4" s="1"/>
  <c r="FM4" s="1"/>
  <c r="FU4" s="1"/>
  <c r="GC4" s="1"/>
  <c r="GK4" s="1"/>
  <c r="GY4" s="1"/>
  <c r="HG4" s="1"/>
  <c r="CI5"/>
  <c r="CQ5" s="1"/>
  <c r="CY5" s="1"/>
  <c r="DG5" s="1"/>
  <c r="DO5" s="1"/>
  <c r="DW5" s="1"/>
  <c r="EE5" s="1"/>
  <c r="EM5" s="1"/>
  <c r="EU5" s="1"/>
  <c r="FC5" s="1"/>
  <c r="FK5" s="1"/>
  <c r="FS5" s="1"/>
  <c r="GA5" s="1"/>
  <c r="GI5" s="1"/>
  <c r="GQ5" s="1"/>
  <c r="GW5" s="1"/>
  <c r="HE5" s="1"/>
  <c r="BQ6"/>
  <c r="BY6" s="1"/>
  <c r="CG6" s="1"/>
  <c r="CO6" s="1"/>
  <c r="CW6" s="1"/>
  <c r="DE6" s="1"/>
  <c r="DM6" s="1"/>
  <c r="DU6" s="1"/>
  <c r="EC6" s="1"/>
  <c r="EK6" s="1"/>
  <c r="ES6" s="1"/>
  <c r="FA6" s="1"/>
  <c r="FI6" s="1"/>
  <c r="FQ6" s="1"/>
  <c r="FY6" s="1"/>
  <c r="GG6" s="1"/>
  <c r="GO6" s="1"/>
  <c r="GU6" s="1"/>
  <c r="HC6" s="1"/>
  <c r="BR6"/>
  <c r="BZ6" s="1"/>
  <c r="CH6" s="1"/>
  <c r="CP6" s="1"/>
  <c r="CX6" s="1"/>
  <c r="DF6" s="1"/>
  <c r="DN6" s="1"/>
  <c r="DV6" s="1"/>
  <c r="ED6" s="1"/>
  <c r="EL6" s="1"/>
  <c r="ET6" s="1"/>
  <c r="FB6" s="1"/>
  <c r="FJ6" s="1"/>
  <c r="FR6" s="1"/>
  <c r="FZ6" s="1"/>
  <c r="GH6" s="1"/>
  <c r="GP6" s="1"/>
  <c r="GV6" s="1"/>
  <c r="HD6" s="1"/>
  <c r="BS6"/>
  <c r="CA6" s="1"/>
  <c r="CI6" s="1"/>
  <c r="CQ6" s="1"/>
  <c r="CY6" s="1"/>
  <c r="DG6" s="1"/>
  <c r="DO6" s="1"/>
  <c r="DW6" s="1"/>
  <c r="EE6" s="1"/>
  <c r="EM6" s="1"/>
  <c r="EU6" s="1"/>
  <c r="FC6" s="1"/>
  <c r="FK6" s="1"/>
  <c r="FS6" s="1"/>
  <c r="GA6" s="1"/>
  <c r="GI6" s="1"/>
  <c r="GQ6" s="1"/>
  <c r="GW6" s="1"/>
  <c r="HE6" s="1"/>
  <c r="BT6"/>
  <c r="CB6" s="1"/>
  <c r="CJ6" s="1"/>
  <c r="CR6" s="1"/>
  <c r="CZ6" s="1"/>
  <c r="DH6" s="1"/>
  <c r="DP6" s="1"/>
  <c r="DX6" s="1"/>
  <c r="EF6" s="1"/>
  <c r="EN6" s="1"/>
  <c r="EV6" s="1"/>
  <c r="FD6" s="1"/>
  <c r="FL6" s="1"/>
  <c r="FT6" s="1"/>
  <c r="GB6" s="1"/>
  <c r="GJ6" s="1"/>
  <c r="GX6" s="1"/>
  <c r="HF6" s="1"/>
  <c r="BN6"/>
  <c r="BV6" s="1"/>
  <c r="CD6" s="1"/>
  <c r="CL6" s="1"/>
  <c r="CT6" s="1"/>
  <c r="DB6" s="1"/>
  <c r="DJ6" s="1"/>
  <c r="DR6" s="1"/>
  <c r="DZ6" s="1"/>
  <c r="EH6" s="1"/>
  <c r="EP6" s="1"/>
  <c r="EX6" s="1"/>
  <c r="FF6" s="1"/>
  <c r="FN6" s="1"/>
  <c r="FV6" s="1"/>
  <c r="GD6" s="1"/>
  <c r="GL6" s="1"/>
  <c r="GR6" s="1"/>
  <c r="GZ6" s="1"/>
  <c r="HH6" s="1"/>
  <c r="U7"/>
  <c r="AC7" s="1"/>
  <c r="AK7" s="1"/>
  <c r="AS7" s="1"/>
  <c r="BA7" s="1"/>
  <c r="BI7" s="1"/>
  <c r="BQ7" s="1"/>
  <c r="BY7" s="1"/>
  <c r="CG7" s="1"/>
  <c r="CO7" s="1"/>
  <c r="CW7" s="1"/>
  <c r="DE7" s="1"/>
  <c r="DM7" s="1"/>
  <c r="DU7" s="1"/>
  <c r="EC7" s="1"/>
  <c r="EK7" s="1"/>
  <c r="ES7" s="1"/>
  <c r="FA7" s="1"/>
  <c r="FI7" s="1"/>
  <c r="FQ7" s="1"/>
  <c r="FY7" s="1"/>
  <c r="GG7" s="1"/>
  <c r="GO7" s="1"/>
  <c r="GU7" s="1"/>
  <c r="HC7" s="1"/>
  <c r="V7"/>
  <c r="AD7" s="1"/>
  <c r="AL7" s="1"/>
  <c r="AT7" s="1"/>
  <c r="BB7" s="1"/>
  <c r="BJ7" s="1"/>
  <c r="BR7" s="1"/>
  <c r="BZ7" s="1"/>
  <c r="CH7" s="1"/>
  <c r="CP7" s="1"/>
  <c r="CX7" s="1"/>
  <c r="DF7" s="1"/>
  <c r="DN7" s="1"/>
  <c r="DV7" s="1"/>
  <c r="ED7" s="1"/>
  <c r="EL7" s="1"/>
  <c r="ET7" s="1"/>
  <c r="FB7" s="1"/>
  <c r="FJ7" s="1"/>
  <c r="FR7" s="1"/>
  <c r="FZ7" s="1"/>
  <c r="GH7" s="1"/>
  <c r="GP7" s="1"/>
  <c r="GV7" s="1"/>
  <c r="HD7" s="1"/>
  <c r="W7"/>
  <c r="AE7" s="1"/>
  <c r="AM7" s="1"/>
  <c r="AU7" s="1"/>
  <c r="BC7" s="1"/>
  <c r="BK7" s="1"/>
  <c r="BS7" s="1"/>
  <c r="CA7" s="1"/>
  <c r="CI7" s="1"/>
  <c r="CQ7" s="1"/>
  <c r="CY7" s="1"/>
  <c r="DG7" s="1"/>
  <c r="DO7" s="1"/>
  <c r="DW7" s="1"/>
  <c r="EE7" s="1"/>
  <c r="EM7" s="1"/>
  <c r="EU7" s="1"/>
  <c r="FC7" s="1"/>
  <c r="FK7" s="1"/>
  <c r="FS7" s="1"/>
  <c r="GA7" s="1"/>
  <c r="GI7" s="1"/>
  <c r="GQ7" s="1"/>
  <c r="GW7" s="1"/>
  <c r="HE7" s="1"/>
  <c r="X7"/>
  <c r="AF7" s="1"/>
  <c r="AN7" s="1"/>
  <c r="AV7" s="1"/>
  <c r="BD7" s="1"/>
  <c r="BL7" s="1"/>
  <c r="BT7" s="1"/>
  <c r="CB7" s="1"/>
  <c r="CJ7" s="1"/>
  <c r="CR7" s="1"/>
  <c r="CZ7" s="1"/>
  <c r="DH7" s="1"/>
  <c r="DP7" s="1"/>
  <c r="DX7" s="1"/>
  <c r="EF7" s="1"/>
  <c r="EN7" s="1"/>
  <c r="EV7" s="1"/>
  <c r="FD7" s="1"/>
  <c r="FL7" s="1"/>
  <c r="FT7" s="1"/>
  <c r="GB7" s="1"/>
  <c r="GJ7" s="1"/>
  <c r="GX7" s="1"/>
  <c r="HF7" s="1"/>
  <c r="Y7"/>
  <c r="AG7" s="1"/>
  <c r="AO7" s="1"/>
  <c r="AW7" s="1"/>
  <c r="BE7" s="1"/>
  <c r="BM7" s="1"/>
  <c r="BU7" s="1"/>
  <c r="CC7" s="1"/>
  <c r="CK7" s="1"/>
  <c r="CS7" s="1"/>
  <c r="DA7" s="1"/>
  <c r="DI7" s="1"/>
  <c r="DQ7" s="1"/>
  <c r="DY7" s="1"/>
  <c r="EG7" s="1"/>
  <c r="EO7" s="1"/>
  <c r="EW7" s="1"/>
  <c r="FE7" s="1"/>
  <c r="FM7" s="1"/>
  <c r="FU7" s="1"/>
  <c r="GC7" s="1"/>
  <c r="GK7" s="1"/>
  <c r="GY7" s="1"/>
  <c r="HG7" s="1"/>
  <c r="Z7"/>
  <c r="AH7" s="1"/>
  <c r="AP7" s="1"/>
  <c r="AX7" s="1"/>
  <c r="BF7" s="1"/>
  <c r="BN7" s="1"/>
  <c r="BV7" s="1"/>
  <c r="CD7" s="1"/>
  <c r="CL7" s="1"/>
  <c r="CT7" s="1"/>
  <c r="DB7" s="1"/>
  <c r="DJ7" s="1"/>
  <c r="DR7" s="1"/>
  <c r="DZ7" s="1"/>
  <c r="EH7" s="1"/>
  <c r="EP7" s="1"/>
  <c r="EX7" s="1"/>
  <c r="FF7" s="1"/>
  <c r="FN7" s="1"/>
  <c r="FV7" s="1"/>
  <c r="GD7" s="1"/>
  <c r="GL7" s="1"/>
  <c r="GR7" s="1"/>
  <c r="GZ7" s="1"/>
  <c r="HH7" s="1"/>
  <c r="BP6"/>
  <c r="BX6" s="1"/>
  <c r="CF6" s="1"/>
  <c r="CN6" s="1"/>
  <c r="CV6" s="1"/>
  <c r="DD6" s="1"/>
  <c r="DL6" s="1"/>
  <c r="DT6" s="1"/>
  <c r="EB6" s="1"/>
  <c r="EJ6" s="1"/>
  <c r="ER6" s="1"/>
  <c r="EZ6" s="1"/>
  <c r="FH6" s="1"/>
  <c r="FP6" s="1"/>
  <c r="FX6" s="1"/>
  <c r="GF6" s="1"/>
  <c r="GN6" s="1"/>
  <c r="GT6" s="1"/>
  <c r="HB6" s="1"/>
  <c r="T7"/>
  <c r="AB7" s="1"/>
  <c r="AJ7" s="1"/>
  <c r="AR7" s="1"/>
  <c r="AZ7" s="1"/>
  <c r="BH7" s="1"/>
  <c r="BP7" s="1"/>
  <c r="BX7" s="1"/>
  <c r="CF7" s="1"/>
  <c r="CN7" s="1"/>
  <c r="CV7" s="1"/>
  <c r="DD7" s="1"/>
  <c r="DL7" s="1"/>
  <c r="DT7" s="1"/>
  <c r="EB7" s="1"/>
  <c r="EJ7" s="1"/>
  <c r="ER7" s="1"/>
  <c r="EZ7" s="1"/>
  <c r="FH7" s="1"/>
  <c r="FP7" s="1"/>
  <c r="FX7" s="1"/>
  <c r="GF7" s="1"/>
  <c r="GN7" s="1"/>
  <c r="GT7" s="1"/>
  <c r="HB7" s="1"/>
  <c r="S4"/>
  <c r="AA4" s="1"/>
  <c r="AI4" s="1"/>
  <c r="AQ4" s="1"/>
  <c r="BP4"/>
  <c r="BX4" s="1"/>
  <c r="CF4" s="1"/>
  <c r="CN4" s="1"/>
  <c r="CV4" s="1"/>
  <c r="DD4" s="1"/>
  <c r="DL4" s="1"/>
  <c r="DT4" s="1"/>
  <c r="EB4" s="1"/>
  <c r="EJ4" s="1"/>
  <c r="ER4" s="1"/>
  <c r="EZ4" s="1"/>
  <c r="FH4" s="1"/>
  <c r="FP4" s="1"/>
  <c r="FX4" s="1"/>
  <c r="GF4" s="1"/>
  <c r="GN4" s="1"/>
  <c r="GT4" s="1"/>
  <c r="HB4" s="1"/>
  <c r="CM5"/>
  <c r="CU5" s="1"/>
  <c r="DC5" s="1"/>
  <c r="DK5" s="1"/>
  <c r="DS5" s="1"/>
  <c r="EA5" s="1"/>
  <c r="EI5" s="1"/>
  <c r="EQ5" s="1"/>
  <c r="EY5" s="1"/>
  <c r="FG5" s="1"/>
  <c r="FO5" s="1"/>
  <c r="FW5" s="1"/>
  <c r="GE5" s="1"/>
  <c r="GM5" s="1"/>
  <c r="GS5" s="1"/>
  <c r="HA5" s="1"/>
  <c r="BO6"/>
  <c r="BW6" s="1"/>
  <c r="CE6" s="1"/>
  <c r="CM6" s="1"/>
  <c r="CU6" s="1"/>
  <c r="DC6" s="1"/>
  <c r="DK6" s="1"/>
  <c r="DS6" s="1"/>
  <c r="EA6" s="1"/>
  <c r="EI6" s="1"/>
  <c r="EQ6" s="1"/>
  <c r="EY6" s="1"/>
  <c r="FG6" s="1"/>
  <c r="FO6" s="1"/>
  <c r="FW6" s="1"/>
  <c r="GE6" s="1"/>
  <c r="GM6" s="1"/>
  <c r="GS6" s="1"/>
  <c r="HA6" s="1"/>
  <c r="AA7"/>
  <c r="AI7" s="1"/>
  <c r="AQ7" s="1"/>
  <c r="AY7" s="1"/>
  <c r="BG7" s="1"/>
  <c r="BO7" s="1"/>
  <c r="BW7" s="1"/>
  <c r="CE7" s="1"/>
  <c r="CM7" s="1"/>
  <c r="CU7" s="1"/>
  <c r="DC7" s="1"/>
  <c r="DK7" s="1"/>
  <c r="DS7" s="1"/>
  <c r="EA7" s="1"/>
  <c r="EI7" s="1"/>
  <c r="EQ7" s="1"/>
  <c r="EY7" s="1"/>
  <c r="FG7" s="1"/>
  <c r="FO7" s="1"/>
  <c r="FW7" s="1"/>
  <c r="GE7" s="1"/>
  <c r="GM7" s="1"/>
  <c r="GS7" s="1"/>
  <c r="HA7" s="1"/>
  <c r="BC4" l="1"/>
  <c r="AY4"/>
  <c r="BK4" s="1"/>
  <c r="BS4" s="1"/>
  <c r="CA4" s="1"/>
  <c r="CI4" s="1"/>
  <c r="CQ4" s="1"/>
  <c r="CY4" s="1"/>
  <c r="DG4" s="1"/>
  <c r="DO4" s="1"/>
  <c r="DW4" s="1"/>
  <c r="EE4" s="1"/>
  <c r="EM4" s="1"/>
  <c r="EU4" s="1"/>
  <c r="FC4" s="1"/>
  <c r="FK4" s="1"/>
  <c r="FS4" s="1"/>
  <c r="GA4" s="1"/>
  <c r="GI4" s="1"/>
  <c r="GQ4" s="1"/>
  <c r="GW4" s="1"/>
  <c r="HE4" s="1"/>
  <c r="CG5"/>
  <c r="CO5" s="1"/>
  <c r="CW5" s="1"/>
  <c r="DE5" s="1"/>
  <c r="DM5" s="1"/>
  <c r="DU5" s="1"/>
  <c r="EC5" s="1"/>
  <c r="EK5" s="1"/>
  <c r="ES5" s="1"/>
  <c r="FA5" s="1"/>
  <c r="FI5" s="1"/>
  <c r="FQ5" s="1"/>
  <c r="FY5" s="1"/>
  <c r="GG5" s="1"/>
  <c r="GO5" s="1"/>
  <c r="GU5" s="1"/>
  <c r="HC5" s="1"/>
  <c r="CJ5"/>
  <c r="CR5" s="1"/>
  <c r="CZ5" s="1"/>
  <c r="DH5" s="1"/>
  <c r="DP5" s="1"/>
  <c r="DX5" s="1"/>
  <c r="EF5" s="1"/>
  <c r="EN5" s="1"/>
  <c r="EV5" s="1"/>
  <c r="FD5" s="1"/>
  <c r="FL5" s="1"/>
  <c r="FT5" s="1"/>
  <c r="GB5" s="1"/>
  <c r="GJ5" s="1"/>
  <c r="GX5" s="1"/>
  <c r="HF5" s="1"/>
  <c r="CK5"/>
  <c r="CS5" s="1"/>
  <c r="DA5" s="1"/>
  <c r="DI5" s="1"/>
  <c r="DQ5" s="1"/>
  <c r="DY5" s="1"/>
  <c r="EG5" s="1"/>
  <c r="EO5" s="1"/>
  <c r="EW5" s="1"/>
  <c r="FE5" s="1"/>
  <c r="FM5" s="1"/>
  <c r="FU5" s="1"/>
  <c r="GC5" s="1"/>
  <c r="GK5" s="1"/>
  <c r="GY5" s="1"/>
  <c r="HG5" s="1"/>
  <c r="BO4"/>
  <c r="BW4" s="1"/>
  <c r="CE4" s="1"/>
  <c r="CM4" s="1"/>
  <c r="CU4" s="1"/>
  <c r="DC4" s="1"/>
  <c r="DK4" s="1"/>
  <c r="DS4" s="1"/>
  <c r="EA4" s="1"/>
  <c r="EI4" s="1"/>
  <c r="EQ4" s="1"/>
  <c r="EY4" s="1"/>
  <c r="FG4" s="1"/>
  <c r="FO4" s="1"/>
  <c r="FW4" s="1"/>
  <c r="GE4" s="1"/>
  <c r="GM4" s="1"/>
  <c r="GS4" s="1"/>
  <c r="HA4" s="1"/>
  <c r="BU6"/>
  <c r="CC6" s="1"/>
  <c r="CK6" s="1"/>
  <c r="CS6" s="1"/>
  <c r="DA6" s="1"/>
  <c r="DI6" s="1"/>
  <c r="DQ6" s="1"/>
  <c r="DY6" s="1"/>
  <c r="EG6" s="1"/>
  <c r="EO6" s="1"/>
  <c r="EW6" s="1"/>
  <c r="FE6" s="1"/>
  <c r="FM6" s="1"/>
  <c r="FU6" s="1"/>
  <c r="GC6" s="1"/>
  <c r="GK6" s="1"/>
  <c r="GY6" s="1"/>
  <c r="HG6" s="1"/>
  <c r="BN4"/>
  <c r="BV4" s="1"/>
  <c r="CD4" s="1"/>
  <c r="CL4" s="1"/>
  <c r="CT4" s="1"/>
  <c r="DB4" s="1"/>
  <c r="DJ4" s="1"/>
  <c r="DR4" s="1"/>
  <c r="DZ4" s="1"/>
  <c r="EH4" s="1"/>
  <c r="EP4" s="1"/>
  <c r="EX4" s="1"/>
  <c r="FF4" s="1"/>
  <c r="FN4" s="1"/>
  <c r="FV4" s="1"/>
  <c r="GD4" s="1"/>
  <c r="GL4" s="1"/>
  <c r="GR4" s="1"/>
  <c r="GZ4" s="1"/>
  <c r="HH4" s="1"/>
  <c r="CL5" l="1"/>
  <c r="CT5" s="1"/>
  <c r="DB5" s="1"/>
  <c r="DJ5" s="1"/>
  <c r="DR5" s="1"/>
  <c r="DZ5" s="1"/>
  <c r="EH5" s="1"/>
  <c r="EP5" s="1"/>
  <c r="EX5" s="1"/>
  <c r="FF5" s="1"/>
  <c r="FN5" s="1"/>
  <c r="FV5" s="1"/>
  <c r="GD5" s="1"/>
  <c r="GL5" s="1"/>
  <c r="GR5" s="1"/>
  <c r="GZ5" s="1"/>
  <c r="HH5" s="1"/>
  <c r="CH5"/>
  <c r="CP5" s="1"/>
  <c r="CX5" s="1"/>
  <c r="DF5" s="1"/>
  <c r="DN5" s="1"/>
  <c r="DV5" s="1"/>
  <c r="ED5" s="1"/>
  <c r="EL5" s="1"/>
  <c r="ET5" s="1"/>
  <c r="FB5" s="1"/>
  <c r="FJ5" s="1"/>
  <c r="FR5" s="1"/>
  <c r="FZ5" s="1"/>
  <c r="GH5" s="1"/>
  <c r="GP5" s="1"/>
  <c r="GV5" s="1"/>
  <c r="HD5" s="1"/>
  <c r="CF5"/>
  <c r="CN5" s="1"/>
  <c r="CV5" s="1"/>
  <c r="DD5" s="1"/>
  <c r="DL5" s="1"/>
  <c r="DT5" s="1"/>
  <c r="EB5" s="1"/>
  <c r="EJ5" s="1"/>
  <c r="ER5" s="1"/>
  <c r="EZ5" s="1"/>
  <c r="FH5" s="1"/>
  <c r="FP5" s="1"/>
  <c r="FX5" s="1"/>
  <c r="GF5" s="1"/>
  <c r="GN5" s="1"/>
  <c r="GT5" s="1"/>
  <c r="HB5" s="1"/>
</calcChain>
</file>

<file path=xl/sharedStrings.xml><?xml version="1.0" encoding="utf-8"?>
<sst xmlns="http://schemas.openxmlformats.org/spreadsheetml/2006/main" count="54" uniqueCount="27">
  <si>
    <t>Nom</t>
  </si>
  <si>
    <t>Prénom</t>
  </si>
  <si>
    <t>Arnières</t>
  </si>
  <si>
    <t>Début1</t>
  </si>
  <si>
    <t>Fin1</t>
  </si>
  <si>
    <t>Début2</t>
  </si>
  <si>
    <t>Fin2</t>
  </si>
  <si>
    <t>Début3</t>
  </si>
  <si>
    <t>Fin3</t>
  </si>
  <si>
    <t>Nb CP</t>
  </si>
  <si>
    <t>Secteurs</t>
  </si>
  <si>
    <t>Sous-Secteurs</t>
  </si>
  <si>
    <t>RH</t>
  </si>
  <si>
    <t>EV1</t>
  </si>
  <si>
    <t>EV2</t>
  </si>
  <si>
    <t xml:space="preserve">Fréquence en jours2
</t>
  </si>
  <si>
    <t>Durée en Heures2</t>
  </si>
  <si>
    <t>Durée en Heures1</t>
  </si>
  <si>
    <t xml:space="preserve">Fréquence en jours1
</t>
  </si>
  <si>
    <t>Infos1</t>
  </si>
  <si>
    <t xml:space="preserve">Infos2 </t>
  </si>
  <si>
    <t>Date de début1</t>
  </si>
  <si>
    <t>Date de début2</t>
  </si>
  <si>
    <t>V</t>
  </si>
  <si>
    <t>x</t>
  </si>
  <si>
    <t>EV3</t>
  </si>
  <si>
    <t>EV4</t>
  </si>
</sst>
</file>

<file path=xl/styles.xml><?xml version="1.0" encoding="utf-8"?>
<styleSheet xmlns="http://schemas.openxmlformats.org/spreadsheetml/2006/main">
  <numFmts count="3">
    <numFmt numFmtId="164" formatCode="dddd\ d\ mmmm"/>
    <numFmt numFmtId="165" formatCode="dd/mm/yy;@"/>
    <numFmt numFmtId="166" formatCode="d/m/yy;@"/>
  </numFmts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2" tint="-0.8999908444471571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2" tint="-0.89999084444715716"/>
      <name val="Calibri"/>
      <family val="2"/>
      <scheme val="minor"/>
    </font>
    <font>
      <sz val="8"/>
      <color theme="2" tint="-0.8999908444471571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54AA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NumberFormat="1" applyAlignment="1">
      <alignment horizontal="center"/>
    </xf>
    <xf numFmtId="164" fontId="0" fillId="0" borderId="0" xfId="0" applyNumberFormat="1" applyFill="1"/>
    <xf numFmtId="164" fontId="2" fillId="0" borderId="5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0" fillId="0" borderId="0" xfId="0" applyNumberFormat="1"/>
    <xf numFmtId="0" fontId="0" fillId="4" borderId="0" xfId="0" applyFill="1"/>
    <xf numFmtId="0" fontId="0" fillId="4" borderId="0" xfId="0" applyNumberFormat="1" applyFill="1" applyAlignment="1">
      <alignment horizontal="center"/>
    </xf>
    <xf numFmtId="164" fontId="0" fillId="4" borderId="0" xfId="0" applyNumberFormat="1" applyFill="1"/>
    <xf numFmtId="164" fontId="1" fillId="4" borderId="0" xfId="0" applyNumberFormat="1" applyFont="1" applyFill="1"/>
    <xf numFmtId="164" fontId="3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/>
    <xf numFmtId="0" fontId="2" fillId="3" borderId="11" xfId="0" applyNumberFormat="1" applyFont="1" applyFill="1" applyBorder="1" applyAlignment="1">
      <alignment horizontal="center"/>
    </xf>
    <xf numFmtId="0" fontId="0" fillId="0" borderId="0" xfId="0" applyNumberFormat="1"/>
    <xf numFmtId="0" fontId="0" fillId="4" borderId="0" xfId="0" applyNumberFormat="1" applyFill="1" applyAlignment="1">
      <alignment horizontal="center" vertical="center" textRotation="45"/>
    </xf>
    <xf numFmtId="0" fontId="0" fillId="4" borderId="0" xfId="0" applyNumberFormat="1" applyFill="1" applyAlignment="1">
      <alignment vertical="center" textRotation="45"/>
    </xf>
    <xf numFmtId="165" fontId="0" fillId="4" borderId="0" xfId="0" applyNumberFormat="1" applyFill="1"/>
    <xf numFmtId="165" fontId="0" fillId="4" borderId="0" xfId="0" applyNumberFormat="1" applyFill="1" applyAlignment="1">
      <alignment vertical="center" textRotation="45"/>
    </xf>
    <xf numFmtId="165" fontId="0" fillId="0" borderId="0" xfId="0" applyNumberFormat="1"/>
    <xf numFmtId="0" fontId="4" fillId="3" borderId="6" xfId="0" applyFont="1" applyFill="1" applyBorder="1" applyAlignment="1">
      <alignment horizontal="center"/>
    </xf>
    <xf numFmtId="165" fontId="6" fillId="4" borderId="0" xfId="0" applyNumberFormat="1" applyFont="1" applyFill="1"/>
    <xf numFmtId="165" fontId="6" fillId="4" borderId="0" xfId="0" applyNumberFormat="1" applyFont="1" applyFill="1" applyAlignment="1">
      <alignment vertical="center" textRotation="45"/>
    </xf>
    <xf numFmtId="165" fontId="5" fillId="3" borderId="5" xfId="0" applyNumberFormat="1" applyFont="1" applyFill="1" applyBorder="1" applyAlignment="1">
      <alignment horizontal="center"/>
    </xf>
    <xf numFmtId="165" fontId="5" fillId="3" borderId="8" xfId="0" applyNumberFormat="1" applyFont="1" applyFill="1" applyBorder="1" applyAlignment="1">
      <alignment horizontal="center"/>
    </xf>
    <xf numFmtId="165" fontId="5" fillId="3" borderId="7" xfId="0" applyNumberFormat="1" applyFont="1" applyFill="1" applyBorder="1" applyAlignment="1">
      <alignment horizontal="center"/>
    </xf>
    <xf numFmtId="165" fontId="6" fillId="0" borderId="0" xfId="0" applyNumberFormat="1" applyFont="1"/>
    <xf numFmtId="0" fontId="5" fillId="3" borderId="7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 vertical="center" textRotation="77"/>
    </xf>
    <xf numFmtId="0" fontId="0" fillId="0" borderId="0" xfId="0" applyAlignment="1">
      <alignment vertical="center" textRotation="77"/>
    </xf>
    <xf numFmtId="0" fontId="7" fillId="5" borderId="1" xfId="0" applyNumberFormat="1" applyFont="1" applyFill="1" applyBorder="1" applyAlignment="1">
      <alignment horizontal="center" vertical="center" textRotation="77"/>
    </xf>
    <xf numFmtId="0" fontId="7" fillId="5" borderId="2" xfId="0" applyNumberFormat="1" applyFont="1" applyFill="1" applyBorder="1" applyAlignment="1">
      <alignment horizontal="center" vertical="center" textRotation="77"/>
    </xf>
    <xf numFmtId="165" fontId="7" fillId="5" borderId="3" xfId="0" applyNumberFormat="1" applyFont="1" applyFill="1" applyBorder="1" applyAlignment="1">
      <alignment horizontal="center" vertical="center" textRotation="77"/>
    </xf>
    <xf numFmtId="165" fontId="7" fillId="5" borderId="4" xfId="0" applyNumberFormat="1" applyFont="1" applyFill="1" applyBorder="1" applyAlignment="1">
      <alignment horizontal="center" vertical="center" textRotation="77"/>
    </xf>
    <xf numFmtId="0" fontId="7" fillId="5" borderId="10" xfId="0" applyNumberFormat="1" applyFont="1" applyFill="1" applyBorder="1" applyAlignment="1">
      <alignment horizontal="center" vertical="center" textRotation="77"/>
    </xf>
    <xf numFmtId="0" fontId="5" fillId="3" borderId="16" xfId="0" applyNumberFormat="1" applyFont="1" applyFill="1" applyBorder="1" applyAlignment="1">
      <alignment horizontal="center"/>
    </xf>
    <xf numFmtId="0" fontId="7" fillId="5" borderId="17" xfId="0" applyNumberFormat="1" applyFont="1" applyFill="1" applyBorder="1" applyAlignment="1">
      <alignment horizontal="center" vertical="center" textRotation="77"/>
    </xf>
    <xf numFmtId="165" fontId="0" fillId="4" borderId="21" xfId="0" applyNumberFormat="1" applyFill="1" applyBorder="1"/>
    <xf numFmtId="165" fontId="0" fillId="4" borderId="22" xfId="0" applyNumberFormat="1" applyFill="1" applyBorder="1" applyAlignment="1">
      <alignment vertical="center" textRotation="45"/>
    </xf>
    <xf numFmtId="165" fontId="8" fillId="5" borderId="23" xfId="0" applyNumberFormat="1" applyFont="1" applyFill="1" applyBorder="1" applyAlignment="1">
      <alignment horizontal="center" vertical="center" textRotation="77"/>
    </xf>
    <xf numFmtId="165" fontId="0" fillId="4" borderId="22" xfId="0" applyNumberFormat="1" applyFill="1" applyBorder="1"/>
    <xf numFmtId="165" fontId="0" fillId="0" borderId="22" xfId="0" applyNumberFormat="1" applyBorder="1"/>
    <xf numFmtId="165" fontId="7" fillId="5" borderId="2" xfId="0" applyNumberFormat="1" applyFont="1" applyFill="1" applyBorder="1" applyAlignment="1">
      <alignment horizontal="center" vertical="center" textRotation="77"/>
    </xf>
    <xf numFmtId="165" fontId="6" fillId="7" borderId="6" xfId="0" applyNumberFormat="1" applyFont="1" applyFill="1" applyBorder="1" applyAlignment="1">
      <alignment horizontal="center"/>
    </xf>
    <xf numFmtId="165" fontId="6" fillId="7" borderId="6" xfId="0" applyNumberFormat="1" applyFont="1" applyFill="1" applyBorder="1" applyAlignment="1">
      <alignment horizontal="center"/>
    </xf>
    <xf numFmtId="165" fontId="6" fillId="7" borderId="6" xfId="0" applyNumberFormat="1" applyFont="1" applyFill="1" applyBorder="1" applyAlignment="1">
      <alignment horizontal="center"/>
    </xf>
    <xf numFmtId="166" fontId="0" fillId="4" borderId="21" xfId="0" applyNumberFormat="1" applyFill="1" applyBorder="1"/>
    <xf numFmtId="166" fontId="0" fillId="4" borderId="22" xfId="0" applyNumberFormat="1" applyFill="1" applyBorder="1" applyAlignment="1">
      <alignment vertical="center" textRotation="45"/>
    </xf>
    <xf numFmtId="166" fontId="8" fillId="5" borderId="23" xfId="0" applyNumberFormat="1" applyFont="1" applyFill="1" applyBorder="1" applyAlignment="1">
      <alignment horizontal="center" vertical="center" textRotation="77"/>
    </xf>
    <xf numFmtId="166" fontId="0" fillId="4" borderId="22" xfId="0" applyNumberFormat="1" applyFill="1" applyBorder="1"/>
    <xf numFmtId="166" fontId="0" fillId="0" borderId="22" xfId="0" applyNumberFormat="1" applyBorder="1"/>
    <xf numFmtId="0" fontId="0" fillId="4" borderId="13" xfId="0" applyNumberFormat="1" applyFill="1" applyBorder="1"/>
    <xf numFmtId="0" fontId="0" fillId="4" borderId="15" xfId="0" applyNumberFormat="1" applyFill="1" applyBorder="1"/>
    <xf numFmtId="0" fontId="0" fillId="4" borderId="0" xfId="0" applyNumberFormat="1" applyFill="1" applyBorder="1" applyAlignment="1">
      <alignment vertical="center" textRotation="45"/>
    </xf>
    <xf numFmtId="0" fontId="0" fillId="4" borderId="18" xfId="0" applyNumberFormat="1" applyFill="1" applyBorder="1" applyAlignment="1">
      <alignment vertical="center" textRotation="45"/>
    </xf>
    <xf numFmtId="0" fontId="8" fillId="5" borderId="12" xfId="0" applyNumberFormat="1" applyFont="1" applyFill="1" applyBorder="1" applyAlignment="1">
      <alignment horizontal="center" vertical="center" textRotation="77" wrapText="1"/>
    </xf>
    <xf numFmtId="0" fontId="8" fillId="5" borderId="13" xfId="0" applyNumberFormat="1" applyFont="1" applyFill="1" applyBorder="1" applyAlignment="1">
      <alignment horizontal="center" vertical="center" textRotation="77" wrapText="1"/>
    </xf>
    <xf numFmtId="0" fontId="8" fillId="5" borderId="14" xfId="0" applyNumberFormat="1" applyFont="1" applyFill="1" applyBorder="1" applyAlignment="1">
      <alignment horizontal="center" vertical="center" textRotation="77" wrapText="1"/>
    </xf>
    <xf numFmtId="0" fontId="0" fillId="4" borderId="0" xfId="0" applyNumberFormat="1" applyFill="1" applyBorder="1"/>
    <xf numFmtId="0" fontId="0" fillId="4" borderId="18" xfId="0" applyNumberFormat="1" applyFill="1" applyBorder="1"/>
    <xf numFmtId="0" fontId="0" fillId="0" borderId="0" xfId="0" applyNumberFormat="1" applyBorder="1"/>
    <xf numFmtId="0" fontId="0" fillId="0" borderId="18" xfId="0" applyNumberFormat="1" applyBorder="1"/>
    <xf numFmtId="0" fontId="6" fillId="7" borderId="5" xfId="0" applyNumberFormat="1" applyFont="1" applyFill="1" applyBorder="1" applyAlignment="1">
      <alignment horizontal="center"/>
    </xf>
    <xf numFmtId="0" fontId="6" fillId="7" borderId="8" xfId="0" applyNumberFormat="1" applyFont="1" applyFill="1" applyBorder="1" applyAlignment="1">
      <alignment horizontal="center"/>
    </xf>
    <xf numFmtId="49" fontId="0" fillId="4" borderId="13" xfId="0" applyNumberFormat="1" applyFill="1" applyBorder="1"/>
    <xf numFmtId="49" fontId="0" fillId="4" borderId="0" xfId="0" applyNumberFormat="1" applyFill="1" applyBorder="1" applyAlignment="1">
      <alignment vertical="center" textRotation="45"/>
    </xf>
    <xf numFmtId="49" fontId="8" fillId="5" borderId="13" xfId="0" applyNumberFormat="1" applyFont="1" applyFill="1" applyBorder="1" applyAlignment="1">
      <alignment horizontal="center" vertical="center" textRotation="77" wrapText="1"/>
    </xf>
    <xf numFmtId="49" fontId="6" fillId="7" borderId="5" xfId="0" applyNumberFormat="1" applyFont="1" applyFill="1" applyBorder="1" applyAlignment="1">
      <alignment horizontal="center"/>
    </xf>
    <xf numFmtId="49" fontId="0" fillId="4" borderId="0" xfId="0" applyNumberFormat="1" applyFill="1" applyBorder="1"/>
    <xf numFmtId="49" fontId="0" fillId="0" borderId="0" xfId="0" applyNumberFormat="1" applyBorder="1"/>
    <xf numFmtId="165" fontId="6" fillId="7" borderId="6" xfId="0" applyNumberFormat="1" applyFont="1" applyFill="1" applyBorder="1" applyAlignment="1">
      <alignment horizontal="center"/>
    </xf>
    <xf numFmtId="164" fontId="3" fillId="4" borderId="9" xfId="0" applyNumberFormat="1" applyFont="1" applyFill="1" applyBorder="1" applyAlignment="1">
      <alignment horizontal="center" vertical="center"/>
    </xf>
    <xf numFmtId="166" fontId="6" fillId="6" borderId="24" xfId="0" applyNumberFormat="1" applyFont="1" applyFill="1" applyBorder="1" applyAlignment="1">
      <alignment horizontal="center"/>
    </xf>
    <xf numFmtId="0" fontId="6" fillId="6" borderId="19" xfId="0" applyNumberFormat="1" applyFont="1" applyFill="1" applyBorder="1" applyAlignment="1">
      <alignment horizontal="center"/>
    </xf>
    <xf numFmtId="0" fontId="6" fillId="6" borderId="20" xfId="0" applyNumberFormat="1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H12"/>
  <sheetViews>
    <sheetView tabSelected="1" topLeftCell="A2" zoomScale="82" zoomScaleNormal="82" workbookViewId="0">
      <pane xSplit="2" topLeftCell="C1" activePane="topRight" state="frozen"/>
      <selection pane="topRight" activeCell="T6" sqref="T6"/>
    </sheetView>
  </sheetViews>
  <sheetFormatPr baseColWidth="10" defaultRowHeight="15"/>
  <cols>
    <col min="1" max="1" width="16.5703125" style="1" customWidth="1"/>
    <col min="2" max="2" width="15.5703125" style="1" customWidth="1"/>
    <col min="3" max="3" width="8.42578125" style="1" customWidth="1"/>
    <col min="4" max="4" width="15.7109375" style="1" customWidth="1"/>
    <col min="5" max="5" width="10.42578125" style="49" customWidth="1"/>
    <col min="6" max="6" width="6.42578125" style="59" customWidth="1"/>
    <col min="7" max="7" width="5.5703125" style="59" customWidth="1"/>
    <col min="8" max="8" width="6" style="60" customWidth="1"/>
    <col min="9" max="9" width="10.42578125" style="40" customWidth="1"/>
    <col min="10" max="10" width="6.42578125" style="59" customWidth="1"/>
    <col min="11" max="11" width="5.5703125" style="68" customWidth="1"/>
    <col min="12" max="12" width="6" style="60" customWidth="1"/>
    <col min="13" max="13" width="9" style="18" customWidth="1"/>
    <col min="14" max="16" width="9.7109375" style="18" customWidth="1"/>
    <col min="17" max="18" width="9.7109375" style="25" customWidth="1"/>
    <col min="19" max="19" width="6.28515625" style="13" customWidth="1"/>
    <col min="20" max="23" width="3.28515625" style="2" customWidth="1"/>
    <col min="24" max="36" width="3.28515625" style="4" customWidth="1"/>
    <col min="37" max="50" width="3.28515625" style="5" customWidth="1"/>
    <col min="51" max="54" width="3.28515625" style="2" customWidth="1"/>
    <col min="55" max="67" width="3.28515625" style="4" customWidth="1"/>
    <col min="68" max="81" width="3.28515625" style="5" customWidth="1"/>
    <col min="82" max="85" width="3.28515625" style="2" customWidth="1"/>
    <col min="86" max="98" width="3.28515625" style="4" customWidth="1"/>
    <col min="99" max="112" width="3.28515625" style="5" customWidth="1"/>
    <col min="113" max="116" width="3.28515625" style="2" customWidth="1"/>
    <col min="117" max="129" width="3.28515625" style="4" customWidth="1"/>
    <col min="130" max="143" width="3.28515625" style="5" customWidth="1"/>
    <col min="144" max="147" width="3.28515625" style="2" customWidth="1"/>
    <col min="148" max="160" width="3.28515625" style="4" customWidth="1"/>
    <col min="161" max="174" width="3.28515625" style="5" customWidth="1"/>
    <col min="175" max="178" width="3.28515625" style="2" customWidth="1"/>
    <col min="179" max="191" width="3.28515625" style="4" customWidth="1"/>
    <col min="192" max="199" width="3.28515625" style="5" customWidth="1"/>
    <col min="200" max="211" width="3.28515625" style="4" customWidth="1"/>
    <col min="212" max="216" width="3.28515625" style="5" customWidth="1"/>
  </cols>
  <sheetData>
    <row r="1" spans="1:216" s="6" customFormat="1">
      <c r="A1" s="7"/>
      <c r="B1" s="7"/>
      <c r="C1" s="7"/>
      <c r="D1" s="7"/>
      <c r="E1" s="45"/>
      <c r="F1" s="50"/>
      <c r="G1" s="50"/>
      <c r="H1" s="51"/>
      <c r="I1" s="36"/>
      <c r="J1" s="50"/>
      <c r="K1" s="63"/>
      <c r="L1" s="51"/>
      <c r="M1" s="16"/>
      <c r="N1" s="16"/>
      <c r="O1" s="16"/>
      <c r="P1" s="16"/>
      <c r="Q1" s="20"/>
      <c r="R1" s="20"/>
      <c r="S1" s="11"/>
      <c r="T1" s="8"/>
      <c r="U1" s="8"/>
      <c r="V1" s="8"/>
      <c r="W1" s="8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8"/>
      <c r="GK1" s="8"/>
      <c r="GL1" s="8"/>
      <c r="GM1" s="8"/>
      <c r="GN1" s="8"/>
      <c r="GO1" s="8"/>
      <c r="GP1" s="8"/>
      <c r="GQ1" s="8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8"/>
      <c r="HE1" s="8"/>
      <c r="HF1" s="8"/>
      <c r="HG1" s="8"/>
      <c r="HH1" s="8"/>
    </row>
    <row r="2" spans="1:216" ht="6.75" customHeight="1" thickBot="1">
      <c r="A2" s="14"/>
      <c r="B2" s="7"/>
      <c r="C2" s="7"/>
      <c r="D2" s="7"/>
      <c r="E2" s="46"/>
      <c r="F2" s="52"/>
      <c r="G2" s="52"/>
      <c r="H2" s="53"/>
      <c r="I2" s="37"/>
      <c r="J2" s="52"/>
      <c r="K2" s="64"/>
      <c r="L2" s="53"/>
      <c r="M2" s="17"/>
      <c r="N2" s="17"/>
      <c r="O2" s="17"/>
      <c r="P2" s="17"/>
      <c r="Q2" s="21"/>
      <c r="R2" s="21"/>
      <c r="S2" s="15"/>
      <c r="T2" s="8"/>
      <c r="U2" s="8"/>
      <c r="V2" s="8"/>
      <c r="W2" s="8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10"/>
      <c r="AU2" s="10"/>
      <c r="AV2" s="10"/>
      <c r="AW2" s="10"/>
      <c r="AX2" s="10"/>
      <c r="AY2" s="8"/>
      <c r="AZ2" s="8"/>
      <c r="BA2" s="8"/>
      <c r="BB2" s="8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10"/>
      <c r="BZ2" s="10"/>
      <c r="CA2" s="10"/>
      <c r="CB2" s="10"/>
      <c r="CC2" s="10"/>
      <c r="CD2" s="8"/>
      <c r="CE2" s="8"/>
      <c r="CF2" s="8"/>
      <c r="CG2" s="8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10"/>
      <c r="DE2" s="10"/>
      <c r="DF2" s="10"/>
      <c r="DG2" s="10"/>
      <c r="DH2" s="10"/>
      <c r="DI2" s="8"/>
      <c r="DJ2" s="8"/>
      <c r="DK2" s="8"/>
      <c r="DL2" s="8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  <c r="EI2" s="10"/>
      <c r="EJ2" s="10"/>
      <c r="EK2" s="10"/>
      <c r="EL2" s="10"/>
      <c r="EM2" s="10"/>
      <c r="EN2" s="8"/>
      <c r="EO2" s="8"/>
      <c r="EP2" s="8"/>
      <c r="EQ2" s="8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10"/>
      <c r="FO2" s="10"/>
      <c r="FP2" s="10"/>
      <c r="FQ2" s="10"/>
      <c r="FR2" s="10"/>
      <c r="FS2" s="8"/>
      <c r="FT2" s="8"/>
      <c r="FU2" s="8"/>
      <c r="FV2" s="8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0"/>
      <c r="GW2" s="70"/>
      <c r="GX2" s="70"/>
      <c r="GY2" s="70"/>
      <c r="GZ2" s="70"/>
      <c r="HA2" s="70"/>
      <c r="HB2" s="70"/>
      <c r="HC2" s="70"/>
      <c r="HD2" s="70"/>
      <c r="HE2" s="70"/>
      <c r="HF2" s="70"/>
      <c r="HG2" s="70"/>
      <c r="HH2" s="70"/>
    </row>
    <row r="3" spans="1:216" s="28" customFormat="1" ht="123" customHeight="1">
      <c r="A3" s="29" t="s">
        <v>0</v>
      </c>
      <c r="B3" s="30" t="s">
        <v>1</v>
      </c>
      <c r="C3" s="30" t="s">
        <v>10</v>
      </c>
      <c r="D3" s="35" t="s">
        <v>11</v>
      </c>
      <c r="E3" s="47" t="s">
        <v>21</v>
      </c>
      <c r="F3" s="54" t="s">
        <v>18</v>
      </c>
      <c r="G3" s="55" t="s">
        <v>19</v>
      </c>
      <c r="H3" s="56" t="s">
        <v>17</v>
      </c>
      <c r="I3" s="38" t="s">
        <v>22</v>
      </c>
      <c r="J3" s="54" t="s">
        <v>15</v>
      </c>
      <c r="K3" s="65" t="s">
        <v>20</v>
      </c>
      <c r="L3" s="56" t="s">
        <v>16</v>
      </c>
      <c r="M3" s="41" t="s">
        <v>3</v>
      </c>
      <c r="N3" s="32" t="s">
        <v>4</v>
      </c>
      <c r="O3" s="31" t="s">
        <v>5</v>
      </c>
      <c r="P3" s="32" t="s">
        <v>6</v>
      </c>
      <c r="Q3" s="31" t="s">
        <v>7</v>
      </c>
      <c r="R3" s="32" t="s">
        <v>8</v>
      </c>
      <c r="S3" s="33" t="s">
        <v>9</v>
      </c>
      <c r="T3" s="27">
        <v>42339</v>
      </c>
      <c r="U3" s="27">
        <v>42340</v>
      </c>
      <c r="V3" s="27">
        <v>42341</v>
      </c>
      <c r="W3" s="27">
        <v>42342</v>
      </c>
      <c r="X3" s="27">
        <v>42343</v>
      </c>
      <c r="Y3" s="27">
        <v>42344</v>
      </c>
      <c r="Z3" s="27">
        <v>42345</v>
      </c>
      <c r="AA3" s="27">
        <v>42346</v>
      </c>
      <c r="AB3" s="27">
        <v>42347</v>
      </c>
      <c r="AC3" s="27">
        <v>42348</v>
      </c>
      <c r="AD3" s="27">
        <v>42349</v>
      </c>
      <c r="AE3" s="27">
        <v>42350</v>
      </c>
      <c r="AF3" s="27">
        <v>42351</v>
      </c>
      <c r="AG3" s="27">
        <v>42352</v>
      </c>
      <c r="AH3" s="27">
        <v>42353</v>
      </c>
      <c r="AI3" s="27">
        <v>42354</v>
      </c>
      <c r="AJ3" s="27">
        <v>42355</v>
      </c>
      <c r="AK3" s="27">
        <v>42356</v>
      </c>
      <c r="AL3" s="27">
        <v>42357</v>
      </c>
      <c r="AM3" s="27">
        <v>42358</v>
      </c>
      <c r="AN3" s="27">
        <v>42359</v>
      </c>
      <c r="AO3" s="27">
        <v>42360</v>
      </c>
      <c r="AP3" s="27">
        <v>42361</v>
      </c>
      <c r="AQ3" s="27">
        <v>42362</v>
      </c>
      <c r="AR3" s="27">
        <v>42363</v>
      </c>
      <c r="AS3" s="27">
        <v>42364</v>
      </c>
      <c r="AT3" s="27">
        <v>42365</v>
      </c>
      <c r="AU3" s="27">
        <v>42366</v>
      </c>
      <c r="AV3" s="27">
        <v>42367</v>
      </c>
      <c r="AW3" s="27">
        <v>42368</v>
      </c>
      <c r="AX3" s="27">
        <v>42369</v>
      </c>
      <c r="AY3" s="27">
        <v>42370</v>
      </c>
      <c r="AZ3" s="27">
        <v>42371</v>
      </c>
      <c r="BA3" s="27">
        <v>42372</v>
      </c>
      <c r="BB3" s="27">
        <v>42373</v>
      </c>
      <c r="BC3" s="27">
        <v>42374</v>
      </c>
      <c r="BD3" s="27">
        <v>42375</v>
      </c>
      <c r="BE3" s="27">
        <v>42376</v>
      </c>
      <c r="BF3" s="27">
        <v>42377</v>
      </c>
      <c r="BG3" s="27">
        <v>42378</v>
      </c>
      <c r="BH3" s="27">
        <v>42379</v>
      </c>
      <c r="BI3" s="27">
        <v>42380</v>
      </c>
      <c r="BJ3" s="27">
        <v>42381</v>
      </c>
      <c r="BK3" s="27">
        <v>42382</v>
      </c>
      <c r="BL3" s="27">
        <v>42383</v>
      </c>
      <c r="BM3" s="27">
        <v>42384</v>
      </c>
      <c r="BN3" s="27">
        <v>42385</v>
      </c>
      <c r="BO3" s="27">
        <v>42386</v>
      </c>
      <c r="BP3" s="27">
        <v>42387</v>
      </c>
      <c r="BQ3" s="27">
        <v>42388</v>
      </c>
      <c r="BR3" s="27">
        <v>42389</v>
      </c>
      <c r="BS3" s="27">
        <v>42390</v>
      </c>
      <c r="BT3" s="27">
        <v>42391</v>
      </c>
      <c r="BU3" s="27">
        <v>42392</v>
      </c>
      <c r="BV3" s="27">
        <v>42393</v>
      </c>
      <c r="BW3" s="27">
        <v>42394</v>
      </c>
      <c r="BX3" s="27">
        <v>42395</v>
      </c>
      <c r="BY3" s="27">
        <v>42396</v>
      </c>
      <c r="BZ3" s="27">
        <v>42397</v>
      </c>
      <c r="CA3" s="27">
        <v>42398</v>
      </c>
      <c r="CB3" s="27">
        <v>42399</v>
      </c>
      <c r="CC3" s="27">
        <v>42400</v>
      </c>
      <c r="CD3" s="27">
        <v>42401</v>
      </c>
      <c r="CE3" s="27">
        <v>42402</v>
      </c>
      <c r="CF3" s="27">
        <v>42403</v>
      </c>
      <c r="CG3" s="27">
        <v>42404</v>
      </c>
      <c r="CH3" s="27">
        <v>42405</v>
      </c>
      <c r="CI3" s="27">
        <v>42406</v>
      </c>
      <c r="CJ3" s="27">
        <v>42407</v>
      </c>
      <c r="CK3" s="27">
        <v>42408</v>
      </c>
      <c r="CL3" s="27">
        <v>42409</v>
      </c>
      <c r="CM3" s="27">
        <v>42410</v>
      </c>
      <c r="CN3" s="27">
        <v>42411</v>
      </c>
      <c r="CO3" s="27">
        <v>42412</v>
      </c>
      <c r="CP3" s="27">
        <v>42413</v>
      </c>
      <c r="CQ3" s="27">
        <v>42414</v>
      </c>
      <c r="CR3" s="27">
        <v>42415</v>
      </c>
      <c r="CS3" s="27">
        <v>42416</v>
      </c>
      <c r="CT3" s="27">
        <v>42417</v>
      </c>
      <c r="CU3" s="27">
        <v>42418</v>
      </c>
      <c r="CV3" s="27">
        <v>42419</v>
      </c>
      <c r="CW3" s="27">
        <v>42420</v>
      </c>
      <c r="CX3" s="27">
        <v>42421</v>
      </c>
      <c r="CY3" s="27">
        <v>42422</v>
      </c>
      <c r="CZ3" s="27">
        <v>42423</v>
      </c>
      <c r="DA3" s="27">
        <v>42424</v>
      </c>
      <c r="DB3" s="27">
        <v>42425</v>
      </c>
      <c r="DC3" s="27">
        <v>42426</v>
      </c>
      <c r="DD3" s="27">
        <v>42427</v>
      </c>
      <c r="DE3" s="27">
        <v>42428</v>
      </c>
      <c r="DF3" s="27">
        <v>42429</v>
      </c>
      <c r="DG3" s="27">
        <v>42430</v>
      </c>
      <c r="DH3" s="27">
        <v>42431</v>
      </c>
      <c r="DI3" s="27">
        <v>42432</v>
      </c>
      <c r="DJ3" s="27">
        <v>42433</v>
      </c>
      <c r="DK3" s="27">
        <v>42434</v>
      </c>
      <c r="DL3" s="27">
        <v>42435</v>
      </c>
      <c r="DM3" s="27">
        <v>42436</v>
      </c>
      <c r="DN3" s="27">
        <v>42437</v>
      </c>
      <c r="DO3" s="27">
        <v>42438</v>
      </c>
      <c r="DP3" s="27">
        <v>42439</v>
      </c>
      <c r="DQ3" s="27">
        <v>42440</v>
      </c>
      <c r="DR3" s="27">
        <v>42441</v>
      </c>
      <c r="DS3" s="27">
        <v>42442</v>
      </c>
      <c r="DT3" s="27">
        <v>42443</v>
      </c>
      <c r="DU3" s="27">
        <v>42444</v>
      </c>
      <c r="DV3" s="27">
        <v>42445</v>
      </c>
      <c r="DW3" s="27">
        <v>42446</v>
      </c>
      <c r="DX3" s="27">
        <v>42447</v>
      </c>
      <c r="DY3" s="27">
        <v>42448</v>
      </c>
      <c r="DZ3" s="27">
        <v>42449</v>
      </c>
      <c r="EA3" s="27">
        <v>42450</v>
      </c>
      <c r="EB3" s="27">
        <v>42451</v>
      </c>
      <c r="EC3" s="27">
        <v>42452</v>
      </c>
      <c r="ED3" s="27">
        <v>42453</v>
      </c>
      <c r="EE3" s="27">
        <v>42454</v>
      </c>
      <c r="EF3" s="27">
        <v>42455</v>
      </c>
      <c r="EG3" s="27">
        <v>42456</v>
      </c>
      <c r="EH3" s="27">
        <v>42457</v>
      </c>
      <c r="EI3" s="27">
        <v>42458</v>
      </c>
      <c r="EJ3" s="27">
        <v>42459</v>
      </c>
      <c r="EK3" s="27">
        <v>42460</v>
      </c>
      <c r="EL3" s="27">
        <v>42461</v>
      </c>
      <c r="EM3" s="27">
        <v>42462</v>
      </c>
      <c r="EN3" s="27">
        <v>42463</v>
      </c>
      <c r="EO3" s="27">
        <v>42464</v>
      </c>
      <c r="EP3" s="27">
        <v>42465</v>
      </c>
      <c r="EQ3" s="27">
        <v>42466</v>
      </c>
      <c r="ER3" s="27">
        <v>42467</v>
      </c>
      <c r="ES3" s="27">
        <v>42468</v>
      </c>
      <c r="ET3" s="27">
        <v>42469</v>
      </c>
      <c r="EU3" s="27">
        <v>42470</v>
      </c>
      <c r="EV3" s="27">
        <v>42471</v>
      </c>
      <c r="EW3" s="27">
        <v>42472</v>
      </c>
      <c r="EX3" s="27">
        <v>42473</v>
      </c>
      <c r="EY3" s="27">
        <v>42474</v>
      </c>
      <c r="EZ3" s="27">
        <v>42475</v>
      </c>
      <c r="FA3" s="27">
        <v>42476</v>
      </c>
      <c r="FB3" s="27">
        <v>42477</v>
      </c>
      <c r="FC3" s="27">
        <v>42478</v>
      </c>
      <c r="FD3" s="27">
        <v>42479</v>
      </c>
      <c r="FE3" s="27">
        <v>42480</v>
      </c>
      <c r="FF3" s="27">
        <v>42481</v>
      </c>
      <c r="FG3" s="27">
        <v>42482</v>
      </c>
      <c r="FH3" s="27">
        <v>42483</v>
      </c>
      <c r="FI3" s="27">
        <v>42484</v>
      </c>
      <c r="FJ3" s="27">
        <v>42485</v>
      </c>
      <c r="FK3" s="27">
        <v>42486</v>
      </c>
      <c r="FL3" s="27">
        <v>42487</v>
      </c>
      <c r="FM3" s="27">
        <v>42488</v>
      </c>
      <c r="FN3" s="27">
        <v>42489</v>
      </c>
      <c r="FO3" s="27">
        <v>42490</v>
      </c>
      <c r="FP3" s="27">
        <v>42491</v>
      </c>
      <c r="FQ3" s="27">
        <v>42492</v>
      </c>
      <c r="FR3" s="27">
        <v>42493</v>
      </c>
      <c r="FS3" s="27">
        <v>42494</v>
      </c>
      <c r="FT3" s="27">
        <v>42495</v>
      </c>
      <c r="FU3" s="27">
        <v>42496</v>
      </c>
      <c r="FV3" s="27">
        <v>42497</v>
      </c>
      <c r="FW3" s="27">
        <v>42498</v>
      </c>
      <c r="FX3" s="27">
        <v>42499</v>
      </c>
      <c r="FY3" s="27">
        <v>42500</v>
      </c>
      <c r="FZ3" s="27">
        <v>42501</v>
      </c>
      <c r="GA3" s="27">
        <v>42502</v>
      </c>
      <c r="GB3" s="27">
        <v>42503</v>
      </c>
      <c r="GC3" s="27">
        <v>42504</v>
      </c>
      <c r="GD3" s="27">
        <v>42505</v>
      </c>
      <c r="GE3" s="27">
        <v>42506</v>
      </c>
      <c r="GF3" s="27">
        <v>42507</v>
      </c>
      <c r="GG3" s="27">
        <v>42508</v>
      </c>
      <c r="GH3" s="27">
        <v>42509</v>
      </c>
      <c r="GI3" s="27">
        <v>42510</v>
      </c>
      <c r="GJ3" s="27">
        <v>42511</v>
      </c>
      <c r="GK3" s="27">
        <v>42512</v>
      </c>
      <c r="GL3" s="27">
        <v>42513</v>
      </c>
      <c r="GM3" s="27">
        <v>42514</v>
      </c>
      <c r="GN3" s="27">
        <v>42515</v>
      </c>
      <c r="GO3" s="27">
        <v>42516</v>
      </c>
      <c r="GP3" s="27">
        <v>42517</v>
      </c>
      <c r="GQ3" s="27">
        <v>42518</v>
      </c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</row>
    <row r="4" spans="1:216" ht="15" customHeight="1">
      <c r="A4" s="19" t="s">
        <v>24</v>
      </c>
      <c r="B4" s="19" t="s">
        <v>24</v>
      </c>
      <c r="C4" s="26" t="s">
        <v>13</v>
      </c>
      <c r="D4" s="34" t="s">
        <v>2</v>
      </c>
      <c r="E4" s="71"/>
      <c r="F4" s="72"/>
      <c r="G4" s="72"/>
      <c r="H4" s="73"/>
      <c r="I4" s="44">
        <v>42342</v>
      </c>
      <c r="J4" s="61">
        <v>4</v>
      </c>
      <c r="K4" s="66" t="s">
        <v>12</v>
      </c>
      <c r="L4" s="62">
        <v>24</v>
      </c>
      <c r="M4" s="24"/>
      <c r="N4" s="23"/>
      <c r="O4" s="22"/>
      <c r="P4" s="23"/>
      <c r="Q4" s="22"/>
      <c r="R4" s="23"/>
      <c r="S4" s="12">
        <f>SUM(NETWORKDAYS(M4,N4,),NETWORKDAYS(O4,P4,),NETWORKDAYS(Q4,R4,),)</f>
        <v>0</v>
      </c>
      <c r="T4" s="3" t="str">
        <f>IF(AND(ISNUMBER(L$2),ISNUMBER(L4)),ROUND(IF($L4/24-0.0001&gt;MOD(L$2-$I4,$J4)+1,24,MOD($L4,24.0001)),2),IF(T$3&lt;$I4,"",IF(OR(AND(MOD(T$3-$I4,$J4)&lt;=$L4/24-0.001,$L4&gt;
24),MOD(T$3-$I4,$J4)=0),$K4,"")))</f>
        <v/>
      </c>
      <c r="U4" s="3" t="str">
        <f t="shared" ref="U4:AZ5" si="0">IF(AND(ISNUMBER(M$2),ISNUMBER(M4)),ROUND(IF($L4/24-0.0001&gt;MOD(M$2-$I4,$J4)+1,24,MOD($L4,24.0001)),2),IF(U$3&lt;$I4,"",IF(OR(AND(MOD(U$3-$I4,$J4)&lt;=$L4/24-0.001,$L4&gt;
24),MOD(U$3-$I4,$J4)=0),$K4,"")))</f>
        <v/>
      </c>
      <c r="V4" s="3" t="str">
        <f t="shared" si="0"/>
        <v/>
      </c>
      <c r="W4" s="3" t="str">
        <f t="shared" si="0"/>
        <v>RH</v>
      </c>
      <c r="X4" s="3" t="str">
        <f t="shared" si="0"/>
        <v/>
      </c>
      <c r="Y4" s="3" t="str">
        <f t="shared" si="0"/>
        <v/>
      </c>
      <c r="Z4" s="3" t="str">
        <f t="shared" si="0"/>
        <v/>
      </c>
      <c r="AA4" s="3" t="str">
        <f t="shared" si="0"/>
        <v>RH</v>
      </c>
      <c r="AB4" s="3" t="str">
        <f t="shared" si="0"/>
        <v/>
      </c>
      <c r="AC4" s="3" t="str">
        <f t="shared" si="0"/>
        <v/>
      </c>
      <c r="AD4" s="3" t="str">
        <f t="shared" si="0"/>
        <v/>
      </c>
      <c r="AE4" s="3" t="str">
        <f t="shared" si="0"/>
        <v>RH</v>
      </c>
      <c r="AF4" s="3" t="str">
        <f t="shared" si="0"/>
        <v/>
      </c>
      <c r="AG4" s="3" t="str">
        <f t="shared" si="0"/>
        <v/>
      </c>
      <c r="AH4" s="3" t="str">
        <f t="shared" si="0"/>
        <v/>
      </c>
      <c r="AI4" s="3" t="str">
        <f t="shared" si="0"/>
        <v>RH</v>
      </c>
      <c r="AJ4" s="3" t="str">
        <f t="shared" si="0"/>
        <v/>
      </c>
      <c r="AK4" s="3" t="str">
        <f t="shared" si="0"/>
        <v/>
      </c>
      <c r="AL4" s="3" t="str">
        <f t="shared" si="0"/>
        <v/>
      </c>
      <c r="AM4" s="3" t="str">
        <f t="shared" si="0"/>
        <v>RH</v>
      </c>
      <c r="AN4" s="3" t="str">
        <f t="shared" si="0"/>
        <v/>
      </c>
      <c r="AO4" s="3" t="str">
        <f t="shared" si="0"/>
        <v/>
      </c>
      <c r="AP4" s="3" t="str">
        <f t="shared" si="0"/>
        <v/>
      </c>
      <c r="AQ4" s="3" t="str">
        <f t="shared" si="0"/>
        <v>RH</v>
      </c>
      <c r="AR4" s="3" t="str">
        <f t="shared" si="0"/>
        <v/>
      </c>
      <c r="AS4" s="3" t="str">
        <f t="shared" si="0"/>
        <v/>
      </c>
      <c r="AT4" s="3" t="str">
        <f t="shared" si="0"/>
        <v/>
      </c>
      <c r="AU4" s="3" t="str">
        <f t="shared" si="0"/>
        <v>RH</v>
      </c>
      <c r="AV4" s="3" t="str">
        <f t="shared" si="0"/>
        <v/>
      </c>
      <c r="AW4" s="3" t="str">
        <f t="shared" si="0"/>
        <v/>
      </c>
      <c r="AX4" s="3" t="str">
        <f t="shared" si="0"/>
        <v/>
      </c>
      <c r="AY4" s="3" t="str">
        <f t="shared" si="0"/>
        <v>RH</v>
      </c>
      <c r="AZ4" s="3" t="str">
        <f t="shared" si="0"/>
        <v/>
      </c>
      <c r="BA4" s="3" t="e">
        <f t="shared" ref="BA4" si="1">IF(AND(ISNUMBER(AO$2),ISNUMBER(AO4)),ROUND(IF($H4/24-0.0001&gt;MOD(AO$2-$E4,$F4)+1,24,MOD($H4,24.0001)),2),IF(BA$3&lt;$E4,"",IF(OR(AND(MOD(BA$3-$E4,$F4)&lt;=$H4/24-0.001,$H4&gt;24),MOD(BA$3-$E4,$F4)=0),$G4,"")))</f>
        <v>#DIV/0!</v>
      </c>
      <c r="BB4" s="3" t="e">
        <f t="shared" ref="BB4" si="2">IF(AND(ISNUMBER(AP$2),ISNUMBER(AP4)),ROUND(IF($H4/24-0.0001&gt;MOD(AP$2-$E4,$F4)+1,24,MOD($H4,24.0001)),2),IF(BB$3&lt;$E4,"",IF(OR(AND(MOD(BB$3-$E4,$F4)&lt;=$H4/24-0.001,$H4&gt;24),MOD(BB$3-$E4,$F4)=0),$G4,"")))</f>
        <v>#DIV/0!</v>
      </c>
      <c r="BC4" s="3" t="e">
        <f t="shared" ref="BC4" si="3">IF(AND(ISNUMBER(AQ$2),ISNUMBER(AQ4)),ROUND(IF($H4/24-0.0001&gt;MOD(AQ$2-$E4,$F4)+1,24,MOD($H4,24.0001)),2),IF(BC$3&lt;$E4,"",IF(OR(AND(MOD(BC$3-$E4,$F4)&lt;=$H4/24-0.001,$H4&gt;24),MOD(BC$3-$E4,$F4)=0),$G4,"")))</f>
        <v>#DIV/0!</v>
      </c>
      <c r="BD4" s="3" t="e">
        <f t="shared" ref="BD4" si="4">IF(AND(ISNUMBER(AR$2),ISNUMBER(AR4)),ROUND(IF($H4/24-0.0001&gt;MOD(AR$2-$E4,$F4)+1,24,MOD($H4,24.0001)),2),IF(BD$3&lt;$E4,"",IF(OR(AND(MOD(BD$3-$E4,$F4)&lt;=$H4/24-0.001,$H4&gt;24),MOD(BD$3-$E4,$F4)=0),$G4,"")))</f>
        <v>#DIV/0!</v>
      </c>
      <c r="BE4" s="3" t="e">
        <f t="shared" ref="BE4" si="5">IF(AND(ISNUMBER(AS$2),ISNUMBER(AS4)),ROUND(IF($H4/24-0.0001&gt;MOD(AS$2-$E4,$F4)+1,24,MOD($H4,24.0001)),2),IF(BE$3&lt;$E4,"",IF(OR(AND(MOD(BE$3-$E4,$F4)&lt;=$H4/24-0.001,$H4&gt;24),MOD(BE$3-$E4,$F4)=0),$G4,"")))</f>
        <v>#DIV/0!</v>
      </c>
      <c r="BF4" s="3" t="e">
        <f t="shared" ref="BF4" si="6">IF(AND(ISNUMBER(AT$2),ISNUMBER(AT4)),ROUND(IF($H4/24-0.0001&gt;MOD(AT$2-$E4,$F4)+1,24,MOD($H4,24.0001)),2),IF(BF$3&lt;$E4,"",IF(OR(AND(MOD(BF$3-$E4,$F4)&lt;=$H4/24-0.001,$H4&gt;24),MOD(BF$3-$E4,$F4)=0),$G4,"")))</f>
        <v>#DIV/0!</v>
      </c>
      <c r="BG4" s="3" t="e">
        <f t="shared" ref="BG4" si="7">IF(AND(ISNUMBER(AU$2),ISNUMBER(AU4)),ROUND(IF($H4/24-0.0001&gt;MOD(AU$2-$E4,$F4)+1,24,MOD($H4,24.0001)),2),IF(BG$3&lt;$E4,"",IF(OR(AND(MOD(BG$3-$E4,$F4)&lt;=$H4/24-0.001,$H4&gt;24),MOD(BG$3-$E4,$F4)=0),$G4,"")))</f>
        <v>#DIV/0!</v>
      </c>
      <c r="BH4" s="3" t="e">
        <f t="shared" ref="BH4" si="8">IF(AND(ISNUMBER(AV$2),ISNUMBER(AV4)),ROUND(IF($H4/24-0.0001&gt;MOD(AV$2-$E4,$F4)+1,24,MOD($H4,24.0001)),2),IF(BH$3&lt;$E4,"",IF(OR(AND(MOD(BH$3-$E4,$F4)&lt;=$H4/24-0.001,$H4&gt;24),MOD(BH$3-$E4,$F4)=0),$G4,"")))</f>
        <v>#DIV/0!</v>
      </c>
      <c r="BI4" s="3" t="e">
        <f t="shared" ref="BI4" si="9">IF(AND(ISNUMBER(AW$2),ISNUMBER(AW4)),ROUND(IF($H4/24-0.0001&gt;MOD(AW$2-$E4,$F4)+1,24,MOD($H4,24.0001)),2),IF(BI$3&lt;$E4,"",IF(OR(AND(MOD(BI$3-$E4,$F4)&lt;=$H4/24-0.001,$H4&gt;24),MOD(BI$3-$E4,$F4)=0),$G4,"")))</f>
        <v>#DIV/0!</v>
      </c>
      <c r="BJ4" s="3" t="e">
        <f t="shared" ref="BJ4" si="10">IF(AND(ISNUMBER(AX$2),ISNUMBER(AX4)),ROUND(IF($H4/24-0.0001&gt;MOD(AX$2-$E4,$F4)+1,24,MOD($H4,24.0001)),2),IF(BJ$3&lt;$E4,"",IF(OR(AND(MOD(BJ$3-$E4,$F4)&lt;=$H4/24-0.001,$H4&gt;24),MOD(BJ$3-$E4,$F4)=0),$G4,"")))</f>
        <v>#DIV/0!</v>
      </c>
      <c r="BK4" s="3" t="e">
        <f t="shared" ref="BK4" si="11">IF(AND(ISNUMBER(AY$2),ISNUMBER(AY4)),ROUND(IF($H4/24-0.0001&gt;MOD(AY$2-$E4,$F4)+1,24,MOD($H4,24.0001)),2),IF(BK$3&lt;$E4,"",IF(OR(AND(MOD(BK$3-$E4,$F4)&lt;=$H4/24-0.001,$H4&gt;24),MOD(BK$3-$E4,$F4)=0),$G4,"")))</f>
        <v>#DIV/0!</v>
      </c>
      <c r="BL4" s="3" t="e">
        <f t="shared" ref="BL4" si="12">IF(AND(ISNUMBER(AZ$2),ISNUMBER(AZ4)),ROUND(IF($H4/24-0.0001&gt;MOD(AZ$2-$E4,$F4)+1,24,MOD($H4,24.0001)),2),IF(BL$3&lt;$E4,"",IF(OR(AND(MOD(BL$3-$E4,$F4)&lt;=$H4/24-0.001,$H4&gt;24),MOD(BL$3-$E4,$F4)=0),$G4,"")))</f>
        <v>#DIV/0!</v>
      </c>
      <c r="BM4" s="3" t="e">
        <f t="shared" ref="BM4" si="13">IF(AND(ISNUMBER(BA$2),ISNUMBER(BA4)),ROUND(IF($H4/24-0.0001&gt;MOD(BA$2-$E4,$F4)+1,24,MOD($H4,24.0001)),2),IF(BM$3&lt;$E4,"",IF(OR(AND(MOD(BM$3-$E4,$F4)&lt;=$H4/24-0.001,$H4&gt;24),MOD(BM$3-$E4,$F4)=0),$G4,"")))</f>
        <v>#DIV/0!</v>
      </c>
      <c r="BN4" s="3" t="str">
        <f t="shared" ref="BL4:BU6" si="14">IF(AND(ISNUMBER(BF$2),ISNUMBER(BF4)),ROUND(IF($L4/24-0.0001&gt;MOD(BF$2-$I4,$J4)+1,24,MOD($L4,24.0001)),2),IF(BN$3&lt;$I4,"",IF(OR(AND(MOD(BN$3-$I4,$J4)&lt;=$L4/24-0.001,$L4&gt;
24),MOD(BN$3-$I4,$J4)=0),$K4,"")))</f>
        <v/>
      </c>
      <c r="BO4" s="3" t="str">
        <f t="shared" si="14"/>
        <v>RH</v>
      </c>
      <c r="BP4" s="3" t="str">
        <f t="shared" si="14"/>
        <v/>
      </c>
      <c r="BQ4" s="3" t="str">
        <f t="shared" si="14"/>
        <v/>
      </c>
      <c r="BR4" s="3" t="str">
        <f t="shared" si="14"/>
        <v/>
      </c>
      <c r="BS4" s="3" t="str">
        <f t="shared" si="14"/>
        <v>RH</v>
      </c>
      <c r="BT4" s="3" t="str">
        <f t="shared" si="14"/>
        <v/>
      </c>
      <c r="BU4" s="3" t="str">
        <f t="shared" si="14"/>
        <v/>
      </c>
      <c r="BV4" s="3" t="str">
        <f t="shared" ref="BV4:CE6" si="15">IF(AND(ISNUMBER(BN$2),ISNUMBER(BN4)),ROUND(IF($L4/24-0.0001&gt;MOD(BN$2-$I4,$J4)+1,24,MOD($L4,24.0001)),2),IF(BV$3&lt;$I4,"",IF(OR(AND(MOD(BV$3-$I4,$J4)&lt;=$L4/24-0.001,$L4&gt;
24),MOD(BV$3-$I4,$J4)=0),$K4,"")))</f>
        <v/>
      </c>
      <c r="BW4" s="3" t="str">
        <f t="shared" si="15"/>
        <v>RH</v>
      </c>
      <c r="BX4" s="3" t="str">
        <f t="shared" si="15"/>
        <v/>
      </c>
      <c r="BY4" s="3" t="str">
        <f t="shared" si="15"/>
        <v/>
      </c>
      <c r="BZ4" s="3" t="str">
        <f t="shared" si="15"/>
        <v/>
      </c>
      <c r="CA4" s="3" t="str">
        <f t="shared" si="15"/>
        <v>RH</v>
      </c>
      <c r="CB4" s="3" t="str">
        <f t="shared" si="15"/>
        <v/>
      </c>
      <c r="CC4" s="3" t="str">
        <f t="shared" si="15"/>
        <v/>
      </c>
      <c r="CD4" s="3" t="str">
        <f t="shared" si="15"/>
        <v/>
      </c>
      <c r="CE4" s="3" t="str">
        <f t="shared" si="15"/>
        <v>RH</v>
      </c>
      <c r="CF4" s="3" t="str">
        <f t="shared" ref="CF4:CF6" si="16">IF(AND(ISNUMBER(BX$2),ISNUMBER(BX4)),ROUND(IF($L4/24-0.0001&gt;MOD(BX$2-$I4,$J4)+1,24,MOD($L4,24.0001)),2),IF(CF$3&lt;$I4,"",IF(OR(AND(MOD(CF$3-$I4,$J4)&lt;=$L4/24-0.001,$L4&gt;
24),MOD(CF$3-$I4,$J4)=0),$K4,"")))</f>
        <v/>
      </c>
      <c r="CG4" s="3" t="str">
        <f t="shared" ref="CG4:ER7" si="17">IF(AND(ISNUMBER(BY$2),ISNUMBER(BY4)),ROUND(IF($L4/24-0.0001&gt;MOD(BY$2-$I4,$J4)+1,24,MOD($L4,24.0001)),2),IF(CG$3&lt;$I4,"",IF(OR(AND(MOD(CG$3-$I4,$J4)&lt;=$L4/24-0.001,$L4&gt;
24),MOD(CG$3-$I4,$J4)=0),$K4,"")))</f>
        <v/>
      </c>
      <c r="CH4" s="3" t="str">
        <f t="shared" si="17"/>
        <v/>
      </c>
      <c r="CI4" s="3" t="str">
        <f t="shared" si="17"/>
        <v>RH</v>
      </c>
      <c r="CJ4" s="3" t="str">
        <f t="shared" si="17"/>
        <v/>
      </c>
      <c r="CK4" s="3" t="str">
        <f t="shared" si="17"/>
        <v/>
      </c>
      <c r="CL4" s="3" t="str">
        <f t="shared" si="17"/>
        <v/>
      </c>
      <c r="CM4" s="3" t="str">
        <f t="shared" si="17"/>
        <v>RH</v>
      </c>
      <c r="CN4" s="3" t="str">
        <f t="shared" si="17"/>
        <v/>
      </c>
      <c r="CO4" s="3" t="str">
        <f t="shared" si="17"/>
        <v/>
      </c>
      <c r="CP4" s="3" t="str">
        <f t="shared" si="17"/>
        <v/>
      </c>
      <c r="CQ4" s="3" t="str">
        <f t="shared" si="17"/>
        <v>RH</v>
      </c>
      <c r="CR4" s="3" t="str">
        <f t="shared" si="17"/>
        <v/>
      </c>
      <c r="CS4" s="3" t="str">
        <f t="shared" si="17"/>
        <v/>
      </c>
      <c r="CT4" s="3" t="str">
        <f t="shared" si="17"/>
        <v/>
      </c>
      <c r="CU4" s="3" t="str">
        <f t="shared" si="17"/>
        <v>RH</v>
      </c>
      <c r="CV4" s="3" t="str">
        <f t="shared" si="17"/>
        <v/>
      </c>
      <c r="CW4" s="3" t="str">
        <f t="shared" si="17"/>
        <v/>
      </c>
      <c r="CX4" s="3" t="str">
        <f t="shared" si="17"/>
        <v/>
      </c>
      <c r="CY4" s="3" t="str">
        <f t="shared" si="17"/>
        <v>RH</v>
      </c>
      <c r="CZ4" s="3" t="str">
        <f t="shared" si="17"/>
        <v/>
      </c>
      <c r="DA4" s="3" t="str">
        <f t="shared" si="17"/>
        <v/>
      </c>
      <c r="DB4" s="3" t="str">
        <f t="shared" si="17"/>
        <v/>
      </c>
      <c r="DC4" s="3" t="str">
        <f t="shared" si="17"/>
        <v>RH</v>
      </c>
      <c r="DD4" s="3" t="str">
        <f t="shared" si="17"/>
        <v/>
      </c>
      <c r="DE4" s="3" t="str">
        <f t="shared" si="17"/>
        <v/>
      </c>
      <c r="DF4" s="3" t="str">
        <f t="shared" si="17"/>
        <v/>
      </c>
      <c r="DG4" s="3" t="str">
        <f t="shared" si="17"/>
        <v>RH</v>
      </c>
      <c r="DH4" s="3" t="str">
        <f t="shared" si="17"/>
        <v/>
      </c>
      <c r="DI4" s="3" t="str">
        <f t="shared" si="17"/>
        <v/>
      </c>
      <c r="DJ4" s="3" t="str">
        <f t="shared" si="17"/>
        <v/>
      </c>
      <c r="DK4" s="3" t="str">
        <f t="shared" si="17"/>
        <v>RH</v>
      </c>
      <c r="DL4" s="3" t="str">
        <f t="shared" si="17"/>
        <v/>
      </c>
      <c r="DM4" s="3" t="str">
        <f t="shared" si="17"/>
        <v/>
      </c>
      <c r="DN4" s="3" t="str">
        <f t="shared" si="17"/>
        <v/>
      </c>
      <c r="DO4" s="3" t="str">
        <f t="shared" si="17"/>
        <v>RH</v>
      </c>
      <c r="DP4" s="3" t="str">
        <f t="shared" si="17"/>
        <v/>
      </c>
      <c r="DQ4" s="3" t="str">
        <f t="shared" si="17"/>
        <v/>
      </c>
      <c r="DR4" s="3" t="str">
        <f t="shared" si="17"/>
        <v/>
      </c>
      <c r="DS4" s="3" t="str">
        <f t="shared" si="17"/>
        <v>RH</v>
      </c>
      <c r="DT4" s="3" t="str">
        <f t="shared" si="17"/>
        <v/>
      </c>
      <c r="DU4" s="3" t="str">
        <f t="shared" si="17"/>
        <v/>
      </c>
      <c r="DV4" s="3" t="str">
        <f t="shared" si="17"/>
        <v/>
      </c>
      <c r="DW4" s="3" t="str">
        <f t="shared" si="17"/>
        <v>RH</v>
      </c>
      <c r="DX4" s="3" t="str">
        <f t="shared" si="17"/>
        <v/>
      </c>
      <c r="DY4" s="3" t="str">
        <f t="shared" si="17"/>
        <v/>
      </c>
      <c r="DZ4" s="3" t="str">
        <f t="shared" si="17"/>
        <v/>
      </c>
      <c r="EA4" s="3" t="str">
        <f t="shared" si="17"/>
        <v>RH</v>
      </c>
      <c r="EB4" s="3" t="str">
        <f t="shared" si="17"/>
        <v/>
      </c>
      <c r="EC4" s="3" t="str">
        <f t="shared" si="17"/>
        <v/>
      </c>
      <c r="ED4" s="3" t="str">
        <f t="shared" si="17"/>
        <v/>
      </c>
      <c r="EE4" s="3" t="str">
        <f t="shared" si="17"/>
        <v>RH</v>
      </c>
      <c r="EF4" s="3" t="str">
        <f t="shared" si="17"/>
        <v/>
      </c>
      <c r="EG4" s="3" t="str">
        <f t="shared" si="17"/>
        <v/>
      </c>
      <c r="EH4" s="3" t="str">
        <f t="shared" si="17"/>
        <v/>
      </c>
      <c r="EI4" s="3" t="str">
        <f t="shared" si="17"/>
        <v>RH</v>
      </c>
      <c r="EJ4" s="3" t="str">
        <f t="shared" si="17"/>
        <v/>
      </c>
      <c r="EK4" s="3" t="str">
        <f t="shared" si="17"/>
        <v/>
      </c>
      <c r="EL4" s="3" t="str">
        <f t="shared" si="17"/>
        <v/>
      </c>
      <c r="EM4" s="3" t="str">
        <f t="shared" si="17"/>
        <v>RH</v>
      </c>
      <c r="EN4" s="3" t="str">
        <f t="shared" si="17"/>
        <v/>
      </c>
      <c r="EO4" s="3" t="str">
        <f t="shared" si="17"/>
        <v/>
      </c>
      <c r="EP4" s="3" t="str">
        <f t="shared" si="17"/>
        <v/>
      </c>
      <c r="EQ4" s="3" t="str">
        <f t="shared" si="17"/>
        <v>RH</v>
      </c>
      <c r="ER4" s="3" t="str">
        <f t="shared" si="17"/>
        <v/>
      </c>
      <c r="ES4" s="3" t="str">
        <f t="shared" ref="ES4:GQ7" si="18">IF(AND(ISNUMBER(EK$2),ISNUMBER(EK4)),ROUND(IF($L4/24-0.0001&gt;MOD(EK$2-$I4,$J4)+1,24,MOD($L4,24.0001)),2),IF(ES$3&lt;$I4,"",IF(OR(AND(MOD(ES$3-$I4,$J4)&lt;=$L4/24-0.001,$L4&gt;
24),MOD(ES$3-$I4,$J4)=0),$K4,"")))</f>
        <v/>
      </c>
      <c r="ET4" s="3" t="str">
        <f t="shared" si="18"/>
        <v/>
      </c>
      <c r="EU4" s="3" t="str">
        <f t="shared" si="18"/>
        <v>RH</v>
      </c>
      <c r="EV4" s="3" t="str">
        <f t="shared" si="18"/>
        <v/>
      </c>
      <c r="EW4" s="3" t="str">
        <f t="shared" si="18"/>
        <v/>
      </c>
      <c r="EX4" s="3" t="str">
        <f t="shared" si="18"/>
        <v/>
      </c>
      <c r="EY4" s="3" t="str">
        <f t="shared" si="18"/>
        <v>RH</v>
      </c>
      <c r="EZ4" s="3" t="str">
        <f t="shared" si="18"/>
        <v/>
      </c>
      <c r="FA4" s="3" t="str">
        <f t="shared" si="18"/>
        <v/>
      </c>
      <c r="FB4" s="3" t="str">
        <f t="shared" si="18"/>
        <v/>
      </c>
      <c r="FC4" s="3" t="str">
        <f t="shared" si="18"/>
        <v>RH</v>
      </c>
      <c r="FD4" s="3" t="str">
        <f t="shared" si="18"/>
        <v/>
      </c>
      <c r="FE4" s="3" t="str">
        <f t="shared" si="18"/>
        <v/>
      </c>
      <c r="FF4" s="3" t="str">
        <f t="shared" si="18"/>
        <v/>
      </c>
      <c r="FG4" s="3" t="str">
        <f t="shared" si="18"/>
        <v>RH</v>
      </c>
      <c r="FH4" s="3" t="str">
        <f t="shared" si="18"/>
        <v/>
      </c>
      <c r="FI4" s="3" t="str">
        <f t="shared" si="18"/>
        <v/>
      </c>
      <c r="FJ4" s="3" t="str">
        <f t="shared" si="18"/>
        <v/>
      </c>
      <c r="FK4" s="3" t="str">
        <f t="shared" si="18"/>
        <v>RH</v>
      </c>
      <c r="FL4" s="3" t="str">
        <f t="shared" si="18"/>
        <v/>
      </c>
      <c r="FM4" s="3" t="str">
        <f t="shared" si="18"/>
        <v/>
      </c>
      <c r="FN4" s="3" t="str">
        <f t="shared" si="18"/>
        <v/>
      </c>
      <c r="FO4" s="3" t="str">
        <f t="shared" si="18"/>
        <v>RH</v>
      </c>
      <c r="FP4" s="3" t="str">
        <f t="shared" si="18"/>
        <v/>
      </c>
      <c r="FQ4" s="3" t="str">
        <f t="shared" si="18"/>
        <v/>
      </c>
      <c r="FR4" s="3" t="str">
        <f t="shared" si="18"/>
        <v/>
      </c>
      <c r="FS4" s="3" t="str">
        <f t="shared" si="18"/>
        <v>RH</v>
      </c>
      <c r="FT4" s="3" t="str">
        <f t="shared" si="18"/>
        <v/>
      </c>
      <c r="FU4" s="3" t="str">
        <f t="shared" si="18"/>
        <v/>
      </c>
      <c r="FV4" s="3" t="str">
        <f t="shared" si="18"/>
        <v/>
      </c>
      <c r="FW4" s="3" t="str">
        <f t="shared" si="18"/>
        <v>RH</v>
      </c>
      <c r="FX4" s="3" t="str">
        <f t="shared" si="18"/>
        <v/>
      </c>
      <c r="FY4" s="3" t="str">
        <f t="shared" si="18"/>
        <v/>
      </c>
      <c r="FZ4" s="3" t="str">
        <f t="shared" si="18"/>
        <v/>
      </c>
      <c r="GA4" s="3" t="str">
        <f t="shared" si="18"/>
        <v>RH</v>
      </c>
      <c r="GB4" s="3" t="str">
        <f t="shared" si="18"/>
        <v/>
      </c>
      <c r="GC4" s="3" t="str">
        <f t="shared" si="18"/>
        <v/>
      </c>
      <c r="GD4" s="3" t="str">
        <f t="shared" si="18"/>
        <v/>
      </c>
      <c r="GE4" s="3" t="str">
        <f t="shared" si="18"/>
        <v>RH</v>
      </c>
      <c r="GF4" s="3" t="str">
        <f t="shared" si="18"/>
        <v/>
      </c>
      <c r="GG4" s="3" t="str">
        <f t="shared" si="18"/>
        <v/>
      </c>
      <c r="GH4" s="3" t="str">
        <f t="shared" si="18"/>
        <v/>
      </c>
      <c r="GI4" s="3" t="str">
        <f t="shared" si="18"/>
        <v>RH</v>
      </c>
      <c r="GJ4" s="3" t="str">
        <f t="shared" si="18"/>
        <v/>
      </c>
      <c r="GK4" s="3" t="str">
        <f t="shared" si="18"/>
        <v/>
      </c>
      <c r="GL4" s="3" t="str">
        <f t="shared" si="18"/>
        <v/>
      </c>
      <c r="GM4" s="3" t="str">
        <f t="shared" si="18"/>
        <v>RH</v>
      </c>
      <c r="GN4" s="3" t="str">
        <f t="shared" si="18"/>
        <v/>
      </c>
      <c r="GO4" s="3" t="str">
        <f t="shared" si="18"/>
        <v/>
      </c>
      <c r="GP4" s="3" t="str">
        <f t="shared" si="18"/>
        <v/>
      </c>
      <c r="GQ4" s="3" t="str">
        <f t="shared" si="18"/>
        <v>RH</v>
      </c>
      <c r="GR4" s="3" t="str">
        <f>IF(AND(ISNUMBER(#REF!),ISNUMBER(#REF!)),ROUND(IF($L4/24-0.0001&gt;MOD(#REF!-$I4,$J4)+1,24,MOD($L4,24.0001)),2),IF(GR$3&lt;$I4,"",IF(OR(AND(MOD(GR$3-$I4,$J4)&lt;=$L4/24-0.001,$L4&gt;
24),MOD(GR$3-$I4,$J4)=0),$K4,"")))</f>
        <v/>
      </c>
      <c r="GS4" s="3" t="str">
        <f>IF(AND(ISNUMBER(#REF!),ISNUMBER(#REF!)),ROUND(IF($L4/24-0.0001&gt;MOD(#REF!-$I4,$J4)+1,24,MOD($L4,24.0001)),2),IF(GS$3&lt;$I4,"",IF(OR(AND(MOD(GS$3-$I4,$J4)&lt;=$L4/24-0.001,$L4&gt;
24),MOD(GS$3-$I4,$J4)=0),$K4,"")))</f>
        <v/>
      </c>
      <c r="GT4" s="3" t="str">
        <f>IF(AND(ISNUMBER(#REF!),ISNUMBER(#REF!)),ROUND(IF($L4/24-0.0001&gt;MOD(#REF!-$I4,$J4)+1,24,MOD($L4,24.0001)),2),IF(GT$3&lt;$I4,"",IF(OR(AND(MOD(GT$3-$I4,$J4)&lt;=$L4/24-0.001,$L4&gt;
24),MOD(GT$3-$I4,$J4)=0),$K4,"")))</f>
        <v/>
      </c>
      <c r="GU4" s="3" t="str">
        <f>IF(AND(ISNUMBER(#REF!),ISNUMBER(#REF!)),ROUND(IF($L4/24-0.0001&gt;MOD(#REF!-$I4,$J4)+1,24,MOD($L4,24.0001)),2),IF(GU$3&lt;$I4,"",IF(OR(AND(MOD(GU$3-$I4,$J4)&lt;=$L4/24-0.001,$L4&gt;
24),MOD(GU$3-$I4,$J4)=0),$K4,"")))</f>
        <v/>
      </c>
      <c r="GV4" s="3" t="str">
        <f>IF(AND(ISNUMBER(#REF!),ISNUMBER(#REF!)),ROUND(IF($L4/24-0.0001&gt;MOD(#REF!-$I4,$J4)+1,24,MOD($L4,24.0001)),2),IF(GV$3&lt;$I4,"",IF(OR(AND(MOD(GV$3-$I4,$J4)&lt;=$L4/24-0.001,$L4&gt;
24),MOD(GV$3-$I4,$J4)=0),$K4,"")))</f>
        <v/>
      </c>
      <c r="GW4" s="3" t="str">
        <f>IF(AND(ISNUMBER(#REF!),ISNUMBER(#REF!)),ROUND(IF($L4/24-0.0001&gt;MOD(#REF!-$I4,$J4)+1,24,MOD($L4,24.0001)),2),IF(GW$3&lt;$I4,"",IF(OR(AND(MOD(GW$3-$I4,$J4)&lt;=$L4/24-0.001,$L4&gt;
24),MOD(GW$3-$I4,$J4)=0),$K4,"")))</f>
        <v/>
      </c>
      <c r="GX4" s="3" t="str">
        <f>IF(AND(ISNUMBER(#REF!),ISNUMBER(#REF!)),ROUND(IF($L4/24-0.0001&gt;MOD(#REF!-$I4,$J4)+1,24,MOD($L4,24.0001)),2),IF(GX$3&lt;$I4,"",IF(OR(AND(MOD(GX$3-$I4,$J4)&lt;=$L4/24-0.001,$L4&gt;
24),MOD(GX$3-$I4,$J4)=0),$K4,"")))</f>
        <v/>
      </c>
      <c r="GY4" s="3" t="str">
        <f>IF(AND(ISNUMBER(#REF!),ISNUMBER(#REF!)),ROUND(IF($L4/24-0.0001&gt;MOD(#REF!-$I4,$J4)+1,24,MOD($L4,24.0001)),2),IF(GY$3&lt;$I4,"",IF(OR(AND(MOD(GY$3-$I4,$J4)&lt;=$L4/24-0.001,$L4&gt;
24),MOD(GY$3-$I4,$J4)=0),$K4,"")))</f>
        <v/>
      </c>
      <c r="GZ4" s="3" t="str">
        <f t="shared" ref="GZ4:GZ7" si="19">IF(AND(ISNUMBER(GR$2),ISNUMBER(GR4)),ROUND(IF($L4/24-0.0001&gt;MOD(GR$2-$I4,$J4)+1,24,MOD($L4,24.0001)),2),IF(GZ$3&lt;$I4,"",IF(OR(AND(MOD(GZ$3-$I4,$J4)&lt;=$L4/24-0.001,$L4&gt;
24),MOD(GZ$3-$I4,$J4)=0),$K4,"")))</f>
        <v/>
      </c>
      <c r="HA4" s="3" t="str">
        <f t="shared" ref="HA4:HA7" si="20">IF(AND(ISNUMBER(GS$2),ISNUMBER(GS4)),ROUND(IF($L4/24-0.0001&gt;MOD(GS$2-$I4,$J4)+1,24,MOD($L4,24.0001)),2),IF(HA$3&lt;$I4,"",IF(OR(AND(MOD(HA$3-$I4,$J4)&lt;=$L4/24-0.001,$L4&gt;
24),MOD(HA$3-$I4,$J4)=0),$K4,"")))</f>
        <v/>
      </c>
      <c r="HB4" s="3" t="str">
        <f t="shared" ref="HB4:HB7" si="21">IF(AND(ISNUMBER(GT$2),ISNUMBER(GT4)),ROUND(IF($L4/24-0.0001&gt;MOD(GT$2-$I4,$J4)+1,24,MOD($L4,24.0001)),2),IF(HB$3&lt;$I4,"",IF(OR(AND(MOD(HB$3-$I4,$J4)&lt;=$L4/24-0.001,$L4&gt;
24),MOD(HB$3-$I4,$J4)=0),$K4,"")))</f>
        <v/>
      </c>
      <c r="HC4" s="3" t="str">
        <f t="shared" ref="HC4:HC7" si="22">IF(AND(ISNUMBER(GU$2),ISNUMBER(GU4)),ROUND(IF($L4/24-0.0001&gt;MOD(GU$2-$I4,$J4)+1,24,MOD($L4,24.0001)),2),IF(HC$3&lt;$I4,"",IF(OR(AND(MOD(HC$3-$I4,$J4)&lt;=$L4/24-0.001,$L4&gt;
24),MOD(HC$3-$I4,$J4)=0),$K4,"")))</f>
        <v/>
      </c>
      <c r="HD4" s="3" t="str">
        <f t="shared" ref="HD4:HD7" si="23">IF(AND(ISNUMBER(GV$2),ISNUMBER(GV4)),ROUND(IF($L4/24-0.0001&gt;MOD(GV$2-$I4,$J4)+1,24,MOD($L4,24.0001)),2),IF(HD$3&lt;$I4,"",IF(OR(AND(MOD(HD$3-$I4,$J4)&lt;=$L4/24-0.001,$L4&gt;
24),MOD(HD$3-$I4,$J4)=0),$K4,"")))</f>
        <v/>
      </c>
      <c r="HE4" s="3" t="str">
        <f t="shared" ref="HE4:HE7" si="24">IF(AND(ISNUMBER(GW$2),ISNUMBER(GW4)),ROUND(IF($L4/24-0.0001&gt;MOD(GW$2-$I4,$J4)+1,24,MOD($L4,24.0001)),2),IF(HE$3&lt;$I4,"",IF(OR(AND(MOD(HE$3-$I4,$J4)&lt;=$L4/24-0.001,$L4&gt;
24),MOD(HE$3-$I4,$J4)=0),$K4,"")))</f>
        <v/>
      </c>
      <c r="HF4" s="3" t="str">
        <f t="shared" ref="HF4:HF7" si="25">IF(AND(ISNUMBER(GX$2),ISNUMBER(GX4)),ROUND(IF($L4/24-0.0001&gt;MOD(GX$2-$I4,$J4)+1,24,MOD($L4,24.0001)),2),IF(HF$3&lt;$I4,"",IF(OR(AND(MOD(HF$3-$I4,$J4)&lt;=$L4/24-0.001,$L4&gt;
24),MOD(HF$3-$I4,$J4)=0),$K4,"")))</f>
        <v/>
      </c>
      <c r="HG4" s="3" t="str">
        <f t="shared" ref="HG4:HG7" si="26">IF(AND(ISNUMBER(GY$2),ISNUMBER(GY4)),ROUND(IF($L4/24-0.0001&gt;MOD(GY$2-$I4,$J4)+1,24,MOD($L4,24.0001)),2),IF(HG$3&lt;$I4,"",IF(OR(AND(MOD(HG$3-$I4,$J4)&lt;=$L4/24-0.001,$L4&gt;
24),MOD(HG$3-$I4,$J4)=0),$K4,"")))</f>
        <v/>
      </c>
      <c r="HH4" s="3" t="str">
        <f t="shared" ref="HH4:HH7" si="27">IF(AND(ISNUMBER(GZ$2),ISNUMBER(GZ4)),ROUND(IF($L4/24-0.0001&gt;MOD(GZ$2-$I4,$J4)+1,24,MOD($L4,24.0001)),2),IF(HH$3&lt;$I4,"",IF(OR(AND(MOD(HH$3-$I4,$J4)&lt;=$L4/24-0.001,$L4&gt;
24),MOD(HH$3-$I4,$J4)=0),$K4,"")))</f>
        <v/>
      </c>
    </row>
    <row r="5" spans="1:216" ht="15" customHeight="1">
      <c r="A5" s="19" t="s">
        <v>24</v>
      </c>
      <c r="B5" s="19" t="s">
        <v>24</v>
      </c>
      <c r="C5" s="26" t="s">
        <v>13</v>
      </c>
      <c r="D5" s="34" t="s">
        <v>2</v>
      </c>
      <c r="E5" s="71"/>
      <c r="F5" s="72"/>
      <c r="G5" s="72"/>
      <c r="H5" s="73"/>
      <c r="I5" s="43">
        <v>42341</v>
      </c>
      <c r="J5" s="61">
        <v>22</v>
      </c>
      <c r="K5" s="66" t="s">
        <v>12</v>
      </c>
      <c r="L5" s="62">
        <v>48</v>
      </c>
      <c r="M5" s="24"/>
      <c r="N5" s="23"/>
      <c r="O5" s="22"/>
      <c r="P5" s="23"/>
      <c r="Q5" s="22"/>
      <c r="R5" s="23"/>
      <c r="S5" s="12">
        <f t="shared" ref="S5:S7" si="28">SUM(NETWORKDAYS(M5,N5,),NETWORKDAYS(O5,P5,),NETWORKDAYS(Q5,R5,),)</f>
        <v>0</v>
      </c>
      <c r="T5" s="3" t="str">
        <f>IF(AND(ISNUMBER(L$2),ISNUMBER(L5)),ROUND(IF($L5/24-0.0001&gt;MOD(L$2-$I5,$J5)+1,24,MOD($L5,24.0001)),2),IF(T$3&lt;$I5,"",IF(OR(AND(MOD(T$3-$I5,$J5)&lt;=$L5/24-0.001,$L5&gt;
24),MOD(T$3-$I5,$J5)=0),$K5,"")))</f>
        <v/>
      </c>
      <c r="U5" s="3" t="str">
        <f t="shared" si="0"/>
        <v/>
      </c>
      <c r="V5" s="3" t="str">
        <f t="shared" si="0"/>
        <v>RH</v>
      </c>
      <c r="W5" s="3" t="str">
        <f t="shared" si="0"/>
        <v>RH</v>
      </c>
      <c r="X5" s="3" t="str">
        <f t="shared" si="0"/>
        <v/>
      </c>
      <c r="Y5" s="3" t="str">
        <f t="shared" si="0"/>
        <v/>
      </c>
      <c r="Z5" s="3" t="str">
        <f t="shared" si="0"/>
        <v/>
      </c>
      <c r="AA5" s="3" t="str">
        <f t="shared" si="0"/>
        <v/>
      </c>
      <c r="AB5" s="3" t="str">
        <f t="shared" si="0"/>
        <v/>
      </c>
      <c r="AC5" s="3" t="str">
        <f t="shared" si="0"/>
        <v/>
      </c>
      <c r="AD5" s="3" t="str">
        <f t="shared" si="0"/>
        <v/>
      </c>
      <c r="AE5" s="3" t="str">
        <f t="shared" si="0"/>
        <v/>
      </c>
      <c r="AF5" s="3" t="str">
        <f t="shared" si="0"/>
        <v/>
      </c>
      <c r="AG5" s="3" t="str">
        <f t="shared" si="0"/>
        <v/>
      </c>
      <c r="AH5" s="3" t="str">
        <f t="shared" si="0"/>
        <v/>
      </c>
      <c r="AI5" s="3" t="str">
        <f t="shared" si="0"/>
        <v/>
      </c>
      <c r="AJ5" s="3" t="str">
        <f t="shared" si="0"/>
        <v/>
      </c>
      <c r="AK5" s="3" t="str">
        <f t="shared" si="0"/>
        <v/>
      </c>
      <c r="AL5" s="3" t="str">
        <f t="shared" si="0"/>
        <v/>
      </c>
      <c r="AM5" s="3" t="str">
        <f t="shared" si="0"/>
        <v/>
      </c>
      <c r="AN5" s="3" t="str">
        <f t="shared" si="0"/>
        <v/>
      </c>
      <c r="AO5" s="3" t="str">
        <f t="shared" si="0"/>
        <v/>
      </c>
      <c r="AP5" s="3" t="str">
        <f t="shared" si="0"/>
        <v/>
      </c>
      <c r="AQ5" s="3" t="str">
        <f t="shared" si="0"/>
        <v/>
      </c>
      <c r="AR5" s="3" t="str">
        <f t="shared" si="0"/>
        <v>RH</v>
      </c>
      <c r="AS5" s="3" t="str">
        <f t="shared" si="0"/>
        <v>RH</v>
      </c>
      <c r="AT5" s="3" t="str">
        <f t="shared" si="0"/>
        <v/>
      </c>
      <c r="AU5" s="3" t="str">
        <f t="shared" si="0"/>
        <v/>
      </c>
      <c r="AV5" s="3" t="str">
        <f t="shared" si="0"/>
        <v/>
      </c>
      <c r="AW5" s="3" t="str">
        <f t="shared" si="0"/>
        <v/>
      </c>
      <c r="AX5" s="3" t="str">
        <f t="shared" si="0"/>
        <v/>
      </c>
      <c r="AY5" s="3" t="str">
        <f t="shared" si="0"/>
        <v/>
      </c>
      <c r="AZ5" s="3" t="str">
        <f t="shared" si="0"/>
        <v/>
      </c>
      <c r="BA5" s="3" t="str">
        <f t="shared" ref="BA5:BA6" si="29">IF(AND(ISNUMBER(AS$2),ISNUMBER(AS5)),ROUND(IF($L5/24-0.0001&gt;MOD(AS$2-$I5,$J5)+1,24,MOD($L5,24.0001)),2),IF(BA$3&lt;$I5,"",IF(OR(AND(MOD(BA$3-$I5,$J5)&lt;=$L5/24-0.001,$L5&gt;
24),MOD(BA$3-$I5,$J5)=0),$K5,"")))</f>
        <v/>
      </c>
      <c r="BB5" s="3" t="str">
        <f t="shared" ref="BB5:BB6" si="30">IF(AND(ISNUMBER(AT$2),ISNUMBER(AT5)),ROUND(IF($L5/24-0.0001&gt;MOD(AT$2-$I5,$J5)+1,24,MOD($L5,24.0001)),2),IF(BB$3&lt;$I5,"",IF(OR(AND(MOD(BB$3-$I5,$J5)&lt;=$L5/24-0.001,$L5&gt;
24),MOD(BB$3-$I5,$J5)=0),$K5,"")))</f>
        <v/>
      </c>
      <c r="BC5" s="3" t="str">
        <f t="shared" ref="BC5:BC6" si="31">IF(AND(ISNUMBER(AU$2),ISNUMBER(AU5)),ROUND(IF($L5/24-0.0001&gt;MOD(AU$2-$I5,$J5)+1,24,MOD($L5,24.0001)),2),IF(BC$3&lt;$I5,"",IF(OR(AND(MOD(BC$3-$I5,$J5)&lt;=$L5/24-0.001,$L5&gt;
24),MOD(BC$3-$I5,$J5)=0),$K5,"")))</f>
        <v/>
      </c>
      <c r="BD5" s="3" t="str">
        <f t="shared" ref="BD5:BD6" si="32">IF(AND(ISNUMBER(AV$2),ISNUMBER(AV5)),ROUND(IF($L5/24-0.0001&gt;MOD(AV$2-$I5,$J5)+1,24,MOD($L5,24.0001)),2),IF(BD$3&lt;$I5,"",IF(OR(AND(MOD(BD$3-$I5,$J5)&lt;=$L5/24-0.001,$L5&gt;
24),MOD(BD$3-$I5,$J5)=0),$K5,"")))</f>
        <v/>
      </c>
      <c r="BE5" s="3" t="str">
        <f t="shared" ref="BE5:BE6" si="33">IF(AND(ISNUMBER(AW$2),ISNUMBER(AW5)),ROUND(IF($L5/24-0.0001&gt;MOD(AW$2-$I5,$J5)+1,24,MOD($L5,24.0001)),2),IF(BE$3&lt;$I5,"",IF(OR(AND(MOD(BE$3-$I5,$J5)&lt;=$L5/24-0.001,$L5&gt;
24),MOD(BE$3-$I5,$J5)=0),$K5,"")))</f>
        <v/>
      </c>
      <c r="BF5" s="3" t="str">
        <f t="shared" ref="BF5:BF6" si="34">IF(AND(ISNUMBER(AX$2),ISNUMBER(AX5)),ROUND(IF($L5/24-0.0001&gt;MOD(AX$2-$I5,$J5)+1,24,MOD($L5,24.0001)),2),IF(BF$3&lt;$I5,"",IF(OR(AND(MOD(BF$3-$I5,$J5)&lt;=$L5/24-0.001,$L5&gt;
24),MOD(BF$3-$I5,$J5)=0),$K5,"")))</f>
        <v/>
      </c>
      <c r="BG5" s="3" t="str">
        <f t="shared" ref="BG5:BG6" si="35">IF(AND(ISNUMBER(AY$2),ISNUMBER(AY5)),ROUND(IF($L5/24-0.0001&gt;MOD(AY$2-$I5,$J5)+1,24,MOD($L5,24.0001)),2),IF(BG$3&lt;$I5,"",IF(OR(AND(MOD(BG$3-$I5,$J5)&lt;=$L5/24-0.001,$L5&gt;
24),MOD(BG$3-$I5,$J5)=0),$K5,"")))</f>
        <v/>
      </c>
      <c r="BH5" s="3" t="str">
        <f t="shared" ref="BH5:BH6" si="36">IF(AND(ISNUMBER(AZ$2),ISNUMBER(AZ5)),ROUND(IF($L5/24-0.0001&gt;MOD(AZ$2-$I5,$J5)+1,24,MOD($L5,24.0001)),2),IF(BH$3&lt;$I5,"",IF(OR(AND(MOD(BH$3-$I5,$J5)&lt;=$L5/24-0.001,$L5&gt;
24),MOD(BH$3-$I5,$J5)=0),$K5,"")))</f>
        <v/>
      </c>
      <c r="BI5" s="3" t="str">
        <f t="shared" ref="BI5:BK6" si="37">IF(AND(ISNUMBER(BA$2),ISNUMBER(BA5)),ROUND(IF($L5/24-0.0001&gt;MOD(BA$2-$I5,$J5)+1,24,MOD($L5,24.0001)),2),IF(BI$3&lt;$I5,"",IF(OR(AND(MOD(BI$3-$I5,$J5)&lt;=$L5/24-0.001,$L5&gt;
24),MOD(BI$3-$I5,$J5)=0),$K5,"")))</f>
        <v/>
      </c>
      <c r="BJ5" s="3" t="str">
        <f t="shared" si="37"/>
        <v/>
      </c>
      <c r="BK5" s="3" t="str">
        <f t="shared" si="37"/>
        <v/>
      </c>
      <c r="BL5" s="3" t="str">
        <f t="shared" si="14"/>
        <v/>
      </c>
      <c r="BM5" s="3" t="str">
        <f t="shared" si="14"/>
        <v/>
      </c>
      <c r="BN5" s="3" t="str">
        <f t="shared" si="14"/>
        <v>RH</v>
      </c>
      <c r="BO5" s="3" t="str">
        <f t="shared" si="14"/>
        <v>RH</v>
      </c>
      <c r="BP5" s="3" t="str">
        <f t="shared" si="14"/>
        <v/>
      </c>
      <c r="BQ5" s="3" t="str">
        <f t="shared" si="14"/>
        <v/>
      </c>
      <c r="BR5" s="3" t="str">
        <f t="shared" si="14"/>
        <v/>
      </c>
      <c r="BS5" s="3" t="str">
        <f t="shared" si="14"/>
        <v/>
      </c>
      <c r="BT5" s="3" t="str">
        <f t="shared" si="14"/>
        <v/>
      </c>
      <c r="BU5" s="3" t="str">
        <f t="shared" si="14"/>
        <v/>
      </c>
      <c r="BV5" s="3" t="str">
        <f t="shared" si="15"/>
        <v/>
      </c>
      <c r="BW5" s="3" t="str">
        <f t="shared" si="15"/>
        <v/>
      </c>
      <c r="BX5" s="3" t="str">
        <f t="shared" si="15"/>
        <v/>
      </c>
      <c r="BY5" s="3" t="str">
        <f t="shared" si="15"/>
        <v/>
      </c>
      <c r="BZ5" s="3" t="str">
        <f t="shared" si="15"/>
        <v/>
      </c>
      <c r="CA5" s="3" t="str">
        <f t="shared" si="15"/>
        <v/>
      </c>
      <c r="CB5" s="3" t="str">
        <f t="shared" si="15"/>
        <v/>
      </c>
      <c r="CC5" s="3" t="str">
        <f t="shared" si="15"/>
        <v/>
      </c>
      <c r="CD5" s="3" t="str">
        <f t="shared" si="15"/>
        <v/>
      </c>
      <c r="CE5" s="3" t="str">
        <f t="shared" si="15"/>
        <v/>
      </c>
      <c r="CF5" s="3" t="str">
        <f t="shared" si="16"/>
        <v/>
      </c>
      <c r="CG5" s="3" t="str">
        <f t="shared" si="17"/>
        <v/>
      </c>
      <c r="CH5" s="3" t="str">
        <f t="shared" si="17"/>
        <v/>
      </c>
      <c r="CI5" s="3" t="str">
        <f t="shared" si="17"/>
        <v/>
      </c>
      <c r="CJ5" s="3" t="str">
        <f t="shared" si="17"/>
        <v>RH</v>
      </c>
      <c r="CK5" s="3" t="str">
        <f t="shared" si="17"/>
        <v>RH</v>
      </c>
      <c r="CL5" s="3" t="str">
        <f t="shared" si="17"/>
        <v/>
      </c>
      <c r="CM5" s="3" t="str">
        <f t="shared" si="17"/>
        <v/>
      </c>
      <c r="CN5" s="3" t="str">
        <f t="shared" si="17"/>
        <v/>
      </c>
      <c r="CO5" s="3" t="str">
        <f t="shared" si="17"/>
        <v/>
      </c>
      <c r="CP5" s="3" t="str">
        <f t="shared" si="17"/>
        <v/>
      </c>
      <c r="CQ5" s="3" t="str">
        <f t="shared" si="17"/>
        <v/>
      </c>
      <c r="CR5" s="3" t="str">
        <f t="shared" si="17"/>
        <v/>
      </c>
      <c r="CS5" s="3" t="str">
        <f t="shared" si="17"/>
        <v/>
      </c>
      <c r="CT5" s="3" t="str">
        <f t="shared" si="17"/>
        <v/>
      </c>
      <c r="CU5" s="3" t="str">
        <f t="shared" si="17"/>
        <v/>
      </c>
      <c r="CV5" s="3" t="str">
        <f t="shared" si="17"/>
        <v/>
      </c>
      <c r="CW5" s="3" t="str">
        <f t="shared" si="17"/>
        <v/>
      </c>
      <c r="CX5" s="3" t="str">
        <f t="shared" si="17"/>
        <v/>
      </c>
      <c r="CY5" s="3" t="str">
        <f t="shared" si="17"/>
        <v/>
      </c>
      <c r="CZ5" s="3" t="str">
        <f t="shared" si="17"/>
        <v/>
      </c>
      <c r="DA5" s="3" t="str">
        <f t="shared" si="17"/>
        <v/>
      </c>
      <c r="DB5" s="3" t="str">
        <f t="shared" si="17"/>
        <v/>
      </c>
      <c r="DC5" s="3" t="str">
        <f t="shared" si="17"/>
        <v/>
      </c>
      <c r="DD5" s="3" t="str">
        <f t="shared" si="17"/>
        <v/>
      </c>
      <c r="DE5" s="3" t="str">
        <f t="shared" si="17"/>
        <v/>
      </c>
      <c r="DF5" s="3" t="str">
        <f t="shared" si="17"/>
        <v>RH</v>
      </c>
      <c r="DG5" s="3" t="str">
        <f t="shared" si="17"/>
        <v>RH</v>
      </c>
      <c r="DH5" s="3" t="str">
        <f t="shared" si="17"/>
        <v/>
      </c>
      <c r="DI5" s="3" t="str">
        <f t="shared" si="17"/>
        <v/>
      </c>
      <c r="DJ5" s="3" t="str">
        <f t="shared" si="17"/>
        <v/>
      </c>
      <c r="DK5" s="3" t="str">
        <f t="shared" si="17"/>
        <v/>
      </c>
      <c r="DL5" s="3" t="str">
        <f t="shared" si="17"/>
        <v/>
      </c>
      <c r="DM5" s="3" t="str">
        <f t="shared" si="17"/>
        <v/>
      </c>
      <c r="DN5" s="3" t="str">
        <f t="shared" si="17"/>
        <v/>
      </c>
      <c r="DO5" s="3" t="str">
        <f t="shared" si="17"/>
        <v/>
      </c>
      <c r="DP5" s="3" t="str">
        <f t="shared" si="17"/>
        <v/>
      </c>
      <c r="DQ5" s="3" t="str">
        <f t="shared" si="17"/>
        <v/>
      </c>
      <c r="DR5" s="3" t="str">
        <f t="shared" si="17"/>
        <v/>
      </c>
      <c r="DS5" s="3" t="str">
        <f t="shared" si="17"/>
        <v/>
      </c>
      <c r="DT5" s="3" t="str">
        <f t="shared" si="17"/>
        <v/>
      </c>
      <c r="DU5" s="3" t="str">
        <f t="shared" si="17"/>
        <v/>
      </c>
      <c r="DV5" s="3" t="str">
        <f t="shared" si="17"/>
        <v/>
      </c>
      <c r="DW5" s="3" t="str">
        <f t="shared" si="17"/>
        <v/>
      </c>
      <c r="DX5" s="3" t="str">
        <f t="shared" si="17"/>
        <v/>
      </c>
      <c r="DY5" s="3" t="str">
        <f t="shared" si="17"/>
        <v/>
      </c>
      <c r="DZ5" s="3" t="str">
        <f t="shared" si="17"/>
        <v/>
      </c>
      <c r="EA5" s="3" t="str">
        <f t="shared" si="17"/>
        <v/>
      </c>
      <c r="EB5" s="3" t="str">
        <f t="shared" si="17"/>
        <v>RH</v>
      </c>
      <c r="EC5" s="3" t="str">
        <f t="shared" si="17"/>
        <v>RH</v>
      </c>
      <c r="ED5" s="3" t="str">
        <f t="shared" si="17"/>
        <v/>
      </c>
      <c r="EE5" s="3" t="str">
        <f t="shared" si="17"/>
        <v/>
      </c>
      <c r="EF5" s="3" t="str">
        <f t="shared" si="17"/>
        <v/>
      </c>
      <c r="EG5" s="3" t="str">
        <f t="shared" si="17"/>
        <v/>
      </c>
      <c r="EH5" s="3" t="str">
        <f t="shared" si="17"/>
        <v/>
      </c>
      <c r="EI5" s="3" t="str">
        <f t="shared" si="17"/>
        <v/>
      </c>
      <c r="EJ5" s="3" t="str">
        <f t="shared" si="17"/>
        <v/>
      </c>
      <c r="EK5" s="3" t="str">
        <f t="shared" si="17"/>
        <v/>
      </c>
      <c r="EL5" s="3" t="str">
        <f t="shared" si="17"/>
        <v/>
      </c>
      <c r="EM5" s="3" t="str">
        <f t="shared" si="17"/>
        <v/>
      </c>
      <c r="EN5" s="3" t="str">
        <f t="shared" si="17"/>
        <v/>
      </c>
      <c r="EO5" s="3" t="str">
        <f t="shared" si="17"/>
        <v/>
      </c>
      <c r="EP5" s="3" t="str">
        <f t="shared" si="17"/>
        <v/>
      </c>
      <c r="EQ5" s="3" t="str">
        <f t="shared" si="17"/>
        <v/>
      </c>
      <c r="ER5" s="3" t="str">
        <f t="shared" si="17"/>
        <v/>
      </c>
      <c r="ES5" s="3" t="str">
        <f t="shared" si="18"/>
        <v/>
      </c>
      <c r="ET5" s="3" t="str">
        <f t="shared" si="18"/>
        <v/>
      </c>
      <c r="EU5" s="3" t="str">
        <f t="shared" si="18"/>
        <v/>
      </c>
      <c r="EV5" s="3" t="str">
        <f t="shared" si="18"/>
        <v/>
      </c>
      <c r="EW5" s="3" t="str">
        <f t="shared" si="18"/>
        <v/>
      </c>
      <c r="EX5" s="3" t="str">
        <f t="shared" si="18"/>
        <v>RH</v>
      </c>
      <c r="EY5" s="3" t="str">
        <f t="shared" si="18"/>
        <v>RH</v>
      </c>
      <c r="EZ5" s="3" t="str">
        <f t="shared" si="18"/>
        <v/>
      </c>
      <c r="FA5" s="3" t="str">
        <f t="shared" si="18"/>
        <v/>
      </c>
      <c r="FB5" s="3" t="str">
        <f t="shared" si="18"/>
        <v/>
      </c>
      <c r="FC5" s="3" t="str">
        <f t="shared" si="18"/>
        <v/>
      </c>
      <c r="FD5" s="3" t="str">
        <f t="shared" si="18"/>
        <v/>
      </c>
      <c r="FE5" s="3" t="str">
        <f t="shared" si="18"/>
        <v/>
      </c>
      <c r="FF5" s="3" t="str">
        <f t="shared" si="18"/>
        <v/>
      </c>
      <c r="FG5" s="3" t="str">
        <f t="shared" si="18"/>
        <v/>
      </c>
      <c r="FH5" s="3" t="str">
        <f t="shared" si="18"/>
        <v/>
      </c>
      <c r="FI5" s="3" t="str">
        <f t="shared" si="18"/>
        <v/>
      </c>
      <c r="FJ5" s="3" t="str">
        <f t="shared" si="18"/>
        <v/>
      </c>
      <c r="FK5" s="3" t="str">
        <f t="shared" si="18"/>
        <v/>
      </c>
      <c r="FL5" s="3" t="str">
        <f t="shared" si="18"/>
        <v/>
      </c>
      <c r="FM5" s="3" t="str">
        <f t="shared" si="18"/>
        <v/>
      </c>
      <c r="FN5" s="3" t="str">
        <f t="shared" si="18"/>
        <v/>
      </c>
      <c r="FO5" s="3" t="str">
        <f t="shared" si="18"/>
        <v/>
      </c>
      <c r="FP5" s="3" t="str">
        <f t="shared" si="18"/>
        <v/>
      </c>
      <c r="FQ5" s="3" t="str">
        <f t="shared" si="18"/>
        <v/>
      </c>
      <c r="FR5" s="3" t="str">
        <f t="shared" si="18"/>
        <v/>
      </c>
      <c r="FS5" s="3" t="str">
        <f t="shared" si="18"/>
        <v/>
      </c>
      <c r="FT5" s="3" t="str">
        <f t="shared" si="18"/>
        <v>RH</v>
      </c>
      <c r="FU5" s="3" t="str">
        <f t="shared" si="18"/>
        <v>RH</v>
      </c>
      <c r="FV5" s="3" t="str">
        <f t="shared" si="18"/>
        <v/>
      </c>
      <c r="FW5" s="3" t="str">
        <f t="shared" si="18"/>
        <v/>
      </c>
      <c r="FX5" s="3" t="str">
        <f t="shared" si="18"/>
        <v/>
      </c>
      <c r="FY5" s="3" t="str">
        <f t="shared" si="18"/>
        <v/>
      </c>
      <c r="FZ5" s="3" t="str">
        <f t="shared" si="18"/>
        <v/>
      </c>
      <c r="GA5" s="3" t="str">
        <f t="shared" si="18"/>
        <v/>
      </c>
      <c r="GB5" s="3" t="str">
        <f t="shared" si="18"/>
        <v/>
      </c>
      <c r="GC5" s="3" t="str">
        <f t="shared" si="18"/>
        <v/>
      </c>
      <c r="GD5" s="3" t="str">
        <f t="shared" si="18"/>
        <v/>
      </c>
      <c r="GE5" s="3" t="str">
        <f t="shared" si="18"/>
        <v/>
      </c>
      <c r="GF5" s="3" t="str">
        <f t="shared" si="18"/>
        <v/>
      </c>
      <c r="GG5" s="3" t="str">
        <f t="shared" si="18"/>
        <v/>
      </c>
      <c r="GH5" s="3" t="str">
        <f t="shared" si="18"/>
        <v/>
      </c>
      <c r="GI5" s="3" t="str">
        <f t="shared" si="18"/>
        <v/>
      </c>
      <c r="GJ5" s="3" t="str">
        <f t="shared" si="18"/>
        <v/>
      </c>
      <c r="GK5" s="3" t="str">
        <f t="shared" si="18"/>
        <v/>
      </c>
      <c r="GL5" s="3" t="str">
        <f t="shared" si="18"/>
        <v/>
      </c>
      <c r="GM5" s="3" t="str">
        <f t="shared" si="18"/>
        <v/>
      </c>
      <c r="GN5" s="3" t="str">
        <f t="shared" si="18"/>
        <v/>
      </c>
      <c r="GO5" s="3" t="str">
        <f t="shared" si="18"/>
        <v/>
      </c>
      <c r="GP5" s="3" t="str">
        <f t="shared" si="18"/>
        <v>RH</v>
      </c>
      <c r="GQ5" s="3" t="str">
        <f t="shared" si="18"/>
        <v>RH</v>
      </c>
      <c r="GR5" s="3" t="str">
        <f>IF(AND(ISNUMBER(#REF!),ISNUMBER(#REF!)),ROUND(IF($L5/24-0.0001&gt;MOD(#REF!-$I5,$J5)+1,24,MOD($L5,24.0001)),2),IF(GR$3&lt;$I5,"",IF(OR(AND(MOD(GR$3-$I5,$J5)&lt;=$L5/24-0.001,$L5&gt;
24),MOD(GR$3-$I5,$J5)=0),$K5,"")))</f>
        <v/>
      </c>
      <c r="GS5" s="3" t="str">
        <f>IF(AND(ISNUMBER(#REF!),ISNUMBER(#REF!)),ROUND(IF($L5/24-0.0001&gt;MOD(#REF!-$I5,$J5)+1,24,MOD($L5,24.0001)),2),IF(GS$3&lt;$I5,"",IF(OR(AND(MOD(GS$3-$I5,$J5)&lt;=$L5/24-0.001,$L5&gt;
24),MOD(GS$3-$I5,$J5)=0),$K5,"")))</f>
        <v/>
      </c>
      <c r="GT5" s="3" t="str">
        <f>IF(AND(ISNUMBER(#REF!),ISNUMBER(#REF!)),ROUND(IF($L5/24-0.0001&gt;MOD(#REF!-$I5,$J5)+1,24,MOD($L5,24.0001)),2),IF(GT$3&lt;$I5,"",IF(OR(AND(MOD(GT$3-$I5,$J5)&lt;=$L5/24-0.001,$L5&gt;
24),MOD(GT$3-$I5,$J5)=0),$K5,"")))</f>
        <v/>
      </c>
      <c r="GU5" s="3" t="str">
        <f>IF(AND(ISNUMBER(#REF!),ISNUMBER(#REF!)),ROUND(IF($L5/24-0.0001&gt;MOD(#REF!-$I5,$J5)+1,24,MOD($L5,24.0001)),2),IF(GU$3&lt;$I5,"",IF(OR(AND(MOD(GU$3-$I5,$J5)&lt;=$L5/24-0.001,$L5&gt;
24),MOD(GU$3-$I5,$J5)=0),$K5,"")))</f>
        <v/>
      </c>
      <c r="GV5" s="3" t="str">
        <f>IF(AND(ISNUMBER(#REF!),ISNUMBER(#REF!)),ROUND(IF($L5/24-0.0001&gt;MOD(#REF!-$I5,$J5)+1,24,MOD($L5,24.0001)),2),IF(GV$3&lt;$I5,"",IF(OR(AND(MOD(GV$3-$I5,$J5)&lt;=$L5/24-0.001,$L5&gt;
24),MOD(GV$3-$I5,$J5)=0),$K5,"")))</f>
        <v/>
      </c>
      <c r="GW5" s="3" t="str">
        <f>IF(AND(ISNUMBER(#REF!),ISNUMBER(#REF!)),ROUND(IF($L5/24-0.0001&gt;MOD(#REF!-$I5,$J5)+1,24,MOD($L5,24.0001)),2),IF(GW$3&lt;$I5,"",IF(OR(AND(MOD(GW$3-$I5,$J5)&lt;=$L5/24-0.001,$L5&gt;
24),MOD(GW$3-$I5,$J5)=0),$K5,"")))</f>
        <v/>
      </c>
      <c r="GX5" s="3" t="str">
        <f>IF(AND(ISNUMBER(#REF!),ISNUMBER(#REF!)),ROUND(IF($L5/24-0.0001&gt;MOD(#REF!-$I5,$J5)+1,24,MOD($L5,24.0001)),2),IF(GX$3&lt;$I5,"",IF(OR(AND(MOD(GX$3-$I5,$J5)&lt;=$L5/24-0.001,$L5&gt;
24),MOD(GX$3-$I5,$J5)=0),$K5,"")))</f>
        <v/>
      </c>
      <c r="GY5" s="3" t="str">
        <f>IF(AND(ISNUMBER(#REF!),ISNUMBER(#REF!)),ROUND(IF($L5/24-0.0001&gt;MOD(#REF!-$I5,$J5)+1,24,MOD($L5,24.0001)),2),IF(GY$3&lt;$I5,"",IF(OR(AND(MOD(GY$3-$I5,$J5)&lt;=$L5/24-0.001,$L5&gt;
24),MOD(GY$3-$I5,$J5)=0),$K5,"")))</f>
        <v/>
      </c>
      <c r="GZ5" s="3" t="str">
        <f t="shared" si="19"/>
        <v/>
      </c>
      <c r="HA5" s="3" t="str">
        <f t="shared" si="20"/>
        <v/>
      </c>
      <c r="HB5" s="3" t="str">
        <f t="shared" si="21"/>
        <v/>
      </c>
      <c r="HC5" s="3" t="str">
        <f t="shared" si="22"/>
        <v/>
      </c>
      <c r="HD5" s="3" t="str">
        <f t="shared" si="23"/>
        <v/>
      </c>
      <c r="HE5" s="3" t="str">
        <f t="shared" si="24"/>
        <v/>
      </c>
      <c r="HF5" s="3" t="str">
        <f t="shared" si="25"/>
        <v/>
      </c>
      <c r="HG5" s="3" t="str">
        <f t="shared" si="26"/>
        <v/>
      </c>
      <c r="HH5" s="3" t="str">
        <f t="shared" si="27"/>
        <v/>
      </c>
    </row>
    <row r="6" spans="1:216" ht="15" customHeight="1">
      <c r="A6" s="19" t="s">
        <v>24</v>
      </c>
      <c r="B6" s="19" t="s">
        <v>24</v>
      </c>
      <c r="C6" s="26" t="s">
        <v>13</v>
      </c>
      <c r="D6" s="34" t="s">
        <v>2</v>
      </c>
      <c r="E6" s="71">
        <v>42339</v>
      </c>
      <c r="F6" s="72">
        <v>2</v>
      </c>
      <c r="G6" s="72" t="s">
        <v>23</v>
      </c>
      <c r="H6" s="73">
        <v>24</v>
      </c>
      <c r="I6" s="69">
        <v>42342</v>
      </c>
      <c r="J6" s="61">
        <v>23</v>
      </c>
      <c r="K6" s="66" t="s">
        <v>12</v>
      </c>
      <c r="L6" s="62">
        <v>49</v>
      </c>
      <c r="M6" s="24">
        <v>42366</v>
      </c>
      <c r="N6" s="23">
        <v>42369</v>
      </c>
      <c r="O6" s="22"/>
      <c r="P6" s="23"/>
      <c r="Q6" s="22"/>
      <c r="R6" s="23"/>
      <c r="S6" s="12">
        <f t="shared" si="28"/>
        <v>4</v>
      </c>
      <c r="T6" s="3" t="e">
        <f>OR(IF(AND(ISNUMBER(L$2),ISNUMBER(L6)),ROUND(IF($L6/24-0.0001&gt;MOD(L$2-$I6,$J6)+1,24,MOD($L6,24.0001)),2),IF(T$3&lt;$I6,"",IF(OR(AND(MOD(T$3-$I6,$J6)&lt;=$L6/24-0.001,$L6&gt;
24),MOD(T$3-$I6,$J6)=0),$K6,""))),IF(AND(ISNUMBER(H$2),ISNUMBER(H6)),ROUND(IF($H6/24-0.0001&gt;MOD(H$2-$E6,$F6)+1,24,MOD($H6,24.0001)),2),IF(T$3&lt;$E6,"",IF(OR(AND(MOD(T$3-$E6,$F6)&lt;=$H6/24-0.001,$H6&gt;24),MOD(T$3-$E6,$F6)=0),$G6,""))),)</f>
        <v>#VALUE!</v>
      </c>
      <c r="U6" s="3" t="str">
        <f t="shared" ref="U6" si="38">IF(AND(ISNUMBER(M$2),ISNUMBER(M6)),ROUND(IF($L6/24-0.0001&gt;MOD(M$2-$I6,$J6)+1,24,MOD($L6,24.0001)),2),IF(U$3&lt;$I6,"",IF(OR(AND(MOD(U$3-$I6,$J6)&lt;=$L6/24-0.001,$L6&gt;
24),MOD(U$3-$I6,$J6)=0),$K6,"")))</f>
        <v/>
      </c>
      <c r="V6" s="3" t="str">
        <f t="shared" ref="V6" si="39">IF(AND(ISNUMBER(N$2),ISNUMBER(N6)),ROUND(IF($L6/24-0.0001&gt;MOD(N$2-$I6,$J6)+1,24,MOD($L6,24.0001)),2),IF(V$3&lt;$I6,"",IF(OR(AND(MOD(V$3-$I6,$J6)&lt;=$L6/24-0.001,$L6&gt;
24),MOD(V$3-$I6,$J6)=0),$K6,"")))</f>
        <v/>
      </c>
      <c r="W6" s="3" t="str">
        <f t="shared" ref="W6" si="40">IF(AND(ISNUMBER(O$2),ISNUMBER(O6)),ROUND(IF($L6/24-0.0001&gt;MOD(O$2-$I6,$J6)+1,24,MOD($L6,24.0001)),2),IF(W$3&lt;$I6,"",IF(OR(AND(MOD(W$3-$I6,$J6)&lt;=$L6/24-0.001,$L6&gt;
24),MOD(W$3-$I6,$J6)=0),$K6,"")))</f>
        <v>RH</v>
      </c>
      <c r="X6" s="3" t="str">
        <f t="shared" ref="X6" si="41">IF(AND(ISNUMBER(P$2),ISNUMBER(P6)),ROUND(IF($L6/24-0.0001&gt;MOD(P$2-$I6,$J6)+1,24,MOD($L6,24.0001)),2),IF(X$3&lt;$I6,"",IF(OR(AND(MOD(X$3-$I6,$J6)&lt;=$L6/24-0.001,$L6&gt;
24),MOD(X$3-$I6,$J6)=0),$K6,"")))</f>
        <v>RH</v>
      </c>
      <c r="Y6" s="3" t="str">
        <f t="shared" ref="Y6" si="42">IF(AND(ISNUMBER(Q$2),ISNUMBER(Q6)),ROUND(IF($L6/24-0.0001&gt;MOD(Q$2-$I6,$J6)+1,24,MOD($L6,24.0001)),2),IF(Y$3&lt;$I6,"",IF(OR(AND(MOD(Y$3-$I6,$J6)&lt;=$L6/24-0.001,$L6&gt;
24),MOD(Y$3-$I6,$J6)=0),$K6,"")))</f>
        <v>RH</v>
      </c>
      <c r="Z6" s="3" t="str">
        <f t="shared" ref="Z6" si="43">IF(AND(ISNUMBER(R$2),ISNUMBER(R6)),ROUND(IF($L6/24-0.0001&gt;MOD(R$2-$I6,$J6)+1,24,MOD($L6,24.0001)),2),IF(Z$3&lt;$I6,"",IF(OR(AND(MOD(Z$3-$I6,$J6)&lt;=$L6/24-0.001,$L6&gt;
24),MOD(Z$3-$I6,$J6)=0),$K6,"")))</f>
        <v/>
      </c>
      <c r="AA6" s="3" t="str">
        <f t="shared" ref="AA6" si="44">IF(AND(ISNUMBER(S$2),ISNUMBER(S6)),ROUND(IF($L6/24-0.0001&gt;MOD(S$2-$I6,$J6)+1,24,MOD($L6,24.0001)),2),IF(AA$3&lt;$I6,"",IF(OR(AND(MOD(AA$3-$I6,$J6)&lt;=$L6/24-0.001,$L6&gt;
24),MOD(AA$3-$I6,$J6)=0),$K6,"")))</f>
        <v/>
      </c>
      <c r="AB6" s="3" t="str">
        <f t="shared" ref="AB6" si="45">IF(AND(ISNUMBER(T$2),ISNUMBER(T6)),ROUND(IF($L6/24-0.0001&gt;MOD(T$2-$I6,$J6)+1,24,MOD($L6,24.0001)),2),IF(AB$3&lt;$I6,"",IF(OR(AND(MOD(AB$3-$I6,$J6)&lt;=$L6/24-0.001,$L6&gt;
24),MOD(AB$3-$I6,$J6)=0),$K6,"")))</f>
        <v/>
      </c>
      <c r="AC6" s="3" t="str">
        <f t="shared" ref="AC6" si="46">IF(AND(ISNUMBER(U$2),ISNUMBER(U6)),ROUND(IF($L6/24-0.0001&gt;MOD(U$2-$I6,$J6)+1,24,MOD($L6,24.0001)),2),IF(AC$3&lt;$I6,"",IF(OR(AND(MOD(AC$3-$I6,$J6)&lt;=$L6/24-0.001,$L6&gt;
24),MOD(AC$3-$I6,$J6)=0),$K6,"")))</f>
        <v/>
      </c>
      <c r="AD6" s="3" t="str">
        <f t="shared" ref="AD6" si="47">IF(AND(ISNUMBER(V$2),ISNUMBER(V6)),ROUND(IF($L6/24-0.0001&gt;MOD(V$2-$I6,$J6)+1,24,MOD($L6,24.0001)),2),IF(AD$3&lt;$I6,"",IF(OR(AND(MOD(AD$3-$I6,$J6)&lt;=$L6/24-0.001,$L6&gt;
24),MOD(AD$3-$I6,$J6)=0),$K6,"")))</f>
        <v/>
      </c>
      <c r="AE6" s="3" t="str">
        <f t="shared" ref="AE6" si="48">IF(AND(ISNUMBER(W$2),ISNUMBER(W6)),ROUND(IF($L6/24-0.0001&gt;MOD(W$2-$I6,$J6)+1,24,MOD($L6,24.0001)),2),IF(AE$3&lt;$I6,"",IF(OR(AND(MOD(AE$3-$I6,$J6)&lt;=$L6/24-0.001,$L6&gt;
24),MOD(AE$3-$I6,$J6)=0),$K6,"")))</f>
        <v/>
      </c>
      <c r="AF6" s="3" t="str">
        <f t="shared" ref="AF6" si="49">IF(AND(ISNUMBER(X$2),ISNUMBER(X6)),ROUND(IF($L6/24-0.0001&gt;MOD(X$2-$I6,$J6)+1,24,MOD($L6,24.0001)),2),IF(AF$3&lt;$I6,"",IF(OR(AND(MOD(AF$3-$I6,$J6)&lt;=$L6/24-0.001,$L6&gt;
24),MOD(AF$3-$I6,$J6)=0),$K6,"")))</f>
        <v/>
      </c>
      <c r="AG6" s="3" t="str">
        <f t="shared" ref="AG6" si="50">IF(AND(ISNUMBER(Y$2),ISNUMBER(Y6)),ROUND(IF($L6/24-0.0001&gt;MOD(Y$2-$I6,$J6)+1,24,MOD($L6,24.0001)),2),IF(AG$3&lt;$I6,"",IF(OR(AND(MOD(AG$3-$I6,$J6)&lt;=$L6/24-0.001,$L6&gt;
24),MOD(AG$3-$I6,$J6)=0),$K6,"")))</f>
        <v/>
      </c>
      <c r="AH6" s="3" t="str">
        <f t="shared" ref="AH6" si="51">IF(AND(ISNUMBER(Z$2),ISNUMBER(Z6)),ROUND(IF($L6/24-0.0001&gt;MOD(Z$2-$I6,$J6)+1,24,MOD($L6,24.0001)),2),IF(AH$3&lt;$I6,"",IF(OR(AND(MOD(AH$3-$I6,$J6)&lt;=$L6/24-0.001,$L6&gt;
24),MOD(AH$3-$I6,$J6)=0),$K6,"")))</f>
        <v/>
      </c>
      <c r="AI6" s="3" t="str">
        <f t="shared" ref="AI6" si="52">IF(AND(ISNUMBER(AA$2),ISNUMBER(AA6)),ROUND(IF($L6/24-0.0001&gt;MOD(AA$2-$I6,$J6)+1,24,MOD($L6,24.0001)),2),IF(AI$3&lt;$I6,"",IF(OR(AND(MOD(AI$3-$I6,$J6)&lt;=$L6/24-0.001,$L6&gt;
24),MOD(AI$3-$I6,$J6)=0),$K6,"")))</f>
        <v/>
      </c>
      <c r="AJ6" s="3" t="str">
        <f t="shared" ref="AJ6" si="53">IF(AND(ISNUMBER(AB$2),ISNUMBER(AB6)),ROUND(IF($L6/24-0.0001&gt;MOD(AB$2-$I6,$J6)+1,24,MOD($L6,24.0001)),2),IF(AJ$3&lt;$I6,"",IF(OR(AND(MOD(AJ$3-$I6,$J6)&lt;=$L6/24-0.001,$L6&gt;
24),MOD(AJ$3-$I6,$J6)=0),$K6,"")))</f>
        <v/>
      </c>
      <c r="AK6" s="3" t="str">
        <f t="shared" ref="AK6" si="54">IF(AND(ISNUMBER(AC$2),ISNUMBER(AC6)),ROUND(IF($L6/24-0.0001&gt;MOD(AC$2-$I6,$J6)+1,24,MOD($L6,24.0001)),2),IF(AK$3&lt;$I6,"",IF(OR(AND(MOD(AK$3-$I6,$J6)&lt;=$L6/24-0.001,$L6&gt;
24),MOD(AK$3-$I6,$J6)=0),$K6,"")))</f>
        <v/>
      </c>
      <c r="AL6" s="3" t="str">
        <f t="shared" ref="AL6" si="55">IF(AND(ISNUMBER(AD$2),ISNUMBER(AD6)),ROUND(IF($L6/24-0.0001&gt;MOD(AD$2-$I6,$J6)+1,24,MOD($L6,24.0001)),2),IF(AL$3&lt;$I6,"",IF(OR(AND(MOD(AL$3-$I6,$J6)&lt;=$L6/24-0.001,$L6&gt;
24),MOD(AL$3-$I6,$J6)=0),$K6,"")))</f>
        <v/>
      </c>
      <c r="AM6" s="3" t="str">
        <f t="shared" ref="AM6" si="56">IF(AND(ISNUMBER(AE$2),ISNUMBER(AE6)),ROUND(IF($L6/24-0.0001&gt;MOD(AE$2-$I6,$J6)+1,24,MOD($L6,24.0001)),2),IF(AM$3&lt;$I6,"",IF(OR(AND(MOD(AM$3-$I6,$J6)&lt;=$L6/24-0.001,$L6&gt;
24),MOD(AM$3-$I6,$J6)=0),$K6,"")))</f>
        <v/>
      </c>
      <c r="AN6" s="3" t="str">
        <f t="shared" ref="AN6" si="57">IF(AND(ISNUMBER(AF$2),ISNUMBER(AF6)),ROUND(IF($L6/24-0.0001&gt;MOD(AF$2-$I6,$J6)+1,24,MOD($L6,24.0001)),2),IF(AN$3&lt;$I6,"",IF(OR(AND(MOD(AN$3-$I6,$J6)&lt;=$L6/24-0.001,$L6&gt;
24),MOD(AN$3-$I6,$J6)=0),$K6,"")))</f>
        <v/>
      </c>
      <c r="AO6" s="3" t="str">
        <f t="shared" ref="AO6" si="58">IF(AND(ISNUMBER(AG$2),ISNUMBER(AG6)),ROUND(IF($L6/24-0.0001&gt;MOD(AG$2-$I6,$J6)+1,24,MOD($L6,24.0001)),2),IF(AO$3&lt;$I6,"",IF(OR(AND(MOD(AO$3-$I6,$J6)&lt;=$L6/24-0.001,$L6&gt;
24),MOD(AO$3-$I6,$J6)=0),$K6,"")))</f>
        <v/>
      </c>
      <c r="AP6" s="3" t="str">
        <f t="shared" ref="AP6" si="59">IF(AND(ISNUMBER(AH$2),ISNUMBER(AH6)),ROUND(IF($L6/24-0.0001&gt;MOD(AH$2-$I6,$J6)+1,24,MOD($L6,24.0001)),2),IF(AP$3&lt;$I6,"",IF(OR(AND(MOD(AP$3-$I6,$J6)&lt;=$L6/24-0.001,$L6&gt;
24),MOD(AP$3-$I6,$J6)=0),$K6,"")))</f>
        <v/>
      </c>
      <c r="AQ6" s="3" t="str">
        <f t="shared" ref="AQ6" si="60">IF(AND(ISNUMBER(AI$2),ISNUMBER(AI6)),ROUND(IF($L6/24-0.0001&gt;MOD(AI$2-$I6,$J6)+1,24,MOD($L6,24.0001)),2),IF(AQ$3&lt;$I6,"",IF(OR(AND(MOD(AQ$3-$I6,$J6)&lt;=$L6/24-0.001,$L6&gt;
24),MOD(AQ$3-$I6,$J6)=0),$K6,"")))</f>
        <v/>
      </c>
      <c r="AR6" s="3" t="str">
        <f t="shared" ref="AR6" si="61">IF(AND(ISNUMBER(AJ$2),ISNUMBER(AJ6)),ROUND(IF($L6/24-0.0001&gt;MOD(AJ$2-$I6,$J6)+1,24,MOD($L6,24.0001)),2),IF(AR$3&lt;$I6,"",IF(OR(AND(MOD(AR$3-$I6,$J6)&lt;=$L6/24-0.001,$L6&gt;
24),MOD(AR$3-$I6,$J6)=0),$K6,"")))</f>
        <v/>
      </c>
      <c r="AS6" s="3" t="str">
        <f t="shared" ref="AS6" si="62">IF(AND(ISNUMBER(AK$2),ISNUMBER(AK6)),ROUND(IF($L6/24-0.0001&gt;MOD(AK$2-$I6,$J6)+1,24,MOD($L6,24.0001)),2),IF(AS$3&lt;$I6,"",IF(OR(AND(MOD(AS$3-$I6,$J6)&lt;=$L6/24-0.001,$L6&gt;
24),MOD(AS$3-$I6,$J6)=0),$K6,"")))</f>
        <v/>
      </c>
      <c r="AT6" s="3" t="str">
        <f t="shared" ref="AT6" si="63">IF(AND(ISNUMBER(AL$2),ISNUMBER(AL6)),ROUND(IF($L6/24-0.0001&gt;MOD(AL$2-$I6,$J6)+1,24,MOD($L6,24.0001)),2),IF(AT$3&lt;$I6,"",IF(OR(AND(MOD(AT$3-$I6,$J6)&lt;=$L6/24-0.001,$L6&gt;
24),MOD(AT$3-$I6,$J6)=0),$K6,"")))</f>
        <v>RH</v>
      </c>
      <c r="AU6" s="3" t="str">
        <f t="shared" ref="AU6" si="64">IF(AND(ISNUMBER(AM$2),ISNUMBER(AM6)),ROUND(IF($L6/24-0.0001&gt;MOD(AM$2-$I6,$J6)+1,24,MOD($L6,24.0001)),2),IF(AU$3&lt;$I6,"",IF(OR(AND(MOD(AU$3-$I6,$J6)&lt;=$L6/24-0.001,$L6&gt;
24),MOD(AU$3-$I6,$J6)=0),$K6,"")))</f>
        <v>RH</v>
      </c>
      <c r="AV6" s="3" t="str">
        <f t="shared" ref="AV6" si="65">IF(AND(ISNUMBER(AN$2),ISNUMBER(AN6)),ROUND(IF($L6/24-0.0001&gt;MOD(AN$2-$I6,$J6)+1,24,MOD($L6,24.0001)),2),IF(AV$3&lt;$I6,"",IF(OR(AND(MOD(AV$3-$I6,$J6)&lt;=$L6/24-0.001,$L6&gt;
24),MOD(AV$3-$I6,$J6)=0),$K6,"")))</f>
        <v>RH</v>
      </c>
      <c r="AW6" s="3" t="str">
        <f t="shared" ref="AW6" si="66">IF(AND(ISNUMBER(AO$2),ISNUMBER(AO6)),ROUND(IF($L6/24-0.0001&gt;MOD(AO$2-$I6,$J6)+1,24,MOD($L6,24.0001)),2),IF(AW$3&lt;$I6,"",IF(OR(AND(MOD(AW$3-$I6,$J6)&lt;=$L6/24-0.001,$L6&gt;
24),MOD(AW$3-$I6,$J6)=0),$K6,"")))</f>
        <v/>
      </c>
      <c r="AX6" s="3" t="str">
        <f t="shared" ref="AX6" si="67">IF(AND(ISNUMBER(AP$2),ISNUMBER(AP6)),ROUND(IF($L6/24-0.0001&gt;MOD(AP$2-$I6,$J6)+1,24,MOD($L6,24.0001)),2),IF(AX$3&lt;$I6,"",IF(OR(AND(MOD(AX$3-$I6,$J6)&lt;=$L6/24-0.001,$L6&gt;
24),MOD(AX$3-$I6,$J6)=0),$K6,"")))</f>
        <v/>
      </c>
      <c r="AY6" s="3" t="str">
        <f t="shared" ref="AY6" si="68">IF(AND(ISNUMBER(AQ$2),ISNUMBER(AQ6)),ROUND(IF($L6/24-0.0001&gt;MOD(AQ$2-$I6,$J6)+1,24,MOD($L6,24.0001)),2),IF(AY$3&lt;$I6,"",IF(OR(AND(MOD(AY$3-$I6,$J6)&lt;=$L6/24-0.001,$L6&gt;
24),MOD(AY$3-$I6,$J6)=0),$K6,"")))</f>
        <v/>
      </c>
      <c r="AZ6" s="3" t="str">
        <f t="shared" ref="AZ6" si="69">IF(AND(ISNUMBER(AR$2),ISNUMBER(AR6)),ROUND(IF($L6/24-0.0001&gt;MOD(AR$2-$I6,$J6)+1,24,MOD($L6,24.0001)),2),IF(AZ$3&lt;$I6,"",IF(OR(AND(MOD(AZ$3-$I6,$J6)&lt;=$L6/24-0.001,$L6&gt;
24),MOD(AZ$3-$I6,$J6)=0),$K6,"")))</f>
        <v/>
      </c>
      <c r="BA6" s="3" t="str">
        <f t="shared" si="29"/>
        <v/>
      </c>
      <c r="BB6" s="3" t="str">
        <f t="shared" si="30"/>
        <v/>
      </c>
      <c r="BC6" s="3" t="str">
        <f t="shared" si="31"/>
        <v/>
      </c>
      <c r="BD6" s="3" t="str">
        <f t="shared" si="32"/>
        <v/>
      </c>
      <c r="BE6" s="3" t="str">
        <f t="shared" si="33"/>
        <v/>
      </c>
      <c r="BF6" s="3" t="str">
        <f t="shared" si="34"/>
        <v/>
      </c>
      <c r="BG6" s="3" t="str">
        <f t="shared" si="35"/>
        <v/>
      </c>
      <c r="BH6" s="3" t="str">
        <f t="shared" si="36"/>
        <v/>
      </c>
      <c r="BI6" s="3" t="str">
        <f t="shared" si="37"/>
        <v/>
      </c>
      <c r="BJ6" s="3" t="str">
        <f t="shared" si="37"/>
        <v/>
      </c>
      <c r="BK6" s="3" t="str">
        <f t="shared" si="37"/>
        <v/>
      </c>
      <c r="BL6" s="3" t="str">
        <f t="shared" si="14"/>
        <v/>
      </c>
      <c r="BM6" s="3" t="str">
        <f t="shared" si="14"/>
        <v/>
      </c>
      <c r="BN6" s="3" t="str">
        <f t="shared" si="14"/>
        <v/>
      </c>
      <c r="BO6" s="3" t="str">
        <f t="shared" si="14"/>
        <v/>
      </c>
      <c r="BP6" s="3" t="str">
        <f t="shared" si="14"/>
        <v/>
      </c>
      <c r="BQ6" s="3" t="str">
        <f t="shared" si="14"/>
        <v>RH</v>
      </c>
      <c r="BR6" s="3" t="str">
        <f t="shared" si="14"/>
        <v>RH</v>
      </c>
      <c r="BS6" s="3" t="str">
        <f t="shared" si="14"/>
        <v>RH</v>
      </c>
      <c r="BT6" s="3" t="str">
        <f t="shared" si="14"/>
        <v/>
      </c>
      <c r="BU6" s="3" t="str">
        <f t="shared" si="14"/>
        <v/>
      </c>
      <c r="BV6" s="3" t="str">
        <f t="shared" si="15"/>
        <v/>
      </c>
      <c r="BW6" s="3" t="str">
        <f t="shared" si="15"/>
        <v/>
      </c>
      <c r="BX6" s="3" t="str">
        <f t="shared" si="15"/>
        <v/>
      </c>
      <c r="BY6" s="3" t="str">
        <f t="shared" si="15"/>
        <v/>
      </c>
      <c r="BZ6" s="3" t="str">
        <f t="shared" si="15"/>
        <v/>
      </c>
      <c r="CA6" s="3" t="str">
        <f t="shared" si="15"/>
        <v/>
      </c>
      <c r="CB6" s="3" t="str">
        <f t="shared" si="15"/>
        <v/>
      </c>
      <c r="CC6" s="3" t="str">
        <f t="shared" si="15"/>
        <v/>
      </c>
      <c r="CD6" s="3" t="str">
        <f t="shared" si="15"/>
        <v/>
      </c>
      <c r="CE6" s="3" t="str">
        <f t="shared" si="15"/>
        <v/>
      </c>
      <c r="CF6" s="3" t="str">
        <f t="shared" si="16"/>
        <v/>
      </c>
      <c r="CG6" s="3" t="str">
        <f t="shared" si="17"/>
        <v/>
      </c>
      <c r="CH6" s="3" t="str">
        <f t="shared" si="17"/>
        <v/>
      </c>
      <c r="CI6" s="3" t="str">
        <f t="shared" si="17"/>
        <v/>
      </c>
      <c r="CJ6" s="3" t="str">
        <f t="shared" si="17"/>
        <v/>
      </c>
      <c r="CK6" s="3" t="str">
        <f t="shared" si="17"/>
        <v/>
      </c>
      <c r="CL6" s="3" t="str">
        <f t="shared" si="17"/>
        <v/>
      </c>
      <c r="CM6" s="3" t="str">
        <f t="shared" si="17"/>
        <v/>
      </c>
      <c r="CN6" s="3" t="str">
        <f t="shared" si="17"/>
        <v>RH</v>
      </c>
      <c r="CO6" s="3" t="str">
        <f t="shared" si="17"/>
        <v>RH</v>
      </c>
      <c r="CP6" s="3" t="str">
        <f t="shared" si="17"/>
        <v>RH</v>
      </c>
      <c r="CQ6" s="3" t="str">
        <f t="shared" si="17"/>
        <v/>
      </c>
      <c r="CR6" s="3" t="str">
        <f t="shared" si="17"/>
        <v/>
      </c>
      <c r="CS6" s="3" t="str">
        <f t="shared" si="17"/>
        <v/>
      </c>
      <c r="CT6" s="3" t="str">
        <f t="shared" si="17"/>
        <v/>
      </c>
      <c r="CU6" s="3" t="str">
        <f t="shared" si="17"/>
        <v/>
      </c>
      <c r="CV6" s="3" t="str">
        <f t="shared" si="17"/>
        <v/>
      </c>
      <c r="CW6" s="3" t="str">
        <f t="shared" si="17"/>
        <v/>
      </c>
      <c r="CX6" s="3" t="str">
        <f t="shared" si="17"/>
        <v/>
      </c>
      <c r="CY6" s="3" t="str">
        <f t="shared" si="17"/>
        <v/>
      </c>
      <c r="CZ6" s="3" t="str">
        <f t="shared" si="17"/>
        <v/>
      </c>
      <c r="DA6" s="3" t="str">
        <f t="shared" si="17"/>
        <v/>
      </c>
      <c r="DB6" s="3" t="str">
        <f t="shared" si="17"/>
        <v/>
      </c>
      <c r="DC6" s="3" t="str">
        <f t="shared" si="17"/>
        <v/>
      </c>
      <c r="DD6" s="3" t="str">
        <f t="shared" si="17"/>
        <v/>
      </c>
      <c r="DE6" s="3" t="str">
        <f t="shared" si="17"/>
        <v/>
      </c>
      <c r="DF6" s="3" t="str">
        <f t="shared" si="17"/>
        <v/>
      </c>
      <c r="DG6" s="3" t="str">
        <f t="shared" si="17"/>
        <v/>
      </c>
      <c r="DH6" s="3" t="str">
        <f t="shared" si="17"/>
        <v/>
      </c>
      <c r="DI6" s="3" t="str">
        <f t="shared" si="17"/>
        <v/>
      </c>
      <c r="DJ6" s="3" t="str">
        <f t="shared" si="17"/>
        <v/>
      </c>
      <c r="DK6" s="3" t="str">
        <f t="shared" si="17"/>
        <v>RH</v>
      </c>
      <c r="DL6" s="3" t="str">
        <f t="shared" si="17"/>
        <v>RH</v>
      </c>
      <c r="DM6" s="3" t="str">
        <f t="shared" si="17"/>
        <v>RH</v>
      </c>
      <c r="DN6" s="3" t="str">
        <f t="shared" si="17"/>
        <v/>
      </c>
      <c r="DO6" s="3" t="str">
        <f t="shared" si="17"/>
        <v/>
      </c>
      <c r="DP6" s="3" t="str">
        <f t="shared" si="17"/>
        <v/>
      </c>
      <c r="DQ6" s="3" t="str">
        <f t="shared" si="17"/>
        <v/>
      </c>
      <c r="DR6" s="3" t="str">
        <f t="shared" si="17"/>
        <v/>
      </c>
      <c r="DS6" s="3" t="str">
        <f t="shared" si="17"/>
        <v/>
      </c>
      <c r="DT6" s="3" t="str">
        <f t="shared" si="17"/>
        <v/>
      </c>
      <c r="DU6" s="3" t="str">
        <f t="shared" si="17"/>
        <v/>
      </c>
      <c r="DV6" s="3" t="str">
        <f t="shared" si="17"/>
        <v/>
      </c>
      <c r="DW6" s="3" t="str">
        <f t="shared" si="17"/>
        <v/>
      </c>
      <c r="DX6" s="3" t="str">
        <f t="shared" si="17"/>
        <v/>
      </c>
      <c r="DY6" s="3" t="str">
        <f t="shared" si="17"/>
        <v/>
      </c>
      <c r="DZ6" s="3" t="str">
        <f t="shared" si="17"/>
        <v/>
      </c>
      <c r="EA6" s="3" t="str">
        <f t="shared" si="17"/>
        <v/>
      </c>
      <c r="EB6" s="3" t="str">
        <f t="shared" si="17"/>
        <v/>
      </c>
      <c r="EC6" s="3" t="str">
        <f t="shared" si="17"/>
        <v/>
      </c>
      <c r="ED6" s="3" t="str">
        <f t="shared" si="17"/>
        <v/>
      </c>
      <c r="EE6" s="3" t="str">
        <f t="shared" si="17"/>
        <v/>
      </c>
      <c r="EF6" s="3" t="str">
        <f t="shared" si="17"/>
        <v/>
      </c>
      <c r="EG6" s="3" t="str">
        <f t="shared" si="17"/>
        <v/>
      </c>
      <c r="EH6" s="3" t="str">
        <f t="shared" si="17"/>
        <v>RH</v>
      </c>
      <c r="EI6" s="3" t="str">
        <f t="shared" si="17"/>
        <v>RH</v>
      </c>
      <c r="EJ6" s="3" t="str">
        <f t="shared" si="17"/>
        <v>RH</v>
      </c>
      <c r="EK6" s="3" t="str">
        <f t="shared" si="17"/>
        <v/>
      </c>
      <c r="EL6" s="3" t="str">
        <f t="shared" si="17"/>
        <v/>
      </c>
      <c r="EM6" s="3" t="str">
        <f t="shared" si="17"/>
        <v/>
      </c>
      <c r="EN6" s="3" t="str">
        <f t="shared" si="17"/>
        <v/>
      </c>
      <c r="EO6" s="3" t="str">
        <f t="shared" si="17"/>
        <v/>
      </c>
      <c r="EP6" s="3" t="str">
        <f t="shared" si="17"/>
        <v/>
      </c>
      <c r="EQ6" s="3" t="str">
        <f t="shared" si="17"/>
        <v/>
      </c>
      <c r="ER6" s="3" t="str">
        <f t="shared" si="17"/>
        <v/>
      </c>
      <c r="ES6" s="3" t="str">
        <f t="shared" si="18"/>
        <v/>
      </c>
      <c r="ET6" s="3" t="str">
        <f t="shared" si="18"/>
        <v/>
      </c>
      <c r="EU6" s="3" t="str">
        <f t="shared" si="18"/>
        <v/>
      </c>
      <c r="EV6" s="3" t="str">
        <f t="shared" si="18"/>
        <v/>
      </c>
      <c r="EW6" s="3" t="str">
        <f t="shared" si="18"/>
        <v/>
      </c>
      <c r="EX6" s="3" t="str">
        <f t="shared" si="18"/>
        <v/>
      </c>
      <c r="EY6" s="3" t="str">
        <f t="shared" si="18"/>
        <v/>
      </c>
      <c r="EZ6" s="3" t="str">
        <f t="shared" si="18"/>
        <v/>
      </c>
      <c r="FA6" s="3" t="str">
        <f t="shared" si="18"/>
        <v/>
      </c>
      <c r="FB6" s="3" t="str">
        <f t="shared" si="18"/>
        <v/>
      </c>
      <c r="FC6" s="3" t="str">
        <f t="shared" si="18"/>
        <v/>
      </c>
      <c r="FD6" s="3" t="str">
        <f t="shared" si="18"/>
        <v/>
      </c>
      <c r="FE6" s="3" t="str">
        <f t="shared" si="18"/>
        <v>RH</v>
      </c>
      <c r="FF6" s="3" t="str">
        <f t="shared" si="18"/>
        <v>RH</v>
      </c>
      <c r="FG6" s="3" t="str">
        <f t="shared" si="18"/>
        <v>RH</v>
      </c>
      <c r="FH6" s="3" t="str">
        <f t="shared" si="18"/>
        <v/>
      </c>
      <c r="FI6" s="3" t="str">
        <f t="shared" si="18"/>
        <v/>
      </c>
      <c r="FJ6" s="3" t="str">
        <f t="shared" si="18"/>
        <v/>
      </c>
      <c r="FK6" s="3" t="str">
        <f t="shared" si="18"/>
        <v/>
      </c>
      <c r="FL6" s="3" t="str">
        <f t="shared" si="18"/>
        <v/>
      </c>
      <c r="FM6" s="3" t="str">
        <f t="shared" si="18"/>
        <v/>
      </c>
      <c r="FN6" s="3" t="str">
        <f t="shared" si="18"/>
        <v/>
      </c>
      <c r="FO6" s="3" t="str">
        <f t="shared" si="18"/>
        <v/>
      </c>
      <c r="FP6" s="3" t="str">
        <f t="shared" si="18"/>
        <v/>
      </c>
      <c r="FQ6" s="3" t="str">
        <f t="shared" si="18"/>
        <v/>
      </c>
      <c r="FR6" s="3" t="str">
        <f t="shared" si="18"/>
        <v/>
      </c>
      <c r="FS6" s="3" t="str">
        <f t="shared" si="18"/>
        <v/>
      </c>
      <c r="FT6" s="3" t="str">
        <f t="shared" si="18"/>
        <v/>
      </c>
      <c r="FU6" s="3" t="str">
        <f t="shared" si="18"/>
        <v/>
      </c>
      <c r="FV6" s="3" t="str">
        <f t="shared" si="18"/>
        <v/>
      </c>
      <c r="FW6" s="3" t="str">
        <f t="shared" si="18"/>
        <v/>
      </c>
      <c r="FX6" s="3" t="str">
        <f t="shared" si="18"/>
        <v/>
      </c>
      <c r="FY6" s="3" t="str">
        <f t="shared" si="18"/>
        <v/>
      </c>
      <c r="FZ6" s="3" t="str">
        <f t="shared" si="18"/>
        <v/>
      </c>
      <c r="GA6" s="3" t="str">
        <f t="shared" si="18"/>
        <v/>
      </c>
      <c r="GB6" s="3" t="str">
        <f t="shared" si="18"/>
        <v>RH</v>
      </c>
      <c r="GC6" s="3" t="str">
        <f t="shared" si="18"/>
        <v>RH</v>
      </c>
      <c r="GD6" s="3" t="str">
        <f t="shared" si="18"/>
        <v>RH</v>
      </c>
      <c r="GE6" s="3" t="str">
        <f t="shared" si="18"/>
        <v/>
      </c>
      <c r="GF6" s="3" t="str">
        <f t="shared" si="18"/>
        <v/>
      </c>
      <c r="GG6" s="3" t="str">
        <f t="shared" si="18"/>
        <v/>
      </c>
      <c r="GH6" s="3" t="str">
        <f t="shared" si="18"/>
        <v/>
      </c>
      <c r="GI6" s="3" t="str">
        <f t="shared" si="18"/>
        <v/>
      </c>
      <c r="GJ6" s="3" t="str">
        <f t="shared" si="18"/>
        <v/>
      </c>
      <c r="GK6" s="3" t="str">
        <f t="shared" si="18"/>
        <v/>
      </c>
      <c r="GL6" s="3" t="str">
        <f t="shared" si="18"/>
        <v/>
      </c>
      <c r="GM6" s="3" t="str">
        <f t="shared" si="18"/>
        <v/>
      </c>
      <c r="GN6" s="3" t="str">
        <f t="shared" si="18"/>
        <v/>
      </c>
      <c r="GO6" s="3" t="str">
        <f t="shared" si="18"/>
        <v/>
      </c>
      <c r="GP6" s="3" t="str">
        <f t="shared" si="18"/>
        <v/>
      </c>
      <c r="GQ6" s="3" t="str">
        <f t="shared" si="18"/>
        <v/>
      </c>
      <c r="GR6" s="3" t="str">
        <f>IF(AND(ISNUMBER(#REF!),ISNUMBER(#REF!)),ROUND(IF($L6/24-0.0001&gt;MOD(#REF!-$I6,$J6)+1,24,MOD($L6,24.0001)),2),IF(GR$3&lt;$I6,"",IF(OR(AND(MOD(GR$3-$I6,$J6)&lt;=$L6/24-0.001,$L6&gt;
24),MOD(GR$3-$I6,$J6)=0),$K6,"")))</f>
        <v/>
      </c>
      <c r="GS6" s="3" t="str">
        <f>IF(AND(ISNUMBER(#REF!),ISNUMBER(#REF!)),ROUND(IF($L6/24-0.0001&gt;MOD(#REF!-$I6,$J6)+1,24,MOD($L6,24.0001)),2),IF(GS$3&lt;$I6,"",IF(OR(AND(MOD(GS$3-$I6,$J6)&lt;=$L6/24-0.001,$L6&gt;
24),MOD(GS$3-$I6,$J6)=0),$K6,"")))</f>
        <v/>
      </c>
      <c r="GT6" s="3" t="str">
        <f>IF(AND(ISNUMBER(#REF!),ISNUMBER(#REF!)),ROUND(IF($L6/24-0.0001&gt;MOD(#REF!-$I6,$J6)+1,24,MOD($L6,24.0001)),2),IF(GT$3&lt;$I6,"",IF(OR(AND(MOD(GT$3-$I6,$J6)&lt;=$L6/24-0.001,$L6&gt;
24),MOD(GT$3-$I6,$J6)=0),$K6,"")))</f>
        <v/>
      </c>
      <c r="GU6" s="3" t="str">
        <f>IF(AND(ISNUMBER(#REF!),ISNUMBER(#REF!)),ROUND(IF($L6/24-0.0001&gt;MOD(#REF!-$I6,$J6)+1,24,MOD($L6,24.0001)),2),IF(GU$3&lt;$I6,"",IF(OR(AND(MOD(GU$3-$I6,$J6)&lt;=$L6/24-0.001,$L6&gt;
24),MOD(GU$3-$I6,$J6)=0),$K6,"")))</f>
        <v/>
      </c>
      <c r="GV6" s="3" t="str">
        <f>IF(AND(ISNUMBER(#REF!),ISNUMBER(#REF!)),ROUND(IF($L6/24-0.0001&gt;MOD(#REF!-$I6,$J6)+1,24,MOD($L6,24.0001)),2),IF(GV$3&lt;$I6,"",IF(OR(AND(MOD(GV$3-$I6,$J6)&lt;=$L6/24-0.001,$L6&gt;
24),MOD(GV$3-$I6,$J6)=0),$K6,"")))</f>
        <v/>
      </c>
      <c r="GW6" s="3" t="str">
        <f>IF(AND(ISNUMBER(#REF!),ISNUMBER(#REF!)),ROUND(IF($L6/24-0.0001&gt;MOD(#REF!-$I6,$J6)+1,24,MOD($L6,24.0001)),2),IF(GW$3&lt;$I6,"",IF(OR(AND(MOD(GW$3-$I6,$J6)&lt;=$L6/24-0.001,$L6&gt;
24),MOD(GW$3-$I6,$J6)=0),$K6,"")))</f>
        <v/>
      </c>
      <c r="GX6" s="3" t="str">
        <f>IF(AND(ISNUMBER(#REF!),ISNUMBER(#REF!)),ROUND(IF($L6/24-0.0001&gt;MOD(#REF!-$I6,$J6)+1,24,MOD($L6,24.0001)),2),IF(GX$3&lt;$I6,"",IF(OR(AND(MOD(GX$3-$I6,$J6)&lt;=$L6/24-0.001,$L6&gt;
24),MOD(GX$3-$I6,$J6)=0),$K6,"")))</f>
        <v/>
      </c>
      <c r="GY6" s="3" t="str">
        <f>IF(AND(ISNUMBER(#REF!),ISNUMBER(#REF!)),ROUND(IF($L6/24-0.0001&gt;MOD(#REF!-$I6,$J6)+1,24,MOD($L6,24.0001)),2),IF(GY$3&lt;$I6,"",IF(OR(AND(MOD(GY$3-$I6,$J6)&lt;=$L6/24-0.001,$L6&gt;
24),MOD(GY$3-$I6,$J6)=0),$K6,"")))</f>
        <v/>
      </c>
      <c r="GZ6" s="3" t="str">
        <f t="shared" si="19"/>
        <v/>
      </c>
      <c r="HA6" s="3" t="str">
        <f t="shared" si="20"/>
        <v/>
      </c>
      <c r="HB6" s="3" t="str">
        <f t="shared" si="21"/>
        <v/>
      </c>
      <c r="HC6" s="3" t="str">
        <f t="shared" si="22"/>
        <v/>
      </c>
      <c r="HD6" s="3" t="str">
        <f t="shared" si="23"/>
        <v/>
      </c>
      <c r="HE6" s="3" t="str">
        <f t="shared" si="24"/>
        <v/>
      </c>
      <c r="HF6" s="3" t="str">
        <f t="shared" si="25"/>
        <v/>
      </c>
      <c r="HG6" s="3" t="str">
        <f t="shared" si="26"/>
        <v/>
      </c>
      <c r="HH6" s="3" t="str">
        <f t="shared" si="27"/>
        <v/>
      </c>
    </row>
    <row r="7" spans="1:216" ht="15" customHeight="1">
      <c r="A7" s="19" t="s">
        <v>24</v>
      </c>
      <c r="B7" s="19" t="s">
        <v>24</v>
      </c>
      <c r="C7" s="26" t="s">
        <v>13</v>
      </c>
      <c r="D7" s="34" t="s">
        <v>2</v>
      </c>
      <c r="E7" s="71"/>
      <c r="F7" s="72"/>
      <c r="G7" s="72"/>
      <c r="H7" s="73"/>
      <c r="I7" s="42"/>
      <c r="J7" s="61"/>
      <c r="K7" s="66"/>
      <c r="L7" s="62"/>
      <c r="M7" s="24">
        <v>42366</v>
      </c>
      <c r="N7" s="23">
        <v>42372</v>
      </c>
      <c r="O7" s="22"/>
      <c r="P7" s="23"/>
      <c r="Q7" s="22"/>
      <c r="R7" s="23"/>
      <c r="S7" s="12">
        <f t="shared" si="28"/>
        <v>5</v>
      </c>
      <c r="T7" s="3" t="e">
        <f t="shared" ref="T6:W7" si="70">IF(AND(ISNUMBER(L$2),ISNUMBER(L7)),ROUND(IF($L7/24-0.0001&gt;MOD(L$2-$I7,$J7)+1,24,MOD($L7,24.0001)),2),IF(T$3&lt;$I7,"",IF(OR(AND(MOD(T$3-$I7,$J7)&lt;=$L7/24-0.001,$L7&gt;
24),MOD(T$3-$I7,$J7)=0),$K7,"")))</f>
        <v>#DIV/0!</v>
      </c>
      <c r="U7" s="3" t="e">
        <f t="shared" si="70"/>
        <v>#DIV/0!</v>
      </c>
      <c r="V7" s="3" t="e">
        <f t="shared" si="70"/>
        <v>#DIV/0!</v>
      </c>
      <c r="W7" s="3" t="e">
        <f t="shared" si="70"/>
        <v>#DIV/0!</v>
      </c>
      <c r="X7" s="3" t="e">
        <f t="shared" ref="X7:BC7" si="71">IF(AND(ISNUMBER(P$2),ISNUMBER(P7)),ROUND(IF($L7/24-0.0001&gt;MOD(P$2-$I7,$J7)+1,24,MOD($L7,24.0001)),2),IF(X$3&lt;$I7,"",IF(OR(AND(MOD(X$3-$I7,$J7)&lt;=$L7/24-0.001,$L7&gt;
24),MOD(X$3-$I7,$J7)=0),$K7,"")))</f>
        <v>#DIV/0!</v>
      </c>
      <c r="Y7" s="3" t="e">
        <f t="shared" si="71"/>
        <v>#DIV/0!</v>
      </c>
      <c r="Z7" s="3" t="e">
        <f t="shared" si="71"/>
        <v>#DIV/0!</v>
      </c>
      <c r="AA7" s="3" t="e">
        <f t="shared" si="71"/>
        <v>#DIV/0!</v>
      </c>
      <c r="AB7" s="3" t="e">
        <f t="shared" si="71"/>
        <v>#DIV/0!</v>
      </c>
      <c r="AC7" s="3" t="e">
        <f t="shared" si="71"/>
        <v>#DIV/0!</v>
      </c>
      <c r="AD7" s="3" t="e">
        <f t="shared" si="71"/>
        <v>#DIV/0!</v>
      </c>
      <c r="AE7" s="3" t="e">
        <f t="shared" si="71"/>
        <v>#DIV/0!</v>
      </c>
      <c r="AF7" s="3" t="e">
        <f t="shared" si="71"/>
        <v>#DIV/0!</v>
      </c>
      <c r="AG7" s="3" t="e">
        <f t="shared" si="71"/>
        <v>#DIV/0!</v>
      </c>
      <c r="AH7" s="3" t="e">
        <f t="shared" si="71"/>
        <v>#DIV/0!</v>
      </c>
      <c r="AI7" s="3" t="e">
        <f t="shared" si="71"/>
        <v>#DIV/0!</v>
      </c>
      <c r="AJ7" s="3" t="e">
        <f t="shared" si="71"/>
        <v>#DIV/0!</v>
      </c>
      <c r="AK7" s="3" t="e">
        <f t="shared" si="71"/>
        <v>#DIV/0!</v>
      </c>
      <c r="AL7" s="3" t="e">
        <f t="shared" si="71"/>
        <v>#DIV/0!</v>
      </c>
      <c r="AM7" s="3" t="e">
        <f t="shared" si="71"/>
        <v>#DIV/0!</v>
      </c>
      <c r="AN7" s="3" t="e">
        <f t="shared" si="71"/>
        <v>#DIV/0!</v>
      </c>
      <c r="AO7" s="3" t="e">
        <f t="shared" si="71"/>
        <v>#DIV/0!</v>
      </c>
      <c r="AP7" s="3" t="e">
        <f t="shared" si="71"/>
        <v>#DIV/0!</v>
      </c>
      <c r="AQ7" s="3" t="e">
        <f t="shared" si="71"/>
        <v>#DIV/0!</v>
      </c>
      <c r="AR7" s="3" t="e">
        <f t="shared" si="71"/>
        <v>#DIV/0!</v>
      </c>
      <c r="AS7" s="3" t="e">
        <f t="shared" si="71"/>
        <v>#DIV/0!</v>
      </c>
      <c r="AT7" s="3" t="e">
        <f t="shared" si="71"/>
        <v>#DIV/0!</v>
      </c>
      <c r="AU7" s="3" t="e">
        <f t="shared" si="71"/>
        <v>#DIV/0!</v>
      </c>
      <c r="AV7" s="3" t="e">
        <f t="shared" si="71"/>
        <v>#DIV/0!</v>
      </c>
      <c r="AW7" s="3" t="e">
        <f t="shared" si="71"/>
        <v>#DIV/0!</v>
      </c>
      <c r="AX7" s="3" t="e">
        <f t="shared" si="71"/>
        <v>#DIV/0!</v>
      </c>
      <c r="AY7" s="3" t="e">
        <f t="shared" si="71"/>
        <v>#DIV/0!</v>
      </c>
      <c r="AZ7" s="3" t="e">
        <f t="shared" si="71"/>
        <v>#DIV/0!</v>
      </c>
      <c r="BA7" s="3" t="e">
        <f t="shared" si="71"/>
        <v>#DIV/0!</v>
      </c>
      <c r="BB7" s="3" t="e">
        <f t="shared" si="71"/>
        <v>#DIV/0!</v>
      </c>
      <c r="BC7" s="3" t="e">
        <f t="shared" si="71"/>
        <v>#DIV/0!</v>
      </c>
      <c r="BD7" s="3" t="e">
        <f t="shared" ref="BD7:CE7" si="72">IF(AND(ISNUMBER(AV$2),ISNUMBER(AV7)),ROUND(IF($L7/24-0.0001&gt;MOD(AV$2-$I7,$J7)+1,24,MOD($L7,24.0001)),2),IF(BD$3&lt;$I7,"",IF(OR(AND(MOD(BD$3-$I7,$J7)&lt;=$L7/24-0.001,$L7&gt;
24),MOD(BD$3-$I7,$J7)=0),$K7,"")))</f>
        <v>#DIV/0!</v>
      </c>
      <c r="BE7" s="3" t="e">
        <f t="shared" si="72"/>
        <v>#DIV/0!</v>
      </c>
      <c r="BF7" s="3" t="e">
        <f t="shared" si="72"/>
        <v>#DIV/0!</v>
      </c>
      <c r="BG7" s="3" t="e">
        <f t="shared" si="72"/>
        <v>#DIV/0!</v>
      </c>
      <c r="BH7" s="3" t="e">
        <f t="shared" si="72"/>
        <v>#DIV/0!</v>
      </c>
      <c r="BI7" s="3" t="e">
        <f t="shared" si="72"/>
        <v>#DIV/0!</v>
      </c>
      <c r="BJ7" s="3" t="e">
        <f t="shared" si="72"/>
        <v>#DIV/0!</v>
      </c>
      <c r="BK7" s="3" t="e">
        <f t="shared" si="72"/>
        <v>#DIV/0!</v>
      </c>
      <c r="BL7" s="3" t="e">
        <f t="shared" si="72"/>
        <v>#DIV/0!</v>
      </c>
      <c r="BM7" s="3" t="e">
        <f t="shared" si="72"/>
        <v>#DIV/0!</v>
      </c>
      <c r="BN7" s="3" t="e">
        <f t="shared" si="72"/>
        <v>#DIV/0!</v>
      </c>
      <c r="BO7" s="3" t="e">
        <f t="shared" si="72"/>
        <v>#DIV/0!</v>
      </c>
      <c r="BP7" s="3" t="e">
        <f t="shared" si="72"/>
        <v>#DIV/0!</v>
      </c>
      <c r="BQ7" s="3" t="e">
        <f t="shared" si="72"/>
        <v>#DIV/0!</v>
      </c>
      <c r="BR7" s="3" t="e">
        <f t="shared" si="72"/>
        <v>#DIV/0!</v>
      </c>
      <c r="BS7" s="3" t="e">
        <f t="shared" si="72"/>
        <v>#DIV/0!</v>
      </c>
      <c r="BT7" s="3" t="e">
        <f t="shared" si="72"/>
        <v>#DIV/0!</v>
      </c>
      <c r="BU7" s="3" t="e">
        <f t="shared" si="72"/>
        <v>#DIV/0!</v>
      </c>
      <c r="BV7" s="3" t="e">
        <f t="shared" si="72"/>
        <v>#DIV/0!</v>
      </c>
      <c r="BW7" s="3" t="e">
        <f t="shared" si="72"/>
        <v>#DIV/0!</v>
      </c>
      <c r="BX7" s="3" t="e">
        <f t="shared" si="72"/>
        <v>#DIV/0!</v>
      </c>
      <c r="BY7" s="3" t="e">
        <f t="shared" si="72"/>
        <v>#DIV/0!</v>
      </c>
      <c r="BZ7" s="3" t="e">
        <f t="shared" si="72"/>
        <v>#DIV/0!</v>
      </c>
      <c r="CA7" s="3" t="e">
        <f t="shared" si="72"/>
        <v>#DIV/0!</v>
      </c>
      <c r="CB7" s="3" t="e">
        <f t="shared" si="72"/>
        <v>#DIV/0!</v>
      </c>
      <c r="CC7" s="3" t="e">
        <f t="shared" si="72"/>
        <v>#DIV/0!</v>
      </c>
      <c r="CD7" s="3" t="e">
        <f t="shared" si="72"/>
        <v>#DIV/0!</v>
      </c>
      <c r="CE7" s="3" t="e">
        <f t="shared" si="72"/>
        <v>#DIV/0!</v>
      </c>
      <c r="CF7" s="3" t="e">
        <f t="shared" ref="CF7" si="73">IF(AND(ISNUMBER(BX$2),ISNUMBER(BX7)),ROUND(IF($L7/24-0.0001&gt;MOD(BX$2-$I7,$J7)+1,24,MOD($L7,24.0001)),2),IF(CF$3&lt;$I7,"",IF(OR(AND(MOD(CF$3-$I7,$J7)&lt;=$L7/24-0.001,$L7&gt;
24),MOD(CF$3-$I7,$J7)=0),$K7,"")))</f>
        <v>#DIV/0!</v>
      </c>
      <c r="CG7" s="3" t="e">
        <f t="shared" si="17"/>
        <v>#DIV/0!</v>
      </c>
      <c r="CH7" s="3" t="e">
        <f t="shared" si="17"/>
        <v>#DIV/0!</v>
      </c>
      <c r="CI7" s="3" t="e">
        <f t="shared" si="17"/>
        <v>#DIV/0!</v>
      </c>
      <c r="CJ7" s="3" t="e">
        <f t="shared" si="17"/>
        <v>#DIV/0!</v>
      </c>
      <c r="CK7" s="3" t="e">
        <f t="shared" si="17"/>
        <v>#DIV/0!</v>
      </c>
      <c r="CL7" s="3" t="e">
        <f t="shared" si="17"/>
        <v>#DIV/0!</v>
      </c>
      <c r="CM7" s="3" t="e">
        <f t="shared" si="17"/>
        <v>#DIV/0!</v>
      </c>
      <c r="CN7" s="3" t="e">
        <f t="shared" si="17"/>
        <v>#DIV/0!</v>
      </c>
      <c r="CO7" s="3" t="e">
        <f t="shared" si="17"/>
        <v>#DIV/0!</v>
      </c>
      <c r="CP7" s="3" t="e">
        <f t="shared" si="17"/>
        <v>#DIV/0!</v>
      </c>
      <c r="CQ7" s="3" t="e">
        <f t="shared" si="17"/>
        <v>#DIV/0!</v>
      </c>
      <c r="CR7" s="3" t="e">
        <f t="shared" si="17"/>
        <v>#DIV/0!</v>
      </c>
      <c r="CS7" s="3" t="e">
        <f t="shared" si="17"/>
        <v>#DIV/0!</v>
      </c>
      <c r="CT7" s="3" t="e">
        <f t="shared" si="17"/>
        <v>#DIV/0!</v>
      </c>
      <c r="CU7" s="3" t="e">
        <f t="shared" si="17"/>
        <v>#DIV/0!</v>
      </c>
      <c r="CV7" s="3" t="e">
        <f t="shared" si="17"/>
        <v>#DIV/0!</v>
      </c>
      <c r="CW7" s="3" t="e">
        <f t="shared" si="17"/>
        <v>#DIV/0!</v>
      </c>
      <c r="CX7" s="3" t="e">
        <f t="shared" si="17"/>
        <v>#DIV/0!</v>
      </c>
      <c r="CY7" s="3" t="e">
        <f t="shared" si="17"/>
        <v>#DIV/0!</v>
      </c>
      <c r="CZ7" s="3" t="e">
        <f t="shared" si="17"/>
        <v>#DIV/0!</v>
      </c>
      <c r="DA7" s="3" t="e">
        <f t="shared" si="17"/>
        <v>#DIV/0!</v>
      </c>
      <c r="DB7" s="3" t="e">
        <f t="shared" si="17"/>
        <v>#DIV/0!</v>
      </c>
      <c r="DC7" s="3" t="e">
        <f t="shared" si="17"/>
        <v>#DIV/0!</v>
      </c>
      <c r="DD7" s="3" t="e">
        <f t="shared" si="17"/>
        <v>#DIV/0!</v>
      </c>
      <c r="DE7" s="3" t="e">
        <f t="shared" si="17"/>
        <v>#DIV/0!</v>
      </c>
      <c r="DF7" s="3" t="e">
        <f t="shared" si="17"/>
        <v>#DIV/0!</v>
      </c>
      <c r="DG7" s="3" t="e">
        <f t="shared" si="17"/>
        <v>#DIV/0!</v>
      </c>
      <c r="DH7" s="3" t="e">
        <f t="shared" si="17"/>
        <v>#DIV/0!</v>
      </c>
      <c r="DI7" s="3" t="e">
        <f t="shared" si="17"/>
        <v>#DIV/0!</v>
      </c>
      <c r="DJ7" s="3" t="e">
        <f t="shared" si="17"/>
        <v>#DIV/0!</v>
      </c>
      <c r="DK7" s="3" t="e">
        <f t="shared" si="17"/>
        <v>#DIV/0!</v>
      </c>
      <c r="DL7" s="3" t="e">
        <f t="shared" si="17"/>
        <v>#DIV/0!</v>
      </c>
      <c r="DM7" s="3" t="e">
        <f t="shared" si="17"/>
        <v>#DIV/0!</v>
      </c>
      <c r="DN7" s="3" t="e">
        <f t="shared" si="17"/>
        <v>#DIV/0!</v>
      </c>
      <c r="DO7" s="3" t="e">
        <f t="shared" si="17"/>
        <v>#DIV/0!</v>
      </c>
      <c r="DP7" s="3" t="e">
        <f t="shared" si="17"/>
        <v>#DIV/0!</v>
      </c>
      <c r="DQ7" s="3" t="e">
        <f t="shared" si="17"/>
        <v>#DIV/0!</v>
      </c>
      <c r="DR7" s="3" t="e">
        <f t="shared" si="17"/>
        <v>#DIV/0!</v>
      </c>
      <c r="DS7" s="3" t="e">
        <f t="shared" si="17"/>
        <v>#DIV/0!</v>
      </c>
      <c r="DT7" s="3" t="e">
        <f t="shared" si="17"/>
        <v>#DIV/0!</v>
      </c>
      <c r="DU7" s="3" t="e">
        <f t="shared" si="17"/>
        <v>#DIV/0!</v>
      </c>
      <c r="DV7" s="3" t="e">
        <f t="shared" si="17"/>
        <v>#DIV/0!</v>
      </c>
      <c r="DW7" s="3" t="e">
        <f t="shared" si="17"/>
        <v>#DIV/0!</v>
      </c>
      <c r="DX7" s="3" t="e">
        <f t="shared" si="17"/>
        <v>#DIV/0!</v>
      </c>
      <c r="DY7" s="3" t="e">
        <f t="shared" si="17"/>
        <v>#DIV/0!</v>
      </c>
      <c r="DZ7" s="3" t="e">
        <f t="shared" si="17"/>
        <v>#DIV/0!</v>
      </c>
      <c r="EA7" s="3" t="e">
        <f t="shared" si="17"/>
        <v>#DIV/0!</v>
      </c>
      <c r="EB7" s="3" t="e">
        <f t="shared" si="17"/>
        <v>#DIV/0!</v>
      </c>
      <c r="EC7" s="3" t="e">
        <f t="shared" si="17"/>
        <v>#DIV/0!</v>
      </c>
      <c r="ED7" s="3" t="e">
        <f t="shared" si="17"/>
        <v>#DIV/0!</v>
      </c>
      <c r="EE7" s="3" t="e">
        <f t="shared" si="17"/>
        <v>#DIV/0!</v>
      </c>
      <c r="EF7" s="3" t="e">
        <f t="shared" si="17"/>
        <v>#DIV/0!</v>
      </c>
      <c r="EG7" s="3" t="e">
        <f t="shared" si="17"/>
        <v>#DIV/0!</v>
      </c>
      <c r="EH7" s="3" t="e">
        <f t="shared" si="17"/>
        <v>#DIV/0!</v>
      </c>
      <c r="EI7" s="3" t="e">
        <f t="shared" si="17"/>
        <v>#DIV/0!</v>
      </c>
      <c r="EJ7" s="3" t="e">
        <f t="shared" si="17"/>
        <v>#DIV/0!</v>
      </c>
      <c r="EK7" s="3" t="e">
        <f t="shared" si="17"/>
        <v>#DIV/0!</v>
      </c>
      <c r="EL7" s="3" t="e">
        <f t="shared" si="17"/>
        <v>#DIV/0!</v>
      </c>
      <c r="EM7" s="3" t="e">
        <f t="shared" si="17"/>
        <v>#DIV/0!</v>
      </c>
      <c r="EN7" s="3" t="e">
        <f t="shared" si="17"/>
        <v>#DIV/0!</v>
      </c>
      <c r="EO7" s="3" t="e">
        <f t="shared" si="17"/>
        <v>#DIV/0!</v>
      </c>
      <c r="EP7" s="3" t="e">
        <f t="shared" si="17"/>
        <v>#DIV/0!</v>
      </c>
      <c r="EQ7" s="3" t="e">
        <f t="shared" si="17"/>
        <v>#DIV/0!</v>
      </c>
      <c r="ER7" s="3" t="e">
        <f t="shared" ref="ER7" si="74">IF(AND(ISNUMBER(EJ$2),ISNUMBER(EJ7)),ROUND(IF($L7/24-0.0001&gt;MOD(EJ$2-$I7,$J7)+1,24,MOD($L7,24.0001)),2),IF(ER$3&lt;$I7,"",IF(OR(AND(MOD(ER$3-$I7,$J7)&lt;=$L7/24-0.001,$L7&gt;
24),MOD(ER$3-$I7,$J7)=0),$K7,"")))</f>
        <v>#DIV/0!</v>
      </c>
      <c r="ES7" s="3" t="e">
        <f t="shared" si="18"/>
        <v>#DIV/0!</v>
      </c>
      <c r="ET7" s="3" t="e">
        <f t="shared" si="18"/>
        <v>#DIV/0!</v>
      </c>
      <c r="EU7" s="3" t="e">
        <f t="shared" si="18"/>
        <v>#DIV/0!</v>
      </c>
      <c r="EV7" s="3" t="e">
        <f t="shared" si="18"/>
        <v>#DIV/0!</v>
      </c>
      <c r="EW7" s="3" t="e">
        <f t="shared" si="18"/>
        <v>#DIV/0!</v>
      </c>
      <c r="EX7" s="3" t="e">
        <f t="shared" si="18"/>
        <v>#DIV/0!</v>
      </c>
      <c r="EY7" s="3" t="e">
        <f t="shared" si="18"/>
        <v>#DIV/0!</v>
      </c>
      <c r="EZ7" s="3" t="e">
        <f t="shared" si="18"/>
        <v>#DIV/0!</v>
      </c>
      <c r="FA7" s="3" t="e">
        <f t="shared" si="18"/>
        <v>#DIV/0!</v>
      </c>
      <c r="FB7" s="3" t="e">
        <f t="shared" si="18"/>
        <v>#DIV/0!</v>
      </c>
      <c r="FC7" s="3" t="e">
        <f t="shared" si="18"/>
        <v>#DIV/0!</v>
      </c>
      <c r="FD7" s="3" t="e">
        <f t="shared" si="18"/>
        <v>#DIV/0!</v>
      </c>
      <c r="FE7" s="3" t="e">
        <f t="shared" si="18"/>
        <v>#DIV/0!</v>
      </c>
      <c r="FF7" s="3" t="e">
        <f t="shared" si="18"/>
        <v>#DIV/0!</v>
      </c>
      <c r="FG7" s="3" t="e">
        <f t="shared" si="18"/>
        <v>#DIV/0!</v>
      </c>
      <c r="FH7" s="3" t="e">
        <f t="shared" si="18"/>
        <v>#DIV/0!</v>
      </c>
      <c r="FI7" s="3" t="e">
        <f t="shared" si="18"/>
        <v>#DIV/0!</v>
      </c>
      <c r="FJ7" s="3" t="e">
        <f t="shared" si="18"/>
        <v>#DIV/0!</v>
      </c>
      <c r="FK7" s="3" t="e">
        <f t="shared" si="18"/>
        <v>#DIV/0!</v>
      </c>
      <c r="FL7" s="3" t="e">
        <f t="shared" si="18"/>
        <v>#DIV/0!</v>
      </c>
      <c r="FM7" s="3" t="e">
        <f t="shared" si="18"/>
        <v>#DIV/0!</v>
      </c>
      <c r="FN7" s="3" t="e">
        <f t="shared" si="18"/>
        <v>#DIV/0!</v>
      </c>
      <c r="FO7" s="3" t="e">
        <f t="shared" si="18"/>
        <v>#DIV/0!</v>
      </c>
      <c r="FP7" s="3" t="e">
        <f t="shared" si="18"/>
        <v>#DIV/0!</v>
      </c>
      <c r="FQ7" s="3" t="e">
        <f t="shared" si="18"/>
        <v>#DIV/0!</v>
      </c>
      <c r="FR7" s="3" t="e">
        <f t="shared" si="18"/>
        <v>#DIV/0!</v>
      </c>
      <c r="FS7" s="3" t="e">
        <f t="shared" si="18"/>
        <v>#DIV/0!</v>
      </c>
      <c r="FT7" s="3" t="e">
        <f t="shared" si="18"/>
        <v>#DIV/0!</v>
      </c>
      <c r="FU7" s="3" t="e">
        <f t="shared" si="18"/>
        <v>#DIV/0!</v>
      </c>
      <c r="FV7" s="3" t="e">
        <f t="shared" si="18"/>
        <v>#DIV/0!</v>
      </c>
      <c r="FW7" s="3" t="e">
        <f t="shared" si="18"/>
        <v>#DIV/0!</v>
      </c>
      <c r="FX7" s="3" t="e">
        <f t="shared" si="18"/>
        <v>#DIV/0!</v>
      </c>
      <c r="FY7" s="3" t="e">
        <f t="shared" si="18"/>
        <v>#DIV/0!</v>
      </c>
      <c r="FZ7" s="3" t="e">
        <f t="shared" si="18"/>
        <v>#DIV/0!</v>
      </c>
      <c r="GA7" s="3" t="e">
        <f t="shared" si="18"/>
        <v>#DIV/0!</v>
      </c>
      <c r="GB7" s="3" t="e">
        <f t="shared" si="18"/>
        <v>#DIV/0!</v>
      </c>
      <c r="GC7" s="3" t="e">
        <f t="shared" si="18"/>
        <v>#DIV/0!</v>
      </c>
      <c r="GD7" s="3" t="e">
        <f t="shared" si="18"/>
        <v>#DIV/0!</v>
      </c>
      <c r="GE7" s="3" t="e">
        <f t="shared" si="18"/>
        <v>#DIV/0!</v>
      </c>
      <c r="GF7" s="3" t="e">
        <f t="shared" si="18"/>
        <v>#DIV/0!</v>
      </c>
      <c r="GG7" s="3" t="e">
        <f t="shared" si="18"/>
        <v>#DIV/0!</v>
      </c>
      <c r="GH7" s="3" t="e">
        <f t="shared" si="18"/>
        <v>#DIV/0!</v>
      </c>
      <c r="GI7" s="3" t="e">
        <f t="shared" si="18"/>
        <v>#DIV/0!</v>
      </c>
      <c r="GJ7" s="3" t="e">
        <f t="shared" si="18"/>
        <v>#DIV/0!</v>
      </c>
      <c r="GK7" s="3" t="e">
        <f t="shared" si="18"/>
        <v>#DIV/0!</v>
      </c>
      <c r="GL7" s="3" t="e">
        <f t="shared" si="18"/>
        <v>#DIV/0!</v>
      </c>
      <c r="GM7" s="3" t="e">
        <f t="shared" si="18"/>
        <v>#DIV/0!</v>
      </c>
      <c r="GN7" s="3" t="e">
        <f t="shared" si="18"/>
        <v>#DIV/0!</v>
      </c>
      <c r="GO7" s="3" t="e">
        <f t="shared" si="18"/>
        <v>#DIV/0!</v>
      </c>
      <c r="GP7" s="3" t="e">
        <f t="shared" si="18"/>
        <v>#DIV/0!</v>
      </c>
      <c r="GQ7" s="3" t="e">
        <f t="shared" si="18"/>
        <v>#DIV/0!</v>
      </c>
      <c r="GR7" s="3" t="e">
        <f>IF(AND(ISNUMBER(#REF!),ISNUMBER(#REF!)),ROUND(IF($L7/24-0.0001&gt;MOD(#REF!-$I7,$J7)+1,24,MOD($L7,24.0001)),2),IF(GR$3&lt;$I7,"",IF(OR(AND(MOD(GR$3-$I7,$J7)&lt;=$L7/24-0.001,$L7&gt;
24),MOD(GR$3-$I7,$J7)=0),$K7,"")))</f>
        <v>#DIV/0!</v>
      </c>
      <c r="GS7" s="3" t="e">
        <f>IF(AND(ISNUMBER(#REF!),ISNUMBER(#REF!)),ROUND(IF($L7/24-0.0001&gt;MOD(#REF!-$I7,$J7)+1,24,MOD($L7,24.0001)),2),IF(GS$3&lt;$I7,"",IF(OR(AND(MOD(GS$3-$I7,$J7)&lt;=$L7/24-0.001,$L7&gt;
24),MOD(GS$3-$I7,$J7)=0),$K7,"")))</f>
        <v>#DIV/0!</v>
      </c>
      <c r="GT7" s="3" t="e">
        <f>IF(AND(ISNUMBER(#REF!),ISNUMBER(#REF!)),ROUND(IF($L7/24-0.0001&gt;MOD(#REF!-$I7,$J7)+1,24,MOD($L7,24.0001)),2),IF(GT$3&lt;$I7,"",IF(OR(AND(MOD(GT$3-$I7,$J7)&lt;=$L7/24-0.001,$L7&gt;
24),MOD(GT$3-$I7,$J7)=0),$K7,"")))</f>
        <v>#DIV/0!</v>
      </c>
      <c r="GU7" s="3" t="e">
        <f>IF(AND(ISNUMBER(#REF!),ISNUMBER(#REF!)),ROUND(IF($L7/24-0.0001&gt;MOD(#REF!-$I7,$J7)+1,24,MOD($L7,24.0001)),2),IF(GU$3&lt;$I7,"",IF(OR(AND(MOD(GU$3-$I7,$J7)&lt;=$L7/24-0.001,$L7&gt;
24),MOD(GU$3-$I7,$J7)=0),$K7,"")))</f>
        <v>#DIV/0!</v>
      </c>
      <c r="GV7" s="3" t="e">
        <f>IF(AND(ISNUMBER(#REF!),ISNUMBER(#REF!)),ROUND(IF($L7/24-0.0001&gt;MOD(#REF!-$I7,$J7)+1,24,MOD($L7,24.0001)),2),IF(GV$3&lt;$I7,"",IF(OR(AND(MOD(GV$3-$I7,$J7)&lt;=$L7/24-0.001,$L7&gt;
24),MOD(GV$3-$I7,$J7)=0),$K7,"")))</f>
        <v>#DIV/0!</v>
      </c>
      <c r="GW7" s="3" t="e">
        <f>IF(AND(ISNUMBER(#REF!),ISNUMBER(#REF!)),ROUND(IF($L7/24-0.0001&gt;MOD(#REF!-$I7,$J7)+1,24,MOD($L7,24.0001)),2),IF(GW$3&lt;$I7,"",IF(OR(AND(MOD(GW$3-$I7,$J7)&lt;=$L7/24-0.001,$L7&gt;
24),MOD(GW$3-$I7,$J7)=0),$K7,"")))</f>
        <v>#DIV/0!</v>
      </c>
      <c r="GX7" s="3" t="e">
        <f>IF(AND(ISNUMBER(#REF!),ISNUMBER(#REF!)),ROUND(IF($L7/24-0.0001&gt;MOD(#REF!-$I7,$J7)+1,24,MOD($L7,24.0001)),2),IF(GX$3&lt;$I7,"",IF(OR(AND(MOD(GX$3-$I7,$J7)&lt;=$L7/24-0.001,$L7&gt;
24),MOD(GX$3-$I7,$J7)=0),$K7,"")))</f>
        <v>#DIV/0!</v>
      </c>
      <c r="GY7" s="3" t="e">
        <f>IF(AND(ISNUMBER(#REF!),ISNUMBER(#REF!)),ROUND(IF($L7/24-0.0001&gt;MOD(#REF!-$I7,$J7)+1,24,MOD($L7,24.0001)),2),IF(GY$3&lt;$I7,"",IF(OR(AND(MOD(GY$3-$I7,$J7)&lt;=$L7/24-0.001,$L7&gt;
24),MOD(GY$3-$I7,$J7)=0),$K7,"")))</f>
        <v>#DIV/0!</v>
      </c>
      <c r="GZ7" s="3" t="e">
        <f t="shared" si="19"/>
        <v>#DIV/0!</v>
      </c>
      <c r="HA7" s="3" t="e">
        <f t="shared" si="20"/>
        <v>#DIV/0!</v>
      </c>
      <c r="HB7" s="3" t="e">
        <f t="shared" si="21"/>
        <v>#DIV/0!</v>
      </c>
      <c r="HC7" s="3" t="e">
        <f t="shared" si="22"/>
        <v>#DIV/0!</v>
      </c>
      <c r="HD7" s="3" t="e">
        <f t="shared" si="23"/>
        <v>#DIV/0!</v>
      </c>
      <c r="HE7" s="3" t="e">
        <f t="shared" si="24"/>
        <v>#DIV/0!</v>
      </c>
      <c r="HF7" s="3" t="e">
        <f t="shared" si="25"/>
        <v>#DIV/0!</v>
      </c>
      <c r="HG7" s="3" t="e">
        <f t="shared" si="26"/>
        <v>#DIV/0!</v>
      </c>
      <c r="HH7" s="3" t="e">
        <f t="shared" si="27"/>
        <v>#DIV/0!</v>
      </c>
    </row>
    <row r="8" spans="1:216" ht="15" customHeight="1">
      <c r="A8" s="19" t="s">
        <v>24</v>
      </c>
      <c r="B8" s="19" t="s">
        <v>24</v>
      </c>
      <c r="C8" s="26" t="s">
        <v>14</v>
      </c>
      <c r="D8" s="34" t="s">
        <v>2</v>
      </c>
      <c r="E8" s="71">
        <v>42339</v>
      </c>
      <c r="F8" s="72">
        <v>6</v>
      </c>
      <c r="G8" s="72" t="s">
        <v>23</v>
      </c>
      <c r="H8" s="73">
        <v>72</v>
      </c>
      <c r="I8" s="43"/>
      <c r="J8" s="61"/>
      <c r="K8" s="66"/>
      <c r="L8" s="62"/>
      <c r="M8" s="24">
        <v>42366</v>
      </c>
      <c r="N8" s="23">
        <v>42372</v>
      </c>
      <c r="O8" s="22"/>
      <c r="P8" s="23"/>
      <c r="Q8" s="22"/>
      <c r="R8" s="23"/>
      <c r="S8" s="12">
        <f t="shared" ref="S8:S10" si="75">SUM(NETWORKDAYS(M8,N8,),NETWORKDAYS(O8,P8,),NETWORKDAYS(Q8,R8,),)</f>
        <v>5</v>
      </c>
      <c r="T8" s="3" t="str">
        <f>IF(AND(ISNUMBER(H$2),ISNUMBER(H8)),ROUND(IF($H8/24-0.0001&gt;MOD(H$2-$E8,$F8)+1,24,MOD($H8,24.0001)),2),IF(T$3&lt;$E8,"",IF(OR(AND(MOD(T$3-$E8,$F8)&lt;=$H8/24-0.001,$H8&gt;24),MOD(T$3-$E8,$F8)=T959),$G8,"")))</f>
        <v>V</v>
      </c>
      <c r="U8" s="3" t="str">
        <f>IF(AND(ISNUMBER(M$2),ISNUMBER(I8)),ROUND(IF($H8/24-0.0001&gt;MOD(M$2-$E8,$F8)+1,24,MOD($H8,24.0001)),2),IF(U$3&lt;$E8,"",IF(OR(AND(MOD(U$3-$E8,$F8)&lt;=$H8/24-0.001,$H8&gt;24),MOD(U$3-$E8,$F8)=U959),$G8,"")))</f>
        <v>V</v>
      </c>
      <c r="V8" s="3" t="str">
        <f>IF(AND(ISNUMBER(N$2),ISNUMBER(J8)),ROUND(IF($H8/24-0.0001&gt;MOD(N$2-$E8,$F8)+1,24,MOD($H8,24.0001)),2),IF(V$3&lt;$E8,"",IF(OR(AND(MOD(V$3-$E8,$F8)&lt;=$H8/24-0.001,$H8&gt;24),MOD(V$3-$E8,$F8)=V959),$G8,"")))</f>
        <v>V</v>
      </c>
      <c r="W8" s="3" t="str">
        <f>IF(AND(ISNUMBER(O$2),ISNUMBER(K8)),ROUND(IF($H8/24-0.0001&gt;MOD(O$2-$E8,$F8)+1,24,MOD($H8,24.0001)),2),IF(W$3&lt;$E8,"",IF(OR(AND(MOD(W$3-$E8,$F8)&lt;=$H8/24-0.001,$H8&gt;24),MOD(W$3-$E8,$F8)=W959),$G8,"")))</f>
        <v/>
      </c>
      <c r="X8" s="3" t="str">
        <f>IF(AND(ISNUMBER(P$2),ISNUMBER(L8)),ROUND(IF($H8/24-0.0001&gt;MOD(P$2-$E8,$F8)+1,24,MOD($H8,24.0001)),2),IF(X$3&lt;$E8,"",IF(OR(AND(MOD(X$3-$E8,$F8)&lt;=$H8/24-0.001,$H8&gt;24),MOD(X$3-$E8,$F8)=X959),$G8,"")))</f>
        <v/>
      </c>
      <c r="Y8" s="3" t="str">
        <f>IF(AND(ISNUMBER(Q$2),ISNUMBER(M8)),ROUND(IF($H8/24-0.0001&gt;MOD(Q$2-$E8,$F8)+1,24,MOD($H8,24.0001)),2),IF(Y$3&lt;$E8,"",IF(OR(AND(MOD(Y$3-$E8,$F8)&lt;=$H8/24-0.001,$H8&gt;24),MOD(Y$3-$E8,$F8)=Y959),$G8,"")))</f>
        <v/>
      </c>
      <c r="Z8" s="3" t="str">
        <f>IF(AND(ISNUMBER(R$2),ISNUMBER(N8)),ROUND(IF($H8/24-0.0001&gt;MOD(R$2-$E8,$F8)+1,24,MOD($H8,24.0001)),2),IF(Z$3&lt;$E8,"",IF(OR(AND(MOD(Z$3-$E8,$F8)&lt;=$H8/24-0.001,$H8&gt;24),MOD(Z$3-$E8,$F8)=Z959),$G8,"")))</f>
        <v>V</v>
      </c>
      <c r="AA8" s="3" t="str">
        <f>IF(AND(ISNUMBER(S$2),ISNUMBER(O8)),ROUND(IF($H8/24-0.0001&gt;MOD(S$2-$E8,$F8)+1,24,MOD($H8,24.0001)),2),IF(AA$3&lt;$E8,"",IF(OR(AND(MOD(AA$3-$E8,$F8)&lt;=$H8/24-0.001,$H8&gt;24),MOD(AA$3-$E8,$F8)=AA959),$G8,"")))</f>
        <v>V</v>
      </c>
      <c r="AB8" s="3" t="str">
        <f>IF(AND(ISNUMBER(T$2),ISNUMBER(P8)),ROUND(IF($H8/24-0.0001&gt;MOD(T$2-$E8,$F8)+1,24,MOD($H8,24.0001)),2),IF(AB$3&lt;$E8,"",IF(OR(AND(MOD(AB$3-$E8,$F8)&lt;=$H8/24-0.001,$H8&gt;24),MOD(AB$3-$E8,$F8)=AB959),$G8,"")))</f>
        <v>V</v>
      </c>
      <c r="AC8" s="3" t="str">
        <f>IF(AND(ISNUMBER(U$2),ISNUMBER(Q8)),ROUND(IF($H8/24-0.0001&gt;MOD(U$2-$E8,$F8)+1,24,MOD($H8,24.0001)),2),IF(AC$3&lt;$E8,"",IF(OR(AND(MOD(AC$3-$E8,$F8)&lt;=$H8/24-0.001,$H8&gt;24),MOD(AC$3-$E8,$F8)=AC959),$G8,"")))</f>
        <v/>
      </c>
      <c r="AD8" s="3" t="str">
        <f>IF(AND(ISNUMBER(V$2),ISNUMBER(R8)),ROUND(IF($H8/24-0.0001&gt;MOD(V$2-$E8,$F8)+1,24,MOD($H8,24.0001)),2),IF(AD$3&lt;$E8,"",IF(OR(AND(MOD(AD$3-$E8,$F8)&lt;=$H8/24-0.001,$H8&gt;24),MOD(AD$3-$E8,$F8)=AD959),$G8,"")))</f>
        <v/>
      </c>
      <c r="AE8" s="3" t="str">
        <f>IF(AND(ISNUMBER(W$2),ISNUMBER(S8)),ROUND(IF($H8/24-0.0001&gt;MOD(W$2-$E8,$F8)+1,24,MOD($H8,24.0001)),2),IF(AE$3&lt;$E8,"",IF(OR(AND(MOD(AE$3-$E8,$F8)&lt;=$H8/24-0.001,$H8&gt;24),MOD(AE$3-$E8,$F8)=AE959),$G8,"")))</f>
        <v/>
      </c>
      <c r="AF8" s="3" t="str">
        <f>IF(AND(ISNUMBER(X$2),ISNUMBER(T8)),ROUND(IF($H8/24-0.0001&gt;MOD(X$2-$E8,$F8)+1,24,MOD($H8,24.0001)),2),IF(AF$3&lt;$E8,"",IF(OR(AND(MOD(AF$3-$E8,$F8)&lt;=$H8/24-0.001,$H8&gt;24),MOD(AF$3-$E8,$F8)=AF959),$G8,"")))</f>
        <v>V</v>
      </c>
      <c r="AG8" s="3" t="str">
        <f>IF(AND(ISNUMBER(Y$2),ISNUMBER(U8)),ROUND(IF($H8/24-0.0001&gt;MOD(Y$2-$E8,$F8)+1,24,MOD($H8,24.0001)),2),IF(AG$3&lt;$E8,"",IF(OR(AND(MOD(AG$3-$E8,$F8)&lt;=$H8/24-0.001,$H8&gt;24),MOD(AG$3-$E8,$F8)=AG959),$G8,"")))</f>
        <v>V</v>
      </c>
      <c r="AH8" s="3" t="str">
        <f>IF(AND(ISNUMBER(Z$2),ISNUMBER(V8)),ROUND(IF($H8/24-0.0001&gt;MOD(Z$2-$E8,$F8)+1,24,MOD($H8,24.0001)),2),IF(AH$3&lt;$E8,"",IF(OR(AND(MOD(AH$3-$E8,$F8)&lt;=$H8/24-0.001,$H8&gt;24),MOD(AH$3-$E8,$F8)=AH959),$G8,"")))</f>
        <v>V</v>
      </c>
      <c r="AI8" s="3" t="str">
        <f>IF(AND(ISNUMBER(AA$2),ISNUMBER(W8)),ROUND(IF($H8/24-0.0001&gt;MOD(AA$2-$E8,$F8)+1,24,MOD($H8,24.0001)),2),IF(AI$3&lt;$E8,"",IF(OR(AND(MOD(AI$3-$E8,$F8)&lt;=$H8/24-0.001,$H8&gt;24),MOD(AI$3-$E8,$F8)=AI959),$G8,"")))</f>
        <v/>
      </c>
      <c r="AJ8" s="3" t="str">
        <f>IF(AND(ISNUMBER(AB$2),ISNUMBER(X8)),ROUND(IF($H8/24-0.0001&gt;MOD(AB$2-$E8,$F8)+1,24,MOD($H8,24.0001)),2),IF(AJ$3&lt;$E8,"",IF(OR(AND(MOD(AJ$3-$E8,$F8)&lt;=$H8/24-0.001,$H8&gt;24),MOD(AJ$3-$E8,$F8)=AJ959),$G8,"")))</f>
        <v/>
      </c>
      <c r="AK8" s="3" t="str">
        <f>IF(AND(ISNUMBER(AC$2),ISNUMBER(Y8)),ROUND(IF($H8/24-0.0001&gt;MOD(AC$2-$E8,$F8)+1,24,MOD($H8,24.0001)),2),IF(AK$3&lt;$E8,"",IF(OR(AND(MOD(AK$3-$E8,$F8)&lt;=$H8/24-0.001,$H8&gt;24),MOD(AK$3-$E8,$F8)=AK959),$G8,"")))</f>
        <v/>
      </c>
      <c r="AL8" s="3" t="str">
        <f>IF(AND(ISNUMBER(AD$2),ISNUMBER(Z8)),ROUND(IF($H8/24-0.0001&gt;MOD(AD$2-$E8,$F8)+1,24,MOD($H8,24.0001)),2),IF(AL$3&lt;$E8,"",IF(OR(AND(MOD(AL$3-$E8,$F8)&lt;=$H8/24-0.001,$H8&gt;24),MOD(AL$3-$E8,$F8)=AL959),$G8,"")))</f>
        <v>V</v>
      </c>
      <c r="AM8" s="3" t="str">
        <f>IF(AND(ISNUMBER(AE$2),ISNUMBER(AA8)),ROUND(IF($H8/24-0.0001&gt;MOD(AE$2-$E8,$F8)+1,24,MOD($H8,24.0001)),2),IF(AM$3&lt;$E8,"",IF(OR(AND(MOD(AM$3-$E8,$F8)&lt;=$H8/24-0.001,$H8&gt;24),MOD(AM$3-$E8,$F8)=AM959),$G8,"")))</f>
        <v>V</v>
      </c>
      <c r="AN8" s="3" t="str">
        <f>IF(AND(ISNUMBER(AF$2),ISNUMBER(AB8)),ROUND(IF($H8/24-0.0001&gt;MOD(AF$2-$E8,$F8)+1,24,MOD($H8,24.0001)),2),IF(AN$3&lt;$E8,"",IF(OR(AND(MOD(AN$3-$E8,$F8)&lt;=$H8/24-0.001,$H8&gt;24),MOD(AN$3-$E8,$F8)=AN959),$G8,"")))</f>
        <v>V</v>
      </c>
      <c r="AO8" s="3" t="str">
        <f>IF(AND(ISNUMBER(AG$2),ISNUMBER(AC8)),ROUND(IF($H8/24-0.0001&gt;MOD(AG$2-$E8,$F8)+1,24,MOD($H8,24.0001)),2),IF(AO$3&lt;$E8,"",IF(OR(AND(MOD(AO$3-$E8,$F8)&lt;=$H8/24-0.001,$H8&gt;24),MOD(AO$3-$E8,$F8)=AO959),$G8,"")))</f>
        <v/>
      </c>
      <c r="AP8" s="3" t="str">
        <f>IF(AND(ISNUMBER(AH$2),ISNUMBER(AD8)),ROUND(IF($H8/24-0.0001&gt;MOD(AH$2-$E8,$F8)+1,24,MOD($H8,24.0001)),2),IF(AP$3&lt;$E8,"",IF(OR(AND(MOD(AP$3-$E8,$F8)&lt;=$H8/24-0.001,$H8&gt;24),MOD(AP$3-$E8,$F8)=AP959),$G8,"")))</f>
        <v/>
      </c>
      <c r="AQ8" s="3" t="str">
        <f>IF(AND(ISNUMBER(AI$2),ISNUMBER(AE8)),ROUND(IF($H8/24-0.0001&gt;MOD(AI$2-$E8,$F8)+1,24,MOD($H8,24.0001)),2),IF(AQ$3&lt;$E8,"",IF(OR(AND(MOD(AQ$3-$E8,$F8)&lt;=$H8/24-0.001,$H8&gt;24),MOD(AQ$3-$E8,$F8)=AQ959),$G8,"")))</f>
        <v/>
      </c>
      <c r="AR8" s="3" t="str">
        <f>IF(AND(ISNUMBER(AJ$2),ISNUMBER(AF8)),ROUND(IF($H8/24-0.0001&gt;MOD(AJ$2-$E8,$F8)+1,24,MOD($H8,24.0001)),2),IF(AR$3&lt;$E8,"",IF(OR(AND(MOD(AR$3-$E8,$F8)&lt;=$H8/24-0.001,$H8&gt;24),MOD(AR$3-$E8,$F8)=AR959),$G8,"")))</f>
        <v>V</v>
      </c>
      <c r="AS8" s="3" t="str">
        <f>IF(AND(ISNUMBER(AK$2),ISNUMBER(AG8)),ROUND(IF($H8/24-0.0001&gt;MOD(AK$2-$E8,$F8)+1,24,MOD($H8,24.0001)),2),IF(AS$3&lt;$E8,"",IF(OR(AND(MOD(AS$3-$E8,$F8)&lt;=$H8/24-0.001,$H8&gt;24),MOD(AS$3-$E8,$F8)=AS959),$G8,"")))</f>
        <v>V</v>
      </c>
      <c r="AT8" s="3" t="str">
        <f>IF(AND(ISNUMBER(AL$2),ISNUMBER(AH8)),ROUND(IF($H8/24-0.0001&gt;MOD(AL$2-$E8,$F8)+1,24,MOD($H8,24.0001)),2),IF(AT$3&lt;$E8,"",IF(OR(AND(MOD(AT$3-$E8,$F8)&lt;=$H8/24-0.001,$H8&gt;24),MOD(AT$3-$E8,$F8)=AT959),$G8,"")))</f>
        <v>V</v>
      </c>
      <c r="AU8" s="3" t="str">
        <f>IF(AND(ISNUMBER(AM$2),ISNUMBER(AI8)),ROUND(IF($H8/24-0.0001&gt;MOD(AM$2-$E8,$F8)+1,24,MOD($H8,24.0001)),2),IF(AU$3&lt;$E8,"",IF(OR(AND(MOD(AU$3-$E8,$F8)&lt;=$H8/24-0.001,$H8&gt;24),MOD(AU$3-$E8,$F8)=AU959),$G8,"")))</f>
        <v/>
      </c>
      <c r="AV8" s="3" t="str">
        <f>IF(AND(ISNUMBER(AN$2),ISNUMBER(AJ8)),ROUND(IF($H8/24-0.0001&gt;MOD(AN$2-$E8,$F8)+1,24,MOD($H8,24.0001)),2),IF(AV$3&lt;$E8,"",IF(OR(AND(MOD(AV$3-$E8,$F8)&lt;=$H8/24-0.001,$H8&gt;24),MOD(AV$3-$E8,$F8)=AV959),$G8,"")))</f>
        <v/>
      </c>
      <c r="AW8" s="3" t="str">
        <f>IF(AND(ISNUMBER(AO$2),ISNUMBER(AK8)),ROUND(IF($H8/24-0.0001&gt;MOD(AO$2-$E8,$F8)+1,24,MOD($H8,24.0001)),2),IF(AW$3&lt;$E8,"",IF(OR(AND(MOD(AW$3-$E8,$F8)&lt;=$H8/24-0.001,$H8&gt;24),MOD(AW$3-$E8,$F8)=AW959),$G8,"")))</f>
        <v/>
      </c>
      <c r="AX8" s="3" t="str">
        <f>IF(AND(ISNUMBER(AP$2),ISNUMBER(AL8)),ROUND(IF($H8/24-0.0001&gt;MOD(AP$2-$E8,$F8)+1,24,MOD($H8,24.0001)),2),IF(AX$3&lt;$E8,"",IF(OR(AND(MOD(AX$3-$E8,$F8)&lt;=$H8/24-0.001,$H8&gt;24),MOD(AX$3-$E8,$F8)=AX959),$G8,"")))</f>
        <v>V</v>
      </c>
      <c r="AY8" s="3" t="str">
        <f>IF(AND(ISNUMBER(AQ$2),ISNUMBER(AM8)),ROUND(IF($H8/24-0.0001&gt;MOD(AQ$2-$E8,$F8)+1,24,MOD($H8,24.0001)),2),IF(AY$3&lt;$E8,"",IF(OR(AND(MOD(AY$3-$E8,$F8)&lt;=$H8/24-0.001,$H8&gt;24),MOD(AY$3-$E8,$F8)=AY959),$G8,"")))</f>
        <v>V</v>
      </c>
      <c r="AZ8" s="3" t="str">
        <f>IF(AND(ISNUMBER(AR$2),ISNUMBER(AN8)),ROUND(IF($H8/24-0.0001&gt;MOD(AR$2-$E8,$F8)+1,24,MOD($H8,24.0001)),2),IF(AZ$3&lt;$E8,"",IF(OR(AND(MOD(AZ$3-$E8,$F8)&lt;=$H8/24-0.001,$H8&gt;24),MOD(AZ$3-$E8,$F8)=AZ959),$G8,"")))</f>
        <v>V</v>
      </c>
      <c r="BA8" s="3" t="str">
        <f>IF(AND(ISNUMBER(AS$2),ISNUMBER(AO8)),ROUND(IF($H8/24-0.0001&gt;MOD(AS$2-$E8,$F8)+1,24,MOD($H8,24.0001)),2),IF(BA$3&lt;$E8,"",IF(OR(AND(MOD(BA$3-$E8,$F8)&lt;=$H8/24-0.001,$H8&gt;24),MOD(BA$3-$E8,$F8)=BA959),$G8,"")))</f>
        <v/>
      </c>
      <c r="BB8" s="3" t="str">
        <f>IF(AND(ISNUMBER(AT$2),ISNUMBER(AP8)),ROUND(IF($H8/24-0.0001&gt;MOD(AT$2-$E8,$F8)+1,24,MOD($H8,24.0001)),2),IF(BB$3&lt;$E8,"",IF(OR(AND(MOD(BB$3-$E8,$F8)&lt;=$H8/24-0.001,$H8&gt;24),MOD(BB$3-$E8,$F8)=BB959),$G8,"")))</f>
        <v/>
      </c>
      <c r="BC8" s="3" t="str">
        <f>IF(AND(ISNUMBER(AU$2),ISNUMBER(AQ8)),ROUND(IF($H8/24-0.0001&gt;MOD(AU$2-$E8,$F8)+1,24,MOD($H8,24.0001)),2),IF(BC$3&lt;$E8,"",IF(OR(AND(MOD(BC$3-$E8,$F8)&lt;=$H8/24-0.001,$H8&gt;24),MOD(BC$3-$E8,$F8)=BC959),$G8,"")))</f>
        <v/>
      </c>
      <c r="BD8" s="3" t="str">
        <f>IF(AND(ISNUMBER(AV$2),ISNUMBER(AR8)),ROUND(IF($H8/24-0.0001&gt;MOD(AV$2-$E8,$F8)+1,24,MOD($H8,24.0001)),2),IF(BD$3&lt;$E8,"",IF(OR(AND(MOD(BD$3-$E8,$F8)&lt;=$H8/24-0.001,$H8&gt;24),MOD(BD$3-$E8,$F8)=BD959),$G8,"")))</f>
        <v>V</v>
      </c>
      <c r="BE8" s="3" t="str">
        <f>IF(AND(ISNUMBER(AW$2),ISNUMBER(AS8)),ROUND(IF($H8/24-0.0001&gt;MOD(AW$2-$E8,$F8)+1,24,MOD($H8,24.0001)),2),IF(BE$3&lt;$E8,"",IF(OR(AND(MOD(BE$3-$E8,$F8)&lt;=$H8/24-0.001,$H8&gt;24),MOD(BE$3-$E8,$F8)=BE959),$G8,"")))</f>
        <v>V</v>
      </c>
      <c r="BF8" s="3" t="str">
        <f>IF(AND(ISNUMBER(AX$2),ISNUMBER(AT8)),ROUND(IF($H8/24-0.0001&gt;MOD(AX$2-$E8,$F8)+1,24,MOD($H8,24.0001)),2),IF(BF$3&lt;$E8,"",IF(OR(AND(MOD(BF$3-$E8,$F8)&lt;=$H8/24-0.001,$H8&gt;24),MOD(BF$3-$E8,$F8)=BF959),$G8,"")))</f>
        <v>V</v>
      </c>
      <c r="BG8" s="3" t="str">
        <f>IF(AND(ISNUMBER(AY$2),ISNUMBER(AU8)),ROUND(IF($H8/24-0.0001&gt;MOD(AY$2-$E8,$F8)+1,24,MOD($H8,24.0001)),2),IF(BG$3&lt;$E8,"",IF(OR(AND(MOD(BG$3-$E8,$F8)&lt;=$H8/24-0.001,$H8&gt;24),MOD(BG$3-$E8,$F8)=BG959),$G8,"")))</f>
        <v/>
      </c>
      <c r="BH8" s="3" t="str">
        <f>IF(AND(ISNUMBER(AZ$2),ISNUMBER(AV8)),ROUND(IF($H8/24-0.0001&gt;MOD(AZ$2-$E8,$F8)+1,24,MOD($H8,24.0001)),2),IF(BH$3&lt;$E8,"",IF(OR(AND(MOD(BH$3-$E8,$F8)&lt;=$H8/24-0.001,$H8&gt;24),MOD(BH$3-$E8,$F8)=BH959),$G8,"")))</f>
        <v/>
      </c>
      <c r="BI8" s="3" t="str">
        <f>IF(AND(ISNUMBER(BA$2),ISNUMBER(AW8)),ROUND(IF($H8/24-0.0001&gt;MOD(BA$2-$E8,$F8)+1,24,MOD($H8,24.0001)),2),IF(BI$3&lt;$E8,"",IF(OR(AND(MOD(BI$3-$E8,$F8)&lt;=$H8/24-0.001,$H8&gt;24),MOD(BI$3-$E8,$F8)=BI959),$G8,"")))</f>
        <v/>
      </c>
      <c r="BJ8" s="3" t="str">
        <f>IF(AND(ISNUMBER(BB$2),ISNUMBER(AX8)),ROUND(IF($H8/24-0.0001&gt;MOD(BB$2-$E8,$F8)+1,24,MOD($H8,24.0001)),2),IF(BJ$3&lt;$E8,"",IF(OR(AND(MOD(BJ$3-$E8,$F8)&lt;=$H8/24-0.001,$H8&gt;24),MOD(BJ$3-$E8,$F8)=BJ959),$G8,"")))</f>
        <v>V</v>
      </c>
      <c r="BK8" s="3" t="str">
        <f>IF(AND(ISNUMBER(BC$2),ISNUMBER(AY8)),ROUND(IF($H8/24-0.0001&gt;MOD(BC$2-$E8,$F8)+1,24,MOD($H8,24.0001)),2),IF(BK$3&lt;$E8,"",IF(OR(AND(MOD(BK$3-$E8,$F8)&lt;=$H8/24-0.001,$H8&gt;24),MOD(BK$3-$E8,$F8)=BK959),$G8,"")))</f>
        <v>V</v>
      </c>
      <c r="BL8" s="3" t="str">
        <f>IF(AND(ISNUMBER(BD$2),ISNUMBER(AZ8)),ROUND(IF($H8/24-0.0001&gt;MOD(BD$2-$E8,$F8)+1,24,MOD($H8,24.0001)),2),IF(BL$3&lt;$E8,"",IF(OR(AND(MOD(BL$3-$E8,$F8)&lt;=$H8/24-0.001,$H8&gt;24),MOD(BL$3-$E8,$F8)=BL959),$G8,"")))</f>
        <v>V</v>
      </c>
      <c r="BM8" s="3" t="str">
        <f>IF(AND(ISNUMBER(BE$2),ISNUMBER(BA8)),ROUND(IF($H8/24-0.0001&gt;MOD(BE$2-$E8,$F8)+1,24,MOD($H8,24.0001)),2),IF(BM$3&lt;$E8,"",IF(OR(AND(MOD(BM$3-$E8,$F8)&lt;=$H8/24-0.001,$H8&gt;24),MOD(BM$3-$E8,$F8)=BM959),$G8,"")))</f>
        <v/>
      </c>
      <c r="BN8" s="3" t="str">
        <f>IF(AND(ISNUMBER(BF$2),ISNUMBER(BB8)),ROUND(IF($H8/24-0.0001&gt;MOD(BF$2-$E8,$F8)+1,24,MOD($H8,24.0001)),2),IF(BN$3&lt;$E8,"",IF(OR(AND(MOD(BN$3-$E8,$F8)&lt;=$H8/24-0.001,$H8&gt;24),MOD(BN$3-$E8,$F8)=BN959),$G8,"")))</f>
        <v/>
      </c>
      <c r="BO8" s="3" t="str">
        <f>IF(AND(ISNUMBER(BG$2),ISNUMBER(BC8)),ROUND(IF($H8/24-0.0001&gt;MOD(BG$2-$E8,$F8)+1,24,MOD($H8,24.0001)),2),IF(BO$3&lt;$E8,"",IF(OR(AND(MOD(BO$3-$E8,$F8)&lt;=$H8/24-0.001,$H8&gt;24),MOD(BO$3-$E8,$F8)=BO959),$G8,"")))</f>
        <v/>
      </c>
      <c r="BP8" s="3" t="str">
        <f>IF(AND(ISNUMBER(BH$2),ISNUMBER(BD8)),ROUND(IF($H8/24-0.0001&gt;MOD(BH$2-$E8,$F8)+1,24,MOD($H8,24.0001)),2),IF(BP$3&lt;$E8,"",IF(OR(AND(MOD(BP$3-$E8,$F8)&lt;=$H8/24-0.001,$H8&gt;24),MOD(BP$3-$E8,$F8)=BP959),$G8,"")))</f>
        <v>V</v>
      </c>
      <c r="BQ8" s="3" t="str">
        <f>IF(AND(ISNUMBER(BI$2),ISNUMBER(BE8)),ROUND(IF($H8/24-0.0001&gt;MOD(BI$2-$E8,$F8)+1,24,MOD($H8,24.0001)),2),IF(BQ$3&lt;$E8,"",IF(OR(AND(MOD(BQ$3-$E8,$F8)&lt;=$H8/24-0.001,$H8&gt;24),MOD(BQ$3-$E8,$F8)=BQ959),$G8,"")))</f>
        <v>V</v>
      </c>
      <c r="BR8" s="3" t="str">
        <f>IF(AND(ISNUMBER(BJ$2),ISNUMBER(BF8)),ROUND(IF($H8/24-0.0001&gt;MOD(BJ$2-$E8,$F8)+1,24,MOD($H8,24.0001)),2),IF(BR$3&lt;$E8,"",IF(OR(AND(MOD(BR$3-$E8,$F8)&lt;=$H8/24-0.001,$H8&gt;24),MOD(BR$3-$E8,$F8)=BR959),$G8,"")))</f>
        <v>V</v>
      </c>
      <c r="BS8" s="3" t="str">
        <f>IF(AND(ISNUMBER(BK$2),ISNUMBER(BG8)),ROUND(IF($H8/24-0.0001&gt;MOD(BK$2-$E8,$F8)+1,24,MOD($H8,24.0001)),2),IF(BS$3&lt;$E8,"",IF(OR(AND(MOD(BS$3-$E8,$F8)&lt;=$H8/24-0.001,$H8&gt;24),MOD(BS$3-$E8,$F8)=BS959),$G8,"")))</f>
        <v/>
      </c>
      <c r="BT8" s="3" t="str">
        <f>IF(AND(ISNUMBER(BL$2),ISNUMBER(BH8)),ROUND(IF($H8/24-0.0001&gt;MOD(BL$2-$E8,$F8)+1,24,MOD($H8,24.0001)),2),IF(BT$3&lt;$E8,"",IF(OR(AND(MOD(BT$3-$E8,$F8)&lt;=$H8/24-0.001,$H8&gt;24),MOD(BT$3-$E8,$F8)=BT959),$G8,"")))</f>
        <v/>
      </c>
      <c r="BU8" s="3" t="str">
        <f>IF(AND(ISNUMBER(BM$2),ISNUMBER(BI8)),ROUND(IF($H8/24-0.0001&gt;MOD(BM$2-$E8,$F8)+1,24,MOD($H8,24.0001)),2),IF(BU$3&lt;$E8,"",IF(OR(AND(MOD(BU$3-$E8,$F8)&lt;=$H8/24-0.001,$H8&gt;24),MOD(BU$3-$E8,$F8)=BU959),$G8,"")))</f>
        <v/>
      </c>
      <c r="BV8" s="3" t="str">
        <f>IF(AND(ISNUMBER(BN$2),ISNUMBER(BJ8)),ROUND(IF($H8/24-0.0001&gt;MOD(BN$2-$E8,$F8)+1,24,MOD($H8,24.0001)),2),IF(BV$3&lt;$E8,"",IF(OR(AND(MOD(BV$3-$E8,$F8)&lt;=$H8/24-0.001,$H8&gt;24),MOD(BV$3-$E8,$F8)=BV959),$G8,"")))</f>
        <v>V</v>
      </c>
      <c r="BW8" s="3" t="str">
        <f>IF(AND(ISNUMBER(BO$2),ISNUMBER(BK8)),ROUND(IF($H8/24-0.0001&gt;MOD(BO$2-$E8,$F8)+1,24,MOD($H8,24.0001)),2),IF(BW$3&lt;$E8,"",IF(OR(AND(MOD(BW$3-$E8,$F8)&lt;=$H8/24-0.001,$H8&gt;24),MOD(BW$3-$E8,$F8)=BW959),$G8,"")))</f>
        <v>V</v>
      </c>
      <c r="BX8" s="3" t="str">
        <f>IF(AND(ISNUMBER(BP$2),ISNUMBER(BL8)),ROUND(IF($H8/24-0.0001&gt;MOD(BP$2-$E8,$F8)+1,24,MOD($H8,24.0001)),2),IF(BX$3&lt;$E8,"",IF(OR(AND(MOD(BX$3-$E8,$F8)&lt;=$H8/24-0.001,$H8&gt;24),MOD(BX$3-$E8,$F8)=BX959),$G8,"")))</f>
        <v>V</v>
      </c>
      <c r="BY8" s="3" t="str">
        <f>IF(AND(ISNUMBER(BQ$2),ISNUMBER(BM8)),ROUND(IF($H8/24-0.0001&gt;MOD(BQ$2-$E8,$F8)+1,24,MOD($H8,24.0001)),2),IF(BY$3&lt;$E8,"",IF(OR(AND(MOD(BY$3-$E8,$F8)&lt;=$H8/24-0.001,$H8&gt;24),MOD(BY$3-$E8,$F8)=BY959),$G8,"")))</f>
        <v/>
      </c>
      <c r="BZ8" s="3" t="str">
        <f>IF(AND(ISNUMBER(BR$2),ISNUMBER(BN8)),ROUND(IF($H8/24-0.0001&gt;MOD(BR$2-$E8,$F8)+1,24,MOD($H8,24.0001)),2),IF(BZ$3&lt;$E8,"",IF(OR(AND(MOD(BZ$3-$E8,$F8)&lt;=$H8/24-0.001,$H8&gt;24),MOD(BZ$3-$E8,$F8)=BZ959),$G8,"")))</f>
        <v/>
      </c>
      <c r="CA8" s="3" t="str">
        <f>IF(AND(ISNUMBER(BS$2),ISNUMBER(BO8)),ROUND(IF($H8/24-0.0001&gt;MOD(BS$2-$E8,$F8)+1,24,MOD($H8,24.0001)),2),IF(CA$3&lt;$E8,"",IF(OR(AND(MOD(CA$3-$E8,$F8)&lt;=$H8/24-0.001,$H8&gt;24),MOD(CA$3-$E8,$F8)=CA959),$G8,"")))</f>
        <v/>
      </c>
      <c r="CB8" s="3" t="str">
        <f>IF(AND(ISNUMBER(BT$2),ISNUMBER(BP8)),ROUND(IF($H8/24-0.0001&gt;MOD(BT$2-$E8,$F8)+1,24,MOD($H8,24.0001)),2),IF(CB$3&lt;$E8,"",IF(OR(AND(MOD(CB$3-$E8,$F8)&lt;=$H8/24-0.001,$H8&gt;24),MOD(CB$3-$E8,$F8)=CB959),$G8,"")))</f>
        <v>V</v>
      </c>
      <c r="CC8" s="3" t="str">
        <f>IF(AND(ISNUMBER(BU$2),ISNUMBER(BQ8)),ROUND(IF($H8/24-0.0001&gt;MOD(BU$2-$E8,$F8)+1,24,MOD($H8,24.0001)),2),IF(CC$3&lt;$E8,"",IF(OR(AND(MOD(CC$3-$E8,$F8)&lt;=$H8/24-0.001,$H8&gt;24),MOD(CC$3-$E8,$F8)=CC959),$G8,"")))</f>
        <v>V</v>
      </c>
      <c r="CD8" s="3" t="str">
        <f>IF(AND(ISNUMBER(BV$2),ISNUMBER(BR8)),ROUND(IF($H8/24-0.0001&gt;MOD(BV$2-$E8,$F8)+1,24,MOD($H8,24.0001)),2),IF(CD$3&lt;$E8,"",IF(OR(AND(MOD(CD$3-$E8,$F8)&lt;=$H8/24-0.001,$H8&gt;24),MOD(CD$3-$E8,$F8)=CD959),$G8,"")))</f>
        <v>V</v>
      </c>
      <c r="CE8" s="3" t="str">
        <f>IF(AND(ISNUMBER(BW$2),ISNUMBER(BS8)),ROUND(IF($H8/24-0.0001&gt;MOD(BW$2-$E8,$F8)+1,24,MOD($H8,24.0001)),2),IF(CE$3&lt;$E8,"",IF(OR(AND(MOD(CE$3-$E8,$F8)&lt;=$H8/24-0.001,$H8&gt;24),MOD(CE$3-$E8,$F8)=CE959),$G8,"")))</f>
        <v/>
      </c>
      <c r="CF8" s="3" t="str">
        <f>IF(AND(ISNUMBER(BX$2),ISNUMBER(BT8)),ROUND(IF($H8/24-0.0001&gt;MOD(BX$2-$E8,$F8)+1,24,MOD($H8,24.0001)),2),IF(CF$3&lt;$E8,"",IF(OR(AND(MOD(CF$3-$E8,$F8)&lt;=$H8/24-0.001,$H8&gt;24),MOD(CF$3-$E8,$F8)=CF959),$G8,"")))</f>
        <v/>
      </c>
      <c r="CG8" s="3" t="str">
        <f>IF(AND(ISNUMBER(BY$2),ISNUMBER(BU8)),ROUND(IF($H8/24-0.0001&gt;MOD(BY$2-$E8,$F8)+1,24,MOD($H8,24.0001)),2),IF(CG$3&lt;$E8,"",IF(OR(AND(MOD(CG$3-$E8,$F8)&lt;=$H8/24-0.001,$H8&gt;24),MOD(CG$3-$E8,$F8)=CG959),$G8,"")))</f>
        <v/>
      </c>
      <c r="CH8" s="3" t="str">
        <f>IF(AND(ISNUMBER(BZ$2),ISNUMBER(BV8)),ROUND(IF($H8/24-0.0001&gt;MOD(BZ$2-$E8,$F8)+1,24,MOD($H8,24.0001)),2),IF(CH$3&lt;$E8,"",IF(OR(AND(MOD(CH$3-$E8,$F8)&lt;=$H8/24-0.001,$H8&gt;24),MOD(CH$3-$E8,$F8)=CH959),$G8,"")))</f>
        <v>V</v>
      </c>
      <c r="CI8" s="3" t="str">
        <f>IF(AND(ISNUMBER(CA$2),ISNUMBER(BW8)),ROUND(IF($H8/24-0.0001&gt;MOD(CA$2-$E8,$F8)+1,24,MOD($H8,24.0001)),2),IF(CI$3&lt;$E8,"",IF(OR(AND(MOD(CI$3-$E8,$F8)&lt;=$H8/24-0.001,$H8&gt;24),MOD(CI$3-$E8,$F8)=CI959),$G8,"")))</f>
        <v>V</v>
      </c>
      <c r="CJ8" s="3" t="str">
        <f>IF(AND(ISNUMBER(CB$2),ISNUMBER(BX8)),ROUND(IF($H8/24-0.0001&gt;MOD(CB$2-$E8,$F8)+1,24,MOD($H8,24.0001)),2),IF(CJ$3&lt;$E8,"",IF(OR(AND(MOD(CJ$3-$E8,$F8)&lt;=$H8/24-0.001,$H8&gt;24),MOD(CJ$3-$E8,$F8)=CJ959),$G8,"")))</f>
        <v>V</v>
      </c>
      <c r="CK8" s="3" t="str">
        <f>IF(AND(ISNUMBER(CC$2),ISNUMBER(BY8)),ROUND(IF($H8/24-0.0001&gt;MOD(CC$2-$E8,$F8)+1,24,MOD($H8,24.0001)),2),IF(CK$3&lt;$E8,"",IF(OR(AND(MOD(CK$3-$E8,$F8)&lt;=$H8/24-0.001,$H8&gt;24),MOD(CK$3-$E8,$F8)=CK959),$G8,"")))</f>
        <v/>
      </c>
      <c r="CL8" s="3" t="str">
        <f>IF(AND(ISNUMBER(CD$2),ISNUMBER(BZ8)),ROUND(IF($H8/24-0.0001&gt;MOD(CD$2-$E8,$F8)+1,24,MOD($H8,24.0001)),2),IF(CL$3&lt;$E8,"",IF(OR(AND(MOD(CL$3-$E8,$F8)&lt;=$H8/24-0.001,$H8&gt;24),MOD(CL$3-$E8,$F8)=CL959),$G8,"")))</f>
        <v/>
      </c>
      <c r="CM8" s="3" t="str">
        <f>IF(AND(ISNUMBER(CE$2),ISNUMBER(CA8)),ROUND(IF($H8/24-0.0001&gt;MOD(CE$2-$E8,$F8)+1,24,MOD($H8,24.0001)),2),IF(CM$3&lt;$E8,"",IF(OR(AND(MOD(CM$3-$E8,$F8)&lt;=$H8/24-0.001,$H8&gt;24),MOD(CM$3-$E8,$F8)=CM959),$G8,"")))</f>
        <v/>
      </c>
      <c r="CN8" s="3" t="str">
        <f>IF(AND(ISNUMBER(CF$2),ISNUMBER(CB8)),ROUND(IF($H8/24-0.0001&gt;MOD(CF$2-$E8,$F8)+1,24,MOD($H8,24.0001)),2),IF(CN$3&lt;$E8,"",IF(OR(AND(MOD(CN$3-$E8,$F8)&lt;=$H8/24-0.001,$H8&gt;24),MOD(CN$3-$E8,$F8)=CN959),$G8,"")))</f>
        <v>V</v>
      </c>
      <c r="CO8" s="3" t="str">
        <f>IF(AND(ISNUMBER(CG$2),ISNUMBER(CC8)),ROUND(IF($H8/24-0.0001&gt;MOD(CG$2-$E8,$F8)+1,24,MOD($H8,24.0001)),2),IF(CO$3&lt;$E8,"",IF(OR(AND(MOD(CO$3-$E8,$F8)&lt;=$H8/24-0.001,$H8&gt;24),MOD(CO$3-$E8,$F8)=CO959),$G8,"")))</f>
        <v>V</v>
      </c>
      <c r="CP8" s="3" t="str">
        <f>IF(AND(ISNUMBER(CH$2),ISNUMBER(CD8)),ROUND(IF($H8/24-0.0001&gt;MOD(CH$2-$E8,$F8)+1,24,MOD($H8,24.0001)),2),IF(CP$3&lt;$E8,"",IF(OR(AND(MOD(CP$3-$E8,$F8)&lt;=$H8/24-0.001,$H8&gt;24),MOD(CP$3-$E8,$F8)=CP959),$G8,"")))</f>
        <v>V</v>
      </c>
      <c r="CQ8" s="3" t="str">
        <f>IF(AND(ISNUMBER(CI$2),ISNUMBER(CE8)),ROUND(IF($H8/24-0.0001&gt;MOD(CI$2-$E8,$F8)+1,24,MOD($H8,24.0001)),2),IF(CQ$3&lt;$E8,"",IF(OR(AND(MOD(CQ$3-$E8,$F8)&lt;=$H8/24-0.001,$H8&gt;24),MOD(CQ$3-$E8,$F8)=CQ959),$G8,"")))</f>
        <v/>
      </c>
      <c r="CR8" s="3" t="str">
        <f>IF(AND(ISNUMBER(CJ$2),ISNUMBER(CF8)),ROUND(IF($H8/24-0.0001&gt;MOD(CJ$2-$E8,$F8)+1,24,MOD($H8,24.0001)),2),IF(CR$3&lt;$E8,"",IF(OR(AND(MOD(CR$3-$E8,$F8)&lt;=$H8/24-0.001,$H8&gt;24),MOD(CR$3-$E8,$F8)=CR959),$G8,"")))</f>
        <v/>
      </c>
      <c r="CS8" s="3" t="str">
        <f>IF(AND(ISNUMBER(CK$2),ISNUMBER(CG8)),ROUND(IF($H8/24-0.0001&gt;MOD(CK$2-$E8,$F8)+1,24,MOD($H8,24.0001)),2),IF(CS$3&lt;$E8,"",IF(OR(AND(MOD(CS$3-$E8,$F8)&lt;=$H8/24-0.001,$H8&gt;24),MOD(CS$3-$E8,$F8)=CS959),$G8,"")))</f>
        <v/>
      </c>
      <c r="CT8" s="3" t="str">
        <f>IF(AND(ISNUMBER(CL$2),ISNUMBER(CH8)),ROUND(IF($H8/24-0.0001&gt;MOD(CL$2-$E8,$F8)+1,24,MOD($H8,24.0001)),2),IF(CT$3&lt;$E8,"",IF(OR(AND(MOD(CT$3-$E8,$F8)&lt;=$H8/24-0.001,$H8&gt;24),MOD(CT$3-$E8,$F8)=CT959),$G8,"")))</f>
        <v>V</v>
      </c>
      <c r="CU8" s="3" t="str">
        <f>IF(AND(ISNUMBER(CM$2),ISNUMBER(CI8)),ROUND(IF($H8/24-0.0001&gt;MOD(CM$2-$E8,$F8)+1,24,MOD($H8,24.0001)),2),IF(CU$3&lt;$E8,"",IF(OR(AND(MOD(CU$3-$E8,$F8)&lt;=$H8/24-0.001,$H8&gt;24),MOD(CU$3-$E8,$F8)=CU959),$G8,"")))</f>
        <v>V</v>
      </c>
      <c r="CV8" s="3" t="str">
        <f>IF(AND(ISNUMBER(CN$2),ISNUMBER(CJ8)),ROUND(IF($H8/24-0.0001&gt;MOD(CN$2-$E8,$F8)+1,24,MOD($H8,24.0001)),2),IF(CV$3&lt;$E8,"",IF(OR(AND(MOD(CV$3-$E8,$F8)&lt;=$H8/24-0.001,$H8&gt;24),MOD(CV$3-$E8,$F8)=CV959),$G8,"")))</f>
        <v>V</v>
      </c>
      <c r="CW8" s="3" t="str">
        <f>IF(AND(ISNUMBER(CO$2),ISNUMBER(CK8)),ROUND(IF($H8/24-0.0001&gt;MOD(CO$2-$E8,$F8)+1,24,MOD($H8,24.0001)),2),IF(CW$3&lt;$E8,"",IF(OR(AND(MOD(CW$3-$E8,$F8)&lt;=$H8/24-0.001,$H8&gt;24),MOD(CW$3-$E8,$F8)=CW959),$G8,"")))</f>
        <v/>
      </c>
      <c r="CX8" s="3" t="str">
        <f>IF(AND(ISNUMBER(CP$2),ISNUMBER(CL8)),ROUND(IF($H8/24-0.0001&gt;MOD(CP$2-$E8,$F8)+1,24,MOD($H8,24.0001)),2),IF(CX$3&lt;$E8,"",IF(OR(AND(MOD(CX$3-$E8,$F8)&lt;=$H8/24-0.001,$H8&gt;24),MOD(CX$3-$E8,$F8)=CX959),$G8,"")))</f>
        <v/>
      </c>
      <c r="CY8" s="3" t="str">
        <f>IF(AND(ISNUMBER(CQ$2),ISNUMBER(CM8)),ROUND(IF($H8/24-0.0001&gt;MOD(CQ$2-$E8,$F8)+1,24,MOD($H8,24.0001)),2),IF(CY$3&lt;$E8,"",IF(OR(AND(MOD(CY$3-$E8,$F8)&lt;=$H8/24-0.001,$H8&gt;24),MOD(CY$3-$E8,$F8)=CY959),$G8,"")))</f>
        <v/>
      </c>
      <c r="CZ8" s="3" t="str">
        <f>IF(AND(ISNUMBER(CR$2),ISNUMBER(CN8)),ROUND(IF($H8/24-0.0001&gt;MOD(CR$2-$E8,$F8)+1,24,MOD($H8,24.0001)),2),IF(CZ$3&lt;$E8,"",IF(OR(AND(MOD(CZ$3-$E8,$F8)&lt;=$H8/24-0.001,$H8&gt;24),MOD(CZ$3-$E8,$F8)=CZ959),$G8,"")))</f>
        <v>V</v>
      </c>
      <c r="DA8" s="3" t="str">
        <f>IF(AND(ISNUMBER(CS$2),ISNUMBER(CO8)),ROUND(IF($H8/24-0.0001&gt;MOD(CS$2-$E8,$F8)+1,24,MOD($H8,24.0001)),2),IF(DA$3&lt;$E8,"",IF(OR(AND(MOD(DA$3-$E8,$F8)&lt;=$H8/24-0.001,$H8&gt;24),MOD(DA$3-$E8,$F8)=DA959),$G8,"")))</f>
        <v>V</v>
      </c>
      <c r="DB8" s="3" t="str">
        <f>IF(AND(ISNUMBER(CT$2),ISNUMBER(CP8)),ROUND(IF($H8/24-0.0001&gt;MOD(CT$2-$E8,$F8)+1,24,MOD($H8,24.0001)),2),IF(DB$3&lt;$E8,"",IF(OR(AND(MOD(DB$3-$E8,$F8)&lt;=$H8/24-0.001,$H8&gt;24),MOD(DB$3-$E8,$F8)=DB959),$G8,"")))</f>
        <v>V</v>
      </c>
      <c r="DC8" s="3" t="str">
        <f>IF(AND(ISNUMBER(CU$2),ISNUMBER(CQ8)),ROUND(IF($H8/24-0.0001&gt;MOD(CU$2-$E8,$F8)+1,24,MOD($H8,24.0001)),2),IF(DC$3&lt;$E8,"",IF(OR(AND(MOD(DC$3-$E8,$F8)&lt;=$H8/24-0.001,$H8&gt;24),MOD(DC$3-$E8,$F8)=DC959),$G8,"")))</f>
        <v/>
      </c>
      <c r="DD8" s="3" t="str">
        <f>IF(AND(ISNUMBER(CV$2),ISNUMBER(CR8)),ROUND(IF($H8/24-0.0001&gt;MOD(CV$2-$E8,$F8)+1,24,MOD($H8,24.0001)),2),IF(DD$3&lt;$E8,"",IF(OR(AND(MOD(DD$3-$E8,$F8)&lt;=$H8/24-0.001,$H8&gt;24),MOD(DD$3-$E8,$F8)=DD959),$G8,"")))</f>
        <v/>
      </c>
      <c r="DE8" s="3" t="str">
        <f>IF(AND(ISNUMBER(CW$2),ISNUMBER(CS8)),ROUND(IF($H8/24-0.0001&gt;MOD(CW$2-$E8,$F8)+1,24,MOD($H8,24.0001)),2),IF(DE$3&lt;$E8,"",IF(OR(AND(MOD(DE$3-$E8,$F8)&lt;=$H8/24-0.001,$H8&gt;24),MOD(DE$3-$E8,$F8)=DE959),$G8,"")))</f>
        <v/>
      </c>
      <c r="DF8" s="3" t="str">
        <f>IF(AND(ISNUMBER(CX$2),ISNUMBER(CT8)),ROUND(IF($H8/24-0.0001&gt;MOD(CX$2-$E8,$F8)+1,24,MOD($H8,24.0001)),2),IF(DF$3&lt;$E8,"",IF(OR(AND(MOD(DF$3-$E8,$F8)&lt;=$H8/24-0.001,$H8&gt;24),MOD(DF$3-$E8,$F8)=DF959),$G8,"")))</f>
        <v>V</v>
      </c>
      <c r="DG8" s="3" t="str">
        <f>IF(AND(ISNUMBER(CY$2),ISNUMBER(CU8)),ROUND(IF($H8/24-0.0001&gt;MOD(CY$2-$E8,$F8)+1,24,MOD($H8,24.0001)),2),IF(DG$3&lt;$E8,"",IF(OR(AND(MOD(DG$3-$E8,$F8)&lt;=$H8/24-0.001,$H8&gt;24),MOD(DG$3-$E8,$F8)=DG959),$G8,"")))</f>
        <v>V</v>
      </c>
      <c r="DH8" s="3" t="str">
        <f>IF(AND(ISNUMBER(CZ$2),ISNUMBER(CV8)),ROUND(IF($H8/24-0.0001&gt;MOD(CZ$2-$E8,$F8)+1,24,MOD($H8,24.0001)),2),IF(DH$3&lt;$E8,"",IF(OR(AND(MOD(DH$3-$E8,$F8)&lt;=$H8/24-0.001,$H8&gt;24),MOD(DH$3-$E8,$F8)=DH959),$G8,"")))</f>
        <v>V</v>
      </c>
      <c r="DI8" s="3" t="str">
        <f>IF(AND(ISNUMBER(DA$2),ISNUMBER(CW8)),ROUND(IF($H8/24-0.0001&gt;MOD(DA$2-$E8,$F8)+1,24,MOD($H8,24.0001)),2),IF(DI$3&lt;$E8,"",IF(OR(AND(MOD(DI$3-$E8,$F8)&lt;=$H8/24-0.001,$H8&gt;24),MOD(DI$3-$E8,$F8)=DI959),$G8,"")))</f>
        <v/>
      </c>
      <c r="DJ8" s="3" t="str">
        <f>IF(AND(ISNUMBER(DB$2),ISNUMBER(CX8)),ROUND(IF($H8/24-0.0001&gt;MOD(DB$2-$E8,$F8)+1,24,MOD($H8,24.0001)),2),IF(DJ$3&lt;$E8,"",IF(OR(AND(MOD(DJ$3-$E8,$F8)&lt;=$H8/24-0.001,$H8&gt;24),MOD(DJ$3-$E8,$F8)=DJ959),$G8,"")))</f>
        <v/>
      </c>
      <c r="DK8" s="3" t="str">
        <f>IF(AND(ISNUMBER(DC$2),ISNUMBER(CY8)),ROUND(IF($H8/24-0.0001&gt;MOD(DC$2-$E8,$F8)+1,24,MOD($H8,24.0001)),2),IF(DK$3&lt;$E8,"",IF(OR(AND(MOD(DK$3-$E8,$F8)&lt;=$H8/24-0.001,$H8&gt;24),MOD(DK$3-$E8,$F8)=DK959),$G8,"")))</f>
        <v/>
      </c>
      <c r="DL8" s="3" t="str">
        <f>IF(AND(ISNUMBER(DD$2),ISNUMBER(CZ8)),ROUND(IF($H8/24-0.0001&gt;MOD(DD$2-$E8,$F8)+1,24,MOD($H8,24.0001)),2),IF(DL$3&lt;$E8,"",IF(OR(AND(MOD(DL$3-$E8,$F8)&lt;=$H8/24-0.001,$H8&gt;24),MOD(DL$3-$E8,$F8)=DL959),$G8,"")))</f>
        <v>V</v>
      </c>
      <c r="DM8" s="3" t="str">
        <f>IF(AND(ISNUMBER(DE$2),ISNUMBER(DA8)),ROUND(IF($H8/24-0.0001&gt;MOD(DE$2-$E8,$F8)+1,24,MOD($H8,24.0001)),2),IF(DM$3&lt;$E8,"",IF(OR(AND(MOD(DM$3-$E8,$F8)&lt;=$H8/24-0.001,$H8&gt;24),MOD(DM$3-$E8,$F8)=DM959),$G8,"")))</f>
        <v>V</v>
      </c>
      <c r="DN8" s="3" t="str">
        <f>IF(AND(ISNUMBER(DF$2),ISNUMBER(DB8)),ROUND(IF($H8/24-0.0001&gt;MOD(DF$2-$E8,$F8)+1,24,MOD($H8,24.0001)),2),IF(DN$3&lt;$E8,"",IF(OR(AND(MOD(DN$3-$E8,$F8)&lt;=$H8/24-0.001,$H8&gt;24),MOD(DN$3-$E8,$F8)=DN959),$G8,"")))</f>
        <v>V</v>
      </c>
      <c r="DO8" s="3" t="str">
        <f>IF(AND(ISNUMBER(DG$2),ISNUMBER(DC8)),ROUND(IF($H8/24-0.0001&gt;MOD(DG$2-$E8,$F8)+1,24,MOD($H8,24.0001)),2),IF(DO$3&lt;$E8,"",IF(OR(AND(MOD(DO$3-$E8,$F8)&lt;=$H8/24-0.001,$H8&gt;24),MOD(DO$3-$E8,$F8)=DO959),$G8,"")))</f>
        <v/>
      </c>
      <c r="DP8" s="3" t="str">
        <f>IF(AND(ISNUMBER(DH$2),ISNUMBER(DD8)),ROUND(IF($H8/24-0.0001&gt;MOD(DH$2-$E8,$F8)+1,24,MOD($H8,24.0001)),2),IF(DP$3&lt;$E8,"",IF(OR(AND(MOD(DP$3-$E8,$F8)&lt;=$H8/24-0.001,$H8&gt;24),MOD(DP$3-$E8,$F8)=DP959),$G8,"")))</f>
        <v/>
      </c>
      <c r="DQ8" s="3" t="str">
        <f>IF(AND(ISNUMBER(DI$2),ISNUMBER(DE8)),ROUND(IF($H8/24-0.0001&gt;MOD(DI$2-$E8,$F8)+1,24,MOD($H8,24.0001)),2),IF(DQ$3&lt;$E8,"",IF(OR(AND(MOD(DQ$3-$E8,$F8)&lt;=$H8/24-0.001,$H8&gt;24),MOD(DQ$3-$E8,$F8)=DQ959),$G8,"")))</f>
        <v/>
      </c>
      <c r="DR8" s="3" t="str">
        <f>IF(AND(ISNUMBER(DJ$2),ISNUMBER(DF8)),ROUND(IF($H8/24-0.0001&gt;MOD(DJ$2-$E8,$F8)+1,24,MOD($H8,24.0001)),2),IF(DR$3&lt;$E8,"",IF(OR(AND(MOD(DR$3-$E8,$F8)&lt;=$H8/24-0.001,$H8&gt;24),MOD(DR$3-$E8,$F8)=DR959),$G8,"")))</f>
        <v>V</v>
      </c>
      <c r="DS8" s="3" t="str">
        <f>IF(AND(ISNUMBER(DK$2),ISNUMBER(DG8)),ROUND(IF($H8/24-0.0001&gt;MOD(DK$2-$E8,$F8)+1,24,MOD($H8,24.0001)),2),IF(DS$3&lt;$E8,"",IF(OR(AND(MOD(DS$3-$E8,$F8)&lt;=$H8/24-0.001,$H8&gt;24),MOD(DS$3-$E8,$F8)=DS959),$G8,"")))</f>
        <v>V</v>
      </c>
      <c r="DT8" s="3" t="str">
        <f>IF(AND(ISNUMBER(DL$2),ISNUMBER(DH8)),ROUND(IF($H8/24-0.0001&gt;MOD(DL$2-$E8,$F8)+1,24,MOD($H8,24.0001)),2),IF(DT$3&lt;$E8,"",IF(OR(AND(MOD(DT$3-$E8,$F8)&lt;=$H8/24-0.001,$H8&gt;24),MOD(DT$3-$E8,$F8)=DT959),$G8,"")))</f>
        <v>V</v>
      </c>
      <c r="DU8" s="3" t="str">
        <f>IF(AND(ISNUMBER(DM$2),ISNUMBER(DI8)),ROUND(IF($H8/24-0.0001&gt;MOD(DM$2-$E8,$F8)+1,24,MOD($H8,24.0001)),2),IF(DU$3&lt;$E8,"",IF(OR(AND(MOD(DU$3-$E8,$F8)&lt;=$H8/24-0.001,$H8&gt;24),MOD(DU$3-$E8,$F8)=DU959),$G8,"")))</f>
        <v/>
      </c>
      <c r="DV8" s="3" t="str">
        <f>IF(AND(ISNUMBER(DN$2),ISNUMBER(DJ8)),ROUND(IF($H8/24-0.0001&gt;MOD(DN$2-$E8,$F8)+1,24,MOD($H8,24.0001)),2),IF(DV$3&lt;$E8,"",IF(OR(AND(MOD(DV$3-$E8,$F8)&lt;=$H8/24-0.001,$H8&gt;24),MOD(DV$3-$E8,$F8)=DV959),$G8,"")))</f>
        <v/>
      </c>
      <c r="DW8" s="3" t="str">
        <f>IF(AND(ISNUMBER(DO$2),ISNUMBER(DK8)),ROUND(IF($H8/24-0.0001&gt;MOD(DO$2-$E8,$F8)+1,24,MOD($H8,24.0001)),2),IF(DW$3&lt;$E8,"",IF(OR(AND(MOD(DW$3-$E8,$F8)&lt;=$H8/24-0.001,$H8&gt;24),MOD(DW$3-$E8,$F8)=DW959),$G8,"")))</f>
        <v/>
      </c>
      <c r="DX8" s="3" t="str">
        <f>IF(AND(ISNUMBER(DP$2),ISNUMBER(DL8)),ROUND(IF($H8/24-0.0001&gt;MOD(DP$2-$E8,$F8)+1,24,MOD($H8,24.0001)),2),IF(DX$3&lt;$E8,"",IF(OR(AND(MOD(DX$3-$E8,$F8)&lt;=$H8/24-0.001,$H8&gt;24),MOD(DX$3-$E8,$F8)=DX959),$G8,"")))</f>
        <v>V</v>
      </c>
      <c r="DY8" s="3" t="str">
        <f>IF(AND(ISNUMBER(DQ$2),ISNUMBER(DM8)),ROUND(IF($H8/24-0.0001&gt;MOD(DQ$2-$E8,$F8)+1,24,MOD($H8,24.0001)),2),IF(DY$3&lt;$E8,"",IF(OR(AND(MOD(DY$3-$E8,$F8)&lt;=$H8/24-0.001,$H8&gt;24),MOD(DY$3-$E8,$F8)=DY959),$G8,"")))</f>
        <v>V</v>
      </c>
      <c r="DZ8" s="3" t="str">
        <f>IF(AND(ISNUMBER(DR$2),ISNUMBER(DN8)),ROUND(IF($H8/24-0.0001&gt;MOD(DR$2-$E8,$F8)+1,24,MOD($H8,24.0001)),2),IF(DZ$3&lt;$E8,"",IF(OR(AND(MOD(DZ$3-$E8,$F8)&lt;=$H8/24-0.001,$H8&gt;24),MOD(DZ$3-$E8,$F8)=DZ959),$G8,"")))</f>
        <v>V</v>
      </c>
      <c r="EA8" s="3" t="str">
        <f>IF(AND(ISNUMBER(DS$2),ISNUMBER(DO8)),ROUND(IF($H8/24-0.0001&gt;MOD(DS$2-$E8,$F8)+1,24,MOD($H8,24.0001)),2),IF(EA$3&lt;$E8,"",IF(OR(AND(MOD(EA$3-$E8,$F8)&lt;=$H8/24-0.001,$H8&gt;24),MOD(EA$3-$E8,$F8)=EA959),$G8,"")))</f>
        <v/>
      </c>
      <c r="EB8" s="3" t="str">
        <f>IF(AND(ISNUMBER(DT$2),ISNUMBER(DP8)),ROUND(IF($H8/24-0.0001&gt;MOD(DT$2-$E8,$F8)+1,24,MOD($H8,24.0001)),2),IF(EB$3&lt;$E8,"",IF(OR(AND(MOD(EB$3-$E8,$F8)&lt;=$H8/24-0.001,$H8&gt;24),MOD(EB$3-$E8,$F8)=EB959),$G8,"")))</f>
        <v/>
      </c>
      <c r="EC8" s="3" t="str">
        <f>IF(AND(ISNUMBER(DU$2),ISNUMBER(DQ8)),ROUND(IF($H8/24-0.0001&gt;MOD(DU$2-$E8,$F8)+1,24,MOD($H8,24.0001)),2),IF(EC$3&lt;$E8,"",IF(OR(AND(MOD(EC$3-$E8,$F8)&lt;=$H8/24-0.001,$H8&gt;24),MOD(EC$3-$E8,$F8)=EC959),$G8,"")))</f>
        <v/>
      </c>
      <c r="ED8" s="3" t="str">
        <f>IF(AND(ISNUMBER(DV$2),ISNUMBER(DR8)),ROUND(IF($H8/24-0.0001&gt;MOD(DV$2-$E8,$F8)+1,24,MOD($H8,24.0001)),2),IF(ED$3&lt;$E8,"",IF(OR(AND(MOD(ED$3-$E8,$F8)&lt;=$H8/24-0.001,$H8&gt;24),MOD(ED$3-$E8,$F8)=ED959),$G8,"")))</f>
        <v>V</v>
      </c>
      <c r="EE8" s="3" t="str">
        <f>IF(AND(ISNUMBER(DW$2),ISNUMBER(DS8)),ROUND(IF($H8/24-0.0001&gt;MOD(DW$2-$E8,$F8)+1,24,MOD($H8,24.0001)),2),IF(EE$3&lt;$E8,"",IF(OR(AND(MOD(EE$3-$E8,$F8)&lt;=$H8/24-0.001,$H8&gt;24),MOD(EE$3-$E8,$F8)=EE959),$G8,"")))</f>
        <v>V</v>
      </c>
      <c r="EF8" s="3" t="str">
        <f>IF(AND(ISNUMBER(DX$2),ISNUMBER(DT8)),ROUND(IF($H8/24-0.0001&gt;MOD(DX$2-$E8,$F8)+1,24,MOD($H8,24.0001)),2),IF(EF$3&lt;$E8,"",IF(OR(AND(MOD(EF$3-$E8,$F8)&lt;=$H8/24-0.001,$H8&gt;24),MOD(EF$3-$E8,$F8)=EF959),$G8,"")))</f>
        <v>V</v>
      </c>
      <c r="EG8" s="3" t="str">
        <f>IF(AND(ISNUMBER(DY$2),ISNUMBER(DU8)),ROUND(IF($H8/24-0.0001&gt;MOD(DY$2-$E8,$F8)+1,24,MOD($H8,24.0001)),2),IF(EG$3&lt;$E8,"",IF(OR(AND(MOD(EG$3-$E8,$F8)&lt;=$H8/24-0.001,$H8&gt;24),MOD(EG$3-$E8,$F8)=EG959),$G8,"")))</f>
        <v/>
      </c>
      <c r="EH8" s="3" t="str">
        <f>IF(AND(ISNUMBER(DZ$2),ISNUMBER(DV8)),ROUND(IF($H8/24-0.0001&gt;MOD(DZ$2-$E8,$F8)+1,24,MOD($H8,24.0001)),2),IF(EH$3&lt;$E8,"",IF(OR(AND(MOD(EH$3-$E8,$F8)&lt;=$H8/24-0.001,$H8&gt;24),MOD(EH$3-$E8,$F8)=EH959),$G8,"")))</f>
        <v/>
      </c>
      <c r="EI8" s="3" t="str">
        <f>IF(AND(ISNUMBER(EA$2),ISNUMBER(DW8)),ROUND(IF($H8/24-0.0001&gt;MOD(EA$2-$E8,$F8)+1,24,MOD($H8,24.0001)),2),IF(EI$3&lt;$E8,"",IF(OR(AND(MOD(EI$3-$E8,$F8)&lt;=$H8/24-0.001,$H8&gt;24),MOD(EI$3-$E8,$F8)=EI959),$G8,"")))</f>
        <v/>
      </c>
      <c r="EJ8" s="3" t="str">
        <f>IF(AND(ISNUMBER(EB$2),ISNUMBER(DX8)),ROUND(IF($H8/24-0.0001&gt;MOD(EB$2-$E8,$F8)+1,24,MOD($H8,24.0001)),2),IF(EJ$3&lt;$E8,"",IF(OR(AND(MOD(EJ$3-$E8,$F8)&lt;=$H8/24-0.001,$H8&gt;24),MOD(EJ$3-$E8,$F8)=EJ959),$G8,"")))</f>
        <v>V</v>
      </c>
      <c r="EK8" s="3" t="str">
        <f>IF(AND(ISNUMBER(EC$2),ISNUMBER(DY8)),ROUND(IF($H8/24-0.0001&gt;MOD(EC$2-$E8,$F8)+1,24,MOD($H8,24.0001)),2),IF(EK$3&lt;$E8,"",IF(OR(AND(MOD(EK$3-$E8,$F8)&lt;=$H8/24-0.001,$H8&gt;24),MOD(EK$3-$E8,$F8)=EK959),$G8,"")))</f>
        <v>V</v>
      </c>
      <c r="EL8" s="3" t="str">
        <f>IF(AND(ISNUMBER(ED$2),ISNUMBER(DZ8)),ROUND(IF($H8/24-0.0001&gt;MOD(ED$2-$E8,$F8)+1,24,MOD($H8,24.0001)),2),IF(EL$3&lt;$E8,"",IF(OR(AND(MOD(EL$3-$E8,$F8)&lt;=$H8/24-0.001,$H8&gt;24),MOD(EL$3-$E8,$F8)=EL959),$G8,"")))</f>
        <v>V</v>
      </c>
      <c r="EM8" s="3" t="str">
        <f>IF(AND(ISNUMBER(EE$2),ISNUMBER(EA8)),ROUND(IF($H8/24-0.0001&gt;MOD(EE$2-$E8,$F8)+1,24,MOD($H8,24.0001)),2),IF(EM$3&lt;$E8,"",IF(OR(AND(MOD(EM$3-$E8,$F8)&lt;=$H8/24-0.001,$H8&gt;24),MOD(EM$3-$E8,$F8)=EM959),$G8,"")))</f>
        <v/>
      </c>
      <c r="EN8" s="3" t="str">
        <f>IF(AND(ISNUMBER(EF$2),ISNUMBER(EB8)),ROUND(IF($H8/24-0.0001&gt;MOD(EF$2-$E8,$F8)+1,24,MOD($H8,24.0001)),2),IF(EN$3&lt;$E8,"",IF(OR(AND(MOD(EN$3-$E8,$F8)&lt;=$H8/24-0.001,$H8&gt;24),MOD(EN$3-$E8,$F8)=EN959),$G8,"")))</f>
        <v/>
      </c>
      <c r="EO8" s="3" t="str">
        <f>IF(AND(ISNUMBER(EG$2),ISNUMBER(EC8)),ROUND(IF($H8/24-0.0001&gt;MOD(EG$2-$E8,$F8)+1,24,MOD($H8,24.0001)),2),IF(EO$3&lt;$E8,"",IF(OR(AND(MOD(EO$3-$E8,$F8)&lt;=$H8/24-0.001,$H8&gt;24),MOD(EO$3-$E8,$F8)=EO959),$G8,"")))</f>
        <v/>
      </c>
      <c r="EP8" s="3" t="str">
        <f>IF(AND(ISNUMBER(EH$2),ISNUMBER(ED8)),ROUND(IF($H8/24-0.0001&gt;MOD(EH$2-$E8,$F8)+1,24,MOD($H8,24.0001)),2),IF(EP$3&lt;$E8,"",IF(OR(AND(MOD(EP$3-$E8,$F8)&lt;=$H8/24-0.001,$H8&gt;24),MOD(EP$3-$E8,$F8)=EP959),$G8,"")))</f>
        <v>V</v>
      </c>
      <c r="EQ8" s="3" t="str">
        <f>IF(AND(ISNUMBER(EI$2),ISNUMBER(EE8)),ROUND(IF($H8/24-0.0001&gt;MOD(EI$2-$E8,$F8)+1,24,MOD($H8,24.0001)),2),IF(EQ$3&lt;$E8,"",IF(OR(AND(MOD(EQ$3-$E8,$F8)&lt;=$H8/24-0.001,$H8&gt;24),MOD(EQ$3-$E8,$F8)=EQ959),$G8,"")))</f>
        <v>V</v>
      </c>
      <c r="ER8" s="3" t="str">
        <f>IF(AND(ISNUMBER(EJ$2),ISNUMBER(EF8)),ROUND(IF($H8/24-0.0001&gt;MOD(EJ$2-$E8,$F8)+1,24,MOD($H8,24.0001)),2),IF(ER$3&lt;$E8,"",IF(OR(AND(MOD(ER$3-$E8,$F8)&lt;=$H8/24-0.001,$H8&gt;24),MOD(ER$3-$E8,$F8)=ER959),$G8,"")))</f>
        <v>V</v>
      </c>
      <c r="ES8" s="3" t="str">
        <f>IF(AND(ISNUMBER(EK$2),ISNUMBER(EG8)),ROUND(IF($H8/24-0.0001&gt;MOD(EK$2-$E8,$F8)+1,24,MOD($H8,24.0001)),2),IF(ES$3&lt;$E8,"",IF(OR(AND(MOD(ES$3-$E8,$F8)&lt;=$H8/24-0.001,$H8&gt;24),MOD(ES$3-$E8,$F8)=ES959),$G8,"")))</f>
        <v/>
      </c>
      <c r="ET8" s="3" t="str">
        <f>IF(AND(ISNUMBER(EL$2),ISNUMBER(EH8)),ROUND(IF($H8/24-0.0001&gt;MOD(EL$2-$E8,$F8)+1,24,MOD($H8,24.0001)),2),IF(ET$3&lt;$E8,"",IF(OR(AND(MOD(ET$3-$E8,$F8)&lt;=$H8/24-0.001,$H8&gt;24),MOD(ET$3-$E8,$F8)=ET959),$G8,"")))</f>
        <v/>
      </c>
      <c r="EU8" s="3" t="str">
        <f>IF(AND(ISNUMBER(EM$2),ISNUMBER(EI8)),ROUND(IF($H8/24-0.0001&gt;MOD(EM$2-$E8,$F8)+1,24,MOD($H8,24.0001)),2),IF(EU$3&lt;$E8,"",IF(OR(AND(MOD(EU$3-$E8,$F8)&lt;=$H8/24-0.001,$H8&gt;24),MOD(EU$3-$E8,$F8)=EU959),$G8,"")))</f>
        <v/>
      </c>
      <c r="EV8" s="3" t="str">
        <f>IF(AND(ISNUMBER(EN$2),ISNUMBER(EJ8)),ROUND(IF($H8/24-0.0001&gt;MOD(EN$2-$E8,$F8)+1,24,MOD($H8,24.0001)),2),IF(EV$3&lt;$E8,"",IF(OR(AND(MOD(EV$3-$E8,$F8)&lt;=$H8/24-0.001,$H8&gt;24),MOD(EV$3-$E8,$F8)=EV959),$G8,"")))</f>
        <v>V</v>
      </c>
      <c r="EW8" s="3" t="str">
        <f>IF(AND(ISNUMBER(EO$2),ISNUMBER(EK8)),ROUND(IF($H8/24-0.0001&gt;MOD(EO$2-$E8,$F8)+1,24,MOD($H8,24.0001)),2),IF(EW$3&lt;$E8,"",IF(OR(AND(MOD(EW$3-$E8,$F8)&lt;=$H8/24-0.001,$H8&gt;24),MOD(EW$3-$E8,$F8)=EW959),$G8,"")))</f>
        <v>V</v>
      </c>
      <c r="EX8" s="3" t="str">
        <f>IF(AND(ISNUMBER(EP$2),ISNUMBER(EL8)),ROUND(IF($H8/24-0.0001&gt;MOD(EP$2-$E8,$F8)+1,24,MOD($H8,24.0001)),2),IF(EX$3&lt;$E8,"",IF(OR(AND(MOD(EX$3-$E8,$F8)&lt;=$H8/24-0.001,$H8&gt;24),MOD(EX$3-$E8,$F8)=EX959),$G8,"")))</f>
        <v>V</v>
      </c>
      <c r="EY8" s="3" t="str">
        <f>IF(AND(ISNUMBER(EQ$2),ISNUMBER(EM8)),ROUND(IF($H8/24-0.0001&gt;MOD(EQ$2-$E8,$F8)+1,24,MOD($H8,24.0001)),2),IF(EY$3&lt;$E8,"",IF(OR(AND(MOD(EY$3-$E8,$F8)&lt;=$H8/24-0.001,$H8&gt;24),MOD(EY$3-$E8,$F8)=EY959),$G8,"")))</f>
        <v/>
      </c>
      <c r="EZ8" s="3" t="str">
        <f>IF(AND(ISNUMBER(ER$2),ISNUMBER(EN8)),ROUND(IF($H8/24-0.0001&gt;MOD(ER$2-$E8,$F8)+1,24,MOD($H8,24.0001)),2),IF(EZ$3&lt;$E8,"",IF(OR(AND(MOD(EZ$3-$E8,$F8)&lt;=$H8/24-0.001,$H8&gt;24),MOD(EZ$3-$E8,$F8)=EZ959),$G8,"")))</f>
        <v/>
      </c>
      <c r="FA8" s="3" t="str">
        <f>IF(AND(ISNUMBER(ES$2),ISNUMBER(EO8)),ROUND(IF($H8/24-0.0001&gt;MOD(ES$2-$E8,$F8)+1,24,MOD($H8,24.0001)),2),IF(FA$3&lt;$E8,"",IF(OR(AND(MOD(FA$3-$E8,$F8)&lt;=$H8/24-0.001,$H8&gt;24),MOD(FA$3-$E8,$F8)=FA959),$G8,"")))</f>
        <v/>
      </c>
      <c r="FB8" s="3" t="str">
        <f>IF(AND(ISNUMBER(ET$2),ISNUMBER(EP8)),ROUND(IF($H8/24-0.0001&gt;MOD(ET$2-$E8,$F8)+1,24,MOD($H8,24.0001)),2),IF(FB$3&lt;$E8,"",IF(OR(AND(MOD(FB$3-$E8,$F8)&lt;=$H8/24-0.001,$H8&gt;24),MOD(FB$3-$E8,$F8)=FB959),$G8,"")))</f>
        <v>V</v>
      </c>
      <c r="FC8" s="3" t="str">
        <f>IF(AND(ISNUMBER(EU$2),ISNUMBER(EQ8)),ROUND(IF($H8/24-0.0001&gt;MOD(EU$2-$E8,$F8)+1,24,MOD($H8,24.0001)),2),IF(FC$3&lt;$E8,"",IF(OR(AND(MOD(FC$3-$E8,$F8)&lt;=$H8/24-0.001,$H8&gt;24),MOD(FC$3-$E8,$F8)=FC959),$G8,"")))</f>
        <v>V</v>
      </c>
      <c r="FD8" s="3" t="str">
        <f>IF(AND(ISNUMBER(EV$2),ISNUMBER(ER8)),ROUND(IF($H8/24-0.0001&gt;MOD(EV$2-$E8,$F8)+1,24,MOD($H8,24.0001)),2),IF(FD$3&lt;$E8,"",IF(OR(AND(MOD(FD$3-$E8,$F8)&lt;=$H8/24-0.001,$H8&gt;24),MOD(FD$3-$E8,$F8)=FD959),$G8,"")))</f>
        <v>V</v>
      </c>
      <c r="FE8" s="3" t="str">
        <f>IF(AND(ISNUMBER(EW$2),ISNUMBER(ES8)),ROUND(IF($H8/24-0.0001&gt;MOD(EW$2-$E8,$F8)+1,24,MOD($H8,24.0001)),2),IF(FE$3&lt;$E8,"",IF(OR(AND(MOD(FE$3-$E8,$F8)&lt;=$H8/24-0.001,$H8&gt;24),MOD(FE$3-$E8,$F8)=FE959),$G8,"")))</f>
        <v/>
      </c>
      <c r="FF8" s="3" t="str">
        <f>IF(AND(ISNUMBER(EX$2),ISNUMBER(ET8)),ROUND(IF($H8/24-0.0001&gt;MOD(EX$2-$E8,$F8)+1,24,MOD($H8,24.0001)),2),IF(FF$3&lt;$E8,"",IF(OR(AND(MOD(FF$3-$E8,$F8)&lt;=$H8/24-0.001,$H8&gt;24),MOD(FF$3-$E8,$F8)=FF959),$G8,"")))</f>
        <v/>
      </c>
      <c r="FG8" s="3" t="str">
        <f>IF(AND(ISNUMBER(EY$2),ISNUMBER(EU8)),ROUND(IF($H8/24-0.0001&gt;MOD(EY$2-$E8,$F8)+1,24,MOD($H8,24.0001)),2),IF(FG$3&lt;$E8,"",IF(OR(AND(MOD(FG$3-$E8,$F8)&lt;=$H8/24-0.001,$H8&gt;24),MOD(FG$3-$E8,$F8)=FG959),$G8,"")))</f>
        <v/>
      </c>
      <c r="FH8" s="3" t="str">
        <f>IF(AND(ISNUMBER(EZ$2),ISNUMBER(EV8)),ROUND(IF($H8/24-0.0001&gt;MOD(EZ$2-$E8,$F8)+1,24,MOD($H8,24.0001)),2),IF(FH$3&lt;$E8,"",IF(OR(AND(MOD(FH$3-$E8,$F8)&lt;=$H8/24-0.001,$H8&gt;24),MOD(FH$3-$E8,$F8)=FH959),$G8,"")))</f>
        <v>V</v>
      </c>
      <c r="FI8" s="3" t="str">
        <f>IF(AND(ISNUMBER(FA$2),ISNUMBER(EW8)),ROUND(IF($H8/24-0.0001&gt;MOD(FA$2-$E8,$F8)+1,24,MOD($H8,24.0001)),2),IF(FI$3&lt;$E8,"",IF(OR(AND(MOD(FI$3-$E8,$F8)&lt;=$H8/24-0.001,$H8&gt;24),MOD(FI$3-$E8,$F8)=FI959),$G8,"")))</f>
        <v>V</v>
      </c>
      <c r="FJ8" s="3" t="str">
        <f>IF(AND(ISNUMBER(FB$2),ISNUMBER(EX8)),ROUND(IF($H8/24-0.0001&gt;MOD(FB$2-$E8,$F8)+1,24,MOD($H8,24.0001)),2),IF(FJ$3&lt;$E8,"",IF(OR(AND(MOD(FJ$3-$E8,$F8)&lt;=$H8/24-0.001,$H8&gt;24),MOD(FJ$3-$E8,$F8)=FJ959),$G8,"")))</f>
        <v>V</v>
      </c>
      <c r="FK8" s="3" t="str">
        <f>IF(AND(ISNUMBER(FC$2),ISNUMBER(EY8)),ROUND(IF($H8/24-0.0001&gt;MOD(FC$2-$E8,$F8)+1,24,MOD($H8,24.0001)),2),IF(FK$3&lt;$E8,"",IF(OR(AND(MOD(FK$3-$E8,$F8)&lt;=$H8/24-0.001,$H8&gt;24),MOD(FK$3-$E8,$F8)=FK959),$G8,"")))</f>
        <v/>
      </c>
      <c r="FL8" s="3" t="str">
        <f>IF(AND(ISNUMBER(FD$2),ISNUMBER(EZ8)),ROUND(IF($H8/24-0.0001&gt;MOD(FD$2-$E8,$F8)+1,24,MOD($H8,24.0001)),2),IF(FL$3&lt;$E8,"",IF(OR(AND(MOD(FL$3-$E8,$F8)&lt;=$H8/24-0.001,$H8&gt;24),MOD(FL$3-$E8,$F8)=FL959),$G8,"")))</f>
        <v/>
      </c>
      <c r="FM8" s="3" t="str">
        <f>IF(AND(ISNUMBER(FE$2),ISNUMBER(FA8)),ROUND(IF($H8/24-0.0001&gt;MOD(FE$2-$E8,$F8)+1,24,MOD($H8,24.0001)),2),IF(FM$3&lt;$E8,"",IF(OR(AND(MOD(FM$3-$E8,$F8)&lt;=$H8/24-0.001,$H8&gt;24),MOD(FM$3-$E8,$F8)=FM959),$G8,"")))</f>
        <v/>
      </c>
      <c r="FN8" s="3" t="str">
        <f>IF(AND(ISNUMBER(FF$2),ISNUMBER(FB8)),ROUND(IF($H8/24-0.0001&gt;MOD(FF$2-$E8,$F8)+1,24,MOD($H8,24.0001)),2),IF(FN$3&lt;$E8,"",IF(OR(AND(MOD(FN$3-$E8,$F8)&lt;=$H8/24-0.001,$H8&gt;24),MOD(FN$3-$E8,$F8)=FN959),$G8,"")))</f>
        <v>V</v>
      </c>
      <c r="FO8" s="3" t="str">
        <f>IF(AND(ISNUMBER(FG$2),ISNUMBER(FC8)),ROUND(IF($H8/24-0.0001&gt;MOD(FG$2-$E8,$F8)+1,24,MOD($H8,24.0001)),2),IF(FO$3&lt;$E8,"",IF(OR(AND(MOD(FO$3-$E8,$F8)&lt;=$H8/24-0.001,$H8&gt;24),MOD(FO$3-$E8,$F8)=FO959),$G8,"")))</f>
        <v>V</v>
      </c>
      <c r="FP8" s="3" t="str">
        <f>IF(AND(ISNUMBER(FH$2),ISNUMBER(FD8)),ROUND(IF($H8/24-0.0001&gt;MOD(FH$2-$E8,$F8)+1,24,MOD($H8,24.0001)),2),IF(FP$3&lt;$E8,"",IF(OR(AND(MOD(FP$3-$E8,$F8)&lt;=$H8/24-0.001,$H8&gt;24),MOD(FP$3-$E8,$F8)=FP959),$G8,"")))</f>
        <v>V</v>
      </c>
      <c r="FQ8" s="3" t="str">
        <f>IF(AND(ISNUMBER(FI$2),ISNUMBER(FE8)),ROUND(IF($H8/24-0.0001&gt;MOD(FI$2-$E8,$F8)+1,24,MOD($H8,24.0001)),2),IF(FQ$3&lt;$E8,"",IF(OR(AND(MOD(FQ$3-$E8,$F8)&lt;=$H8/24-0.001,$H8&gt;24),MOD(FQ$3-$E8,$F8)=FQ959),$G8,"")))</f>
        <v/>
      </c>
      <c r="FR8" s="3" t="str">
        <f>IF(AND(ISNUMBER(FJ$2),ISNUMBER(FF8)),ROUND(IF($H8/24-0.0001&gt;MOD(FJ$2-$E8,$F8)+1,24,MOD($H8,24.0001)),2),IF(FR$3&lt;$E8,"",IF(OR(AND(MOD(FR$3-$E8,$F8)&lt;=$H8/24-0.001,$H8&gt;24),MOD(FR$3-$E8,$F8)=FR959),$G8,"")))</f>
        <v/>
      </c>
      <c r="FS8" s="3" t="str">
        <f>IF(AND(ISNUMBER(FK$2),ISNUMBER(FG8)),ROUND(IF($H8/24-0.0001&gt;MOD(FK$2-$E8,$F8)+1,24,MOD($H8,24.0001)),2),IF(FS$3&lt;$E8,"",IF(OR(AND(MOD(FS$3-$E8,$F8)&lt;=$H8/24-0.001,$H8&gt;24),MOD(FS$3-$E8,$F8)=FS959),$G8,"")))</f>
        <v/>
      </c>
      <c r="FT8" s="3" t="str">
        <f>IF(AND(ISNUMBER(FL$2),ISNUMBER(FH8)),ROUND(IF($H8/24-0.0001&gt;MOD(FL$2-$E8,$F8)+1,24,MOD($H8,24.0001)),2),IF(FT$3&lt;$E8,"",IF(OR(AND(MOD(FT$3-$E8,$F8)&lt;=$H8/24-0.001,$H8&gt;24),MOD(FT$3-$E8,$F8)=FT959),$G8,"")))</f>
        <v>V</v>
      </c>
      <c r="FU8" s="3" t="str">
        <f>IF(AND(ISNUMBER(FM$2),ISNUMBER(FI8)),ROUND(IF($H8/24-0.0001&gt;MOD(FM$2-$E8,$F8)+1,24,MOD($H8,24.0001)),2),IF(FU$3&lt;$E8,"",IF(OR(AND(MOD(FU$3-$E8,$F8)&lt;=$H8/24-0.001,$H8&gt;24),MOD(FU$3-$E8,$F8)=FU959),$G8,"")))</f>
        <v>V</v>
      </c>
      <c r="FV8" s="3" t="str">
        <f>IF(AND(ISNUMBER(FN$2),ISNUMBER(FJ8)),ROUND(IF($H8/24-0.0001&gt;MOD(FN$2-$E8,$F8)+1,24,MOD($H8,24.0001)),2),IF(FV$3&lt;$E8,"",IF(OR(AND(MOD(FV$3-$E8,$F8)&lt;=$H8/24-0.001,$H8&gt;24),MOD(FV$3-$E8,$F8)=FV959),$G8,"")))</f>
        <v>V</v>
      </c>
      <c r="FW8" s="3" t="str">
        <f>IF(AND(ISNUMBER(FO$2),ISNUMBER(FK8)),ROUND(IF($H8/24-0.0001&gt;MOD(FO$2-$E8,$F8)+1,24,MOD($H8,24.0001)),2),IF(FW$3&lt;$E8,"",IF(OR(AND(MOD(FW$3-$E8,$F8)&lt;=$H8/24-0.001,$H8&gt;24),MOD(FW$3-$E8,$F8)=FW959),$G8,"")))</f>
        <v/>
      </c>
      <c r="FX8" s="3" t="str">
        <f>IF(AND(ISNUMBER(FP$2),ISNUMBER(FL8)),ROUND(IF($H8/24-0.0001&gt;MOD(FP$2-$E8,$F8)+1,24,MOD($H8,24.0001)),2),IF(FX$3&lt;$E8,"",IF(OR(AND(MOD(FX$3-$E8,$F8)&lt;=$H8/24-0.001,$H8&gt;24),MOD(FX$3-$E8,$F8)=FX959),$G8,"")))</f>
        <v/>
      </c>
      <c r="FY8" s="3" t="str">
        <f>IF(AND(ISNUMBER(FQ$2),ISNUMBER(FM8)),ROUND(IF($H8/24-0.0001&gt;MOD(FQ$2-$E8,$F8)+1,24,MOD($H8,24.0001)),2),IF(FY$3&lt;$E8,"",IF(OR(AND(MOD(FY$3-$E8,$F8)&lt;=$H8/24-0.001,$H8&gt;24),MOD(FY$3-$E8,$F8)=FY959),$G8,"")))</f>
        <v/>
      </c>
      <c r="FZ8" s="3" t="str">
        <f>IF(AND(ISNUMBER(FR$2),ISNUMBER(FN8)),ROUND(IF($H8/24-0.0001&gt;MOD(FR$2-$E8,$F8)+1,24,MOD($H8,24.0001)),2),IF(FZ$3&lt;$E8,"",IF(OR(AND(MOD(FZ$3-$E8,$F8)&lt;=$H8/24-0.001,$H8&gt;24),MOD(FZ$3-$E8,$F8)=FZ959),$G8,"")))</f>
        <v>V</v>
      </c>
      <c r="GA8" s="3" t="str">
        <f>IF(AND(ISNUMBER(FS$2),ISNUMBER(FO8)),ROUND(IF($H8/24-0.0001&gt;MOD(FS$2-$E8,$F8)+1,24,MOD($H8,24.0001)),2),IF(GA$3&lt;$E8,"",IF(OR(AND(MOD(GA$3-$E8,$F8)&lt;=$H8/24-0.001,$H8&gt;24),MOD(GA$3-$E8,$F8)=GA959),$G8,"")))</f>
        <v>V</v>
      </c>
      <c r="GB8" s="3" t="str">
        <f>IF(AND(ISNUMBER(FT$2),ISNUMBER(FP8)),ROUND(IF($H8/24-0.0001&gt;MOD(FT$2-$E8,$F8)+1,24,MOD($H8,24.0001)),2),IF(GB$3&lt;$E8,"",IF(OR(AND(MOD(GB$3-$E8,$F8)&lt;=$H8/24-0.001,$H8&gt;24),MOD(GB$3-$E8,$F8)=GB959),$G8,"")))</f>
        <v>V</v>
      </c>
      <c r="GC8" s="3" t="str">
        <f>IF(AND(ISNUMBER(FU$2),ISNUMBER(FQ8)),ROUND(IF($H8/24-0.0001&gt;MOD(FU$2-$E8,$F8)+1,24,MOD($H8,24.0001)),2),IF(GC$3&lt;$E8,"",IF(OR(AND(MOD(GC$3-$E8,$F8)&lt;=$H8/24-0.001,$H8&gt;24),MOD(GC$3-$E8,$F8)=GC959),$G8,"")))</f>
        <v/>
      </c>
      <c r="GD8" s="3" t="str">
        <f>IF(AND(ISNUMBER(FV$2),ISNUMBER(FR8)),ROUND(IF($H8/24-0.0001&gt;MOD(FV$2-$E8,$F8)+1,24,MOD($H8,24.0001)),2),IF(GD$3&lt;$E8,"",IF(OR(AND(MOD(GD$3-$E8,$F8)&lt;=$H8/24-0.001,$H8&gt;24),MOD(GD$3-$E8,$F8)=GD959),$G8,"")))</f>
        <v/>
      </c>
      <c r="GE8" s="3" t="str">
        <f>IF(AND(ISNUMBER(FW$2),ISNUMBER(FS8)),ROUND(IF($H8/24-0.0001&gt;MOD(FW$2-$E8,$F8)+1,24,MOD($H8,24.0001)),2),IF(GE$3&lt;$E8,"",IF(OR(AND(MOD(GE$3-$E8,$F8)&lt;=$H8/24-0.001,$H8&gt;24),MOD(GE$3-$E8,$F8)=GE959),$G8,"")))</f>
        <v/>
      </c>
      <c r="GF8" s="3" t="str">
        <f>IF(AND(ISNUMBER(FX$2),ISNUMBER(FT8)),ROUND(IF($H8/24-0.0001&gt;MOD(FX$2-$E8,$F8)+1,24,MOD($H8,24.0001)),2),IF(GF$3&lt;$E8,"",IF(OR(AND(MOD(GF$3-$E8,$F8)&lt;=$H8/24-0.001,$H8&gt;24),MOD(GF$3-$E8,$F8)=GF959),$G8,"")))</f>
        <v>V</v>
      </c>
      <c r="GG8" s="3" t="str">
        <f>IF(AND(ISNUMBER(FY$2),ISNUMBER(FU8)),ROUND(IF($H8/24-0.0001&gt;MOD(FY$2-$E8,$F8)+1,24,MOD($H8,24.0001)),2),IF(GG$3&lt;$E8,"",IF(OR(AND(MOD(GG$3-$E8,$F8)&lt;=$H8/24-0.001,$H8&gt;24),MOD(GG$3-$E8,$F8)=GG959),$G8,"")))</f>
        <v>V</v>
      </c>
      <c r="GH8" s="3" t="str">
        <f>IF(AND(ISNUMBER(FZ$2),ISNUMBER(FV8)),ROUND(IF($H8/24-0.0001&gt;MOD(FZ$2-$E8,$F8)+1,24,MOD($H8,24.0001)),2),IF(GH$3&lt;$E8,"",IF(OR(AND(MOD(GH$3-$E8,$F8)&lt;=$H8/24-0.001,$H8&gt;24),MOD(GH$3-$E8,$F8)=GH959),$G8,"")))</f>
        <v>V</v>
      </c>
      <c r="GI8" s="3" t="str">
        <f>IF(AND(ISNUMBER(GA$2),ISNUMBER(FW8)),ROUND(IF($H8/24-0.0001&gt;MOD(GA$2-$E8,$F8)+1,24,MOD($H8,24.0001)),2),IF(GI$3&lt;$E8,"",IF(OR(AND(MOD(GI$3-$E8,$F8)&lt;=$H8/24-0.001,$H8&gt;24),MOD(GI$3-$E8,$F8)=GI959),$G8,"")))</f>
        <v/>
      </c>
      <c r="GJ8" s="3" t="str">
        <f>IF(AND(ISNUMBER(GB$2),ISNUMBER(FX8)),ROUND(IF($H8/24-0.0001&gt;MOD(GB$2-$E8,$F8)+1,24,MOD($H8,24.0001)),2),IF(GJ$3&lt;$E8,"",IF(OR(AND(MOD(GJ$3-$E8,$F8)&lt;=$H8/24-0.001,$H8&gt;24),MOD(GJ$3-$E8,$F8)=GJ959),$G8,"")))</f>
        <v/>
      </c>
      <c r="GK8" s="3" t="str">
        <f>IF(AND(ISNUMBER(GC$2),ISNUMBER(FY8)),ROUND(IF($H8/24-0.0001&gt;MOD(GC$2-$E8,$F8)+1,24,MOD($H8,24.0001)),2),IF(GK$3&lt;$E8,"",IF(OR(AND(MOD(GK$3-$E8,$F8)&lt;=$H8/24-0.001,$H8&gt;24),MOD(GK$3-$E8,$F8)=GK959),$G8,"")))</f>
        <v/>
      </c>
      <c r="GL8" s="3" t="str">
        <f>IF(AND(ISNUMBER(GD$2),ISNUMBER(FZ8)),ROUND(IF($H8/24-0.0001&gt;MOD(GD$2-$E8,$F8)+1,24,MOD($H8,24.0001)),2),IF(GL$3&lt;$E8,"",IF(OR(AND(MOD(GL$3-$E8,$F8)&lt;=$H8/24-0.001,$H8&gt;24),MOD(GL$3-$E8,$F8)=GL959),$G8,"")))</f>
        <v>V</v>
      </c>
      <c r="GM8" s="3" t="str">
        <f>IF(AND(ISNUMBER(GE$2),ISNUMBER(GA8)),ROUND(IF($H8/24-0.0001&gt;MOD(GE$2-$E8,$F8)+1,24,MOD($H8,24.0001)),2),IF(GM$3&lt;$E8,"",IF(OR(AND(MOD(GM$3-$E8,$F8)&lt;=$H8/24-0.001,$H8&gt;24),MOD(GM$3-$E8,$F8)=GM959),$G8,"")))</f>
        <v>V</v>
      </c>
      <c r="GN8" s="3" t="str">
        <f>IF(AND(ISNUMBER(GF$2),ISNUMBER(GB8)),ROUND(IF($H8/24-0.0001&gt;MOD(GF$2-$E8,$F8)+1,24,MOD($H8,24.0001)),2),IF(GN$3&lt;$E8,"",IF(OR(AND(MOD(GN$3-$E8,$F8)&lt;=$H8/24-0.001,$H8&gt;24),MOD(GN$3-$E8,$F8)=GN959),$G8,"")))</f>
        <v>V</v>
      </c>
      <c r="GO8" s="3" t="str">
        <f>IF(AND(ISNUMBER(GG$2),ISNUMBER(GC8)),ROUND(IF($H8/24-0.0001&gt;MOD(GG$2-$E8,$F8)+1,24,MOD($H8,24.0001)),2),IF(GO$3&lt;$E8,"",IF(OR(AND(MOD(GO$3-$E8,$F8)&lt;=$H8/24-0.001,$H8&gt;24),MOD(GO$3-$E8,$F8)=GO959),$G8,"")))</f>
        <v/>
      </c>
      <c r="GP8" s="3" t="str">
        <f>IF(AND(ISNUMBER(GH$2),ISNUMBER(GD8)),ROUND(IF($H8/24-0.0001&gt;MOD(GH$2-$E8,$F8)+1,24,MOD($H8,24.0001)),2),IF(GP$3&lt;$E8,"",IF(OR(AND(MOD(GP$3-$E8,$F8)&lt;=$H8/24-0.001,$H8&gt;24),MOD(GP$3-$E8,$F8)=GP959),$G8,"")))</f>
        <v/>
      </c>
      <c r="GQ8" s="3" t="str">
        <f>IF(AND(ISNUMBER(GI$2),ISNUMBER(GE8)),ROUND(IF($H8/24-0.0001&gt;MOD(GI$2-$E8,$F8)+1,24,MOD($H8,24.0001)),2),IF(GQ$3&lt;$E8,"",IF(OR(AND(MOD(GQ$3-$E8,$F8)&lt;=$H8/24-0.001,$H8&gt;24),MOD(GQ$3-$E8,$F8)=GQ959),$G8,"")))</f>
        <v/>
      </c>
      <c r="GR8" s="3" t="str">
        <f>IF(AND(ISNUMBER(#REF!),ISNUMBER(#REF!)),ROUND(IF($H8/24-0.0001&gt;MOD(#REF!-$E8,$F8)+1,24,MOD($H8,24.0001)),2),IF(GR$3&lt;$E8,"",IF(OR(AND(MOD(GR$3-$E8,$F8)&lt;=$H8/24-0.001,$H8&gt;24),MOD(GR$3-$E8,$F8)=GR959),$G8,"")))</f>
        <v/>
      </c>
      <c r="GS8" s="3" t="str">
        <f>IF(AND(ISNUMBER(#REF!),ISNUMBER(#REF!)),ROUND(IF($H8/24-0.0001&gt;MOD(#REF!-$E8,$F8)+1,24,MOD($H8,24.0001)),2),IF(GS$3&lt;$E8,"",IF(OR(AND(MOD(GS$3-$E8,$F8)&lt;=$H8/24-0.001,$H8&gt;24),MOD(GS$3-$E8,$F8)=GS959),$G8,"")))</f>
        <v/>
      </c>
      <c r="GT8" s="3" t="str">
        <f>IF(AND(ISNUMBER(#REF!),ISNUMBER(#REF!)),ROUND(IF($H8/24-0.0001&gt;MOD(#REF!-$E8,$F8)+1,24,MOD($H8,24.0001)),2),IF(GT$3&lt;$E8,"",IF(OR(AND(MOD(GT$3-$E8,$F8)&lt;=$H8/24-0.001,$H8&gt;24),MOD(GT$3-$E8,$F8)=GT959),$G8,"")))</f>
        <v/>
      </c>
      <c r="GU8" s="3" t="str">
        <f>IF(AND(ISNUMBER(#REF!),ISNUMBER(#REF!)),ROUND(IF($H8/24-0.0001&gt;MOD(#REF!-$E8,$F8)+1,24,MOD($H8,24.0001)),2),IF(GU$3&lt;$E8,"",IF(OR(AND(MOD(GU$3-$E8,$F8)&lt;=$H8/24-0.001,$H8&gt;24),MOD(GU$3-$E8,$F8)=GU959),$G8,"")))</f>
        <v/>
      </c>
      <c r="GV8" s="3" t="str">
        <f>IF(AND(ISNUMBER(#REF!),ISNUMBER(#REF!)),ROUND(IF($H8/24-0.0001&gt;MOD(#REF!-$E8,$F8)+1,24,MOD($H8,24.0001)),2),IF(GV$3&lt;$E8,"",IF(OR(AND(MOD(GV$3-$E8,$F8)&lt;=$H8/24-0.001,$H8&gt;24),MOD(GV$3-$E8,$F8)=GV959),$G8,"")))</f>
        <v/>
      </c>
      <c r="GW8" s="3" t="str">
        <f>IF(AND(ISNUMBER(#REF!),ISNUMBER(#REF!)),ROUND(IF($H8/24-0.0001&gt;MOD(#REF!-$E8,$F8)+1,24,MOD($H8,24.0001)),2),IF(GW$3&lt;$E8,"",IF(OR(AND(MOD(GW$3-$E8,$F8)&lt;=$H8/24-0.001,$H8&gt;24),MOD(GW$3-$E8,$F8)=GW959),$G8,"")))</f>
        <v/>
      </c>
      <c r="GX8" s="3" t="str">
        <f>IF(AND(ISNUMBER(#REF!),ISNUMBER(#REF!)),ROUND(IF($H8/24-0.0001&gt;MOD(#REF!-$E8,$F8)+1,24,MOD($H8,24.0001)),2),IF(GX$3&lt;$E8,"",IF(OR(AND(MOD(GX$3-$E8,$F8)&lt;=$H8/24-0.001,$H8&gt;24),MOD(GX$3-$E8,$F8)=GX959),$G8,"")))</f>
        <v/>
      </c>
      <c r="GY8" s="3" t="str">
        <f>IF(AND(ISNUMBER(#REF!),ISNUMBER(#REF!)),ROUND(IF($H8/24-0.0001&gt;MOD(#REF!-$E8,$F8)+1,24,MOD($H8,24.0001)),2),IF(GY$3&lt;$E8,"",IF(OR(AND(MOD(GY$3-$E8,$F8)&lt;=$H8/24-0.001,$H8&gt;24),MOD(GY$3-$E8,$F8)=GY959),$G8,"")))</f>
        <v/>
      </c>
      <c r="GZ8" s="3" t="str">
        <f>IF(AND(ISNUMBER(GR$2),ISNUMBER(#REF!)),ROUND(IF($H8/24-0.0001&gt;MOD(GR$2-$E8,$F8)+1,24,MOD($H8,24.0001)),2),IF(GZ$3&lt;$E8,"",IF(OR(AND(MOD(GZ$3-$E8,$F8)&lt;=$H8/24-0.001,$H8&gt;24),MOD(GZ$3-$E8,$F8)=GZ959),$G8,"")))</f>
        <v/>
      </c>
      <c r="HA8" s="3" t="str">
        <f>IF(AND(ISNUMBER(GS$2),ISNUMBER(#REF!)),ROUND(IF($H8/24-0.0001&gt;MOD(GS$2-$E8,$F8)+1,24,MOD($H8,24.0001)),2),IF(HA$3&lt;$E8,"",IF(OR(AND(MOD(HA$3-$E8,$F8)&lt;=$H8/24-0.001,$H8&gt;24),MOD(HA$3-$E8,$F8)=HA959),$G8,"")))</f>
        <v/>
      </c>
      <c r="HB8" s="3" t="str">
        <f>IF(AND(ISNUMBER(GT$2),ISNUMBER(#REF!)),ROUND(IF($H8/24-0.0001&gt;MOD(GT$2-$E8,$F8)+1,24,MOD($H8,24.0001)),2),IF(HB$3&lt;$E8,"",IF(OR(AND(MOD(HB$3-$E8,$F8)&lt;=$H8/24-0.001,$H8&gt;24),MOD(HB$3-$E8,$F8)=HB959),$G8,"")))</f>
        <v/>
      </c>
      <c r="HC8" s="3" t="str">
        <f>IF(AND(ISNUMBER(GU$2),ISNUMBER(#REF!)),ROUND(IF($H8/24-0.0001&gt;MOD(GU$2-$E8,$F8)+1,24,MOD($H8,24.0001)),2),IF(HC$3&lt;$E8,"",IF(OR(AND(MOD(HC$3-$E8,$F8)&lt;=$H8/24-0.001,$H8&gt;24),MOD(HC$3-$E8,$F8)=HC959),$G8,"")))</f>
        <v/>
      </c>
      <c r="HD8" s="3" t="str">
        <f>IF(AND(ISNUMBER(GV$2),ISNUMBER(GR8)),ROUND(IF($H8/24-0.0001&gt;MOD(GV$2-$E8,$F8)+1,24,MOD($H8,24.0001)),2),IF(HD$3&lt;$E8,"",IF(OR(AND(MOD(HD$3-$E8,$F8)&lt;=$H8/24-0.001,$H8&gt;24),MOD(HD$3-$E8,$F8)=HD959),$G8,"")))</f>
        <v/>
      </c>
      <c r="HE8" s="3" t="str">
        <f>IF(AND(ISNUMBER(GW$2),ISNUMBER(GS8)),ROUND(IF($H8/24-0.0001&gt;MOD(GW$2-$E8,$F8)+1,24,MOD($H8,24.0001)),2),IF(HE$3&lt;$E8,"",IF(OR(AND(MOD(HE$3-$E8,$F8)&lt;=$H8/24-0.001,$H8&gt;24),MOD(HE$3-$E8,$F8)=HE959),$G8,"")))</f>
        <v/>
      </c>
      <c r="HF8" s="3" t="str">
        <f>IF(AND(ISNUMBER(GX$2),ISNUMBER(GT8)),ROUND(IF($H8/24-0.0001&gt;MOD(GX$2-$E8,$F8)+1,24,MOD($H8,24.0001)),2),IF(HF$3&lt;$E8,"",IF(OR(AND(MOD(HF$3-$E8,$F8)&lt;=$H8/24-0.001,$H8&gt;24),MOD(HF$3-$E8,$F8)=HF959),$G8,"")))</f>
        <v/>
      </c>
      <c r="HG8" s="3" t="str">
        <f>IF(AND(ISNUMBER(GY$2),ISNUMBER(GU8)),ROUND(IF($H8/24-0.0001&gt;MOD(GY$2-$E8,$F8)+1,24,MOD($H8,24.0001)),2),IF(HG$3&lt;$E8,"",IF(OR(AND(MOD(HG$3-$E8,$F8)&lt;=$H8/24-0.001,$H8&gt;24),MOD(HG$3-$E8,$F8)=HG959),$G8,"")))</f>
        <v/>
      </c>
      <c r="HH8" s="3" t="str">
        <f>IF(AND(ISNUMBER(GZ$2),ISNUMBER(GV8)),ROUND(IF($H8/24-0.0001&gt;MOD(GZ$2-$E8,$F8)+1,24,MOD($H8,24.0001)),2),IF(HH$3&lt;$E8,"",IF(OR(AND(MOD(HH$3-$E8,$F8)&lt;=$H8/24-0.001,$H8&gt;24),MOD(HH$3-$E8,$F8)=HH959),$G8,"")))</f>
        <v/>
      </c>
    </row>
    <row r="9" spans="1:216" ht="15" customHeight="1">
      <c r="A9" s="19" t="s">
        <v>24</v>
      </c>
      <c r="B9" s="19" t="s">
        <v>24</v>
      </c>
      <c r="C9" s="26" t="s">
        <v>25</v>
      </c>
      <c r="D9" s="34" t="s">
        <v>2</v>
      </c>
      <c r="E9" s="71">
        <v>42340</v>
      </c>
      <c r="F9" s="72">
        <v>7</v>
      </c>
      <c r="G9" s="72" t="s">
        <v>23</v>
      </c>
      <c r="H9" s="73">
        <v>24</v>
      </c>
      <c r="I9" s="43"/>
      <c r="J9" s="61"/>
      <c r="K9" s="66"/>
      <c r="L9" s="62"/>
      <c r="M9" s="24">
        <v>42366</v>
      </c>
      <c r="N9" s="23">
        <v>42372</v>
      </c>
      <c r="O9" s="22"/>
      <c r="P9" s="23"/>
      <c r="Q9" s="22"/>
      <c r="R9" s="23"/>
      <c r="S9" s="12">
        <f t="shared" si="75"/>
        <v>5</v>
      </c>
      <c r="T9" s="3" t="str">
        <f>IF(AND(ISNUMBER(L$2),ISNUMBER(H9)),ROUND(IF($H9/24-0.0001&gt;MOD(L$2-$E9,$F9)+1,24,MOD($H9,24.0001)),2),IF(T$3&lt;$E9,"",IF(OR(AND(MOD(T$3-$E9,$F9)&lt;=$H9/24-0.001,$H9&gt;24),MOD(T$3-$E9,$F9)=T960),$G9,"")))</f>
        <v/>
      </c>
      <c r="U9" s="3" t="str">
        <f>IF(AND(ISNUMBER(M$2),ISNUMBER(I9)),ROUND(IF($H9/24-0.0001&gt;MOD(M$2-$E9,$F9)+1,24,MOD($H9,24.0001)),2),IF(U$3&lt;$E9,"",IF(OR(AND(MOD(U$3-$E9,$F9)&lt;=$H9/24-0.001,$H9&gt;24),MOD(U$3-$E9,$F9)=U960),$G9,"")))</f>
        <v>V</v>
      </c>
      <c r="V9" s="3" t="str">
        <f>IF(AND(ISNUMBER(N$2),ISNUMBER(J9)),ROUND(IF($H9/24-0.0001&gt;MOD(N$2-$E9,$F9)+1,24,MOD($H9,24.0001)),2),IF(V$3&lt;$E9,"",IF(OR(AND(MOD(V$3-$E9,$F9)&lt;=$H9/24-0.001,$H9&gt;24),MOD(V$3-$E9,$F9)=V960),$G9,"")))</f>
        <v/>
      </c>
      <c r="W9" s="3" t="str">
        <f>IF(AND(ISNUMBER(O$2),ISNUMBER(K9)),ROUND(IF($H9/24-0.0001&gt;MOD(O$2-$E9,$F9)+1,24,MOD($H9,24.0001)),2),IF(W$3&lt;$E9,"",IF(OR(AND(MOD(W$3-$E9,$F9)&lt;=$H9/24-0.001,$H9&gt;24),MOD(W$3-$E9,$F9)=W960),$G9,"")))</f>
        <v/>
      </c>
      <c r="X9" s="3" t="str">
        <f>IF(AND(ISNUMBER(P$2),ISNUMBER(L9)),ROUND(IF($H9/24-0.0001&gt;MOD(P$2-$E9,$F9)+1,24,MOD($H9,24.0001)),2),IF(X$3&lt;$E9,"",IF(OR(AND(MOD(X$3-$E9,$F9)&lt;=$H9/24-0.001,$H9&gt;24),MOD(X$3-$E9,$F9)=X960),$G9,"")))</f>
        <v/>
      </c>
      <c r="Y9" s="3" t="str">
        <f>IF(AND(ISNUMBER(Q$2),ISNUMBER(M9)),ROUND(IF($H9/24-0.0001&gt;MOD(Q$2-$E9,$F9)+1,24,MOD($H9,24.0001)),2),IF(Y$3&lt;$E9,"",IF(OR(AND(MOD(Y$3-$E9,$F9)&lt;=$H9/24-0.001,$H9&gt;24),MOD(Y$3-$E9,$F9)=Y960),$G9,"")))</f>
        <v/>
      </c>
      <c r="Z9" s="3" t="str">
        <f>IF(AND(ISNUMBER(R$2),ISNUMBER(N9)),ROUND(IF($H9/24-0.0001&gt;MOD(R$2-$E9,$F9)+1,24,MOD($H9,24.0001)),2),IF(Z$3&lt;$E9,"",IF(OR(AND(MOD(Z$3-$E9,$F9)&lt;=$H9/24-0.001,$H9&gt;24),MOD(Z$3-$E9,$F9)=Z960),$G9,"")))</f>
        <v/>
      </c>
      <c r="AA9" s="3" t="str">
        <f>IF(AND(ISNUMBER(S$2),ISNUMBER(O9)),ROUND(IF($H9/24-0.0001&gt;MOD(S$2-$E9,$F9)+1,24,MOD($H9,24.0001)),2),IF(AA$3&lt;$E9,"",IF(OR(AND(MOD(AA$3-$E9,$F9)&lt;=$H9/24-0.001,$H9&gt;24),MOD(AA$3-$E9,$F9)=AA960),$G9,"")))</f>
        <v/>
      </c>
      <c r="AB9" s="3" t="str">
        <f>IF(AND(ISNUMBER(T$2),ISNUMBER(P9)),ROUND(IF($H9/24-0.0001&gt;MOD(T$2-$E9,$F9)+1,24,MOD($H9,24.0001)),2),IF(AB$3&lt;$E9,"",IF(OR(AND(MOD(AB$3-$E9,$F9)&lt;=$H9/24-0.001,$H9&gt;24),MOD(AB$3-$E9,$F9)=AB960),$G9,"")))</f>
        <v>V</v>
      </c>
      <c r="AC9" s="3" t="str">
        <f>IF(AND(ISNUMBER(U$2),ISNUMBER(Q9)),ROUND(IF($H9/24-0.0001&gt;MOD(U$2-$E9,$F9)+1,24,MOD($H9,24.0001)),2),IF(AC$3&lt;$E9,"",IF(OR(AND(MOD(AC$3-$E9,$F9)&lt;=$H9/24-0.001,$H9&gt;24),MOD(AC$3-$E9,$F9)=AC960),$G9,"")))</f>
        <v/>
      </c>
      <c r="AD9" s="3" t="str">
        <f>IF(AND(ISNUMBER(V$2),ISNUMBER(R9)),ROUND(IF($H9/24-0.0001&gt;MOD(V$2-$E9,$F9)+1,24,MOD($H9,24.0001)),2),IF(AD$3&lt;$E9,"",IF(OR(AND(MOD(AD$3-$E9,$F9)&lt;=$H9/24-0.001,$H9&gt;24),MOD(AD$3-$E9,$F9)=AD960),$G9,"")))</f>
        <v/>
      </c>
      <c r="AE9" s="3" t="str">
        <f>IF(AND(ISNUMBER(W$2),ISNUMBER(S9)),ROUND(IF($H9/24-0.0001&gt;MOD(W$2-$E9,$F9)+1,24,MOD($H9,24.0001)),2),IF(AE$3&lt;$E9,"",IF(OR(AND(MOD(AE$3-$E9,$F9)&lt;=$H9/24-0.001,$H9&gt;24),MOD(AE$3-$E9,$F9)=AE960),$G9,"")))</f>
        <v/>
      </c>
      <c r="AF9" s="3" t="str">
        <f>IF(AND(ISNUMBER(X$2),ISNUMBER(T9)),ROUND(IF($H9/24-0.0001&gt;MOD(X$2-$E9,$F9)+1,24,MOD($H9,24.0001)),2),IF(AF$3&lt;$E9,"",IF(OR(AND(MOD(AF$3-$E9,$F9)&lt;=$H9/24-0.001,$H9&gt;24),MOD(AF$3-$E9,$F9)=AF960),$G9,"")))</f>
        <v/>
      </c>
      <c r="AG9" s="3" t="str">
        <f>IF(AND(ISNUMBER(Y$2),ISNUMBER(U9)),ROUND(IF($H9/24-0.0001&gt;MOD(Y$2-$E9,$F9)+1,24,MOD($H9,24.0001)),2),IF(AG$3&lt;$E9,"",IF(OR(AND(MOD(AG$3-$E9,$F9)&lt;=$H9/24-0.001,$H9&gt;24),MOD(AG$3-$E9,$F9)=AG960),$G9,"")))</f>
        <v/>
      </c>
      <c r="AH9" s="3" t="str">
        <f>IF(AND(ISNUMBER(Z$2),ISNUMBER(V9)),ROUND(IF($H9/24-0.0001&gt;MOD(Z$2-$E9,$F9)+1,24,MOD($H9,24.0001)),2),IF(AH$3&lt;$E9,"",IF(OR(AND(MOD(AH$3-$E9,$F9)&lt;=$H9/24-0.001,$H9&gt;24),MOD(AH$3-$E9,$F9)=AH960),$G9,"")))</f>
        <v/>
      </c>
      <c r="AI9" s="3" t="str">
        <f>IF(AND(ISNUMBER(AA$2),ISNUMBER(W9)),ROUND(IF($H9/24-0.0001&gt;MOD(AA$2-$E9,$F9)+1,24,MOD($H9,24.0001)),2),IF(AI$3&lt;$E9,"",IF(OR(AND(MOD(AI$3-$E9,$F9)&lt;=$H9/24-0.001,$H9&gt;24),MOD(AI$3-$E9,$F9)=AI960),$G9,"")))</f>
        <v>V</v>
      </c>
      <c r="AJ9" s="3" t="str">
        <f>IF(AND(ISNUMBER(AB$2),ISNUMBER(X9)),ROUND(IF($H9/24-0.0001&gt;MOD(AB$2-$E9,$F9)+1,24,MOD($H9,24.0001)),2),IF(AJ$3&lt;$E9,"",IF(OR(AND(MOD(AJ$3-$E9,$F9)&lt;=$H9/24-0.001,$H9&gt;24),MOD(AJ$3-$E9,$F9)=AJ960),$G9,"")))</f>
        <v/>
      </c>
      <c r="AK9" s="3" t="str">
        <f>IF(AND(ISNUMBER(AC$2),ISNUMBER(Y9)),ROUND(IF($H9/24-0.0001&gt;MOD(AC$2-$E9,$F9)+1,24,MOD($H9,24.0001)),2),IF(AK$3&lt;$E9,"",IF(OR(AND(MOD(AK$3-$E9,$F9)&lt;=$H9/24-0.001,$H9&gt;24),MOD(AK$3-$E9,$F9)=AK960),$G9,"")))</f>
        <v/>
      </c>
      <c r="AL9" s="3" t="str">
        <f>IF(AND(ISNUMBER(AD$2),ISNUMBER(Z9)),ROUND(IF($H9/24-0.0001&gt;MOD(AD$2-$E9,$F9)+1,24,MOD($H9,24.0001)),2),IF(AL$3&lt;$E9,"",IF(OR(AND(MOD(AL$3-$E9,$F9)&lt;=$H9/24-0.001,$H9&gt;24),MOD(AL$3-$E9,$F9)=AL960),$G9,"")))</f>
        <v/>
      </c>
      <c r="AM9" s="3" t="str">
        <f>IF(AND(ISNUMBER(AE$2),ISNUMBER(AA9)),ROUND(IF($H9/24-0.0001&gt;MOD(AE$2-$E9,$F9)+1,24,MOD($H9,24.0001)),2),IF(AM$3&lt;$E9,"",IF(OR(AND(MOD(AM$3-$E9,$F9)&lt;=$H9/24-0.001,$H9&gt;24),MOD(AM$3-$E9,$F9)=AM960),$G9,"")))</f>
        <v/>
      </c>
      <c r="AN9" s="3" t="str">
        <f>IF(AND(ISNUMBER(AF$2),ISNUMBER(AB9)),ROUND(IF($H9/24-0.0001&gt;MOD(AF$2-$E9,$F9)+1,24,MOD($H9,24.0001)),2),IF(AN$3&lt;$E9,"",IF(OR(AND(MOD(AN$3-$E9,$F9)&lt;=$H9/24-0.001,$H9&gt;24),MOD(AN$3-$E9,$F9)=AN960),$G9,"")))</f>
        <v/>
      </c>
      <c r="AO9" s="3" t="str">
        <f>IF(AND(ISNUMBER(AG$2),ISNUMBER(AC9)),ROUND(IF($H9/24-0.0001&gt;MOD(AG$2-$E9,$F9)+1,24,MOD($H9,24.0001)),2),IF(AO$3&lt;$E9,"",IF(OR(AND(MOD(AO$3-$E9,$F9)&lt;=$H9/24-0.001,$H9&gt;24),MOD(AO$3-$E9,$F9)=AO960),$G9,"")))</f>
        <v/>
      </c>
      <c r="AP9" s="3" t="str">
        <f>IF(AND(ISNUMBER(AH$2),ISNUMBER(AD9)),ROUND(IF($H9/24-0.0001&gt;MOD(AH$2-$E9,$F9)+1,24,MOD($H9,24.0001)),2),IF(AP$3&lt;$E9,"",IF(OR(AND(MOD(AP$3-$E9,$F9)&lt;=$H9/24-0.001,$H9&gt;24),MOD(AP$3-$E9,$F9)=AP960),$G9,"")))</f>
        <v>V</v>
      </c>
      <c r="AQ9" s="3" t="str">
        <f>IF(AND(ISNUMBER(AI$2),ISNUMBER(AE9)),ROUND(IF($H9/24-0.0001&gt;MOD(AI$2-$E9,$F9)+1,24,MOD($H9,24.0001)),2),IF(AQ$3&lt;$E9,"",IF(OR(AND(MOD(AQ$3-$E9,$F9)&lt;=$H9/24-0.001,$H9&gt;24),MOD(AQ$3-$E9,$F9)=AQ960),$G9,"")))</f>
        <v/>
      </c>
      <c r="AR9" s="3" t="str">
        <f>IF(AND(ISNUMBER(AJ$2),ISNUMBER(AF9)),ROUND(IF($H9/24-0.0001&gt;MOD(AJ$2-$E9,$F9)+1,24,MOD($H9,24.0001)),2),IF(AR$3&lt;$E9,"",IF(OR(AND(MOD(AR$3-$E9,$F9)&lt;=$H9/24-0.001,$H9&gt;24),MOD(AR$3-$E9,$F9)=AR960),$G9,"")))</f>
        <v/>
      </c>
      <c r="AS9" s="3" t="str">
        <f>IF(AND(ISNUMBER(AK$2),ISNUMBER(AG9)),ROUND(IF($H9/24-0.0001&gt;MOD(AK$2-$E9,$F9)+1,24,MOD($H9,24.0001)),2),IF(AS$3&lt;$E9,"",IF(OR(AND(MOD(AS$3-$E9,$F9)&lt;=$H9/24-0.001,$H9&gt;24),MOD(AS$3-$E9,$F9)=AS960),$G9,"")))</f>
        <v/>
      </c>
      <c r="AT9" s="3" t="str">
        <f>IF(AND(ISNUMBER(AL$2),ISNUMBER(AH9)),ROUND(IF($H9/24-0.0001&gt;MOD(AL$2-$E9,$F9)+1,24,MOD($H9,24.0001)),2),IF(AT$3&lt;$E9,"",IF(OR(AND(MOD(AT$3-$E9,$F9)&lt;=$H9/24-0.001,$H9&gt;24),MOD(AT$3-$E9,$F9)=AT960),$G9,"")))</f>
        <v/>
      </c>
      <c r="AU9" s="3" t="str">
        <f>IF(AND(ISNUMBER(AM$2),ISNUMBER(AI9)),ROUND(IF($H9/24-0.0001&gt;MOD(AM$2-$E9,$F9)+1,24,MOD($H9,24.0001)),2),IF(AU$3&lt;$E9,"",IF(OR(AND(MOD(AU$3-$E9,$F9)&lt;=$H9/24-0.001,$H9&gt;24),MOD(AU$3-$E9,$F9)=AU960),$G9,"")))</f>
        <v/>
      </c>
      <c r="AV9" s="3" t="str">
        <f>IF(AND(ISNUMBER(AN$2),ISNUMBER(AJ9)),ROUND(IF($H9/24-0.0001&gt;MOD(AN$2-$E9,$F9)+1,24,MOD($H9,24.0001)),2),IF(AV$3&lt;$E9,"",IF(OR(AND(MOD(AV$3-$E9,$F9)&lt;=$H9/24-0.001,$H9&gt;24),MOD(AV$3-$E9,$F9)=AV960),$G9,"")))</f>
        <v/>
      </c>
      <c r="AW9" s="3" t="str">
        <f>IF(AND(ISNUMBER(AO$2),ISNUMBER(AK9)),ROUND(IF($H9/24-0.0001&gt;MOD(AO$2-$E9,$F9)+1,24,MOD($H9,24.0001)),2),IF(AW$3&lt;$E9,"",IF(OR(AND(MOD(AW$3-$E9,$F9)&lt;=$H9/24-0.001,$H9&gt;24),MOD(AW$3-$E9,$F9)=AW960),$G9,"")))</f>
        <v>V</v>
      </c>
      <c r="AX9" s="3" t="str">
        <f>IF(AND(ISNUMBER(AP$2),ISNUMBER(AL9)),ROUND(IF($H9/24-0.0001&gt;MOD(AP$2-$E9,$F9)+1,24,MOD($H9,24.0001)),2),IF(AX$3&lt;$E9,"",IF(OR(AND(MOD(AX$3-$E9,$F9)&lt;=$H9/24-0.001,$H9&gt;24),MOD(AX$3-$E9,$F9)=AX960),$G9,"")))</f>
        <v/>
      </c>
      <c r="AY9" s="3" t="str">
        <f>IF(AND(ISNUMBER(AQ$2),ISNUMBER(AM9)),ROUND(IF($H9/24-0.0001&gt;MOD(AQ$2-$E9,$F9)+1,24,MOD($H9,24.0001)),2),IF(AY$3&lt;$E9,"",IF(OR(AND(MOD(AY$3-$E9,$F9)&lt;=$H9/24-0.001,$H9&gt;24),MOD(AY$3-$E9,$F9)=AY960),$G9,"")))</f>
        <v/>
      </c>
      <c r="AZ9" s="3" t="str">
        <f>IF(AND(ISNUMBER(AR$2),ISNUMBER(AN9)),ROUND(IF($H9/24-0.0001&gt;MOD(AR$2-$E9,$F9)+1,24,MOD($H9,24.0001)),2),IF(AZ$3&lt;$E9,"",IF(OR(AND(MOD(AZ$3-$E9,$F9)&lt;=$H9/24-0.001,$H9&gt;24),MOD(AZ$3-$E9,$F9)=AZ960),$G9,"")))</f>
        <v/>
      </c>
      <c r="BA9" s="3" t="str">
        <f>IF(AND(ISNUMBER(AS$2),ISNUMBER(AO9)),ROUND(IF($H9/24-0.0001&gt;MOD(AS$2-$E9,$F9)+1,24,MOD($H9,24.0001)),2),IF(BA$3&lt;$E9,"",IF(OR(AND(MOD(BA$3-$E9,$F9)&lt;=$H9/24-0.001,$H9&gt;24),MOD(BA$3-$E9,$F9)=BA960),$G9,"")))</f>
        <v/>
      </c>
      <c r="BB9" s="3" t="str">
        <f>IF(AND(ISNUMBER(AT$2),ISNUMBER(AP9)),ROUND(IF($H9/24-0.0001&gt;MOD(AT$2-$E9,$F9)+1,24,MOD($H9,24.0001)),2),IF(BB$3&lt;$E9,"",IF(OR(AND(MOD(BB$3-$E9,$F9)&lt;=$H9/24-0.001,$H9&gt;24),MOD(BB$3-$E9,$F9)=BB960),$G9,"")))</f>
        <v/>
      </c>
      <c r="BC9" s="3" t="str">
        <f>IF(AND(ISNUMBER(AU$2),ISNUMBER(AQ9)),ROUND(IF($H9/24-0.0001&gt;MOD(AU$2-$E9,$F9)+1,24,MOD($H9,24.0001)),2),IF(BC$3&lt;$E9,"",IF(OR(AND(MOD(BC$3-$E9,$F9)&lt;=$H9/24-0.001,$H9&gt;24),MOD(BC$3-$E9,$F9)=BC960),$G9,"")))</f>
        <v/>
      </c>
      <c r="BD9" s="3" t="str">
        <f>IF(AND(ISNUMBER(AV$2),ISNUMBER(AR9)),ROUND(IF($H9/24-0.0001&gt;MOD(AV$2-$E9,$F9)+1,24,MOD($H9,24.0001)),2),IF(BD$3&lt;$E9,"",IF(OR(AND(MOD(BD$3-$E9,$F9)&lt;=$H9/24-0.001,$H9&gt;24),MOD(BD$3-$E9,$F9)=BD960),$G9,"")))</f>
        <v>V</v>
      </c>
      <c r="BE9" s="3" t="str">
        <f>IF(AND(ISNUMBER(AW$2),ISNUMBER(AS9)),ROUND(IF($H9/24-0.0001&gt;MOD(AW$2-$E9,$F9)+1,24,MOD($H9,24.0001)),2),IF(BE$3&lt;$E9,"",IF(OR(AND(MOD(BE$3-$E9,$F9)&lt;=$H9/24-0.001,$H9&gt;24),MOD(BE$3-$E9,$F9)=BE960),$G9,"")))</f>
        <v/>
      </c>
      <c r="BF9" s="3" t="str">
        <f>IF(AND(ISNUMBER(AX$2),ISNUMBER(AT9)),ROUND(IF($H9/24-0.0001&gt;MOD(AX$2-$E9,$F9)+1,24,MOD($H9,24.0001)),2),IF(BF$3&lt;$E9,"",IF(OR(AND(MOD(BF$3-$E9,$F9)&lt;=$H9/24-0.001,$H9&gt;24),MOD(BF$3-$E9,$F9)=BF960),$G9,"")))</f>
        <v/>
      </c>
      <c r="BG9" s="3" t="str">
        <f>IF(AND(ISNUMBER(AY$2),ISNUMBER(AU9)),ROUND(IF($H9/24-0.0001&gt;MOD(AY$2-$E9,$F9)+1,24,MOD($H9,24.0001)),2),IF(BG$3&lt;$E9,"",IF(OR(AND(MOD(BG$3-$E9,$F9)&lt;=$H9/24-0.001,$H9&gt;24),MOD(BG$3-$E9,$F9)=BG960),$G9,"")))</f>
        <v/>
      </c>
      <c r="BH9" s="3" t="str">
        <f>IF(AND(ISNUMBER(AZ$2),ISNUMBER(AV9)),ROUND(IF($H9/24-0.0001&gt;MOD(AZ$2-$E9,$F9)+1,24,MOD($H9,24.0001)),2),IF(BH$3&lt;$E9,"",IF(OR(AND(MOD(BH$3-$E9,$F9)&lt;=$H9/24-0.001,$H9&gt;24),MOD(BH$3-$E9,$F9)=BH960),$G9,"")))</f>
        <v/>
      </c>
      <c r="BI9" s="3" t="str">
        <f>IF(AND(ISNUMBER(BA$2),ISNUMBER(AW9)),ROUND(IF($H9/24-0.0001&gt;MOD(BA$2-$E9,$F9)+1,24,MOD($H9,24.0001)),2),IF(BI$3&lt;$E9,"",IF(OR(AND(MOD(BI$3-$E9,$F9)&lt;=$H9/24-0.001,$H9&gt;24),MOD(BI$3-$E9,$F9)=BI960),$G9,"")))</f>
        <v/>
      </c>
      <c r="BJ9" s="3" t="str">
        <f>IF(AND(ISNUMBER(BB$2),ISNUMBER(AX9)),ROUND(IF($H9/24-0.0001&gt;MOD(BB$2-$E9,$F9)+1,24,MOD($H9,24.0001)),2),IF(BJ$3&lt;$E9,"",IF(OR(AND(MOD(BJ$3-$E9,$F9)&lt;=$H9/24-0.001,$H9&gt;24),MOD(BJ$3-$E9,$F9)=BJ960),$G9,"")))</f>
        <v/>
      </c>
      <c r="BK9" s="3" t="str">
        <f>IF(AND(ISNUMBER(BC$2),ISNUMBER(AY9)),ROUND(IF($H9/24-0.0001&gt;MOD(BC$2-$E9,$F9)+1,24,MOD($H9,24.0001)),2),IF(BK$3&lt;$E9,"",IF(OR(AND(MOD(BK$3-$E9,$F9)&lt;=$H9/24-0.001,$H9&gt;24),MOD(BK$3-$E9,$F9)=BK960),$G9,"")))</f>
        <v>V</v>
      </c>
      <c r="BL9" s="3" t="str">
        <f>IF(AND(ISNUMBER(BD$2),ISNUMBER(AZ9)),ROUND(IF($H9/24-0.0001&gt;MOD(BD$2-$E9,$F9)+1,24,MOD($H9,24.0001)),2),IF(BL$3&lt;$E9,"",IF(OR(AND(MOD(BL$3-$E9,$F9)&lt;=$H9/24-0.001,$H9&gt;24),MOD(BL$3-$E9,$F9)=BL960),$G9,"")))</f>
        <v/>
      </c>
      <c r="BM9" s="3" t="str">
        <f>IF(AND(ISNUMBER(BE$2),ISNUMBER(BA9)),ROUND(IF($H9/24-0.0001&gt;MOD(BE$2-$E9,$F9)+1,24,MOD($H9,24.0001)),2),IF(BM$3&lt;$E9,"",IF(OR(AND(MOD(BM$3-$E9,$F9)&lt;=$H9/24-0.001,$H9&gt;24),MOD(BM$3-$E9,$F9)=BM960),$G9,"")))</f>
        <v/>
      </c>
      <c r="BN9" s="3" t="str">
        <f>IF(AND(ISNUMBER(BF$2),ISNUMBER(BB9)),ROUND(IF($H9/24-0.0001&gt;MOD(BF$2-$E9,$F9)+1,24,MOD($H9,24.0001)),2),IF(BN$3&lt;$E9,"",IF(OR(AND(MOD(BN$3-$E9,$F9)&lt;=$H9/24-0.001,$H9&gt;24),MOD(BN$3-$E9,$F9)=BN960),$G9,"")))</f>
        <v/>
      </c>
      <c r="BO9" s="3" t="str">
        <f>IF(AND(ISNUMBER(BG$2),ISNUMBER(BC9)),ROUND(IF($H9/24-0.0001&gt;MOD(BG$2-$E9,$F9)+1,24,MOD($H9,24.0001)),2),IF(BO$3&lt;$E9,"",IF(OR(AND(MOD(BO$3-$E9,$F9)&lt;=$H9/24-0.001,$H9&gt;24),MOD(BO$3-$E9,$F9)=BO960),$G9,"")))</f>
        <v/>
      </c>
      <c r="BP9" s="3" t="str">
        <f>IF(AND(ISNUMBER(BH$2),ISNUMBER(BD9)),ROUND(IF($H9/24-0.0001&gt;MOD(BH$2-$E9,$F9)+1,24,MOD($H9,24.0001)),2),IF(BP$3&lt;$E9,"",IF(OR(AND(MOD(BP$3-$E9,$F9)&lt;=$H9/24-0.001,$H9&gt;24),MOD(BP$3-$E9,$F9)=BP960),$G9,"")))</f>
        <v/>
      </c>
      <c r="BQ9" s="3" t="str">
        <f>IF(AND(ISNUMBER(BI$2),ISNUMBER(BE9)),ROUND(IF($H9/24-0.0001&gt;MOD(BI$2-$E9,$F9)+1,24,MOD($H9,24.0001)),2),IF(BQ$3&lt;$E9,"",IF(OR(AND(MOD(BQ$3-$E9,$F9)&lt;=$H9/24-0.001,$H9&gt;24),MOD(BQ$3-$E9,$F9)=BQ960),$G9,"")))</f>
        <v/>
      </c>
      <c r="BR9" s="3" t="str">
        <f>IF(AND(ISNUMBER(BJ$2),ISNUMBER(BF9)),ROUND(IF($H9/24-0.0001&gt;MOD(BJ$2-$E9,$F9)+1,24,MOD($H9,24.0001)),2),IF(BR$3&lt;$E9,"",IF(OR(AND(MOD(BR$3-$E9,$F9)&lt;=$H9/24-0.001,$H9&gt;24),MOD(BR$3-$E9,$F9)=BR960),$G9,"")))</f>
        <v>V</v>
      </c>
      <c r="BS9" s="3" t="str">
        <f>IF(AND(ISNUMBER(BK$2),ISNUMBER(BG9)),ROUND(IF($H9/24-0.0001&gt;MOD(BK$2-$E9,$F9)+1,24,MOD($H9,24.0001)),2),IF(BS$3&lt;$E9,"",IF(OR(AND(MOD(BS$3-$E9,$F9)&lt;=$H9/24-0.001,$H9&gt;24),MOD(BS$3-$E9,$F9)=BS960),$G9,"")))</f>
        <v/>
      </c>
      <c r="BT9" s="3" t="str">
        <f>IF(AND(ISNUMBER(BL$2),ISNUMBER(BH9)),ROUND(IF($H9/24-0.0001&gt;MOD(BL$2-$E9,$F9)+1,24,MOD($H9,24.0001)),2),IF(BT$3&lt;$E9,"",IF(OR(AND(MOD(BT$3-$E9,$F9)&lt;=$H9/24-0.001,$H9&gt;24),MOD(BT$3-$E9,$F9)=BT960),$G9,"")))</f>
        <v/>
      </c>
      <c r="BU9" s="3" t="str">
        <f>IF(AND(ISNUMBER(BM$2),ISNUMBER(BI9)),ROUND(IF($H9/24-0.0001&gt;MOD(BM$2-$E9,$F9)+1,24,MOD($H9,24.0001)),2),IF(BU$3&lt;$E9,"",IF(OR(AND(MOD(BU$3-$E9,$F9)&lt;=$H9/24-0.001,$H9&gt;24),MOD(BU$3-$E9,$F9)=BU960),$G9,"")))</f>
        <v/>
      </c>
      <c r="BV9" s="3" t="str">
        <f>IF(AND(ISNUMBER(BN$2),ISNUMBER(BJ9)),ROUND(IF($H9/24-0.0001&gt;MOD(BN$2-$E9,$F9)+1,24,MOD($H9,24.0001)),2),IF(BV$3&lt;$E9,"",IF(OR(AND(MOD(BV$3-$E9,$F9)&lt;=$H9/24-0.001,$H9&gt;24),MOD(BV$3-$E9,$F9)=BV960),$G9,"")))</f>
        <v/>
      </c>
      <c r="BW9" s="3" t="str">
        <f>IF(AND(ISNUMBER(BO$2),ISNUMBER(BK9)),ROUND(IF($H9/24-0.0001&gt;MOD(BO$2-$E9,$F9)+1,24,MOD($H9,24.0001)),2),IF(BW$3&lt;$E9,"",IF(OR(AND(MOD(BW$3-$E9,$F9)&lt;=$H9/24-0.001,$H9&gt;24),MOD(BW$3-$E9,$F9)=BW960),$G9,"")))</f>
        <v/>
      </c>
      <c r="BX9" s="3" t="str">
        <f>IF(AND(ISNUMBER(BP$2),ISNUMBER(BL9)),ROUND(IF($H9/24-0.0001&gt;MOD(BP$2-$E9,$F9)+1,24,MOD($H9,24.0001)),2),IF(BX$3&lt;$E9,"",IF(OR(AND(MOD(BX$3-$E9,$F9)&lt;=$H9/24-0.001,$H9&gt;24),MOD(BX$3-$E9,$F9)=BX960),$G9,"")))</f>
        <v/>
      </c>
      <c r="BY9" s="3" t="str">
        <f>IF(AND(ISNUMBER(BQ$2),ISNUMBER(BM9)),ROUND(IF($H9/24-0.0001&gt;MOD(BQ$2-$E9,$F9)+1,24,MOD($H9,24.0001)),2),IF(BY$3&lt;$E9,"",IF(OR(AND(MOD(BY$3-$E9,$F9)&lt;=$H9/24-0.001,$H9&gt;24),MOD(BY$3-$E9,$F9)=BY960),$G9,"")))</f>
        <v>V</v>
      </c>
      <c r="BZ9" s="3" t="str">
        <f>IF(AND(ISNUMBER(BR$2),ISNUMBER(BN9)),ROUND(IF($H9/24-0.0001&gt;MOD(BR$2-$E9,$F9)+1,24,MOD($H9,24.0001)),2),IF(BZ$3&lt;$E9,"",IF(OR(AND(MOD(BZ$3-$E9,$F9)&lt;=$H9/24-0.001,$H9&gt;24),MOD(BZ$3-$E9,$F9)=BZ960),$G9,"")))</f>
        <v/>
      </c>
      <c r="CA9" s="3" t="str">
        <f>IF(AND(ISNUMBER(BS$2),ISNUMBER(BO9)),ROUND(IF($H9/24-0.0001&gt;MOD(BS$2-$E9,$F9)+1,24,MOD($H9,24.0001)),2),IF(CA$3&lt;$E9,"",IF(OR(AND(MOD(CA$3-$E9,$F9)&lt;=$H9/24-0.001,$H9&gt;24),MOD(CA$3-$E9,$F9)=CA960),$G9,"")))</f>
        <v/>
      </c>
      <c r="CB9" s="3" t="str">
        <f>IF(AND(ISNUMBER(BT$2),ISNUMBER(BP9)),ROUND(IF($H9/24-0.0001&gt;MOD(BT$2-$E9,$F9)+1,24,MOD($H9,24.0001)),2),IF(CB$3&lt;$E9,"",IF(OR(AND(MOD(CB$3-$E9,$F9)&lt;=$H9/24-0.001,$H9&gt;24),MOD(CB$3-$E9,$F9)=CB960),$G9,"")))</f>
        <v/>
      </c>
      <c r="CC9" s="3" t="str">
        <f>IF(AND(ISNUMBER(BU$2),ISNUMBER(BQ9)),ROUND(IF($H9/24-0.0001&gt;MOD(BU$2-$E9,$F9)+1,24,MOD($H9,24.0001)),2),IF(CC$3&lt;$E9,"",IF(OR(AND(MOD(CC$3-$E9,$F9)&lt;=$H9/24-0.001,$H9&gt;24),MOD(CC$3-$E9,$F9)=CC960),$G9,"")))</f>
        <v/>
      </c>
      <c r="CD9" s="3" t="str">
        <f>IF(AND(ISNUMBER(BV$2),ISNUMBER(BR9)),ROUND(IF($H9/24-0.0001&gt;MOD(BV$2-$E9,$F9)+1,24,MOD($H9,24.0001)),2),IF(CD$3&lt;$E9,"",IF(OR(AND(MOD(CD$3-$E9,$F9)&lt;=$H9/24-0.001,$H9&gt;24),MOD(CD$3-$E9,$F9)=CD960),$G9,"")))</f>
        <v/>
      </c>
      <c r="CE9" s="3" t="str">
        <f>IF(AND(ISNUMBER(BW$2),ISNUMBER(BS9)),ROUND(IF($H9/24-0.0001&gt;MOD(BW$2-$E9,$F9)+1,24,MOD($H9,24.0001)),2),IF(CE$3&lt;$E9,"",IF(OR(AND(MOD(CE$3-$E9,$F9)&lt;=$H9/24-0.001,$H9&gt;24),MOD(CE$3-$E9,$F9)=CE960),$G9,"")))</f>
        <v/>
      </c>
      <c r="CF9" s="3" t="str">
        <f>IF(AND(ISNUMBER(BX$2),ISNUMBER(BT9)),ROUND(IF($H9/24-0.0001&gt;MOD(BX$2-$E9,$F9)+1,24,MOD($H9,24.0001)),2),IF(CF$3&lt;$E9,"",IF(OR(AND(MOD(CF$3-$E9,$F9)&lt;=$H9/24-0.001,$H9&gt;24),MOD(CF$3-$E9,$F9)=CF960),$G9,"")))</f>
        <v>V</v>
      </c>
      <c r="CG9" s="3" t="str">
        <f>IF(AND(ISNUMBER(BY$2),ISNUMBER(BU9)),ROUND(IF($H9/24-0.0001&gt;MOD(BY$2-$E9,$F9)+1,24,MOD($H9,24.0001)),2),IF(CG$3&lt;$E9,"",IF(OR(AND(MOD(CG$3-$E9,$F9)&lt;=$H9/24-0.001,$H9&gt;24),MOD(CG$3-$E9,$F9)=CG960),$G9,"")))</f>
        <v/>
      </c>
      <c r="CH9" s="3" t="str">
        <f>IF(AND(ISNUMBER(BZ$2),ISNUMBER(BV9)),ROUND(IF($H9/24-0.0001&gt;MOD(BZ$2-$E9,$F9)+1,24,MOD($H9,24.0001)),2),IF(CH$3&lt;$E9,"",IF(OR(AND(MOD(CH$3-$E9,$F9)&lt;=$H9/24-0.001,$H9&gt;24),MOD(CH$3-$E9,$F9)=CH960),$G9,"")))</f>
        <v/>
      </c>
      <c r="CI9" s="3" t="str">
        <f>IF(AND(ISNUMBER(CA$2),ISNUMBER(BW9)),ROUND(IF($H9/24-0.0001&gt;MOD(CA$2-$E9,$F9)+1,24,MOD($H9,24.0001)),2),IF(CI$3&lt;$E9,"",IF(OR(AND(MOD(CI$3-$E9,$F9)&lt;=$H9/24-0.001,$H9&gt;24),MOD(CI$3-$E9,$F9)=CI960),$G9,"")))</f>
        <v/>
      </c>
      <c r="CJ9" s="3" t="str">
        <f>IF(AND(ISNUMBER(CB$2),ISNUMBER(BX9)),ROUND(IF($H9/24-0.0001&gt;MOD(CB$2-$E9,$F9)+1,24,MOD($H9,24.0001)),2),IF(CJ$3&lt;$E9,"",IF(OR(AND(MOD(CJ$3-$E9,$F9)&lt;=$H9/24-0.001,$H9&gt;24),MOD(CJ$3-$E9,$F9)=CJ960),$G9,"")))</f>
        <v/>
      </c>
      <c r="CK9" s="3" t="str">
        <f>IF(AND(ISNUMBER(CC$2),ISNUMBER(BY9)),ROUND(IF($H9/24-0.0001&gt;MOD(CC$2-$E9,$F9)+1,24,MOD($H9,24.0001)),2),IF(CK$3&lt;$E9,"",IF(OR(AND(MOD(CK$3-$E9,$F9)&lt;=$H9/24-0.001,$H9&gt;24),MOD(CK$3-$E9,$F9)=CK960),$G9,"")))</f>
        <v/>
      </c>
      <c r="CL9" s="3" t="str">
        <f>IF(AND(ISNUMBER(CD$2),ISNUMBER(BZ9)),ROUND(IF($H9/24-0.0001&gt;MOD(CD$2-$E9,$F9)+1,24,MOD($H9,24.0001)),2),IF(CL$3&lt;$E9,"",IF(OR(AND(MOD(CL$3-$E9,$F9)&lt;=$H9/24-0.001,$H9&gt;24),MOD(CL$3-$E9,$F9)=CL960),$G9,"")))</f>
        <v/>
      </c>
      <c r="CM9" s="3" t="str">
        <f>IF(AND(ISNUMBER(CE$2),ISNUMBER(CA9)),ROUND(IF($H9/24-0.0001&gt;MOD(CE$2-$E9,$F9)+1,24,MOD($H9,24.0001)),2),IF(CM$3&lt;$E9,"",IF(OR(AND(MOD(CM$3-$E9,$F9)&lt;=$H9/24-0.001,$H9&gt;24),MOD(CM$3-$E9,$F9)=CM960),$G9,"")))</f>
        <v>V</v>
      </c>
      <c r="CN9" s="3" t="str">
        <f>IF(AND(ISNUMBER(CF$2),ISNUMBER(CB9)),ROUND(IF($H9/24-0.0001&gt;MOD(CF$2-$E9,$F9)+1,24,MOD($H9,24.0001)),2),IF(CN$3&lt;$E9,"",IF(OR(AND(MOD(CN$3-$E9,$F9)&lt;=$H9/24-0.001,$H9&gt;24),MOD(CN$3-$E9,$F9)=CN960),$G9,"")))</f>
        <v/>
      </c>
      <c r="CO9" s="3" t="str">
        <f>IF(AND(ISNUMBER(CG$2),ISNUMBER(CC9)),ROUND(IF($H9/24-0.0001&gt;MOD(CG$2-$E9,$F9)+1,24,MOD($H9,24.0001)),2),IF(CO$3&lt;$E9,"",IF(OR(AND(MOD(CO$3-$E9,$F9)&lt;=$H9/24-0.001,$H9&gt;24),MOD(CO$3-$E9,$F9)=CO960),$G9,"")))</f>
        <v/>
      </c>
      <c r="CP9" s="3" t="str">
        <f>IF(AND(ISNUMBER(CH$2),ISNUMBER(CD9)),ROUND(IF($H9/24-0.0001&gt;MOD(CH$2-$E9,$F9)+1,24,MOD($H9,24.0001)),2),IF(CP$3&lt;$E9,"",IF(OR(AND(MOD(CP$3-$E9,$F9)&lt;=$H9/24-0.001,$H9&gt;24),MOD(CP$3-$E9,$F9)=CP960),$G9,"")))</f>
        <v/>
      </c>
      <c r="CQ9" s="3" t="str">
        <f>IF(AND(ISNUMBER(CI$2),ISNUMBER(CE9)),ROUND(IF($H9/24-0.0001&gt;MOD(CI$2-$E9,$F9)+1,24,MOD($H9,24.0001)),2),IF(CQ$3&lt;$E9,"",IF(OR(AND(MOD(CQ$3-$E9,$F9)&lt;=$H9/24-0.001,$H9&gt;24),MOD(CQ$3-$E9,$F9)=CQ960),$G9,"")))</f>
        <v/>
      </c>
      <c r="CR9" s="3" t="str">
        <f>IF(AND(ISNUMBER(CJ$2),ISNUMBER(CF9)),ROUND(IF($H9/24-0.0001&gt;MOD(CJ$2-$E9,$F9)+1,24,MOD($H9,24.0001)),2),IF(CR$3&lt;$E9,"",IF(OR(AND(MOD(CR$3-$E9,$F9)&lt;=$H9/24-0.001,$H9&gt;24),MOD(CR$3-$E9,$F9)=CR960),$G9,"")))</f>
        <v/>
      </c>
      <c r="CS9" s="3" t="str">
        <f>IF(AND(ISNUMBER(CK$2),ISNUMBER(CG9)),ROUND(IF($H9/24-0.0001&gt;MOD(CK$2-$E9,$F9)+1,24,MOD($H9,24.0001)),2),IF(CS$3&lt;$E9,"",IF(OR(AND(MOD(CS$3-$E9,$F9)&lt;=$H9/24-0.001,$H9&gt;24),MOD(CS$3-$E9,$F9)=CS960),$G9,"")))</f>
        <v/>
      </c>
      <c r="CT9" s="3" t="str">
        <f>IF(AND(ISNUMBER(CL$2),ISNUMBER(CH9)),ROUND(IF($H9/24-0.0001&gt;MOD(CL$2-$E9,$F9)+1,24,MOD($H9,24.0001)),2),IF(CT$3&lt;$E9,"",IF(OR(AND(MOD(CT$3-$E9,$F9)&lt;=$H9/24-0.001,$H9&gt;24),MOD(CT$3-$E9,$F9)=CT960),$G9,"")))</f>
        <v>V</v>
      </c>
      <c r="CU9" s="3" t="str">
        <f>IF(AND(ISNUMBER(CM$2),ISNUMBER(CI9)),ROUND(IF($H9/24-0.0001&gt;MOD(CM$2-$E9,$F9)+1,24,MOD($H9,24.0001)),2),IF(CU$3&lt;$E9,"",IF(OR(AND(MOD(CU$3-$E9,$F9)&lt;=$H9/24-0.001,$H9&gt;24),MOD(CU$3-$E9,$F9)=CU960),$G9,"")))</f>
        <v/>
      </c>
      <c r="CV9" s="3" t="str">
        <f>IF(AND(ISNUMBER(CN$2),ISNUMBER(CJ9)),ROUND(IF($H9/24-0.0001&gt;MOD(CN$2-$E9,$F9)+1,24,MOD($H9,24.0001)),2),IF(CV$3&lt;$E9,"",IF(OR(AND(MOD(CV$3-$E9,$F9)&lt;=$H9/24-0.001,$H9&gt;24),MOD(CV$3-$E9,$F9)=CV960),$G9,"")))</f>
        <v/>
      </c>
      <c r="CW9" s="3" t="str">
        <f>IF(AND(ISNUMBER(CO$2),ISNUMBER(CK9)),ROUND(IF($H9/24-0.0001&gt;MOD(CO$2-$E9,$F9)+1,24,MOD($H9,24.0001)),2),IF(CW$3&lt;$E9,"",IF(OR(AND(MOD(CW$3-$E9,$F9)&lt;=$H9/24-0.001,$H9&gt;24),MOD(CW$3-$E9,$F9)=CW960),$G9,"")))</f>
        <v/>
      </c>
      <c r="CX9" s="3" t="str">
        <f>IF(AND(ISNUMBER(CP$2),ISNUMBER(CL9)),ROUND(IF($H9/24-0.0001&gt;MOD(CP$2-$E9,$F9)+1,24,MOD($H9,24.0001)),2),IF(CX$3&lt;$E9,"",IF(OR(AND(MOD(CX$3-$E9,$F9)&lt;=$H9/24-0.001,$H9&gt;24),MOD(CX$3-$E9,$F9)=CX960),$G9,"")))</f>
        <v/>
      </c>
      <c r="CY9" s="3" t="str">
        <f>IF(AND(ISNUMBER(CQ$2),ISNUMBER(CM9)),ROUND(IF($H9/24-0.0001&gt;MOD(CQ$2-$E9,$F9)+1,24,MOD($H9,24.0001)),2),IF(CY$3&lt;$E9,"",IF(OR(AND(MOD(CY$3-$E9,$F9)&lt;=$H9/24-0.001,$H9&gt;24),MOD(CY$3-$E9,$F9)=CY960),$G9,"")))</f>
        <v/>
      </c>
      <c r="CZ9" s="3" t="str">
        <f>IF(AND(ISNUMBER(CR$2),ISNUMBER(CN9)),ROUND(IF($H9/24-0.0001&gt;MOD(CR$2-$E9,$F9)+1,24,MOD($H9,24.0001)),2),IF(CZ$3&lt;$E9,"",IF(OR(AND(MOD(CZ$3-$E9,$F9)&lt;=$H9/24-0.001,$H9&gt;24),MOD(CZ$3-$E9,$F9)=CZ960),$G9,"")))</f>
        <v/>
      </c>
      <c r="DA9" s="3" t="str">
        <f>IF(AND(ISNUMBER(CS$2),ISNUMBER(CO9)),ROUND(IF($H9/24-0.0001&gt;MOD(CS$2-$E9,$F9)+1,24,MOD($H9,24.0001)),2),IF(DA$3&lt;$E9,"",IF(OR(AND(MOD(DA$3-$E9,$F9)&lt;=$H9/24-0.001,$H9&gt;24),MOD(DA$3-$E9,$F9)=DA960),$G9,"")))</f>
        <v>V</v>
      </c>
      <c r="DB9" s="3" t="str">
        <f>IF(AND(ISNUMBER(CT$2),ISNUMBER(CP9)),ROUND(IF($H9/24-0.0001&gt;MOD(CT$2-$E9,$F9)+1,24,MOD($H9,24.0001)),2),IF(DB$3&lt;$E9,"",IF(OR(AND(MOD(DB$3-$E9,$F9)&lt;=$H9/24-0.001,$H9&gt;24),MOD(DB$3-$E9,$F9)=DB960),$G9,"")))</f>
        <v/>
      </c>
      <c r="DC9" s="3" t="str">
        <f>IF(AND(ISNUMBER(CU$2),ISNUMBER(CQ9)),ROUND(IF($H9/24-0.0001&gt;MOD(CU$2-$E9,$F9)+1,24,MOD($H9,24.0001)),2),IF(DC$3&lt;$E9,"",IF(OR(AND(MOD(DC$3-$E9,$F9)&lt;=$H9/24-0.001,$H9&gt;24),MOD(DC$3-$E9,$F9)=DC960),$G9,"")))</f>
        <v/>
      </c>
      <c r="DD9" s="3" t="str">
        <f>IF(AND(ISNUMBER(CV$2),ISNUMBER(CR9)),ROUND(IF($H9/24-0.0001&gt;MOD(CV$2-$E9,$F9)+1,24,MOD($H9,24.0001)),2),IF(DD$3&lt;$E9,"",IF(OR(AND(MOD(DD$3-$E9,$F9)&lt;=$H9/24-0.001,$H9&gt;24),MOD(DD$3-$E9,$F9)=DD960),$G9,"")))</f>
        <v/>
      </c>
      <c r="DE9" s="3" t="str">
        <f>IF(AND(ISNUMBER(CW$2),ISNUMBER(CS9)),ROUND(IF($H9/24-0.0001&gt;MOD(CW$2-$E9,$F9)+1,24,MOD($H9,24.0001)),2),IF(DE$3&lt;$E9,"",IF(OR(AND(MOD(DE$3-$E9,$F9)&lt;=$H9/24-0.001,$H9&gt;24),MOD(DE$3-$E9,$F9)=DE960),$G9,"")))</f>
        <v/>
      </c>
      <c r="DF9" s="3" t="str">
        <f>IF(AND(ISNUMBER(CX$2),ISNUMBER(CT9)),ROUND(IF($H9/24-0.0001&gt;MOD(CX$2-$E9,$F9)+1,24,MOD($H9,24.0001)),2),IF(DF$3&lt;$E9,"",IF(OR(AND(MOD(DF$3-$E9,$F9)&lt;=$H9/24-0.001,$H9&gt;24),MOD(DF$3-$E9,$F9)=DF960),$G9,"")))</f>
        <v/>
      </c>
      <c r="DG9" s="3" t="str">
        <f>IF(AND(ISNUMBER(CY$2),ISNUMBER(CU9)),ROUND(IF($H9/24-0.0001&gt;MOD(CY$2-$E9,$F9)+1,24,MOD($H9,24.0001)),2),IF(DG$3&lt;$E9,"",IF(OR(AND(MOD(DG$3-$E9,$F9)&lt;=$H9/24-0.001,$H9&gt;24),MOD(DG$3-$E9,$F9)=DG960),$G9,"")))</f>
        <v/>
      </c>
      <c r="DH9" s="3" t="str">
        <f>IF(AND(ISNUMBER(CZ$2),ISNUMBER(CV9)),ROUND(IF($H9/24-0.0001&gt;MOD(CZ$2-$E9,$F9)+1,24,MOD($H9,24.0001)),2),IF(DH$3&lt;$E9,"",IF(OR(AND(MOD(DH$3-$E9,$F9)&lt;=$H9/24-0.001,$H9&gt;24),MOD(DH$3-$E9,$F9)=DH960),$G9,"")))</f>
        <v>V</v>
      </c>
      <c r="DI9" s="3" t="str">
        <f>IF(AND(ISNUMBER(DA$2),ISNUMBER(CW9)),ROUND(IF($H9/24-0.0001&gt;MOD(DA$2-$E9,$F9)+1,24,MOD($H9,24.0001)),2),IF(DI$3&lt;$E9,"",IF(OR(AND(MOD(DI$3-$E9,$F9)&lt;=$H9/24-0.001,$H9&gt;24),MOD(DI$3-$E9,$F9)=DI960),$G9,"")))</f>
        <v/>
      </c>
      <c r="DJ9" s="3" t="str">
        <f>IF(AND(ISNUMBER(DB$2),ISNUMBER(CX9)),ROUND(IF($H9/24-0.0001&gt;MOD(DB$2-$E9,$F9)+1,24,MOD($H9,24.0001)),2),IF(DJ$3&lt;$E9,"",IF(OR(AND(MOD(DJ$3-$E9,$F9)&lt;=$H9/24-0.001,$H9&gt;24),MOD(DJ$3-$E9,$F9)=DJ960),$G9,"")))</f>
        <v/>
      </c>
      <c r="DK9" s="3" t="str">
        <f>IF(AND(ISNUMBER(DC$2),ISNUMBER(CY9)),ROUND(IF($H9/24-0.0001&gt;MOD(DC$2-$E9,$F9)+1,24,MOD($H9,24.0001)),2),IF(DK$3&lt;$E9,"",IF(OR(AND(MOD(DK$3-$E9,$F9)&lt;=$H9/24-0.001,$H9&gt;24),MOD(DK$3-$E9,$F9)=DK960),$G9,"")))</f>
        <v/>
      </c>
      <c r="DL9" s="3" t="str">
        <f>IF(AND(ISNUMBER(DD$2),ISNUMBER(CZ9)),ROUND(IF($H9/24-0.0001&gt;MOD(DD$2-$E9,$F9)+1,24,MOD($H9,24.0001)),2),IF(DL$3&lt;$E9,"",IF(OR(AND(MOD(DL$3-$E9,$F9)&lt;=$H9/24-0.001,$H9&gt;24),MOD(DL$3-$E9,$F9)=DL960),$G9,"")))</f>
        <v/>
      </c>
      <c r="DM9" s="3" t="str">
        <f>IF(AND(ISNUMBER(DE$2),ISNUMBER(DA9)),ROUND(IF($H9/24-0.0001&gt;MOD(DE$2-$E9,$F9)+1,24,MOD($H9,24.0001)),2),IF(DM$3&lt;$E9,"",IF(OR(AND(MOD(DM$3-$E9,$F9)&lt;=$H9/24-0.001,$H9&gt;24),MOD(DM$3-$E9,$F9)=DM960),$G9,"")))</f>
        <v/>
      </c>
      <c r="DN9" s="3" t="str">
        <f>IF(AND(ISNUMBER(DF$2),ISNUMBER(DB9)),ROUND(IF($H9/24-0.0001&gt;MOD(DF$2-$E9,$F9)+1,24,MOD($H9,24.0001)),2),IF(DN$3&lt;$E9,"",IF(OR(AND(MOD(DN$3-$E9,$F9)&lt;=$H9/24-0.001,$H9&gt;24),MOD(DN$3-$E9,$F9)=DN960),$G9,"")))</f>
        <v/>
      </c>
      <c r="DO9" s="3" t="str">
        <f>IF(AND(ISNUMBER(DG$2),ISNUMBER(DC9)),ROUND(IF($H9/24-0.0001&gt;MOD(DG$2-$E9,$F9)+1,24,MOD($H9,24.0001)),2),IF(DO$3&lt;$E9,"",IF(OR(AND(MOD(DO$3-$E9,$F9)&lt;=$H9/24-0.001,$H9&gt;24),MOD(DO$3-$E9,$F9)=DO960),$G9,"")))</f>
        <v>V</v>
      </c>
      <c r="DP9" s="3" t="str">
        <f>IF(AND(ISNUMBER(DH$2),ISNUMBER(DD9)),ROUND(IF($H9/24-0.0001&gt;MOD(DH$2-$E9,$F9)+1,24,MOD($H9,24.0001)),2),IF(DP$3&lt;$E9,"",IF(OR(AND(MOD(DP$3-$E9,$F9)&lt;=$H9/24-0.001,$H9&gt;24),MOD(DP$3-$E9,$F9)=DP960),$G9,"")))</f>
        <v/>
      </c>
      <c r="DQ9" s="3" t="str">
        <f>IF(AND(ISNUMBER(DI$2),ISNUMBER(DE9)),ROUND(IF($H9/24-0.0001&gt;MOD(DI$2-$E9,$F9)+1,24,MOD($H9,24.0001)),2),IF(DQ$3&lt;$E9,"",IF(OR(AND(MOD(DQ$3-$E9,$F9)&lt;=$H9/24-0.001,$H9&gt;24),MOD(DQ$3-$E9,$F9)=DQ960),$G9,"")))</f>
        <v/>
      </c>
      <c r="DR9" s="3" t="str">
        <f>IF(AND(ISNUMBER(DJ$2),ISNUMBER(DF9)),ROUND(IF($H9/24-0.0001&gt;MOD(DJ$2-$E9,$F9)+1,24,MOD($H9,24.0001)),2),IF(DR$3&lt;$E9,"",IF(OR(AND(MOD(DR$3-$E9,$F9)&lt;=$H9/24-0.001,$H9&gt;24),MOD(DR$3-$E9,$F9)=DR960),$G9,"")))</f>
        <v/>
      </c>
      <c r="DS9" s="3" t="str">
        <f>IF(AND(ISNUMBER(DK$2),ISNUMBER(DG9)),ROUND(IF($H9/24-0.0001&gt;MOD(DK$2-$E9,$F9)+1,24,MOD($H9,24.0001)),2),IF(DS$3&lt;$E9,"",IF(OR(AND(MOD(DS$3-$E9,$F9)&lt;=$H9/24-0.001,$H9&gt;24),MOD(DS$3-$E9,$F9)=DS960),$G9,"")))</f>
        <v/>
      </c>
      <c r="DT9" s="3" t="str">
        <f>IF(AND(ISNUMBER(DL$2),ISNUMBER(DH9)),ROUND(IF($H9/24-0.0001&gt;MOD(DL$2-$E9,$F9)+1,24,MOD($H9,24.0001)),2),IF(DT$3&lt;$E9,"",IF(OR(AND(MOD(DT$3-$E9,$F9)&lt;=$H9/24-0.001,$H9&gt;24),MOD(DT$3-$E9,$F9)=DT960),$G9,"")))</f>
        <v/>
      </c>
      <c r="DU9" s="3" t="str">
        <f>IF(AND(ISNUMBER(DM$2),ISNUMBER(DI9)),ROUND(IF($H9/24-0.0001&gt;MOD(DM$2-$E9,$F9)+1,24,MOD($H9,24.0001)),2),IF(DU$3&lt;$E9,"",IF(OR(AND(MOD(DU$3-$E9,$F9)&lt;=$H9/24-0.001,$H9&gt;24),MOD(DU$3-$E9,$F9)=DU960),$G9,"")))</f>
        <v/>
      </c>
      <c r="DV9" s="3" t="str">
        <f>IF(AND(ISNUMBER(DN$2),ISNUMBER(DJ9)),ROUND(IF($H9/24-0.0001&gt;MOD(DN$2-$E9,$F9)+1,24,MOD($H9,24.0001)),2),IF(DV$3&lt;$E9,"",IF(OR(AND(MOD(DV$3-$E9,$F9)&lt;=$H9/24-0.001,$H9&gt;24),MOD(DV$3-$E9,$F9)=DV960),$G9,"")))</f>
        <v>V</v>
      </c>
      <c r="DW9" s="3" t="str">
        <f>IF(AND(ISNUMBER(DO$2),ISNUMBER(DK9)),ROUND(IF($H9/24-0.0001&gt;MOD(DO$2-$E9,$F9)+1,24,MOD($H9,24.0001)),2),IF(DW$3&lt;$E9,"",IF(OR(AND(MOD(DW$3-$E9,$F9)&lt;=$H9/24-0.001,$H9&gt;24),MOD(DW$3-$E9,$F9)=DW960),$G9,"")))</f>
        <v/>
      </c>
      <c r="DX9" s="3" t="str">
        <f>IF(AND(ISNUMBER(DP$2),ISNUMBER(DL9)),ROUND(IF($H9/24-0.0001&gt;MOD(DP$2-$E9,$F9)+1,24,MOD($H9,24.0001)),2),IF(DX$3&lt;$E9,"",IF(OR(AND(MOD(DX$3-$E9,$F9)&lt;=$H9/24-0.001,$H9&gt;24),MOD(DX$3-$E9,$F9)=DX960),$G9,"")))</f>
        <v/>
      </c>
      <c r="DY9" s="3" t="str">
        <f>IF(AND(ISNUMBER(DQ$2),ISNUMBER(DM9)),ROUND(IF($H9/24-0.0001&gt;MOD(DQ$2-$E9,$F9)+1,24,MOD($H9,24.0001)),2),IF(DY$3&lt;$E9,"",IF(OR(AND(MOD(DY$3-$E9,$F9)&lt;=$H9/24-0.001,$H9&gt;24),MOD(DY$3-$E9,$F9)=DY960),$G9,"")))</f>
        <v/>
      </c>
      <c r="DZ9" s="3" t="str">
        <f>IF(AND(ISNUMBER(DR$2),ISNUMBER(DN9)),ROUND(IF($H9/24-0.0001&gt;MOD(DR$2-$E9,$F9)+1,24,MOD($H9,24.0001)),2),IF(DZ$3&lt;$E9,"",IF(OR(AND(MOD(DZ$3-$E9,$F9)&lt;=$H9/24-0.001,$H9&gt;24),MOD(DZ$3-$E9,$F9)=DZ960),$G9,"")))</f>
        <v/>
      </c>
      <c r="EA9" s="3" t="str">
        <f>IF(AND(ISNUMBER(DS$2),ISNUMBER(DO9)),ROUND(IF($H9/24-0.0001&gt;MOD(DS$2-$E9,$F9)+1,24,MOD($H9,24.0001)),2),IF(EA$3&lt;$E9,"",IF(OR(AND(MOD(EA$3-$E9,$F9)&lt;=$H9/24-0.001,$H9&gt;24),MOD(EA$3-$E9,$F9)=EA960),$G9,"")))</f>
        <v/>
      </c>
      <c r="EB9" s="3" t="str">
        <f>IF(AND(ISNUMBER(DT$2),ISNUMBER(DP9)),ROUND(IF($H9/24-0.0001&gt;MOD(DT$2-$E9,$F9)+1,24,MOD($H9,24.0001)),2),IF(EB$3&lt;$E9,"",IF(OR(AND(MOD(EB$3-$E9,$F9)&lt;=$H9/24-0.001,$H9&gt;24),MOD(EB$3-$E9,$F9)=EB960),$G9,"")))</f>
        <v/>
      </c>
      <c r="EC9" s="3" t="str">
        <f>IF(AND(ISNUMBER(DU$2),ISNUMBER(DQ9)),ROUND(IF($H9/24-0.0001&gt;MOD(DU$2-$E9,$F9)+1,24,MOD($H9,24.0001)),2),IF(EC$3&lt;$E9,"",IF(OR(AND(MOD(EC$3-$E9,$F9)&lt;=$H9/24-0.001,$H9&gt;24),MOD(EC$3-$E9,$F9)=EC960),$G9,"")))</f>
        <v>V</v>
      </c>
      <c r="ED9" s="3" t="str">
        <f>IF(AND(ISNUMBER(DV$2),ISNUMBER(DR9)),ROUND(IF($H9/24-0.0001&gt;MOD(DV$2-$E9,$F9)+1,24,MOD($H9,24.0001)),2),IF(ED$3&lt;$E9,"",IF(OR(AND(MOD(ED$3-$E9,$F9)&lt;=$H9/24-0.001,$H9&gt;24),MOD(ED$3-$E9,$F9)=ED960),$G9,"")))</f>
        <v/>
      </c>
      <c r="EE9" s="3" t="str">
        <f>IF(AND(ISNUMBER(DW$2),ISNUMBER(DS9)),ROUND(IF($H9/24-0.0001&gt;MOD(DW$2-$E9,$F9)+1,24,MOD($H9,24.0001)),2),IF(EE$3&lt;$E9,"",IF(OR(AND(MOD(EE$3-$E9,$F9)&lt;=$H9/24-0.001,$H9&gt;24),MOD(EE$3-$E9,$F9)=EE960),$G9,"")))</f>
        <v/>
      </c>
      <c r="EF9" s="3" t="str">
        <f>IF(AND(ISNUMBER(DX$2),ISNUMBER(DT9)),ROUND(IF($H9/24-0.0001&gt;MOD(DX$2-$E9,$F9)+1,24,MOD($H9,24.0001)),2),IF(EF$3&lt;$E9,"",IF(OR(AND(MOD(EF$3-$E9,$F9)&lt;=$H9/24-0.001,$H9&gt;24),MOD(EF$3-$E9,$F9)=EF960),$G9,"")))</f>
        <v/>
      </c>
      <c r="EG9" s="3" t="str">
        <f>IF(AND(ISNUMBER(DY$2),ISNUMBER(DU9)),ROUND(IF($H9/24-0.0001&gt;MOD(DY$2-$E9,$F9)+1,24,MOD($H9,24.0001)),2),IF(EG$3&lt;$E9,"",IF(OR(AND(MOD(EG$3-$E9,$F9)&lt;=$H9/24-0.001,$H9&gt;24),MOD(EG$3-$E9,$F9)=EG960),$G9,"")))</f>
        <v/>
      </c>
      <c r="EH9" s="3" t="str">
        <f>IF(AND(ISNUMBER(DZ$2),ISNUMBER(DV9)),ROUND(IF($H9/24-0.0001&gt;MOD(DZ$2-$E9,$F9)+1,24,MOD($H9,24.0001)),2),IF(EH$3&lt;$E9,"",IF(OR(AND(MOD(EH$3-$E9,$F9)&lt;=$H9/24-0.001,$H9&gt;24),MOD(EH$3-$E9,$F9)=EH960),$G9,"")))</f>
        <v/>
      </c>
      <c r="EI9" s="3" t="str">
        <f>IF(AND(ISNUMBER(EA$2),ISNUMBER(DW9)),ROUND(IF($H9/24-0.0001&gt;MOD(EA$2-$E9,$F9)+1,24,MOD($H9,24.0001)),2),IF(EI$3&lt;$E9,"",IF(OR(AND(MOD(EI$3-$E9,$F9)&lt;=$H9/24-0.001,$H9&gt;24),MOD(EI$3-$E9,$F9)=EI960),$G9,"")))</f>
        <v/>
      </c>
      <c r="EJ9" s="3" t="str">
        <f>IF(AND(ISNUMBER(EB$2),ISNUMBER(DX9)),ROUND(IF($H9/24-0.0001&gt;MOD(EB$2-$E9,$F9)+1,24,MOD($H9,24.0001)),2),IF(EJ$3&lt;$E9,"",IF(OR(AND(MOD(EJ$3-$E9,$F9)&lt;=$H9/24-0.001,$H9&gt;24),MOD(EJ$3-$E9,$F9)=EJ960),$G9,"")))</f>
        <v>V</v>
      </c>
      <c r="EK9" s="3" t="str">
        <f>IF(AND(ISNUMBER(EC$2),ISNUMBER(DY9)),ROUND(IF($H9/24-0.0001&gt;MOD(EC$2-$E9,$F9)+1,24,MOD($H9,24.0001)),2),IF(EK$3&lt;$E9,"",IF(OR(AND(MOD(EK$3-$E9,$F9)&lt;=$H9/24-0.001,$H9&gt;24),MOD(EK$3-$E9,$F9)=EK960),$G9,"")))</f>
        <v/>
      </c>
      <c r="EL9" s="3" t="str">
        <f>IF(AND(ISNUMBER(ED$2),ISNUMBER(DZ9)),ROUND(IF($H9/24-0.0001&gt;MOD(ED$2-$E9,$F9)+1,24,MOD($H9,24.0001)),2),IF(EL$3&lt;$E9,"",IF(OR(AND(MOD(EL$3-$E9,$F9)&lt;=$H9/24-0.001,$H9&gt;24),MOD(EL$3-$E9,$F9)=EL960),$G9,"")))</f>
        <v/>
      </c>
      <c r="EM9" s="3" t="str">
        <f>IF(AND(ISNUMBER(EE$2),ISNUMBER(EA9)),ROUND(IF($H9/24-0.0001&gt;MOD(EE$2-$E9,$F9)+1,24,MOD($H9,24.0001)),2),IF(EM$3&lt;$E9,"",IF(OR(AND(MOD(EM$3-$E9,$F9)&lt;=$H9/24-0.001,$H9&gt;24),MOD(EM$3-$E9,$F9)=EM960),$G9,"")))</f>
        <v/>
      </c>
      <c r="EN9" s="3" t="str">
        <f>IF(AND(ISNUMBER(EF$2),ISNUMBER(EB9)),ROUND(IF($H9/24-0.0001&gt;MOD(EF$2-$E9,$F9)+1,24,MOD($H9,24.0001)),2),IF(EN$3&lt;$E9,"",IF(OR(AND(MOD(EN$3-$E9,$F9)&lt;=$H9/24-0.001,$H9&gt;24),MOD(EN$3-$E9,$F9)=EN960),$G9,"")))</f>
        <v/>
      </c>
      <c r="EO9" s="3" t="str">
        <f>IF(AND(ISNUMBER(EG$2),ISNUMBER(EC9)),ROUND(IF($H9/24-0.0001&gt;MOD(EG$2-$E9,$F9)+1,24,MOD($H9,24.0001)),2),IF(EO$3&lt;$E9,"",IF(OR(AND(MOD(EO$3-$E9,$F9)&lt;=$H9/24-0.001,$H9&gt;24),MOD(EO$3-$E9,$F9)=EO960),$G9,"")))</f>
        <v/>
      </c>
      <c r="EP9" s="3" t="str">
        <f>IF(AND(ISNUMBER(EH$2),ISNUMBER(ED9)),ROUND(IF($H9/24-0.0001&gt;MOD(EH$2-$E9,$F9)+1,24,MOD($H9,24.0001)),2),IF(EP$3&lt;$E9,"",IF(OR(AND(MOD(EP$3-$E9,$F9)&lt;=$H9/24-0.001,$H9&gt;24),MOD(EP$3-$E9,$F9)=EP960),$G9,"")))</f>
        <v/>
      </c>
      <c r="EQ9" s="3" t="str">
        <f>IF(AND(ISNUMBER(EI$2),ISNUMBER(EE9)),ROUND(IF($H9/24-0.0001&gt;MOD(EI$2-$E9,$F9)+1,24,MOD($H9,24.0001)),2),IF(EQ$3&lt;$E9,"",IF(OR(AND(MOD(EQ$3-$E9,$F9)&lt;=$H9/24-0.001,$H9&gt;24),MOD(EQ$3-$E9,$F9)=EQ960),$G9,"")))</f>
        <v>V</v>
      </c>
      <c r="ER9" s="3" t="str">
        <f>IF(AND(ISNUMBER(EJ$2),ISNUMBER(EF9)),ROUND(IF($H9/24-0.0001&gt;MOD(EJ$2-$E9,$F9)+1,24,MOD($H9,24.0001)),2),IF(ER$3&lt;$E9,"",IF(OR(AND(MOD(ER$3-$E9,$F9)&lt;=$H9/24-0.001,$H9&gt;24),MOD(ER$3-$E9,$F9)=ER960),$G9,"")))</f>
        <v/>
      </c>
      <c r="ES9" s="3" t="str">
        <f>IF(AND(ISNUMBER(EK$2),ISNUMBER(EG9)),ROUND(IF($H9/24-0.0001&gt;MOD(EK$2-$E9,$F9)+1,24,MOD($H9,24.0001)),2),IF(ES$3&lt;$E9,"",IF(OR(AND(MOD(ES$3-$E9,$F9)&lt;=$H9/24-0.001,$H9&gt;24),MOD(ES$3-$E9,$F9)=ES960),$G9,"")))</f>
        <v/>
      </c>
      <c r="ET9" s="3" t="str">
        <f>IF(AND(ISNUMBER(EL$2),ISNUMBER(EH9)),ROUND(IF($H9/24-0.0001&gt;MOD(EL$2-$E9,$F9)+1,24,MOD($H9,24.0001)),2),IF(ET$3&lt;$E9,"",IF(OR(AND(MOD(ET$3-$E9,$F9)&lt;=$H9/24-0.001,$H9&gt;24),MOD(ET$3-$E9,$F9)=ET960),$G9,"")))</f>
        <v/>
      </c>
      <c r="EU9" s="3" t="str">
        <f>IF(AND(ISNUMBER(EM$2),ISNUMBER(EI9)),ROUND(IF($H9/24-0.0001&gt;MOD(EM$2-$E9,$F9)+1,24,MOD($H9,24.0001)),2),IF(EU$3&lt;$E9,"",IF(OR(AND(MOD(EU$3-$E9,$F9)&lt;=$H9/24-0.001,$H9&gt;24),MOD(EU$3-$E9,$F9)=EU960),$G9,"")))</f>
        <v/>
      </c>
      <c r="EV9" s="3" t="str">
        <f>IF(AND(ISNUMBER(EN$2),ISNUMBER(EJ9)),ROUND(IF($H9/24-0.0001&gt;MOD(EN$2-$E9,$F9)+1,24,MOD($H9,24.0001)),2),IF(EV$3&lt;$E9,"",IF(OR(AND(MOD(EV$3-$E9,$F9)&lt;=$H9/24-0.001,$H9&gt;24),MOD(EV$3-$E9,$F9)=EV960),$G9,"")))</f>
        <v/>
      </c>
      <c r="EW9" s="3" t="str">
        <f>IF(AND(ISNUMBER(EO$2),ISNUMBER(EK9)),ROUND(IF($H9/24-0.0001&gt;MOD(EO$2-$E9,$F9)+1,24,MOD($H9,24.0001)),2),IF(EW$3&lt;$E9,"",IF(OR(AND(MOD(EW$3-$E9,$F9)&lt;=$H9/24-0.001,$H9&gt;24),MOD(EW$3-$E9,$F9)=EW960),$G9,"")))</f>
        <v/>
      </c>
      <c r="EX9" s="3" t="str">
        <f>IF(AND(ISNUMBER(EP$2),ISNUMBER(EL9)),ROUND(IF($H9/24-0.0001&gt;MOD(EP$2-$E9,$F9)+1,24,MOD($H9,24.0001)),2),IF(EX$3&lt;$E9,"",IF(OR(AND(MOD(EX$3-$E9,$F9)&lt;=$H9/24-0.001,$H9&gt;24),MOD(EX$3-$E9,$F9)=EX960),$G9,"")))</f>
        <v>V</v>
      </c>
      <c r="EY9" s="3" t="str">
        <f>IF(AND(ISNUMBER(EQ$2),ISNUMBER(EM9)),ROUND(IF($H9/24-0.0001&gt;MOD(EQ$2-$E9,$F9)+1,24,MOD($H9,24.0001)),2),IF(EY$3&lt;$E9,"",IF(OR(AND(MOD(EY$3-$E9,$F9)&lt;=$H9/24-0.001,$H9&gt;24),MOD(EY$3-$E9,$F9)=EY960),$G9,"")))</f>
        <v/>
      </c>
      <c r="EZ9" s="3" t="str">
        <f>IF(AND(ISNUMBER(ER$2),ISNUMBER(EN9)),ROUND(IF($H9/24-0.0001&gt;MOD(ER$2-$E9,$F9)+1,24,MOD($H9,24.0001)),2),IF(EZ$3&lt;$E9,"",IF(OR(AND(MOD(EZ$3-$E9,$F9)&lt;=$H9/24-0.001,$H9&gt;24),MOD(EZ$3-$E9,$F9)=EZ960),$G9,"")))</f>
        <v/>
      </c>
      <c r="FA9" s="3" t="str">
        <f>IF(AND(ISNUMBER(ES$2),ISNUMBER(EO9)),ROUND(IF($H9/24-0.0001&gt;MOD(ES$2-$E9,$F9)+1,24,MOD($H9,24.0001)),2),IF(FA$3&lt;$E9,"",IF(OR(AND(MOD(FA$3-$E9,$F9)&lt;=$H9/24-0.001,$H9&gt;24),MOD(FA$3-$E9,$F9)=FA960),$G9,"")))</f>
        <v/>
      </c>
      <c r="FB9" s="3" t="str">
        <f>IF(AND(ISNUMBER(ET$2),ISNUMBER(EP9)),ROUND(IF($H9/24-0.0001&gt;MOD(ET$2-$E9,$F9)+1,24,MOD($H9,24.0001)),2),IF(FB$3&lt;$E9,"",IF(OR(AND(MOD(FB$3-$E9,$F9)&lt;=$H9/24-0.001,$H9&gt;24),MOD(FB$3-$E9,$F9)=FB960),$G9,"")))</f>
        <v/>
      </c>
      <c r="FC9" s="3" t="str">
        <f>IF(AND(ISNUMBER(EU$2),ISNUMBER(EQ9)),ROUND(IF($H9/24-0.0001&gt;MOD(EU$2-$E9,$F9)+1,24,MOD($H9,24.0001)),2),IF(FC$3&lt;$E9,"",IF(OR(AND(MOD(FC$3-$E9,$F9)&lt;=$H9/24-0.001,$H9&gt;24),MOD(FC$3-$E9,$F9)=FC960),$G9,"")))</f>
        <v/>
      </c>
      <c r="FD9" s="3" t="str">
        <f>IF(AND(ISNUMBER(EV$2),ISNUMBER(ER9)),ROUND(IF($H9/24-0.0001&gt;MOD(EV$2-$E9,$F9)+1,24,MOD($H9,24.0001)),2),IF(FD$3&lt;$E9,"",IF(OR(AND(MOD(FD$3-$E9,$F9)&lt;=$H9/24-0.001,$H9&gt;24),MOD(FD$3-$E9,$F9)=FD960),$G9,"")))</f>
        <v/>
      </c>
      <c r="FE9" s="3" t="str">
        <f>IF(AND(ISNUMBER(EW$2),ISNUMBER(ES9)),ROUND(IF($H9/24-0.0001&gt;MOD(EW$2-$E9,$F9)+1,24,MOD($H9,24.0001)),2),IF(FE$3&lt;$E9,"",IF(OR(AND(MOD(FE$3-$E9,$F9)&lt;=$H9/24-0.001,$H9&gt;24),MOD(FE$3-$E9,$F9)=FE960),$G9,"")))</f>
        <v>V</v>
      </c>
      <c r="FF9" s="3" t="str">
        <f>IF(AND(ISNUMBER(EX$2),ISNUMBER(ET9)),ROUND(IF($H9/24-0.0001&gt;MOD(EX$2-$E9,$F9)+1,24,MOD($H9,24.0001)),2),IF(FF$3&lt;$E9,"",IF(OR(AND(MOD(FF$3-$E9,$F9)&lt;=$H9/24-0.001,$H9&gt;24),MOD(FF$3-$E9,$F9)=FF960),$G9,"")))</f>
        <v/>
      </c>
      <c r="FG9" s="3" t="str">
        <f>IF(AND(ISNUMBER(EY$2),ISNUMBER(EU9)),ROUND(IF($H9/24-0.0001&gt;MOD(EY$2-$E9,$F9)+1,24,MOD($H9,24.0001)),2),IF(FG$3&lt;$E9,"",IF(OR(AND(MOD(FG$3-$E9,$F9)&lt;=$H9/24-0.001,$H9&gt;24),MOD(FG$3-$E9,$F9)=FG960),$G9,"")))</f>
        <v/>
      </c>
      <c r="FH9" s="3" t="str">
        <f>IF(AND(ISNUMBER(EZ$2),ISNUMBER(EV9)),ROUND(IF($H9/24-0.0001&gt;MOD(EZ$2-$E9,$F9)+1,24,MOD($H9,24.0001)),2),IF(FH$3&lt;$E9,"",IF(OR(AND(MOD(FH$3-$E9,$F9)&lt;=$H9/24-0.001,$H9&gt;24),MOD(FH$3-$E9,$F9)=FH960),$G9,"")))</f>
        <v/>
      </c>
      <c r="FI9" s="3" t="str">
        <f>IF(AND(ISNUMBER(FA$2),ISNUMBER(EW9)),ROUND(IF($H9/24-0.0001&gt;MOD(FA$2-$E9,$F9)+1,24,MOD($H9,24.0001)),2),IF(FI$3&lt;$E9,"",IF(OR(AND(MOD(FI$3-$E9,$F9)&lt;=$H9/24-0.001,$H9&gt;24),MOD(FI$3-$E9,$F9)=FI960),$G9,"")))</f>
        <v/>
      </c>
      <c r="FJ9" s="3" t="str">
        <f>IF(AND(ISNUMBER(FB$2),ISNUMBER(EX9)),ROUND(IF($H9/24-0.0001&gt;MOD(FB$2-$E9,$F9)+1,24,MOD($H9,24.0001)),2),IF(FJ$3&lt;$E9,"",IF(OR(AND(MOD(FJ$3-$E9,$F9)&lt;=$H9/24-0.001,$H9&gt;24),MOD(FJ$3-$E9,$F9)=FJ960),$G9,"")))</f>
        <v/>
      </c>
      <c r="FK9" s="3" t="str">
        <f>IF(AND(ISNUMBER(FC$2),ISNUMBER(EY9)),ROUND(IF($H9/24-0.0001&gt;MOD(FC$2-$E9,$F9)+1,24,MOD($H9,24.0001)),2),IF(FK$3&lt;$E9,"",IF(OR(AND(MOD(FK$3-$E9,$F9)&lt;=$H9/24-0.001,$H9&gt;24),MOD(FK$3-$E9,$F9)=FK960),$G9,"")))</f>
        <v/>
      </c>
      <c r="FL9" s="3" t="str">
        <f>IF(AND(ISNUMBER(FD$2),ISNUMBER(EZ9)),ROUND(IF($H9/24-0.0001&gt;MOD(FD$2-$E9,$F9)+1,24,MOD($H9,24.0001)),2),IF(FL$3&lt;$E9,"",IF(OR(AND(MOD(FL$3-$E9,$F9)&lt;=$H9/24-0.001,$H9&gt;24),MOD(FL$3-$E9,$F9)=FL960),$G9,"")))</f>
        <v>V</v>
      </c>
      <c r="FM9" s="3" t="str">
        <f>IF(AND(ISNUMBER(FE$2),ISNUMBER(FA9)),ROUND(IF($H9/24-0.0001&gt;MOD(FE$2-$E9,$F9)+1,24,MOD($H9,24.0001)),2),IF(FM$3&lt;$E9,"",IF(OR(AND(MOD(FM$3-$E9,$F9)&lt;=$H9/24-0.001,$H9&gt;24),MOD(FM$3-$E9,$F9)=FM960),$G9,"")))</f>
        <v/>
      </c>
      <c r="FN9" s="3" t="str">
        <f>IF(AND(ISNUMBER(FF$2),ISNUMBER(FB9)),ROUND(IF($H9/24-0.0001&gt;MOD(FF$2-$E9,$F9)+1,24,MOD($H9,24.0001)),2),IF(FN$3&lt;$E9,"",IF(OR(AND(MOD(FN$3-$E9,$F9)&lt;=$H9/24-0.001,$H9&gt;24),MOD(FN$3-$E9,$F9)=FN960),$G9,"")))</f>
        <v/>
      </c>
      <c r="FO9" s="3" t="str">
        <f>IF(AND(ISNUMBER(FG$2),ISNUMBER(FC9)),ROUND(IF($H9/24-0.0001&gt;MOD(FG$2-$E9,$F9)+1,24,MOD($H9,24.0001)),2),IF(FO$3&lt;$E9,"",IF(OR(AND(MOD(FO$3-$E9,$F9)&lt;=$H9/24-0.001,$H9&gt;24),MOD(FO$3-$E9,$F9)=FO960),$G9,"")))</f>
        <v/>
      </c>
      <c r="FP9" s="3" t="str">
        <f>IF(AND(ISNUMBER(FH$2),ISNUMBER(FD9)),ROUND(IF($H9/24-0.0001&gt;MOD(FH$2-$E9,$F9)+1,24,MOD($H9,24.0001)),2),IF(FP$3&lt;$E9,"",IF(OR(AND(MOD(FP$3-$E9,$F9)&lt;=$H9/24-0.001,$H9&gt;24),MOD(FP$3-$E9,$F9)=FP960),$G9,"")))</f>
        <v/>
      </c>
      <c r="FQ9" s="3" t="str">
        <f>IF(AND(ISNUMBER(FI$2),ISNUMBER(FE9)),ROUND(IF($H9/24-0.0001&gt;MOD(FI$2-$E9,$F9)+1,24,MOD($H9,24.0001)),2),IF(FQ$3&lt;$E9,"",IF(OR(AND(MOD(FQ$3-$E9,$F9)&lt;=$H9/24-0.001,$H9&gt;24),MOD(FQ$3-$E9,$F9)=FQ960),$G9,"")))</f>
        <v/>
      </c>
      <c r="FR9" s="3" t="str">
        <f>IF(AND(ISNUMBER(FJ$2),ISNUMBER(FF9)),ROUND(IF($H9/24-0.0001&gt;MOD(FJ$2-$E9,$F9)+1,24,MOD($H9,24.0001)),2),IF(FR$3&lt;$E9,"",IF(OR(AND(MOD(FR$3-$E9,$F9)&lt;=$H9/24-0.001,$H9&gt;24),MOD(FR$3-$E9,$F9)=FR960),$G9,"")))</f>
        <v/>
      </c>
      <c r="FS9" s="3" t="str">
        <f>IF(AND(ISNUMBER(FK$2),ISNUMBER(FG9)),ROUND(IF($H9/24-0.0001&gt;MOD(FK$2-$E9,$F9)+1,24,MOD($H9,24.0001)),2),IF(FS$3&lt;$E9,"",IF(OR(AND(MOD(FS$3-$E9,$F9)&lt;=$H9/24-0.001,$H9&gt;24),MOD(FS$3-$E9,$F9)=FS960),$G9,"")))</f>
        <v>V</v>
      </c>
      <c r="FT9" s="3" t="str">
        <f>IF(AND(ISNUMBER(FL$2),ISNUMBER(FH9)),ROUND(IF($H9/24-0.0001&gt;MOD(FL$2-$E9,$F9)+1,24,MOD($H9,24.0001)),2),IF(FT$3&lt;$E9,"",IF(OR(AND(MOD(FT$3-$E9,$F9)&lt;=$H9/24-0.001,$H9&gt;24),MOD(FT$3-$E9,$F9)=FT960),$G9,"")))</f>
        <v/>
      </c>
      <c r="FU9" s="3" t="str">
        <f>IF(AND(ISNUMBER(FM$2),ISNUMBER(FI9)),ROUND(IF($H9/24-0.0001&gt;MOD(FM$2-$E9,$F9)+1,24,MOD($H9,24.0001)),2),IF(FU$3&lt;$E9,"",IF(OR(AND(MOD(FU$3-$E9,$F9)&lt;=$H9/24-0.001,$H9&gt;24),MOD(FU$3-$E9,$F9)=FU960),$G9,"")))</f>
        <v/>
      </c>
      <c r="FV9" s="3" t="str">
        <f>IF(AND(ISNUMBER(FN$2),ISNUMBER(FJ9)),ROUND(IF($H9/24-0.0001&gt;MOD(FN$2-$E9,$F9)+1,24,MOD($H9,24.0001)),2),IF(FV$3&lt;$E9,"",IF(OR(AND(MOD(FV$3-$E9,$F9)&lt;=$H9/24-0.001,$H9&gt;24),MOD(FV$3-$E9,$F9)=FV960),$G9,"")))</f>
        <v/>
      </c>
      <c r="FW9" s="3" t="str">
        <f>IF(AND(ISNUMBER(FO$2),ISNUMBER(FK9)),ROUND(IF($H9/24-0.0001&gt;MOD(FO$2-$E9,$F9)+1,24,MOD($H9,24.0001)),2),IF(FW$3&lt;$E9,"",IF(OR(AND(MOD(FW$3-$E9,$F9)&lt;=$H9/24-0.001,$H9&gt;24),MOD(FW$3-$E9,$F9)=FW960),$G9,"")))</f>
        <v/>
      </c>
      <c r="FX9" s="3" t="str">
        <f>IF(AND(ISNUMBER(FP$2),ISNUMBER(FL9)),ROUND(IF($H9/24-0.0001&gt;MOD(FP$2-$E9,$F9)+1,24,MOD($H9,24.0001)),2),IF(FX$3&lt;$E9,"",IF(OR(AND(MOD(FX$3-$E9,$F9)&lt;=$H9/24-0.001,$H9&gt;24),MOD(FX$3-$E9,$F9)=FX960),$G9,"")))</f>
        <v/>
      </c>
      <c r="FY9" s="3" t="str">
        <f>IF(AND(ISNUMBER(FQ$2),ISNUMBER(FM9)),ROUND(IF($H9/24-0.0001&gt;MOD(FQ$2-$E9,$F9)+1,24,MOD($H9,24.0001)),2),IF(FY$3&lt;$E9,"",IF(OR(AND(MOD(FY$3-$E9,$F9)&lt;=$H9/24-0.001,$H9&gt;24),MOD(FY$3-$E9,$F9)=FY960),$G9,"")))</f>
        <v/>
      </c>
      <c r="FZ9" s="3" t="str">
        <f>IF(AND(ISNUMBER(FR$2),ISNUMBER(FN9)),ROUND(IF($H9/24-0.0001&gt;MOD(FR$2-$E9,$F9)+1,24,MOD($H9,24.0001)),2),IF(FZ$3&lt;$E9,"",IF(OR(AND(MOD(FZ$3-$E9,$F9)&lt;=$H9/24-0.001,$H9&gt;24),MOD(FZ$3-$E9,$F9)=FZ960),$G9,"")))</f>
        <v>V</v>
      </c>
      <c r="GA9" s="3" t="str">
        <f>IF(AND(ISNUMBER(FS$2),ISNUMBER(FO9)),ROUND(IF($H9/24-0.0001&gt;MOD(FS$2-$E9,$F9)+1,24,MOD($H9,24.0001)),2),IF(GA$3&lt;$E9,"",IF(OR(AND(MOD(GA$3-$E9,$F9)&lt;=$H9/24-0.001,$H9&gt;24),MOD(GA$3-$E9,$F9)=GA960),$G9,"")))</f>
        <v/>
      </c>
      <c r="GB9" s="3" t="str">
        <f>IF(AND(ISNUMBER(FT$2),ISNUMBER(FP9)),ROUND(IF($H9/24-0.0001&gt;MOD(FT$2-$E9,$F9)+1,24,MOD($H9,24.0001)),2),IF(GB$3&lt;$E9,"",IF(OR(AND(MOD(GB$3-$E9,$F9)&lt;=$H9/24-0.001,$H9&gt;24),MOD(GB$3-$E9,$F9)=GB960),$G9,"")))</f>
        <v/>
      </c>
      <c r="GC9" s="3" t="str">
        <f>IF(AND(ISNUMBER(FU$2),ISNUMBER(FQ9)),ROUND(IF($H9/24-0.0001&gt;MOD(FU$2-$E9,$F9)+1,24,MOD($H9,24.0001)),2),IF(GC$3&lt;$E9,"",IF(OR(AND(MOD(GC$3-$E9,$F9)&lt;=$H9/24-0.001,$H9&gt;24),MOD(GC$3-$E9,$F9)=GC960),$G9,"")))</f>
        <v/>
      </c>
      <c r="GD9" s="3" t="str">
        <f>IF(AND(ISNUMBER(FV$2),ISNUMBER(FR9)),ROUND(IF($H9/24-0.0001&gt;MOD(FV$2-$E9,$F9)+1,24,MOD($H9,24.0001)),2),IF(GD$3&lt;$E9,"",IF(OR(AND(MOD(GD$3-$E9,$F9)&lt;=$H9/24-0.001,$H9&gt;24),MOD(GD$3-$E9,$F9)=GD960),$G9,"")))</f>
        <v/>
      </c>
      <c r="GE9" s="3" t="str">
        <f>IF(AND(ISNUMBER(FW$2),ISNUMBER(FS9)),ROUND(IF($H9/24-0.0001&gt;MOD(FW$2-$E9,$F9)+1,24,MOD($H9,24.0001)),2),IF(GE$3&lt;$E9,"",IF(OR(AND(MOD(GE$3-$E9,$F9)&lt;=$H9/24-0.001,$H9&gt;24),MOD(GE$3-$E9,$F9)=GE960),$G9,"")))</f>
        <v/>
      </c>
      <c r="GF9" s="3" t="str">
        <f>IF(AND(ISNUMBER(FX$2),ISNUMBER(FT9)),ROUND(IF($H9/24-0.0001&gt;MOD(FX$2-$E9,$F9)+1,24,MOD($H9,24.0001)),2),IF(GF$3&lt;$E9,"",IF(OR(AND(MOD(GF$3-$E9,$F9)&lt;=$H9/24-0.001,$H9&gt;24),MOD(GF$3-$E9,$F9)=GF960),$G9,"")))</f>
        <v/>
      </c>
      <c r="GG9" s="3" t="str">
        <f>IF(AND(ISNUMBER(FY$2),ISNUMBER(FU9)),ROUND(IF($H9/24-0.0001&gt;MOD(FY$2-$E9,$F9)+1,24,MOD($H9,24.0001)),2),IF(GG$3&lt;$E9,"",IF(OR(AND(MOD(GG$3-$E9,$F9)&lt;=$H9/24-0.001,$H9&gt;24),MOD(GG$3-$E9,$F9)=GG960),$G9,"")))</f>
        <v>V</v>
      </c>
      <c r="GH9" s="3" t="str">
        <f>IF(AND(ISNUMBER(FZ$2),ISNUMBER(FV9)),ROUND(IF($H9/24-0.0001&gt;MOD(FZ$2-$E9,$F9)+1,24,MOD($H9,24.0001)),2),IF(GH$3&lt;$E9,"",IF(OR(AND(MOD(GH$3-$E9,$F9)&lt;=$H9/24-0.001,$H9&gt;24),MOD(GH$3-$E9,$F9)=GH960),$G9,"")))</f>
        <v/>
      </c>
      <c r="GI9" s="3" t="str">
        <f>IF(AND(ISNUMBER(GA$2),ISNUMBER(FW9)),ROUND(IF($H9/24-0.0001&gt;MOD(GA$2-$E9,$F9)+1,24,MOD($H9,24.0001)),2),IF(GI$3&lt;$E9,"",IF(OR(AND(MOD(GI$3-$E9,$F9)&lt;=$H9/24-0.001,$H9&gt;24),MOD(GI$3-$E9,$F9)=GI960),$G9,"")))</f>
        <v/>
      </c>
      <c r="GJ9" s="3" t="str">
        <f>IF(AND(ISNUMBER(GB$2),ISNUMBER(FX9)),ROUND(IF($H9/24-0.0001&gt;MOD(GB$2-$E9,$F9)+1,24,MOD($H9,24.0001)),2),IF(GJ$3&lt;$E9,"",IF(OR(AND(MOD(GJ$3-$E9,$F9)&lt;=$H9/24-0.001,$H9&gt;24),MOD(GJ$3-$E9,$F9)=GJ960),$G9,"")))</f>
        <v/>
      </c>
      <c r="GK9" s="3" t="str">
        <f>IF(AND(ISNUMBER(GC$2),ISNUMBER(FY9)),ROUND(IF($H9/24-0.0001&gt;MOD(GC$2-$E9,$F9)+1,24,MOD($H9,24.0001)),2),IF(GK$3&lt;$E9,"",IF(OR(AND(MOD(GK$3-$E9,$F9)&lt;=$H9/24-0.001,$H9&gt;24),MOD(GK$3-$E9,$F9)=GK960),$G9,"")))</f>
        <v/>
      </c>
      <c r="GL9" s="3" t="str">
        <f>IF(AND(ISNUMBER(GD$2),ISNUMBER(FZ9)),ROUND(IF($H9/24-0.0001&gt;MOD(GD$2-$E9,$F9)+1,24,MOD($H9,24.0001)),2),IF(GL$3&lt;$E9,"",IF(OR(AND(MOD(GL$3-$E9,$F9)&lt;=$H9/24-0.001,$H9&gt;24),MOD(GL$3-$E9,$F9)=GL960),$G9,"")))</f>
        <v/>
      </c>
      <c r="GM9" s="3" t="str">
        <f>IF(AND(ISNUMBER(GE$2),ISNUMBER(GA9)),ROUND(IF($H9/24-0.0001&gt;MOD(GE$2-$E9,$F9)+1,24,MOD($H9,24.0001)),2),IF(GM$3&lt;$E9,"",IF(OR(AND(MOD(GM$3-$E9,$F9)&lt;=$H9/24-0.001,$H9&gt;24),MOD(GM$3-$E9,$F9)=GM960),$G9,"")))</f>
        <v/>
      </c>
      <c r="GN9" s="3" t="str">
        <f>IF(AND(ISNUMBER(GF$2),ISNUMBER(GB9)),ROUND(IF($H9/24-0.0001&gt;MOD(GF$2-$E9,$F9)+1,24,MOD($H9,24.0001)),2),IF(GN$3&lt;$E9,"",IF(OR(AND(MOD(GN$3-$E9,$F9)&lt;=$H9/24-0.001,$H9&gt;24),MOD(GN$3-$E9,$F9)=GN960),$G9,"")))</f>
        <v>V</v>
      </c>
      <c r="GO9" s="3" t="str">
        <f>IF(AND(ISNUMBER(GG$2),ISNUMBER(GC9)),ROUND(IF($H9/24-0.0001&gt;MOD(GG$2-$E9,$F9)+1,24,MOD($H9,24.0001)),2),IF(GO$3&lt;$E9,"",IF(OR(AND(MOD(GO$3-$E9,$F9)&lt;=$H9/24-0.001,$H9&gt;24),MOD(GO$3-$E9,$F9)=GO960),$G9,"")))</f>
        <v/>
      </c>
      <c r="GP9" s="3" t="str">
        <f>IF(AND(ISNUMBER(GH$2),ISNUMBER(GD9)),ROUND(IF($H9/24-0.0001&gt;MOD(GH$2-$E9,$F9)+1,24,MOD($H9,24.0001)),2),IF(GP$3&lt;$E9,"",IF(OR(AND(MOD(GP$3-$E9,$F9)&lt;=$H9/24-0.001,$H9&gt;24),MOD(GP$3-$E9,$F9)=GP960),$G9,"")))</f>
        <v/>
      </c>
      <c r="GQ9" s="3" t="str">
        <f>IF(AND(ISNUMBER(GI$2),ISNUMBER(GE9)),ROUND(IF($H9/24-0.0001&gt;MOD(GI$2-$E9,$F9)+1,24,MOD($H9,24.0001)),2),IF(GQ$3&lt;$E9,"",IF(OR(AND(MOD(GQ$3-$E9,$F9)&lt;=$H9/24-0.001,$H9&gt;24),MOD(GQ$3-$E9,$F9)=GQ960),$G9,"")))</f>
        <v/>
      </c>
      <c r="GR9" s="3" t="str">
        <f>IF(AND(ISNUMBER(#REF!),ISNUMBER(#REF!)),ROUND(IF($H9/24-0.0001&gt;MOD(#REF!-$E9,$F9)+1,24,MOD($H9,24.0001)),2),IF(GR$3&lt;$E9,"",IF(OR(AND(MOD(GR$3-$E9,$F9)&lt;=$H9/24-0.001,$H9&gt;24),MOD(GR$3-$E9,$F9)=GR960),$G9,"")))</f>
        <v/>
      </c>
      <c r="GS9" s="3" t="str">
        <f>IF(AND(ISNUMBER(#REF!),ISNUMBER(#REF!)),ROUND(IF($H9/24-0.0001&gt;MOD(#REF!-$E9,$F9)+1,24,MOD($H9,24.0001)),2),IF(GS$3&lt;$E9,"",IF(OR(AND(MOD(GS$3-$E9,$F9)&lt;=$H9/24-0.001,$H9&gt;24),MOD(GS$3-$E9,$F9)=GS960),$G9,"")))</f>
        <v/>
      </c>
      <c r="GT9" s="3" t="str">
        <f>IF(AND(ISNUMBER(#REF!),ISNUMBER(#REF!)),ROUND(IF($H9/24-0.0001&gt;MOD(#REF!-$E9,$F9)+1,24,MOD($H9,24.0001)),2),IF(GT$3&lt;$E9,"",IF(OR(AND(MOD(GT$3-$E9,$F9)&lt;=$H9/24-0.001,$H9&gt;24),MOD(GT$3-$E9,$F9)=GT960),$G9,"")))</f>
        <v/>
      </c>
      <c r="GU9" s="3" t="str">
        <f>IF(AND(ISNUMBER(#REF!),ISNUMBER(#REF!)),ROUND(IF($H9/24-0.0001&gt;MOD(#REF!-$E9,$F9)+1,24,MOD($H9,24.0001)),2),IF(GU$3&lt;$E9,"",IF(OR(AND(MOD(GU$3-$E9,$F9)&lt;=$H9/24-0.001,$H9&gt;24),MOD(GU$3-$E9,$F9)=GU960),$G9,"")))</f>
        <v/>
      </c>
      <c r="GV9" s="3" t="str">
        <f>IF(AND(ISNUMBER(#REF!),ISNUMBER(#REF!)),ROUND(IF($H9/24-0.0001&gt;MOD(#REF!-$E9,$F9)+1,24,MOD($H9,24.0001)),2),IF(GV$3&lt;$E9,"",IF(OR(AND(MOD(GV$3-$E9,$F9)&lt;=$H9/24-0.001,$H9&gt;24),MOD(GV$3-$E9,$F9)=GV960),$G9,"")))</f>
        <v/>
      </c>
      <c r="GW9" s="3" t="str">
        <f>IF(AND(ISNUMBER(#REF!),ISNUMBER(#REF!)),ROUND(IF($H9/24-0.0001&gt;MOD(#REF!-$E9,$F9)+1,24,MOD($H9,24.0001)),2),IF(GW$3&lt;$E9,"",IF(OR(AND(MOD(GW$3-$E9,$F9)&lt;=$H9/24-0.001,$H9&gt;24),MOD(GW$3-$E9,$F9)=GW960),$G9,"")))</f>
        <v/>
      </c>
      <c r="GX9" s="3" t="str">
        <f>IF(AND(ISNUMBER(#REF!),ISNUMBER(#REF!)),ROUND(IF($H9/24-0.0001&gt;MOD(#REF!-$E9,$F9)+1,24,MOD($H9,24.0001)),2),IF(GX$3&lt;$E9,"",IF(OR(AND(MOD(GX$3-$E9,$F9)&lt;=$H9/24-0.001,$H9&gt;24),MOD(GX$3-$E9,$F9)=GX960),$G9,"")))</f>
        <v/>
      </c>
      <c r="GY9" s="3" t="str">
        <f>IF(AND(ISNUMBER(#REF!),ISNUMBER(#REF!)),ROUND(IF($H9/24-0.0001&gt;MOD(#REF!-$E9,$F9)+1,24,MOD($H9,24.0001)),2),IF(GY$3&lt;$E9,"",IF(OR(AND(MOD(GY$3-$E9,$F9)&lt;=$H9/24-0.001,$H9&gt;24),MOD(GY$3-$E9,$F9)=GY960),$G9,"")))</f>
        <v/>
      </c>
      <c r="GZ9" s="3" t="str">
        <f>IF(AND(ISNUMBER(GR$2),ISNUMBER(#REF!)),ROUND(IF($H9/24-0.0001&gt;MOD(GR$2-$E9,$F9)+1,24,MOD($H9,24.0001)),2),IF(GZ$3&lt;$E9,"",IF(OR(AND(MOD(GZ$3-$E9,$F9)&lt;=$H9/24-0.001,$H9&gt;24),MOD(GZ$3-$E9,$F9)=GZ960),$G9,"")))</f>
        <v/>
      </c>
      <c r="HA9" s="3" t="str">
        <f>IF(AND(ISNUMBER(GS$2),ISNUMBER(#REF!)),ROUND(IF($H9/24-0.0001&gt;MOD(GS$2-$E9,$F9)+1,24,MOD($H9,24.0001)),2),IF(HA$3&lt;$E9,"",IF(OR(AND(MOD(HA$3-$E9,$F9)&lt;=$H9/24-0.001,$H9&gt;24),MOD(HA$3-$E9,$F9)=HA960),$G9,"")))</f>
        <v/>
      </c>
      <c r="HB9" s="3" t="str">
        <f>IF(AND(ISNUMBER(GT$2),ISNUMBER(#REF!)),ROUND(IF($H9/24-0.0001&gt;MOD(GT$2-$E9,$F9)+1,24,MOD($H9,24.0001)),2),IF(HB$3&lt;$E9,"",IF(OR(AND(MOD(HB$3-$E9,$F9)&lt;=$H9/24-0.001,$H9&gt;24),MOD(HB$3-$E9,$F9)=HB960),$G9,"")))</f>
        <v/>
      </c>
      <c r="HC9" s="3" t="str">
        <f>IF(AND(ISNUMBER(GU$2),ISNUMBER(#REF!)),ROUND(IF($H9/24-0.0001&gt;MOD(GU$2-$E9,$F9)+1,24,MOD($H9,24.0001)),2),IF(HC$3&lt;$E9,"",IF(OR(AND(MOD(HC$3-$E9,$F9)&lt;=$H9/24-0.001,$H9&gt;24),MOD(HC$3-$E9,$F9)=HC960),$G9,"")))</f>
        <v/>
      </c>
      <c r="HD9" s="3" t="str">
        <f>IF(AND(ISNUMBER(GV$2),ISNUMBER(GR9)),ROUND(IF($H9/24-0.0001&gt;MOD(GV$2-$E9,$F9)+1,24,MOD($H9,24.0001)),2),IF(HD$3&lt;$E9,"",IF(OR(AND(MOD(HD$3-$E9,$F9)&lt;=$H9/24-0.001,$H9&gt;24),MOD(HD$3-$E9,$F9)=HD960),$G9,"")))</f>
        <v/>
      </c>
      <c r="HE9" s="3" t="str">
        <f>IF(AND(ISNUMBER(GW$2),ISNUMBER(GS9)),ROUND(IF($H9/24-0.0001&gt;MOD(GW$2-$E9,$F9)+1,24,MOD($H9,24.0001)),2),IF(HE$3&lt;$E9,"",IF(OR(AND(MOD(HE$3-$E9,$F9)&lt;=$H9/24-0.001,$H9&gt;24),MOD(HE$3-$E9,$F9)=HE960),$G9,"")))</f>
        <v/>
      </c>
      <c r="HF9" s="3" t="str">
        <f>IF(AND(ISNUMBER(GX$2),ISNUMBER(GT9)),ROUND(IF($H9/24-0.0001&gt;MOD(GX$2-$E9,$F9)+1,24,MOD($H9,24.0001)),2),IF(HF$3&lt;$E9,"",IF(OR(AND(MOD(HF$3-$E9,$F9)&lt;=$H9/24-0.001,$H9&gt;24),MOD(HF$3-$E9,$F9)=HF960),$G9,"")))</f>
        <v/>
      </c>
      <c r="HG9" s="3" t="str">
        <f>IF(AND(ISNUMBER(GY$2),ISNUMBER(GU9)),ROUND(IF($H9/24-0.0001&gt;MOD(GY$2-$E9,$F9)+1,24,MOD($H9,24.0001)),2),IF(HG$3&lt;$E9,"",IF(OR(AND(MOD(HG$3-$E9,$F9)&lt;=$H9/24-0.001,$H9&gt;24),MOD(HG$3-$E9,$F9)=HG960),$G9,"")))</f>
        <v/>
      </c>
      <c r="HH9" s="3" t="str">
        <f>IF(AND(ISNUMBER(GZ$2),ISNUMBER(GV9)),ROUND(IF($H9/24-0.0001&gt;MOD(GZ$2-$E9,$F9)+1,24,MOD($H9,24.0001)),2),IF(HH$3&lt;$E9,"",IF(OR(AND(MOD(HH$3-$E9,$F9)&lt;=$H9/24-0.001,$H9&gt;24),MOD(HH$3-$E9,$F9)=HH960),$G9,"")))</f>
        <v/>
      </c>
    </row>
    <row r="10" spans="1:216" ht="15" customHeight="1">
      <c r="A10" s="19" t="s">
        <v>24</v>
      </c>
      <c r="B10" s="19" t="s">
        <v>24</v>
      </c>
      <c r="C10" s="26" t="s">
        <v>26</v>
      </c>
      <c r="D10" s="34" t="s">
        <v>2</v>
      </c>
      <c r="E10" s="71">
        <v>42341</v>
      </c>
      <c r="F10" s="72">
        <v>8</v>
      </c>
      <c r="G10" s="72" t="s">
        <v>23</v>
      </c>
      <c r="H10" s="73">
        <v>24</v>
      </c>
      <c r="I10" s="43"/>
      <c r="J10" s="61"/>
      <c r="K10" s="66"/>
      <c r="L10" s="62"/>
      <c r="M10" s="24">
        <v>42366</v>
      </c>
      <c r="N10" s="23">
        <v>42372</v>
      </c>
      <c r="O10" s="22"/>
      <c r="P10" s="23"/>
      <c r="Q10" s="22"/>
      <c r="R10" s="23"/>
      <c r="S10" s="12">
        <f t="shared" si="75"/>
        <v>5</v>
      </c>
      <c r="T10" s="3" t="str">
        <f>IF(AND(ISNUMBER(L$2),ISNUMBER(H10)),ROUND(IF($H10/24-0.0001&gt;MOD(L$2-$E10,$F10)+1,24,MOD($H10,24.0001)),2),IF(T$3&lt;$E10,"",IF(OR(AND(MOD(T$3-$E10,$F10)&lt;=$H10/24-0.001,$H10&gt;24),MOD(T$3-$E10,$F10)=T961),$G10,"")))</f>
        <v/>
      </c>
      <c r="U10" s="3" t="str">
        <f>IF(AND(ISNUMBER(M$2),ISNUMBER(I10)),ROUND(IF($H10/24-0.0001&gt;MOD(M$2-$E10,$F10)+1,24,MOD($H10,24.0001)),2),IF(U$3&lt;$E10,"",IF(OR(AND(MOD(U$3-$E10,$F10)&lt;=$H10/24-0.001,$H10&gt;24),MOD(U$3-$E10,$F10)=U961),$G10,"")))</f>
        <v/>
      </c>
      <c r="V10" s="3" t="str">
        <f>IF(AND(ISNUMBER(N$2),ISNUMBER(J10)),ROUND(IF($H10/24-0.0001&gt;MOD(N$2-$E10,$F10)+1,24,MOD($H10,24.0001)),2),IF(V$3&lt;$E10,"",IF(OR(AND(MOD(V$3-$E10,$F10)&lt;=$H10/24-0.001,$H10&gt;24),MOD(V$3-$E10,$F10)=V961),$G10,"")))</f>
        <v>V</v>
      </c>
      <c r="W10" s="3" t="str">
        <f>IF(AND(ISNUMBER(O$2),ISNUMBER(K10)),ROUND(IF($H10/24-0.0001&gt;MOD(O$2-$E10,$F10)+1,24,MOD($H10,24.0001)),2),IF(W$3&lt;$E10,"",IF(OR(AND(MOD(W$3-$E10,$F10)&lt;=$H10/24-0.001,$H10&gt;24),MOD(W$3-$E10,$F10)=W961),$G10,"")))</f>
        <v/>
      </c>
      <c r="X10" s="3" t="str">
        <f>IF(AND(ISNUMBER(P$2),ISNUMBER(L10)),ROUND(IF($H10/24-0.0001&gt;MOD(P$2-$E10,$F10)+1,24,MOD($H10,24.0001)),2),IF(X$3&lt;$E10,"",IF(OR(AND(MOD(X$3-$E10,$F10)&lt;=$H10/24-0.001,$H10&gt;24),MOD(X$3-$E10,$F10)=X961),$G10,"")))</f>
        <v/>
      </c>
      <c r="Y10" s="3" t="str">
        <f>IF(AND(ISNUMBER(Q$2),ISNUMBER(M10)),ROUND(IF($H10/24-0.0001&gt;MOD(Q$2-$E10,$F10)+1,24,MOD($H10,24.0001)),2),IF(Y$3&lt;$E10,"",IF(OR(AND(MOD(Y$3-$E10,$F10)&lt;=$H10/24-0.001,$H10&gt;24),MOD(Y$3-$E10,$F10)=Y961),$G10,"")))</f>
        <v/>
      </c>
      <c r="Z10" s="3" t="str">
        <f>IF(AND(ISNUMBER(R$2),ISNUMBER(N10)),ROUND(IF($H10/24-0.0001&gt;MOD(R$2-$E10,$F10)+1,24,MOD($H10,24.0001)),2),IF(Z$3&lt;$E10,"",IF(OR(AND(MOD(Z$3-$E10,$F10)&lt;=$H10/24-0.001,$H10&gt;24),MOD(Z$3-$E10,$F10)=Z961),$G10,"")))</f>
        <v/>
      </c>
      <c r="AA10" s="3" t="str">
        <f>IF(AND(ISNUMBER(S$2),ISNUMBER(O10)),ROUND(IF($H10/24-0.0001&gt;MOD(S$2-$E10,$F10)+1,24,MOD($H10,24.0001)),2),IF(AA$3&lt;$E10,"",IF(OR(AND(MOD(AA$3-$E10,$F10)&lt;=$H10/24-0.001,$H10&gt;24),MOD(AA$3-$E10,$F10)=AA961),$G10,"")))</f>
        <v/>
      </c>
      <c r="AB10" s="3" t="str">
        <f>IF(AND(ISNUMBER(T$2),ISNUMBER(P10)),ROUND(IF($H10/24-0.0001&gt;MOD(T$2-$E10,$F10)+1,24,MOD($H10,24.0001)),2),IF(AB$3&lt;$E10,"",IF(OR(AND(MOD(AB$3-$E10,$F10)&lt;=$H10/24-0.001,$H10&gt;24),MOD(AB$3-$E10,$F10)=AB961),$G10,"")))</f>
        <v/>
      </c>
      <c r="AC10" s="3" t="str">
        <f>IF(AND(ISNUMBER(U$2),ISNUMBER(Q10)),ROUND(IF($H10/24-0.0001&gt;MOD(U$2-$E10,$F10)+1,24,MOD($H10,24.0001)),2),IF(AC$3&lt;$E10,"",IF(OR(AND(MOD(AC$3-$E10,$F10)&lt;=$H10/24-0.001,$H10&gt;24),MOD(AC$3-$E10,$F10)=AC961),$G10,"")))</f>
        <v/>
      </c>
      <c r="AD10" s="3" t="str">
        <f>IF(AND(ISNUMBER(V$2),ISNUMBER(R10)),ROUND(IF($H10/24-0.0001&gt;MOD(V$2-$E10,$F10)+1,24,MOD($H10,24.0001)),2),IF(AD$3&lt;$E10,"",IF(OR(AND(MOD(AD$3-$E10,$F10)&lt;=$H10/24-0.001,$H10&gt;24),MOD(AD$3-$E10,$F10)=AD961),$G10,"")))</f>
        <v>V</v>
      </c>
      <c r="AE10" s="3" t="str">
        <f>IF(AND(ISNUMBER(W$2),ISNUMBER(S10)),ROUND(IF($H10/24-0.0001&gt;MOD(W$2-$E10,$F10)+1,24,MOD($H10,24.0001)),2),IF(AE$3&lt;$E10,"",IF(OR(AND(MOD(AE$3-$E10,$F10)&lt;=$H10/24-0.001,$H10&gt;24),MOD(AE$3-$E10,$F10)=AE961),$G10,"")))</f>
        <v/>
      </c>
      <c r="AF10" s="3" t="str">
        <f>IF(AND(ISNUMBER(X$2),ISNUMBER(T10)),ROUND(IF($H10/24-0.0001&gt;MOD(X$2-$E10,$F10)+1,24,MOD($H10,24.0001)),2),IF(AF$3&lt;$E10,"",IF(OR(AND(MOD(AF$3-$E10,$F10)&lt;=$H10/24-0.001,$H10&gt;24),MOD(AF$3-$E10,$F10)=AF961),$G10,"")))</f>
        <v/>
      </c>
      <c r="AG10" s="3" t="str">
        <f>IF(AND(ISNUMBER(Y$2),ISNUMBER(U10)),ROUND(IF($H10/24-0.0001&gt;MOD(Y$2-$E10,$F10)+1,24,MOD($H10,24.0001)),2),IF(AG$3&lt;$E10,"",IF(OR(AND(MOD(AG$3-$E10,$F10)&lt;=$H10/24-0.001,$H10&gt;24),MOD(AG$3-$E10,$F10)=AG961),$G10,"")))</f>
        <v/>
      </c>
      <c r="AH10" s="3" t="str">
        <f>IF(AND(ISNUMBER(Z$2),ISNUMBER(V10)),ROUND(IF($H10/24-0.0001&gt;MOD(Z$2-$E10,$F10)+1,24,MOD($H10,24.0001)),2),IF(AH$3&lt;$E10,"",IF(OR(AND(MOD(AH$3-$E10,$F10)&lt;=$H10/24-0.001,$H10&gt;24),MOD(AH$3-$E10,$F10)=AH961),$G10,"")))</f>
        <v/>
      </c>
      <c r="AI10" s="3" t="str">
        <f>IF(AND(ISNUMBER(AA$2),ISNUMBER(W10)),ROUND(IF($H10/24-0.0001&gt;MOD(AA$2-$E10,$F10)+1,24,MOD($H10,24.0001)),2),IF(AI$3&lt;$E10,"",IF(OR(AND(MOD(AI$3-$E10,$F10)&lt;=$H10/24-0.001,$H10&gt;24),MOD(AI$3-$E10,$F10)=AI961),$G10,"")))</f>
        <v/>
      </c>
      <c r="AJ10" s="3" t="str">
        <f>IF(AND(ISNUMBER(AB$2),ISNUMBER(X10)),ROUND(IF($H10/24-0.0001&gt;MOD(AB$2-$E10,$F10)+1,24,MOD($H10,24.0001)),2),IF(AJ$3&lt;$E10,"",IF(OR(AND(MOD(AJ$3-$E10,$F10)&lt;=$H10/24-0.001,$H10&gt;24),MOD(AJ$3-$E10,$F10)=AJ961),$G10,"")))</f>
        <v/>
      </c>
      <c r="AK10" s="3" t="str">
        <f>IF(AND(ISNUMBER(AC$2),ISNUMBER(Y10)),ROUND(IF($H10/24-0.0001&gt;MOD(AC$2-$E10,$F10)+1,24,MOD($H10,24.0001)),2),IF(AK$3&lt;$E10,"",IF(OR(AND(MOD(AK$3-$E10,$F10)&lt;=$H10/24-0.001,$H10&gt;24),MOD(AK$3-$E10,$F10)=AK961),$G10,"")))</f>
        <v/>
      </c>
      <c r="AL10" s="3" t="str">
        <f>IF(AND(ISNUMBER(AD$2),ISNUMBER(Z10)),ROUND(IF($H10/24-0.0001&gt;MOD(AD$2-$E10,$F10)+1,24,MOD($H10,24.0001)),2),IF(AL$3&lt;$E10,"",IF(OR(AND(MOD(AL$3-$E10,$F10)&lt;=$H10/24-0.001,$H10&gt;24),MOD(AL$3-$E10,$F10)=AL961),$G10,"")))</f>
        <v>V</v>
      </c>
      <c r="AM10" s="3" t="str">
        <f>IF(AND(ISNUMBER(AE$2),ISNUMBER(AA10)),ROUND(IF($H10/24-0.0001&gt;MOD(AE$2-$E10,$F10)+1,24,MOD($H10,24.0001)),2),IF(AM$3&lt;$E10,"",IF(OR(AND(MOD(AM$3-$E10,$F10)&lt;=$H10/24-0.001,$H10&gt;24),MOD(AM$3-$E10,$F10)=AM961),$G10,"")))</f>
        <v/>
      </c>
      <c r="AN10" s="3" t="str">
        <f>IF(AND(ISNUMBER(AF$2),ISNUMBER(AB10)),ROUND(IF($H10/24-0.0001&gt;MOD(AF$2-$E10,$F10)+1,24,MOD($H10,24.0001)),2),IF(AN$3&lt;$E10,"",IF(OR(AND(MOD(AN$3-$E10,$F10)&lt;=$H10/24-0.001,$H10&gt;24),MOD(AN$3-$E10,$F10)=AN961),$G10,"")))</f>
        <v/>
      </c>
      <c r="AO10" s="3" t="str">
        <f>IF(AND(ISNUMBER(AG$2),ISNUMBER(AC10)),ROUND(IF($H10/24-0.0001&gt;MOD(AG$2-$E10,$F10)+1,24,MOD($H10,24.0001)),2),IF(AO$3&lt;$E10,"",IF(OR(AND(MOD(AO$3-$E10,$F10)&lt;=$H10/24-0.001,$H10&gt;24),MOD(AO$3-$E10,$F10)=AO961),$G10,"")))</f>
        <v/>
      </c>
      <c r="AP10" s="3" t="str">
        <f>IF(AND(ISNUMBER(AH$2),ISNUMBER(AD10)),ROUND(IF($H10/24-0.0001&gt;MOD(AH$2-$E10,$F10)+1,24,MOD($H10,24.0001)),2),IF(AP$3&lt;$E10,"",IF(OR(AND(MOD(AP$3-$E10,$F10)&lt;=$H10/24-0.001,$H10&gt;24),MOD(AP$3-$E10,$F10)=AP961),$G10,"")))</f>
        <v/>
      </c>
      <c r="AQ10" s="3" t="str">
        <f>IF(AND(ISNUMBER(AI$2),ISNUMBER(AE10)),ROUND(IF($H10/24-0.0001&gt;MOD(AI$2-$E10,$F10)+1,24,MOD($H10,24.0001)),2),IF(AQ$3&lt;$E10,"",IF(OR(AND(MOD(AQ$3-$E10,$F10)&lt;=$H10/24-0.001,$H10&gt;24),MOD(AQ$3-$E10,$F10)=AQ961),$G10,"")))</f>
        <v/>
      </c>
      <c r="AR10" s="3" t="str">
        <f>IF(AND(ISNUMBER(AJ$2),ISNUMBER(AF10)),ROUND(IF($H10/24-0.0001&gt;MOD(AJ$2-$E10,$F10)+1,24,MOD($H10,24.0001)),2),IF(AR$3&lt;$E10,"",IF(OR(AND(MOD(AR$3-$E10,$F10)&lt;=$H10/24-0.001,$H10&gt;24),MOD(AR$3-$E10,$F10)=AR961),$G10,"")))</f>
        <v/>
      </c>
      <c r="AS10" s="3" t="str">
        <f>IF(AND(ISNUMBER(AK$2),ISNUMBER(AG10)),ROUND(IF($H10/24-0.0001&gt;MOD(AK$2-$E10,$F10)+1,24,MOD($H10,24.0001)),2),IF(AS$3&lt;$E10,"",IF(OR(AND(MOD(AS$3-$E10,$F10)&lt;=$H10/24-0.001,$H10&gt;24),MOD(AS$3-$E10,$F10)=AS961),$G10,"")))</f>
        <v/>
      </c>
      <c r="AT10" s="3" t="str">
        <f>IF(AND(ISNUMBER(AL$2),ISNUMBER(AH10)),ROUND(IF($H10/24-0.0001&gt;MOD(AL$2-$E10,$F10)+1,24,MOD($H10,24.0001)),2),IF(AT$3&lt;$E10,"",IF(OR(AND(MOD(AT$3-$E10,$F10)&lt;=$H10/24-0.001,$H10&gt;24),MOD(AT$3-$E10,$F10)=AT961),$G10,"")))</f>
        <v>V</v>
      </c>
      <c r="AU10" s="3" t="str">
        <f>IF(AND(ISNUMBER(AM$2),ISNUMBER(AI10)),ROUND(IF($H10/24-0.0001&gt;MOD(AM$2-$E10,$F10)+1,24,MOD($H10,24.0001)),2),IF(AU$3&lt;$E10,"",IF(OR(AND(MOD(AU$3-$E10,$F10)&lt;=$H10/24-0.001,$H10&gt;24),MOD(AU$3-$E10,$F10)=AU961),$G10,"")))</f>
        <v/>
      </c>
      <c r="AV10" s="3" t="str">
        <f>IF(AND(ISNUMBER(AN$2),ISNUMBER(AJ10)),ROUND(IF($H10/24-0.0001&gt;MOD(AN$2-$E10,$F10)+1,24,MOD($H10,24.0001)),2),IF(AV$3&lt;$E10,"",IF(OR(AND(MOD(AV$3-$E10,$F10)&lt;=$H10/24-0.001,$H10&gt;24),MOD(AV$3-$E10,$F10)=AV961),$G10,"")))</f>
        <v/>
      </c>
      <c r="AW10" s="3" t="str">
        <f>IF(AND(ISNUMBER(AO$2),ISNUMBER(AK10)),ROUND(IF($H10/24-0.0001&gt;MOD(AO$2-$E10,$F10)+1,24,MOD($H10,24.0001)),2),IF(AW$3&lt;$E10,"",IF(OR(AND(MOD(AW$3-$E10,$F10)&lt;=$H10/24-0.001,$H10&gt;24),MOD(AW$3-$E10,$F10)=AW961),$G10,"")))</f>
        <v/>
      </c>
      <c r="AX10" s="3" t="str">
        <f>IF(AND(ISNUMBER(AP$2),ISNUMBER(AL10)),ROUND(IF($H10/24-0.0001&gt;MOD(AP$2-$E10,$F10)+1,24,MOD($H10,24.0001)),2),IF(AX$3&lt;$E10,"",IF(OR(AND(MOD(AX$3-$E10,$F10)&lt;=$H10/24-0.001,$H10&gt;24),MOD(AX$3-$E10,$F10)=AX961),$G10,"")))</f>
        <v/>
      </c>
      <c r="AY10" s="3" t="str">
        <f>IF(AND(ISNUMBER(AQ$2),ISNUMBER(AM10)),ROUND(IF($H10/24-0.0001&gt;MOD(AQ$2-$E10,$F10)+1,24,MOD($H10,24.0001)),2),IF(AY$3&lt;$E10,"",IF(OR(AND(MOD(AY$3-$E10,$F10)&lt;=$H10/24-0.001,$H10&gt;24),MOD(AY$3-$E10,$F10)=AY961),$G10,"")))</f>
        <v/>
      </c>
      <c r="AZ10" s="3" t="str">
        <f>IF(AND(ISNUMBER(AR$2),ISNUMBER(AN10)),ROUND(IF($H10/24-0.0001&gt;MOD(AR$2-$E10,$F10)+1,24,MOD($H10,24.0001)),2),IF(AZ$3&lt;$E10,"",IF(OR(AND(MOD(AZ$3-$E10,$F10)&lt;=$H10/24-0.001,$H10&gt;24),MOD(AZ$3-$E10,$F10)=AZ961),$G10,"")))</f>
        <v/>
      </c>
      <c r="BA10" s="3" t="str">
        <f>IF(AND(ISNUMBER(AS$2),ISNUMBER(AO10)),ROUND(IF($H10/24-0.0001&gt;MOD(AS$2-$E10,$F10)+1,24,MOD($H10,24.0001)),2),IF(BA$3&lt;$E10,"",IF(OR(AND(MOD(BA$3-$E10,$F10)&lt;=$H10/24-0.001,$H10&gt;24),MOD(BA$3-$E10,$F10)=BA961),$G10,"")))</f>
        <v/>
      </c>
      <c r="BB10" s="3" t="str">
        <f>IF(AND(ISNUMBER(AT$2),ISNUMBER(AP10)),ROUND(IF($H10/24-0.0001&gt;MOD(AT$2-$E10,$F10)+1,24,MOD($H10,24.0001)),2),IF(BB$3&lt;$E10,"",IF(OR(AND(MOD(BB$3-$E10,$F10)&lt;=$H10/24-0.001,$H10&gt;24),MOD(BB$3-$E10,$F10)=BB961),$G10,"")))</f>
        <v>V</v>
      </c>
      <c r="BC10" s="3" t="str">
        <f>IF(AND(ISNUMBER(AU$2),ISNUMBER(AQ10)),ROUND(IF($H10/24-0.0001&gt;MOD(AU$2-$E10,$F10)+1,24,MOD($H10,24.0001)),2),IF(BC$3&lt;$E10,"",IF(OR(AND(MOD(BC$3-$E10,$F10)&lt;=$H10/24-0.001,$H10&gt;24),MOD(BC$3-$E10,$F10)=BC961),$G10,"")))</f>
        <v/>
      </c>
      <c r="BD10" s="3" t="str">
        <f>IF(AND(ISNUMBER(AV$2),ISNUMBER(AR10)),ROUND(IF($H10/24-0.0001&gt;MOD(AV$2-$E10,$F10)+1,24,MOD($H10,24.0001)),2),IF(BD$3&lt;$E10,"",IF(OR(AND(MOD(BD$3-$E10,$F10)&lt;=$H10/24-0.001,$H10&gt;24),MOD(BD$3-$E10,$F10)=BD961),$G10,"")))</f>
        <v/>
      </c>
      <c r="BE10" s="3" t="str">
        <f>IF(AND(ISNUMBER(AW$2),ISNUMBER(AS10)),ROUND(IF($H10/24-0.0001&gt;MOD(AW$2-$E10,$F10)+1,24,MOD($H10,24.0001)),2),IF(BE$3&lt;$E10,"",IF(OR(AND(MOD(BE$3-$E10,$F10)&lt;=$H10/24-0.001,$H10&gt;24),MOD(BE$3-$E10,$F10)=BE961),$G10,"")))</f>
        <v/>
      </c>
      <c r="BF10" s="3" t="str">
        <f>IF(AND(ISNUMBER(AX$2),ISNUMBER(AT10)),ROUND(IF($H10/24-0.0001&gt;MOD(AX$2-$E10,$F10)+1,24,MOD($H10,24.0001)),2),IF(BF$3&lt;$E10,"",IF(OR(AND(MOD(BF$3-$E10,$F10)&lt;=$H10/24-0.001,$H10&gt;24),MOD(BF$3-$E10,$F10)=BF961),$G10,"")))</f>
        <v/>
      </c>
      <c r="BG10" s="3" t="str">
        <f>IF(AND(ISNUMBER(AY$2),ISNUMBER(AU10)),ROUND(IF($H10/24-0.0001&gt;MOD(AY$2-$E10,$F10)+1,24,MOD($H10,24.0001)),2),IF(BG$3&lt;$E10,"",IF(OR(AND(MOD(BG$3-$E10,$F10)&lt;=$H10/24-0.001,$H10&gt;24),MOD(BG$3-$E10,$F10)=BG961),$G10,"")))</f>
        <v/>
      </c>
      <c r="BH10" s="3" t="str">
        <f>IF(AND(ISNUMBER(AZ$2),ISNUMBER(AV10)),ROUND(IF($H10/24-0.0001&gt;MOD(AZ$2-$E10,$F10)+1,24,MOD($H10,24.0001)),2),IF(BH$3&lt;$E10,"",IF(OR(AND(MOD(BH$3-$E10,$F10)&lt;=$H10/24-0.001,$H10&gt;24),MOD(BH$3-$E10,$F10)=BH961),$G10,"")))</f>
        <v/>
      </c>
      <c r="BI10" s="3" t="str">
        <f>IF(AND(ISNUMBER(BA$2),ISNUMBER(AW10)),ROUND(IF($H10/24-0.0001&gt;MOD(BA$2-$E10,$F10)+1,24,MOD($H10,24.0001)),2),IF(BI$3&lt;$E10,"",IF(OR(AND(MOD(BI$3-$E10,$F10)&lt;=$H10/24-0.001,$H10&gt;24),MOD(BI$3-$E10,$F10)=BI961),$G10,"")))</f>
        <v/>
      </c>
      <c r="BJ10" s="3" t="str">
        <f>IF(AND(ISNUMBER(BB$2),ISNUMBER(AX10)),ROUND(IF($H10/24-0.0001&gt;MOD(BB$2-$E10,$F10)+1,24,MOD($H10,24.0001)),2),IF(BJ$3&lt;$E10,"",IF(OR(AND(MOD(BJ$3-$E10,$F10)&lt;=$H10/24-0.001,$H10&gt;24),MOD(BJ$3-$E10,$F10)=BJ961),$G10,"")))</f>
        <v>V</v>
      </c>
      <c r="BK10" s="3" t="str">
        <f>IF(AND(ISNUMBER(BC$2),ISNUMBER(AY10)),ROUND(IF($H10/24-0.0001&gt;MOD(BC$2-$E10,$F10)+1,24,MOD($H10,24.0001)),2),IF(BK$3&lt;$E10,"",IF(OR(AND(MOD(BK$3-$E10,$F10)&lt;=$H10/24-0.001,$H10&gt;24),MOD(BK$3-$E10,$F10)=BK961),$G10,"")))</f>
        <v/>
      </c>
      <c r="BL10" s="3" t="str">
        <f>IF(AND(ISNUMBER(BD$2),ISNUMBER(AZ10)),ROUND(IF($H10/24-0.0001&gt;MOD(BD$2-$E10,$F10)+1,24,MOD($H10,24.0001)),2),IF(BL$3&lt;$E10,"",IF(OR(AND(MOD(BL$3-$E10,$F10)&lt;=$H10/24-0.001,$H10&gt;24),MOD(BL$3-$E10,$F10)=BL961),$G10,"")))</f>
        <v/>
      </c>
      <c r="BM10" s="3" t="str">
        <f>IF(AND(ISNUMBER(BE$2),ISNUMBER(BA10)),ROUND(IF($H10/24-0.0001&gt;MOD(BE$2-$E10,$F10)+1,24,MOD($H10,24.0001)),2),IF(BM$3&lt;$E10,"",IF(OR(AND(MOD(BM$3-$E10,$F10)&lt;=$H10/24-0.001,$H10&gt;24),MOD(BM$3-$E10,$F10)=BM961),$G10,"")))</f>
        <v/>
      </c>
      <c r="BN10" s="3" t="str">
        <f>IF(AND(ISNUMBER(BF$2),ISNUMBER(BB10)),ROUND(IF($H10/24-0.0001&gt;MOD(BF$2-$E10,$F10)+1,24,MOD($H10,24.0001)),2),IF(BN$3&lt;$E10,"",IF(OR(AND(MOD(BN$3-$E10,$F10)&lt;=$H10/24-0.001,$H10&gt;24),MOD(BN$3-$E10,$F10)=BN961),$G10,"")))</f>
        <v/>
      </c>
      <c r="BO10" s="3" t="str">
        <f>IF(AND(ISNUMBER(BG$2),ISNUMBER(BC10)),ROUND(IF($H10/24-0.0001&gt;MOD(BG$2-$E10,$F10)+1,24,MOD($H10,24.0001)),2),IF(BO$3&lt;$E10,"",IF(OR(AND(MOD(BO$3-$E10,$F10)&lt;=$H10/24-0.001,$H10&gt;24),MOD(BO$3-$E10,$F10)=BO961),$G10,"")))</f>
        <v/>
      </c>
      <c r="BP10" s="3" t="str">
        <f>IF(AND(ISNUMBER(BH$2),ISNUMBER(BD10)),ROUND(IF($H10/24-0.0001&gt;MOD(BH$2-$E10,$F10)+1,24,MOD($H10,24.0001)),2),IF(BP$3&lt;$E10,"",IF(OR(AND(MOD(BP$3-$E10,$F10)&lt;=$H10/24-0.001,$H10&gt;24),MOD(BP$3-$E10,$F10)=BP961),$G10,"")))</f>
        <v/>
      </c>
      <c r="BQ10" s="3" t="str">
        <f>IF(AND(ISNUMBER(BI$2),ISNUMBER(BE10)),ROUND(IF($H10/24-0.0001&gt;MOD(BI$2-$E10,$F10)+1,24,MOD($H10,24.0001)),2),IF(BQ$3&lt;$E10,"",IF(OR(AND(MOD(BQ$3-$E10,$F10)&lt;=$H10/24-0.001,$H10&gt;24),MOD(BQ$3-$E10,$F10)=BQ961),$G10,"")))</f>
        <v/>
      </c>
      <c r="BR10" s="3" t="str">
        <f>IF(AND(ISNUMBER(BJ$2),ISNUMBER(BF10)),ROUND(IF($H10/24-0.0001&gt;MOD(BJ$2-$E10,$F10)+1,24,MOD($H10,24.0001)),2),IF(BR$3&lt;$E10,"",IF(OR(AND(MOD(BR$3-$E10,$F10)&lt;=$H10/24-0.001,$H10&gt;24),MOD(BR$3-$E10,$F10)=BR961),$G10,"")))</f>
        <v>V</v>
      </c>
      <c r="BS10" s="3" t="str">
        <f>IF(AND(ISNUMBER(BK$2),ISNUMBER(BG10)),ROUND(IF($H10/24-0.0001&gt;MOD(BK$2-$E10,$F10)+1,24,MOD($H10,24.0001)),2),IF(BS$3&lt;$E10,"",IF(OR(AND(MOD(BS$3-$E10,$F10)&lt;=$H10/24-0.001,$H10&gt;24),MOD(BS$3-$E10,$F10)=BS961),$G10,"")))</f>
        <v/>
      </c>
      <c r="BT10" s="3" t="str">
        <f>IF(AND(ISNUMBER(BL$2),ISNUMBER(BH10)),ROUND(IF($H10/24-0.0001&gt;MOD(BL$2-$E10,$F10)+1,24,MOD($H10,24.0001)),2),IF(BT$3&lt;$E10,"",IF(OR(AND(MOD(BT$3-$E10,$F10)&lt;=$H10/24-0.001,$H10&gt;24),MOD(BT$3-$E10,$F10)=BT961),$G10,"")))</f>
        <v/>
      </c>
      <c r="BU10" s="3" t="str">
        <f>IF(AND(ISNUMBER(BM$2),ISNUMBER(BI10)),ROUND(IF($H10/24-0.0001&gt;MOD(BM$2-$E10,$F10)+1,24,MOD($H10,24.0001)),2),IF(BU$3&lt;$E10,"",IF(OR(AND(MOD(BU$3-$E10,$F10)&lt;=$H10/24-0.001,$H10&gt;24),MOD(BU$3-$E10,$F10)=BU961),$G10,"")))</f>
        <v/>
      </c>
      <c r="BV10" s="3" t="str">
        <f>IF(AND(ISNUMBER(BN$2),ISNUMBER(BJ10)),ROUND(IF($H10/24-0.0001&gt;MOD(BN$2-$E10,$F10)+1,24,MOD($H10,24.0001)),2),IF(BV$3&lt;$E10,"",IF(OR(AND(MOD(BV$3-$E10,$F10)&lt;=$H10/24-0.001,$H10&gt;24),MOD(BV$3-$E10,$F10)=BV961),$G10,"")))</f>
        <v/>
      </c>
      <c r="BW10" s="3" t="str">
        <f>IF(AND(ISNUMBER(BO$2),ISNUMBER(BK10)),ROUND(IF($H10/24-0.0001&gt;MOD(BO$2-$E10,$F10)+1,24,MOD($H10,24.0001)),2),IF(BW$3&lt;$E10,"",IF(OR(AND(MOD(BW$3-$E10,$F10)&lt;=$H10/24-0.001,$H10&gt;24),MOD(BW$3-$E10,$F10)=BW961),$G10,"")))</f>
        <v/>
      </c>
      <c r="BX10" s="3" t="str">
        <f>IF(AND(ISNUMBER(BP$2),ISNUMBER(BL10)),ROUND(IF($H10/24-0.0001&gt;MOD(BP$2-$E10,$F10)+1,24,MOD($H10,24.0001)),2),IF(BX$3&lt;$E10,"",IF(OR(AND(MOD(BX$3-$E10,$F10)&lt;=$H10/24-0.001,$H10&gt;24),MOD(BX$3-$E10,$F10)=BX961),$G10,"")))</f>
        <v/>
      </c>
      <c r="BY10" s="3" t="str">
        <f>IF(AND(ISNUMBER(BQ$2),ISNUMBER(BM10)),ROUND(IF($H10/24-0.0001&gt;MOD(BQ$2-$E10,$F10)+1,24,MOD($H10,24.0001)),2),IF(BY$3&lt;$E10,"",IF(OR(AND(MOD(BY$3-$E10,$F10)&lt;=$H10/24-0.001,$H10&gt;24),MOD(BY$3-$E10,$F10)=BY961),$G10,"")))</f>
        <v/>
      </c>
      <c r="BZ10" s="3" t="str">
        <f>IF(AND(ISNUMBER(BR$2),ISNUMBER(BN10)),ROUND(IF($H10/24-0.0001&gt;MOD(BR$2-$E10,$F10)+1,24,MOD($H10,24.0001)),2),IF(BZ$3&lt;$E10,"",IF(OR(AND(MOD(BZ$3-$E10,$F10)&lt;=$H10/24-0.001,$H10&gt;24),MOD(BZ$3-$E10,$F10)=BZ961),$G10,"")))</f>
        <v>V</v>
      </c>
      <c r="CA10" s="3" t="str">
        <f>IF(AND(ISNUMBER(BS$2),ISNUMBER(BO10)),ROUND(IF($H10/24-0.0001&gt;MOD(BS$2-$E10,$F10)+1,24,MOD($H10,24.0001)),2),IF(CA$3&lt;$E10,"",IF(OR(AND(MOD(CA$3-$E10,$F10)&lt;=$H10/24-0.001,$H10&gt;24),MOD(CA$3-$E10,$F10)=CA961),$G10,"")))</f>
        <v/>
      </c>
      <c r="CB10" s="3" t="str">
        <f>IF(AND(ISNUMBER(BT$2),ISNUMBER(BP10)),ROUND(IF($H10/24-0.0001&gt;MOD(BT$2-$E10,$F10)+1,24,MOD($H10,24.0001)),2),IF(CB$3&lt;$E10,"",IF(OR(AND(MOD(CB$3-$E10,$F10)&lt;=$H10/24-0.001,$H10&gt;24),MOD(CB$3-$E10,$F10)=CB961),$G10,"")))</f>
        <v/>
      </c>
      <c r="CC10" s="3" t="str">
        <f>IF(AND(ISNUMBER(BU$2),ISNUMBER(BQ10)),ROUND(IF($H10/24-0.0001&gt;MOD(BU$2-$E10,$F10)+1,24,MOD($H10,24.0001)),2),IF(CC$3&lt;$E10,"",IF(OR(AND(MOD(CC$3-$E10,$F10)&lt;=$H10/24-0.001,$H10&gt;24),MOD(CC$3-$E10,$F10)=CC961),$G10,"")))</f>
        <v/>
      </c>
      <c r="CD10" s="3" t="str">
        <f>IF(AND(ISNUMBER(BV$2),ISNUMBER(BR10)),ROUND(IF($H10/24-0.0001&gt;MOD(BV$2-$E10,$F10)+1,24,MOD($H10,24.0001)),2),IF(CD$3&lt;$E10,"",IF(OR(AND(MOD(CD$3-$E10,$F10)&lt;=$H10/24-0.001,$H10&gt;24),MOD(CD$3-$E10,$F10)=CD961),$G10,"")))</f>
        <v/>
      </c>
      <c r="CE10" s="3" t="str">
        <f>IF(AND(ISNUMBER(BW$2),ISNUMBER(BS10)),ROUND(IF($H10/24-0.0001&gt;MOD(BW$2-$E10,$F10)+1,24,MOD($H10,24.0001)),2),IF(CE$3&lt;$E10,"",IF(OR(AND(MOD(CE$3-$E10,$F10)&lt;=$H10/24-0.001,$H10&gt;24),MOD(CE$3-$E10,$F10)=CE961),$G10,"")))</f>
        <v/>
      </c>
      <c r="CF10" s="3" t="str">
        <f>IF(AND(ISNUMBER(BX$2),ISNUMBER(BT10)),ROUND(IF($H10/24-0.0001&gt;MOD(BX$2-$E10,$F10)+1,24,MOD($H10,24.0001)),2),IF(CF$3&lt;$E10,"",IF(OR(AND(MOD(CF$3-$E10,$F10)&lt;=$H10/24-0.001,$H10&gt;24),MOD(CF$3-$E10,$F10)=CF961),$G10,"")))</f>
        <v/>
      </c>
      <c r="CG10" s="3" t="str">
        <f>IF(AND(ISNUMBER(BY$2),ISNUMBER(BU10)),ROUND(IF($H10/24-0.0001&gt;MOD(BY$2-$E10,$F10)+1,24,MOD($H10,24.0001)),2),IF(CG$3&lt;$E10,"",IF(OR(AND(MOD(CG$3-$E10,$F10)&lt;=$H10/24-0.001,$H10&gt;24),MOD(CG$3-$E10,$F10)=CG961),$G10,"")))</f>
        <v/>
      </c>
      <c r="CH10" s="3" t="str">
        <f>IF(AND(ISNUMBER(BZ$2),ISNUMBER(BV10)),ROUND(IF($H10/24-0.0001&gt;MOD(BZ$2-$E10,$F10)+1,24,MOD($H10,24.0001)),2),IF(CH$3&lt;$E10,"",IF(OR(AND(MOD(CH$3-$E10,$F10)&lt;=$H10/24-0.001,$H10&gt;24),MOD(CH$3-$E10,$F10)=CH961),$G10,"")))</f>
        <v>V</v>
      </c>
      <c r="CI10" s="3" t="str">
        <f>IF(AND(ISNUMBER(CA$2),ISNUMBER(BW10)),ROUND(IF($H10/24-0.0001&gt;MOD(CA$2-$E10,$F10)+1,24,MOD($H10,24.0001)),2),IF(CI$3&lt;$E10,"",IF(OR(AND(MOD(CI$3-$E10,$F10)&lt;=$H10/24-0.001,$H10&gt;24),MOD(CI$3-$E10,$F10)=CI961),$G10,"")))</f>
        <v/>
      </c>
      <c r="CJ10" s="3" t="str">
        <f>IF(AND(ISNUMBER(CB$2),ISNUMBER(BX10)),ROUND(IF($H10/24-0.0001&gt;MOD(CB$2-$E10,$F10)+1,24,MOD($H10,24.0001)),2),IF(CJ$3&lt;$E10,"",IF(OR(AND(MOD(CJ$3-$E10,$F10)&lt;=$H10/24-0.001,$H10&gt;24),MOD(CJ$3-$E10,$F10)=CJ961),$G10,"")))</f>
        <v/>
      </c>
      <c r="CK10" s="3" t="str">
        <f>IF(AND(ISNUMBER(CC$2),ISNUMBER(BY10)),ROUND(IF($H10/24-0.0001&gt;MOD(CC$2-$E10,$F10)+1,24,MOD($H10,24.0001)),2),IF(CK$3&lt;$E10,"",IF(OR(AND(MOD(CK$3-$E10,$F10)&lt;=$H10/24-0.001,$H10&gt;24),MOD(CK$3-$E10,$F10)=CK961),$G10,"")))</f>
        <v/>
      </c>
      <c r="CL10" s="3" t="str">
        <f>IF(AND(ISNUMBER(CD$2),ISNUMBER(BZ10)),ROUND(IF($H10/24-0.0001&gt;MOD(CD$2-$E10,$F10)+1,24,MOD($H10,24.0001)),2),IF(CL$3&lt;$E10,"",IF(OR(AND(MOD(CL$3-$E10,$F10)&lt;=$H10/24-0.001,$H10&gt;24),MOD(CL$3-$E10,$F10)=CL961),$G10,"")))</f>
        <v/>
      </c>
      <c r="CM10" s="3" t="str">
        <f>IF(AND(ISNUMBER(CE$2),ISNUMBER(CA10)),ROUND(IF($H10/24-0.0001&gt;MOD(CE$2-$E10,$F10)+1,24,MOD($H10,24.0001)),2),IF(CM$3&lt;$E10,"",IF(OR(AND(MOD(CM$3-$E10,$F10)&lt;=$H10/24-0.001,$H10&gt;24),MOD(CM$3-$E10,$F10)=CM961),$G10,"")))</f>
        <v/>
      </c>
      <c r="CN10" s="3" t="str">
        <f>IF(AND(ISNUMBER(CF$2),ISNUMBER(CB10)),ROUND(IF($H10/24-0.0001&gt;MOD(CF$2-$E10,$F10)+1,24,MOD($H10,24.0001)),2),IF(CN$3&lt;$E10,"",IF(OR(AND(MOD(CN$3-$E10,$F10)&lt;=$H10/24-0.001,$H10&gt;24),MOD(CN$3-$E10,$F10)=CN961),$G10,"")))</f>
        <v/>
      </c>
      <c r="CO10" s="3" t="str">
        <f>IF(AND(ISNUMBER(CG$2),ISNUMBER(CC10)),ROUND(IF($H10/24-0.0001&gt;MOD(CG$2-$E10,$F10)+1,24,MOD($H10,24.0001)),2),IF(CO$3&lt;$E10,"",IF(OR(AND(MOD(CO$3-$E10,$F10)&lt;=$H10/24-0.001,$H10&gt;24),MOD(CO$3-$E10,$F10)=CO961),$G10,"")))</f>
        <v/>
      </c>
      <c r="CP10" s="3" t="str">
        <f>IF(AND(ISNUMBER(CH$2),ISNUMBER(CD10)),ROUND(IF($H10/24-0.0001&gt;MOD(CH$2-$E10,$F10)+1,24,MOD($H10,24.0001)),2),IF(CP$3&lt;$E10,"",IF(OR(AND(MOD(CP$3-$E10,$F10)&lt;=$H10/24-0.001,$H10&gt;24),MOD(CP$3-$E10,$F10)=CP961),$G10,"")))</f>
        <v>V</v>
      </c>
      <c r="CQ10" s="3" t="str">
        <f>IF(AND(ISNUMBER(CI$2),ISNUMBER(CE10)),ROUND(IF($H10/24-0.0001&gt;MOD(CI$2-$E10,$F10)+1,24,MOD($H10,24.0001)),2),IF(CQ$3&lt;$E10,"",IF(OR(AND(MOD(CQ$3-$E10,$F10)&lt;=$H10/24-0.001,$H10&gt;24),MOD(CQ$3-$E10,$F10)=CQ961),$G10,"")))</f>
        <v/>
      </c>
      <c r="CR10" s="3" t="str">
        <f>IF(AND(ISNUMBER(CJ$2),ISNUMBER(CF10)),ROUND(IF($H10/24-0.0001&gt;MOD(CJ$2-$E10,$F10)+1,24,MOD($H10,24.0001)),2),IF(CR$3&lt;$E10,"",IF(OR(AND(MOD(CR$3-$E10,$F10)&lt;=$H10/24-0.001,$H10&gt;24),MOD(CR$3-$E10,$F10)=CR961),$G10,"")))</f>
        <v/>
      </c>
      <c r="CS10" s="3" t="str">
        <f>IF(AND(ISNUMBER(CK$2),ISNUMBER(CG10)),ROUND(IF($H10/24-0.0001&gt;MOD(CK$2-$E10,$F10)+1,24,MOD($H10,24.0001)),2),IF(CS$3&lt;$E10,"",IF(OR(AND(MOD(CS$3-$E10,$F10)&lt;=$H10/24-0.001,$H10&gt;24),MOD(CS$3-$E10,$F10)=CS961),$G10,"")))</f>
        <v/>
      </c>
      <c r="CT10" s="3" t="str">
        <f>IF(AND(ISNUMBER(CL$2),ISNUMBER(CH10)),ROUND(IF($H10/24-0.0001&gt;MOD(CL$2-$E10,$F10)+1,24,MOD($H10,24.0001)),2),IF(CT$3&lt;$E10,"",IF(OR(AND(MOD(CT$3-$E10,$F10)&lt;=$H10/24-0.001,$H10&gt;24),MOD(CT$3-$E10,$F10)=CT961),$G10,"")))</f>
        <v/>
      </c>
      <c r="CU10" s="3" t="str">
        <f>IF(AND(ISNUMBER(CM$2),ISNUMBER(CI10)),ROUND(IF($H10/24-0.0001&gt;MOD(CM$2-$E10,$F10)+1,24,MOD($H10,24.0001)),2),IF(CU$3&lt;$E10,"",IF(OR(AND(MOD(CU$3-$E10,$F10)&lt;=$H10/24-0.001,$H10&gt;24),MOD(CU$3-$E10,$F10)=CU961),$G10,"")))</f>
        <v/>
      </c>
      <c r="CV10" s="3" t="str">
        <f>IF(AND(ISNUMBER(CN$2),ISNUMBER(CJ10)),ROUND(IF($H10/24-0.0001&gt;MOD(CN$2-$E10,$F10)+1,24,MOD($H10,24.0001)),2),IF(CV$3&lt;$E10,"",IF(OR(AND(MOD(CV$3-$E10,$F10)&lt;=$H10/24-0.001,$H10&gt;24),MOD(CV$3-$E10,$F10)=CV961),$G10,"")))</f>
        <v/>
      </c>
      <c r="CW10" s="3" t="str">
        <f>IF(AND(ISNUMBER(CO$2),ISNUMBER(CK10)),ROUND(IF($H10/24-0.0001&gt;MOD(CO$2-$E10,$F10)+1,24,MOD($H10,24.0001)),2),IF(CW$3&lt;$E10,"",IF(OR(AND(MOD(CW$3-$E10,$F10)&lt;=$H10/24-0.001,$H10&gt;24),MOD(CW$3-$E10,$F10)=CW961),$G10,"")))</f>
        <v/>
      </c>
      <c r="CX10" s="3" t="str">
        <f>IF(AND(ISNUMBER(CP$2),ISNUMBER(CL10)),ROUND(IF($H10/24-0.0001&gt;MOD(CP$2-$E10,$F10)+1,24,MOD($H10,24.0001)),2),IF(CX$3&lt;$E10,"",IF(OR(AND(MOD(CX$3-$E10,$F10)&lt;=$H10/24-0.001,$H10&gt;24),MOD(CX$3-$E10,$F10)=CX961),$G10,"")))</f>
        <v>V</v>
      </c>
      <c r="CY10" s="3" t="str">
        <f>IF(AND(ISNUMBER(CQ$2),ISNUMBER(CM10)),ROUND(IF($H10/24-0.0001&gt;MOD(CQ$2-$E10,$F10)+1,24,MOD($H10,24.0001)),2),IF(CY$3&lt;$E10,"",IF(OR(AND(MOD(CY$3-$E10,$F10)&lt;=$H10/24-0.001,$H10&gt;24),MOD(CY$3-$E10,$F10)=CY961),$G10,"")))</f>
        <v/>
      </c>
      <c r="CZ10" s="3" t="str">
        <f>IF(AND(ISNUMBER(CR$2),ISNUMBER(CN10)),ROUND(IF($H10/24-0.0001&gt;MOD(CR$2-$E10,$F10)+1,24,MOD($H10,24.0001)),2),IF(CZ$3&lt;$E10,"",IF(OR(AND(MOD(CZ$3-$E10,$F10)&lt;=$H10/24-0.001,$H10&gt;24),MOD(CZ$3-$E10,$F10)=CZ961),$G10,"")))</f>
        <v/>
      </c>
      <c r="DA10" s="3" t="str">
        <f>IF(AND(ISNUMBER(CS$2),ISNUMBER(CO10)),ROUND(IF($H10/24-0.0001&gt;MOD(CS$2-$E10,$F10)+1,24,MOD($H10,24.0001)),2),IF(DA$3&lt;$E10,"",IF(OR(AND(MOD(DA$3-$E10,$F10)&lt;=$H10/24-0.001,$H10&gt;24),MOD(DA$3-$E10,$F10)=DA961),$G10,"")))</f>
        <v/>
      </c>
      <c r="DB10" s="3" t="str">
        <f>IF(AND(ISNUMBER(CT$2),ISNUMBER(CP10)),ROUND(IF($H10/24-0.0001&gt;MOD(CT$2-$E10,$F10)+1,24,MOD($H10,24.0001)),2),IF(DB$3&lt;$E10,"",IF(OR(AND(MOD(DB$3-$E10,$F10)&lt;=$H10/24-0.001,$H10&gt;24),MOD(DB$3-$E10,$F10)=DB961),$G10,"")))</f>
        <v/>
      </c>
      <c r="DC10" s="3" t="str">
        <f>IF(AND(ISNUMBER(CU$2),ISNUMBER(CQ10)),ROUND(IF($H10/24-0.0001&gt;MOD(CU$2-$E10,$F10)+1,24,MOD($H10,24.0001)),2),IF(DC$3&lt;$E10,"",IF(OR(AND(MOD(DC$3-$E10,$F10)&lt;=$H10/24-0.001,$H10&gt;24),MOD(DC$3-$E10,$F10)=DC961),$G10,"")))</f>
        <v/>
      </c>
      <c r="DD10" s="3" t="str">
        <f>IF(AND(ISNUMBER(CV$2),ISNUMBER(CR10)),ROUND(IF($H10/24-0.0001&gt;MOD(CV$2-$E10,$F10)+1,24,MOD($H10,24.0001)),2),IF(DD$3&lt;$E10,"",IF(OR(AND(MOD(DD$3-$E10,$F10)&lt;=$H10/24-0.001,$H10&gt;24),MOD(DD$3-$E10,$F10)=DD961),$G10,"")))</f>
        <v/>
      </c>
      <c r="DE10" s="3" t="str">
        <f>IF(AND(ISNUMBER(CW$2),ISNUMBER(CS10)),ROUND(IF($H10/24-0.0001&gt;MOD(CW$2-$E10,$F10)+1,24,MOD($H10,24.0001)),2),IF(DE$3&lt;$E10,"",IF(OR(AND(MOD(DE$3-$E10,$F10)&lt;=$H10/24-0.001,$H10&gt;24),MOD(DE$3-$E10,$F10)=DE961),$G10,"")))</f>
        <v/>
      </c>
      <c r="DF10" s="3" t="str">
        <f>IF(AND(ISNUMBER(CX$2),ISNUMBER(CT10)),ROUND(IF($H10/24-0.0001&gt;MOD(CX$2-$E10,$F10)+1,24,MOD($H10,24.0001)),2),IF(DF$3&lt;$E10,"",IF(OR(AND(MOD(DF$3-$E10,$F10)&lt;=$H10/24-0.001,$H10&gt;24),MOD(DF$3-$E10,$F10)=DF961),$G10,"")))</f>
        <v>V</v>
      </c>
      <c r="DG10" s="3" t="str">
        <f>IF(AND(ISNUMBER(CY$2),ISNUMBER(CU10)),ROUND(IF($H10/24-0.0001&gt;MOD(CY$2-$E10,$F10)+1,24,MOD($H10,24.0001)),2),IF(DG$3&lt;$E10,"",IF(OR(AND(MOD(DG$3-$E10,$F10)&lt;=$H10/24-0.001,$H10&gt;24),MOD(DG$3-$E10,$F10)=DG961),$G10,"")))</f>
        <v/>
      </c>
      <c r="DH10" s="3" t="str">
        <f>IF(AND(ISNUMBER(CZ$2),ISNUMBER(CV10)),ROUND(IF($H10/24-0.0001&gt;MOD(CZ$2-$E10,$F10)+1,24,MOD($H10,24.0001)),2),IF(DH$3&lt;$E10,"",IF(OR(AND(MOD(DH$3-$E10,$F10)&lt;=$H10/24-0.001,$H10&gt;24),MOD(DH$3-$E10,$F10)=DH961),$G10,"")))</f>
        <v/>
      </c>
      <c r="DI10" s="3" t="str">
        <f>IF(AND(ISNUMBER(DA$2),ISNUMBER(CW10)),ROUND(IF($H10/24-0.0001&gt;MOD(DA$2-$E10,$F10)+1,24,MOD($H10,24.0001)),2),IF(DI$3&lt;$E10,"",IF(OR(AND(MOD(DI$3-$E10,$F10)&lt;=$H10/24-0.001,$H10&gt;24),MOD(DI$3-$E10,$F10)=DI961),$G10,"")))</f>
        <v/>
      </c>
      <c r="DJ10" s="3" t="str">
        <f>IF(AND(ISNUMBER(DB$2),ISNUMBER(CX10)),ROUND(IF($H10/24-0.0001&gt;MOD(DB$2-$E10,$F10)+1,24,MOD($H10,24.0001)),2),IF(DJ$3&lt;$E10,"",IF(OR(AND(MOD(DJ$3-$E10,$F10)&lt;=$H10/24-0.001,$H10&gt;24),MOD(DJ$3-$E10,$F10)=DJ961),$G10,"")))</f>
        <v/>
      </c>
      <c r="DK10" s="3" t="str">
        <f>IF(AND(ISNUMBER(DC$2),ISNUMBER(CY10)),ROUND(IF($H10/24-0.0001&gt;MOD(DC$2-$E10,$F10)+1,24,MOD($H10,24.0001)),2),IF(DK$3&lt;$E10,"",IF(OR(AND(MOD(DK$3-$E10,$F10)&lt;=$H10/24-0.001,$H10&gt;24),MOD(DK$3-$E10,$F10)=DK961),$G10,"")))</f>
        <v/>
      </c>
      <c r="DL10" s="3" t="str">
        <f>IF(AND(ISNUMBER(DD$2),ISNUMBER(CZ10)),ROUND(IF($H10/24-0.0001&gt;MOD(DD$2-$E10,$F10)+1,24,MOD($H10,24.0001)),2),IF(DL$3&lt;$E10,"",IF(OR(AND(MOD(DL$3-$E10,$F10)&lt;=$H10/24-0.001,$H10&gt;24),MOD(DL$3-$E10,$F10)=DL961),$G10,"")))</f>
        <v/>
      </c>
      <c r="DM10" s="3" t="str">
        <f>IF(AND(ISNUMBER(DE$2),ISNUMBER(DA10)),ROUND(IF($H10/24-0.0001&gt;MOD(DE$2-$E10,$F10)+1,24,MOD($H10,24.0001)),2),IF(DM$3&lt;$E10,"",IF(OR(AND(MOD(DM$3-$E10,$F10)&lt;=$H10/24-0.001,$H10&gt;24),MOD(DM$3-$E10,$F10)=DM961),$G10,"")))</f>
        <v/>
      </c>
      <c r="DN10" s="3" t="str">
        <f>IF(AND(ISNUMBER(DF$2),ISNUMBER(DB10)),ROUND(IF($H10/24-0.0001&gt;MOD(DF$2-$E10,$F10)+1,24,MOD($H10,24.0001)),2),IF(DN$3&lt;$E10,"",IF(OR(AND(MOD(DN$3-$E10,$F10)&lt;=$H10/24-0.001,$H10&gt;24),MOD(DN$3-$E10,$F10)=DN961),$G10,"")))</f>
        <v>V</v>
      </c>
      <c r="DO10" s="3" t="str">
        <f>IF(AND(ISNUMBER(DG$2),ISNUMBER(DC10)),ROUND(IF($H10/24-0.0001&gt;MOD(DG$2-$E10,$F10)+1,24,MOD($H10,24.0001)),2),IF(DO$3&lt;$E10,"",IF(OR(AND(MOD(DO$3-$E10,$F10)&lt;=$H10/24-0.001,$H10&gt;24),MOD(DO$3-$E10,$F10)=DO961),$G10,"")))</f>
        <v/>
      </c>
      <c r="DP10" s="3" t="str">
        <f>IF(AND(ISNUMBER(DH$2),ISNUMBER(DD10)),ROUND(IF($H10/24-0.0001&gt;MOD(DH$2-$E10,$F10)+1,24,MOD($H10,24.0001)),2),IF(DP$3&lt;$E10,"",IF(OR(AND(MOD(DP$3-$E10,$F10)&lt;=$H10/24-0.001,$H10&gt;24),MOD(DP$3-$E10,$F10)=DP961),$G10,"")))</f>
        <v/>
      </c>
      <c r="DQ10" s="3" t="str">
        <f>IF(AND(ISNUMBER(DI$2),ISNUMBER(DE10)),ROUND(IF($H10/24-0.0001&gt;MOD(DI$2-$E10,$F10)+1,24,MOD($H10,24.0001)),2),IF(DQ$3&lt;$E10,"",IF(OR(AND(MOD(DQ$3-$E10,$F10)&lt;=$H10/24-0.001,$H10&gt;24),MOD(DQ$3-$E10,$F10)=DQ961),$G10,"")))</f>
        <v/>
      </c>
      <c r="DR10" s="3" t="str">
        <f>IF(AND(ISNUMBER(DJ$2),ISNUMBER(DF10)),ROUND(IF($H10/24-0.0001&gt;MOD(DJ$2-$E10,$F10)+1,24,MOD($H10,24.0001)),2),IF(DR$3&lt;$E10,"",IF(OR(AND(MOD(DR$3-$E10,$F10)&lt;=$H10/24-0.001,$H10&gt;24),MOD(DR$3-$E10,$F10)=DR961),$G10,"")))</f>
        <v/>
      </c>
      <c r="DS10" s="3" t="str">
        <f>IF(AND(ISNUMBER(DK$2),ISNUMBER(DG10)),ROUND(IF($H10/24-0.0001&gt;MOD(DK$2-$E10,$F10)+1,24,MOD($H10,24.0001)),2),IF(DS$3&lt;$E10,"",IF(OR(AND(MOD(DS$3-$E10,$F10)&lt;=$H10/24-0.001,$H10&gt;24),MOD(DS$3-$E10,$F10)=DS961),$G10,"")))</f>
        <v/>
      </c>
      <c r="DT10" s="3" t="str">
        <f>IF(AND(ISNUMBER(DL$2),ISNUMBER(DH10)),ROUND(IF($H10/24-0.0001&gt;MOD(DL$2-$E10,$F10)+1,24,MOD($H10,24.0001)),2),IF(DT$3&lt;$E10,"",IF(OR(AND(MOD(DT$3-$E10,$F10)&lt;=$H10/24-0.001,$H10&gt;24),MOD(DT$3-$E10,$F10)=DT961),$G10,"")))</f>
        <v/>
      </c>
      <c r="DU10" s="3" t="str">
        <f>IF(AND(ISNUMBER(DM$2),ISNUMBER(DI10)),ROUND(IF($H10/24-0.0001&gt;MOD(DM$2-$E10,$F10)+1,24,MOD($H10,24.0001)),2),IF(DU$3&lt;$E10,"",IF(OR(AND(MOD(DU$3-$E10,$F10)&lt;=$H10/24-0.001,$H10&gt;24),MOD(DU$3-$E10,$F10)=DU961),$G10,"")))</f>
        <v/>
      </c>
      <c r="DV10" s="3" t="str">
        <f>IF(AND(ISNUMBER(DN$2),ISNUMBER(DJ10)),ROUND(IF($H10/24-0.0001&gt;MOD(DN$2-$E10,$F10)+1,24,MOD($H10,24.0001)),2),IF(DV$3&lt;$E10,"",IF(OR(AND(MOD(DV$3-$E10,$F10)&lt;=$H10/24-0.001,$H10&gt;24),MOD(DV$3-$E10,$F10)=DV961),$G10,"")))</f>
        <v>V</v>
      </c>
      <c r="DW10" s="3" t="str">
        <f>IF(AND(ISNUMBER(DO$2),ISNUMBER(DK10)),ROUND(IF($H10/24-0.0001&gt;MOD(DO$2-$E10,$F10)+1,24,MOD($H10,24.0001)),2),IF(DW$3&lt;$E10,"",IF(OR(AND(MOD(DW$3-$E10,$F10)&lt;=$H10/24-0.001,$H10&gt;24),MOD(DW$3-$E10,$F10)=DW961),$G10,"")))</f>
        <v/>
      </c>
      <c r="DX10" s="3" t="str">
        <f>IF(AND(ISNUMBER(DP$2),ISNUMBER(DL10)),ROUND(IF($H10/24-0.0001&gt;MOD(DP$2-$E10,$F10)+1,24,MOD($H10,24.0001)),2),IF(DX$3&lt;$E10,"",IF(OR(AND(MOD(DX$3-$E10,$F10)&lt;=$H10/24-0.001,$H10&gt;24),MOD(DX$3-$E10,$F10)=DX961),$G10,"")))</f>
        <v/>
      </c>
      <c r="DY10" s="3" t="str">
        <f>IF(AND(ISNUMBER(DQ$2),ISNUMBER(DM10)),ROUND(IF($H10/24-0.0001&gt;MOD(DQ$2-$E10,$F10)+1,24,MOD($H10,24.0001)),2),IF(DY$3&lt;$E10,"",IF(OR(AND(MOD(DY$3-$E10,$F10)&lt;=$H10/24-0.001,$H10&gt;24),MOD(DY$3-$E10,$F10)=DY961),$G10,"")))</f>
        <v/>
      </c>
      <c r="DZ10" s="3" t="str">
        <f>IF(AND(ISNUMBER(DR$2),ISNUMBER(DN10)),ROUND(IF($H10/24-0.0001&gt;MOD(DR$2-$E10,$F10)+1,24,MOD($H10,24.0001)),2),IF(DZ$3&lt;$E10,"",IF(OR(AND(MOD(DZ$3-$E10,$F10)&lt;=$H10/24-0.001,$H10&gt;24),MOD(DZ$3-$E10,$F10)=DZ961),$G10,"")))</f>
        <v/>
      </c>
      <c r="EA10" s="3" t="str">
        <f>IF(AND(ISNUMBER(DS$2),ISNUMBER(DO10)),ROUND(IF($H10/24-0.0001&gt;MOD(DS$2-$E10,$F10)+1,24,MOD($H10,24.0001)),2),IF(EA$3&lt;$E10,"",IF(OR(AND(MOD(EA$3-$E10,$F10)&lt;=$H10/24-0.001,$H10&gt;24),MOD(EA$3-$E10,$F10)=EA961),$G10,"")))</f>
        <v/>
      </c>
      <c r="EB10" s="3" t="str">
        <f>IF(AND(ISNUMBER(DT$2),ISNUMBER(DP10)),ROUND(IF($H10/24-0.0001&gt;MOD(DT$2-$E10,$F10)+1,24,MOD($H10,24.0001)),2),IF(EB$3&lt;$E10,"",IF(OR(AND(MOD(EB$3-$E10,$F10)&lt;=$H10/24-0.001,$H10&gt;24),MOD(EB$3-$E10,$F10)=EB961),$G10,"")))</f>
        <v/>
      </c>
      <c r="EC10" s="3" t="str">
        <f>IF(AND(ISNUMBER(DU$2),ISNUMBER(DQ10)),ROUND(IF($H10/24-0.0001&gt;MOD(DU$2-$E10,$F10)+1,24,MOD($H10,24.0001)),2),IF(EC$3&lt;$E10,"",IF(OR(AND(MOD(EC$3-$E10,$F10)&lt;=$H10/24-0.001,$H10&gt;24),MOD(EC$3-$E10,$F10)=EC961),$G10,"")))</f>
        <v/>
      </c>
      <c r="ED10" s="3" t="str">
        <f>IF(AND(ISNUMBER(DV$2),ISNUMBER(DR10)),ROUND(IF($H10/24-0.0001&gt;MOD(DV$2-$E10,$F10)+1,24,MOD($H10,24.0001)),2),IF(ED$3&lt;$E10,"",IF(OR(AND(MOD(ED$3-$E10,$F10)&lt;=$H10/24-0.001,$H10&gt;24),MOD(ED$3-$E10,$F10)=ED961),$G10,"")))</f>
        <v>V</v>
      </c>
      <c r="EE10" s="3" t="str">
        <f>IF(AND(ISNUMBER(DW$2),ISNUMBER(DS10)),ROUND(IF($H10/24-0.0001&gt;MOD(DW$2-$E10,$F10)+1,24,MOD($H10,24.0001)),2),IF(EE$3&lt;$E10,"",IF(OR(AND(MOD(EE$3-$E10,$F10)&lt;=$H10/24-0.001,$H10&gt;24),MOD(EE$3-$E10,$F10)=EE961),$G10,"")))</f>
        <v/>
      </c>
      <c r="EF10" s="3" t="str">
        <f>IF(AND(ISNUMBER(DX$2),ISNUMBER(DT10)),ROUND(IF($H10/24-0.0001&gt;MOD(DX$2-$E10,$F10)+1,24,MOD($H10,24.0001)),2),IF(EF$3&lt;$E10,"",IF(OR(AND(MOD(EF$3-$E10,$F10)&lt;=$H10/24-0.001,$H10&gt;24),MOD(EF$3-$E10,$F10)=EF961),$G10,"")))</f>
        <v/>
      </c>
      <c r="EG10" s="3" t="str">
        <f>IF(AND(ISNUMBER(DY$2),ISNUMBER(DU10)),ROUND(IF($H10/24-0.0001&gt;MOD(DY$2-$E10,$F10)+1,24,MOD($H10,24.0001)),2),IF(EG$3&lt;$E10,"",IF(OR(AND(MOD(EG$3-$E10,$F10)&lt;=$H10/24-0.001,$H10&gt;24),MOD(EG$3-$E10,$F10)=EG961),$G10,"")))</f>
        <v/>
      </c>
      <c r="EH10" s="3" t="str">
        <f>IF(AND(ISNUMBER(DZ$2),ISNUMBER(DV10)),ROUND(IF($H10/24-0.0001&gt;MOD(DZ$2-$E10,$F10)+1,24,MOD($H10,24.0001)),2),IF(EH$3&lt;$E10,"",IF(OR(AND(MOD(EH$3-$E10,$F10)&lt;=$H10/24-0.001,$H10&gt;24),MOD(EH$3-$E10,$F10)=EH961),$G10,"")))</f>
        <v/>
      </c>
      <c r="EI10" s="3" t="str">
        <f>IF(AND(ISNUMBER(EA$2),ISNUMBER(DW10)),ROUND(IF($H10/24-0.0001&gt;MOD(EA$2-$E10,$F10)+1,24,MOD($H10,24.0001)),2),IF(EI$3&lt;$E10,"",IF(OR(AND(MOD(EI$3-$E10,$F10)&lt;=$H10/24-0.001,$H10&gt;24),MOD(EI$3-$E10,$F10)=EI961),$G10,"")))</f>
        <v/>
      </c>
      <c r="EJ10" s="3" t="str">
        <f>IF(AND(ISNUMBER(EB$2),ISNUMBER(DX10)),ROUND(IF($H10/24-0.0001&gt;MOD(EB$2-$E10,$F10)+1,24,MOD($H10,24.0001)),2),IF(EJ$3&lt;$E10,"",IF(OR(AND(MOD(EJ$3-$E10,$F10)&lt;=$H10/24-0.001,$H10&gt;24),MOD(EJ$3-$E10,$F10)=EJ961),$G10,"")))</f>
        <v/>
      </c>
      <c r="EK10" s="3" t="str">
        <f>IF(AND(ISNUMBER(EC$2),ISNUMBER(DY10)),ROUND(IF($H10/24-0.0001&gt;MOD(EC$2-$E10,$F10)+1,24,MOD($H10,24.0001)),2),IF(EK$3&lt;$E10,"",IF(OR(AND(MOD(EK$3-$E10,$F10)&lt;=$H10/24-0.001,$H10&gt;24),MOD(EK$3-$E10,$F10)=EK961),$G10,"")))</f>
        <v/>
      </c>
      <c r="EL10" s="3" t="str">
        <f>IF(AND(ISNUMBER(ED$2),ISNUMBER(DZ10)),ROUND(IF($H10/24-0.0001&gt;MOD(ED$2-$E10,$F10)+1,24,MOD($H10,24.0001)),2),IF(EL$3&lt;$E10,"",IF(OR(AND(MOD(EL$3-$E10,$F10)&lt;=$H10/24-0.001,$H10&gt;24),MOD(EL$3-$E10,$F10)=EL961),$G10,"")))</f>
        <v>V</v>
      </c>
      <c r="EM10" s="3" t="str">
        <f>IF(AND(ISNUMBER(EE$2),ISNUMBER(EA10)),ROUND(IF($H10/24-0.0001&gt;MOD(EE$2-$E10,$F10)+1,24,MOD($H10,24.0001)),2),IF(EM$3&lt;$E10,"",IF(OR(AND(MOD(EM$3-$E10,$F10)&lt;=$H10/24-0.001,$H10&gt;24),MOD(EM$3-$E10,$F10)=EM961),$G10,"")))</f>
        <v/>
      </c>
      <c r="EN10" s="3" t="str">
        <f>IF(AND(ISNUMBER(EF$2),ISNUMBER(EB10)),ROUND(IF($H10/24-0.0001&gt;MOD(EF$2-$E10,$F10)+1,24,MOD($H10,24.0001)),2),IF(EN$3&lt;$E10,"",IF(OR(AND(MOD(EN$3-$E10,$F10)&lt;=$H10/24-0.001,$H10&gt;24),MOD(EN$3-$E10,$F10)=EN961),$G10,"")))</f>
        <v/>
      </c>
      <c r="EO10" s="3" t="str">
        <f>IF(AND(ISNUMBER(EG$2),ISNUMBER(EC10)),ROUND(IF($H10/24-0.0001&gt;MOD(EG$2-$E10,$F10)+1,24,MOD($H10,24.0001)),2),IF(EO$3&lt;$E10,"",IF(OR(AND(MOD(EO$3-$E10,$F10)&lt;=$H10/24-0.001,$H10&gt;24),MOD(EO$3-$E10,$F10)=EO961),$G10,"")))</f>
        <v/>
      </c>
      <c r="EP10" s="3" t="str">
        <f>IF(AND(ISNUMBER(EH$2),ISNUMBER(ED10)),ROUND(IF($H10/24-0.0001&gt;MOD(EH$2-$E10,$F10)+1,24,MOD($H10,24.0001)),2),IF(EP$3&lt;$E10,"",IF(OR(AND(MOD(EP$3-$E10,$F10)&lt;=$H10/24-0.001,$H10&gt;24),MOD(EP$3-$E10,$F10)=EP961),$G10,"")))</f>
        <v/>
      </c>
      <c r="EQ10" s="3" t="str">
        <f>IF(AND(ISNUMBER(EI$2),ISNUMBER(EE10)),ROUND(IF($H10/24-0.0001&gt;MOD(EI$2-$E10,$F10)+1,24,MOD($H10,24.0001)),2),IF(EQ$3&lt;$E10,"",IF(OR(AND(MOD(EQ$3-$E10,$F10)&lt;=$H10/24-0.001,$H10&gt;24),MOD(EQ$3-$E10,$F10)=EQ961),$G10,"")))</f>
        <v/>
      </c>
      <c r="ER10" s="3" t="str">
        <f>IF(AND(ISNUMBER(EJ$2),ISNUMBER(EF10)),ROUND(IF($H10/24-0.0001&gt;MOD(EJ$2-$E10,$F10)+1,24,MOD($H10,24.0001)),2),IF(ER$3&lt;$E10,"",IF(OR(AND(MOD(ER$3-$E10,$F10)&lt;=$H10/24-0.001,$H10&gt;24),MOD(ER$3-$E10,$F10)=ER961),$G10,"")))</f>
        <v/>
      </c>
      <c r="ES10" s="3" t="str">
        <f>IF(AND(ISNUMBER(EK$2),ISNUMBER(EG10)),ROUND(IF($H10/24-0.0001&gt;MOD(EK$2-$E10,$F10)+1,24,MOD($H10,24.0001)),2),IF(ES$3&lt;$E10,"",IF(OR(AND(MOD(ES$3-$E10,$F10)&lt;=$H10/24-0.001,$H10&gt;24),MOD(ES$3-$E10,$F10)=ES961),$G10,"")))</f>
        <v/>
      </c>
      <c r="ET10" s="3" t="str">
        <f>IF(AND(ISNUMBER(EL$2),ISNUMBER(EH10)),ROUND(IF($H10/24-0.0001&gt;MOD(EL$2-$E10,$F10)+1,24,MOD($H10,24.0001)),2),IF(ET$3&lt;$E10,"",IF(OR(AND(MOD(ET$3-$E10,$F10)&lt;=$H10/24-0.001,$H10&gt;24),MOD(ET$3-$E10,$F10)=ET961),$G10,"")))</f>
        <v>V</v>
      </c>
      <c r="EU10" s="3" t="str">
        <f>IF(AND(ISNUMBER(EM$2),ISNUMBER(EI10)),ROUND(IF($H10/24-0.0001&gt;MOD(EM$2-$E10,$F10)+1,24,MOD($H10,24.0001)),2),IF(EU$3&lt;$E10,"",IF(OR(AND(MOD(EU$3-$E10,$F10)&lt;=$H10/24-0.001,$H10&gt;24),MOD(EU$3-$E10,$F10)=EU961),$G10,"")))</f>
        <v/>
      </c>
      <c r="EV10" s="3" t="str">
        <f>IF(AND(ISNUMBER(EN$2),ISNUMBER(EJ10)),ROUND(IF($H10/24-0.0001&gt;MOD(EN$2-$E10,$F10)+1,24,MOD($H10,24.0001)),2),IF(EV$3&lt;$E10,"",IF(OR(AND(MOD(EV$3-$E10,$F10)&lt;=$H10/24-0.001,$H10&gt;24),MOD(EV$3-$E10,$F10)=EV961),$G10,"")))</f>
        <v/>
      </c>
      <c r="EW10" s="3" t="str">
        <f>IF(AND(ISNUMBER(EO$2),ISNUMBER(EK10)),ROUND(IF($H10/24-0.0001&gt;MOD(EO$2-$E10,$F10)+1,24,MOD($H10,24.0001)),2),IF(EW$3&lt;$E10,"",IF(OR(AND(MOD(EW$3-$E10,$F10)&lt;=$H10/24-0.001,$H10&gt;24),MOD(EW$3-$E10,$F10)=EW961),$G10,"")))</f>
        <v/>
      </c>
      <c r="EX10" s="3" t="str">
        <f>IF(AND(ISNUMBER(EP$2),ISNUMBER(EL10)),ROUND(IF($H10/24-0.0001&gt;MOD(EP$2-$E10,$F10)+1,24,MOD($H10,24.0001)),2),IF(EX$3&lt;$E10,"",IF(OR(AND(MOD(EX$3-$E10,$F10)&lt;=$H10/24-0.001,$H10&gt;24),MOD(EX$3-$E10,$F10)=EX961),$G10,"")))</f>
        <v/>
      </c>
      <c r="EY10" s="3" t="str">
        <f>IF(AND(ISNUMBER(EQ$2),ISNUMBER(EM10)),ROUND(IF($H10/24-0.0001&gt;MOD(EQ$2-$E10,$F10)+1,24,MOD($H10,24.0001)),2),IF(EY$3&lt;$E10,"",IF(OR(AND(MOD(EY$3-$E10,$F10)&lt;=$H10/24-0.001,$H10&gt;24),MOD(EY$3-$E10,$F10)=EY961),$G10,"")))</f>
        <v/>
      </c>
      <c r="EZ10" s="3" t="str">
        <f>IF(AND(ISNUMBER(ER$2),ISNUMBER(EN10)),ROUND(IF($H10/24-0.0001&gt;MOD(ER$2-$E10,$F10)+1,24,MOD($H10,24.0001)),2),IF(EZ$3&lt;$E10,"",IF(OR(AND(MOD(EZ$3-$E10,$F10)&lt;=$H10/24-0.001,$H10&gt;24),MOD(EZ$3-$E10,$F10)=EZ961),$G10,"")))</f>
        <v/>
      </c>
      <c r="FA10" s="3" t="str">
        <f>IF(AND(ISNUMBER(ES$2),ISNUMBER(EO10)),ROUND(IF($H10/24-0.0001&gt;MOD(ES$2-$E10,$F10)+1,24,MOD($H10,24.0001)),2),IF(FA$3&lt;$E10,"",IF(OR(AND(MOD(FA$3-$E10,$F10)&lt;=$H10/24-0.001,$H10&gt;24),MOD(FA$3-$E10,$F10)=FA961),$G10,"")))</f>
        <v/>
      </c>
      <c r="FB10" s="3" t="str">
        <f>IF(AND(ISNUMBER(ET$2),ISNUMBER(EP10)),ROUND(IF($H10/24-0.0001&gt;MOD(ET$2-$E10,$F10)+1,24,MOD($H10,24.0001)),2),IF(FB$3&lt;$E10,"",IF(OR(AND(MOD(FB$3-$E10,$F10)&lt;=$H10/24-0.001,$H10&gt;24),MOD(FB$3-$E10,$F10)=FB961),$G10,"")))</f>
        <v>V</v>
      </c>
      <c r="FC10" s="3" t="str">
        <f>IF(AND(ISNUMBER(EU$2),ISNUMBER(EQ10)),ROUND(IF($H10/24-0.0001&gt;MOD(EU$2-$E10,$F10)+1,24,MOD($H10,24.0001)),2),IF(FC$3&lt;$E10,"",IF(OR(AND(MOD(FC$3-$E10,$F10)&lt;=$H10/24-0.001,$H10&gt;24),MOD(FC$3-$E10,$F10)=FC961),$G10,"")))</f>
        <v/>
      </c>
      <c r="FD10" s="3" t="str">
        <f>IF(AND(ISNUMBER(EV$2),ISNUMBER(ER10)),ROUND(IF($H10/24-0.0001&gt;MOD(EV$2-$E10,$F10)+1,24,MOD($H10,24.0001)),2),IF(FD$3&lt;$E10,"",IF(OR(AND(MOD(FD$3-$E10,$F10)&lt;=$H10/24-0.001,$H10&gt;24),MOD(FD$3-$E10,$F10)=FD961),$G10,"")))</f>
        <v/>
      </c>
      <c r="FE10" s="3" t="str">
        <f>IF(AND(ISNUMBER(EW$2),ISNUMBER(ES10)),ROUND(IF($H10/24-0.0001&gt;MOD(EW$2-$E10,$F10)+1,24,MOD($H10,24.0001)),2),IF(FE$3&lt;$E10,"",IF(OR(AND(MOD(FE$3-$E10,$F10)&lt;=$H10/24-0.001,$H10&gt;24),MOD(FE$3-$E10,$F10)=FE961),$G10,"")))</f>
        <v/>
      </c>
      <c r="FF10" s="3" t="str">
        <f>IF(AND(ISNUMBER(EX$2),ISNUMBER(ET10)),ROUND(IF($H10/24-0.0001&gt;MOD(EX$2-$E10,$F10)+1,24,MOD($H10,24.0001)),2),IF(FF$3&lt;$E10,"",IF(OR(AND(MOD(FF$3-$E10,$F10)&lt;=$H10/24-0.001,$H10&gt;24),MOD(FF$3-$E10,$F10)=FF961),$G10,"")))</f>
        <v/>
      </c>
      <c r="FG10" s="3" t="str">
        <f>IF(AND(ISNUMBER(EY$2),ISNUMBER(EU10)),ROUND(IF($H10/24-0.0001&gt;MOD(EY$2-$E10,$F10)+1,24,MOD($H10,24.0001)),2),IF(FG$3&lt;$E10,"",IF(OR(AND(MOD(FG$3-$E10,$F10)&lt;=$H10/24-0.001,$H10&gt;24),MOD(FG$3-$E10,$F10)=FG961),$G10,"")))</f>
        <v/>
      </c>
      <c r="FH10" s="3" t="str">
        <f>IF(AND(ISNUMBER(EZ$2),ISNUMBER(EV10)),ROUND(IF($H10/24-0.0001&gt;MOD(EZ$2-$E10,$F10)+1,24,MOD($H10,24.0001)),2),IF(FH$3&lt;$E10,"",IF(OR(AND(MOD(FH$3-$E10,$F10)&lt;=$H10/24-0.001,$H10&gt;24),MOD(FH$3-$E10,$F10)=FH961),$G10,"")))</f>
        <v/>
      </c>
      <c r="FI10" s="3" t="str">
        <f>IF(AND(ISNUMBER(FA$2),ISNUMBER(EW10)),ROUND(IF($H10/24-0.0001&gt;MOD(FA$2-$E10,$F10)+1,24,MOD($H10,24.0001)),2),IF(FI$3&lt;$E10,"",IF(OR(AND(MOD(FI$3-$E10,$F10)&lt;=$H10/24-0.001,$H10&gt;24),MOD(FI$3-$E10,$F10)=FI961),$G10,"")))</f>
        <v/>
      </c>
      <c r="FJ10" s="3" t="str">
        <f>IF(AND(ISNUMBER(FB$2),ISNUMBER(EX10)),ROUND(IF($H10/24-0.0001&gt;MOD(FB$2-$E10,$F10)+1,24,MOD($H10,24.0001)),2),IF(FJ$3&lt;$E10,"",IF(OR(AND(MOD(FJ$3-$E10,$F10)&lt;=$H10/24-0.001,$H10&gt;24),MOD(FJ$3-$E10,$F10)=FJ961),$G10,"")))</f>
        <v>V</v>
      </c>
      <c r="FK10" s="3" t="str">
        <f>IF(AND(ISNUMBER(FC$2),ISNUMBER(EY10)),ROUND(IF($H10/24-0.0001&gt;MOD(FC$2-$E10,$F10)+1,24,MOD($H10,24.0001)),2),IF(FK$3&lt;$E10,"",IF(OR(AND(MOD(FK$3-$E10,$F10)&lt;=$H10/24-0.001,$H10&gt;24),MOD(FK$3-$E10,$F10)=FK961),$G10,"")))</f>
        <v/>
      </c>
      <c r="FL10" s="3" t="str">
        <f>IF(AND(ISNUMBER(FD$2),ISNUMBER(EZ10)),ROUND(IF($H10/24-0.0001&gt;MOD(FD$2-$E10,$F10)+1,24,MOD($H10,24.0001)),2),IF(FL$3&lt;$E10,"",IF(OR(AND(MOD(FL$3-$E10,$F10)&lt;=$H10/24-0.001,$H10&gt;24),MOD(FL$3-$E10,$F10)=FL961),$G10,"")))</f>
        <v/>
      </c>
      <c r="FM10" s="3" t="str">
        <f>IF(AND(ISNUMBER(FE$2),ISNUMBER(FA10)),ROUND(IF($H10/24-0.0001&gt;MOD(FE$2-$E10,$F10)+1,24,MOD($H10,24.0001)),2),IF(FM$3&lt;$E10,"",IF(OR(AND(MOD(FM$3-$E10,$F10)&lt;=$H10/24-0.001,$H10&gt;24),MOD(FM$3-$E10,$F10)=FM961),$G10,"")))</f>
        <v/>
      </c>
      <c r="FN10" s="3" t="str">
        <f>IF(AND(ISNUMBER(FF$2),ISNUMBER(FB10)),ROUND(IF($H10/24-0.0001&gt;MOD(FF$2-$E10,$F10)+1,24,MOD($H10,24.0001)),2),IF(FN$3&lt;$E10,"",IF(OR(AND(MOD(FN$3-$E10,$F10)&lt;=$H10/24-0.001,$H10&gt;24),MOD(FN$3-$E10,$F10)=FN961),$G10,"")))</f>
        <v/>
      </c>
      <c r="FO10" s="3" t="str">
        <f>IF(AND(ISNUMBER(FG$2),ISNUMBER(FC10)),ROUND(IF($H10/24-0.0001&gt;MOD(FG$2-$E10,$F10)+1,24,MOD($H10,24.0001)),2),IF(FO$3&lt;$E10,"",IF(OR(AND(MOD(FO$3-$E10,$F10)&lt;=$H10/24-0.001,$H10&gt;24),MOD(FO$3-$E10,$F10)=FO961),$G10,"")))</f>
        <v/>
      </c>
      <c r="FP10" s="3" t="str">
        <f>IF(AND(ISNUMBER(FH$2),ISNUMBER(FD10)),ROUND(IF($H10/24-0.0001&gt;MOD(FH$2-$E10,$F10)+1,24,MOD($H10,24.0001)),2),IF(FP$3&lt;$E10,"",IF(OR(AND(MOD(FP$3-$E10,$F10)&lt;=$H10/24-0.001,$H10&gt;24),MOD(FP$3-$E10,$F10)=FP961),$G10,"")))</f>
        <v/>
      </c>
      <c r="FQ10" s="3" t="str">
        <f>IF(AND(ISNUMBER(FI$2),ISNUMBER(FE10)),ROUND(IF($H10/24-0.0001&gt;MOD(FI$2-$E10,$F10)+1,24,MOD($H10,24.0001)),2),IF(FQ$3&lt;$E10,"",IF(OR(AND(MOD(FQ$3-$E10,$F10)&lt;=$H10/24-0.001,$H10&gt;24),MOD(FQ$3-$E10,$F10)=FQ961),$G10,"")))</f>
        <v/>
      </c>
      <c r="FR10" s="3" t="str">
        <f>IF(AND(ISNUMBER(FJ$2),ISNUMBER(FF10)),ROUND(IF($H10/24-0.0001&gt;MOD(FJ$2-$E10,$F10)+1,24,MOD($H10,24.0001)),2),IF(FR$3&lt;$E10,"",IF(OR(AND(MOD(FR$3-$E10,$F10)&lt;=$H10/24-0.001,$H10&gt;24),MOD(FR$3-$E10,$F10)=FR961),$G10,"")))</f>
        <v>V</v>
      </c>
      <c r="FS10" s="3" t="str">
        <f>IF(AND(ISNUMBER(FK$2),ISNUMBER(FG10)),ROUND(IF($H10/24-0.0001&gt;MOD(FK$2-$E10,$F10)+1,24,MOD($H10,24.0001)),2),IF(FS$3&lt;$E10,"",IF(OR(AND(MOD(FS$3-$E10,$F10)&lt;=$H10/24-0.001,$H10&gt;24),MOD(FS$3-$E10,$F10)=FS961),$G10,"")))</f>
        <v/>
      </c>
      <c r="FT10" s="3" t="str">
        <f>IF(AND(ISNUMBER(FL$2),ISNUMBER(FH10)),ROUND(IF($H10/24-0.0001&gt;MOD(FL$2-$E10,$F10)+1,24,MOD($H10,24.0001)),2),IF(FT$3&lt;$E10,"",IF(OR(AND(MOD(FT$3-$E10,$F10)&lt;=$H10/24-0.001,$H10&gt;24),MOD(FT$3-$E10,$F10)=FT961),$G10,"")))</f>
        <v/>
      </c>
      <c r="FU10" s="3" t="str">
        <f>IF(AND(ISNUMBER(FM$2),ISNUMBER(FI10)),ROUND(IF($H10/24-0.0001&gt;MOD(FM$2-$E10,$F10)+1,24,MOD($H10,24.0001)),2),IF(FU$3&lt;$E10,"",IF(OR(AND(MOD(FU$3-$E10,$F10)&lt;=$H10/24-0.001,$H10&gt;24),MOD(FU$3-$E10,$F10)=FU961),$G10,"")))</f>
        <v/>
      </c>
      <c r="FV10" s="3" t="str">
        <f>IF(AND(ISNUMBER(FN$2),ISNUMBER(FJ10)),ROUND(IF($H10/24-0.0001&gt;MOD(FN$2-$E10,$F10)+1,24,MOD($H10,24.0001)),2),IF(FV$3&lt;$E10,"",IF(OR(AND(MOD(FV$3-$E10,$F10)&lt;=$H10/24-0.001,$H10&gt;24),MOD(FV$3-$E10,$F10)=FV961),$G10,"")))</f>
        <v/>
      </c>
      <c r="FW10" s="3" t="str">
        <f>IF(AND(ISNUMBER(FO$2),ISNUMBER(FK10)),ROUND(IF($H10/24-0.0001&gt;MOD(FO$2-$E10,$F10)+1,24,MOD($H10,24.0001)),2),IF(FW$3&lt;$E10,"",IF(OR(AND(MOD(FW$3-$E10,$F10)&lt;=$H10/24-0.001,$H10&gt;24),MOD(FW$3-$E10,$F10)=FW961),$G10,"")))</f>
        <v/>
      </c>
      <c r="FX10" s="3" t="str">
        <f>IF(AND(ISNUMBER(FP$2),ISNUMBER(FL10)),ROUND(IF($H10/24-0.0001&gt;MOD(FP$2-$E10,$F10)+1,24,MOD($H10,24.0001)),2),IF(FX$3&lt;$E10,"",IF(OR(AND(MOD(FX$3-$E10,$F10)&lt;=$H10/24-0.001,$H10&gt;24),MOD(FX$3-$E10,$F10)=FX961),$G10,"")))</f>
        <v/>
      </c>
      <c r="FY10" s="3" t="str">
        <f>IF(AND(ISNUMBER(FQ$2),ISNUMBER(FM10)),ROUND(IF($H10/24-0.0001&gt;MOD(FQ$2-$E10,$F10)+1,24,MOD($H10,24.0001)),2),IF(FY$3&lt;$E10,"",IF(OR(AND(MOD(FY$3-$E10,$F10)&lt;=$H10/24-0.001,$H10&gt;24),MOD(FY$3-$E10,$F10)=FY961),$G10,"")))</f>
        <v/>
      </c>
      <c r="FZ10" s="3" t="str">
        <f>IF(AND(ISNUMBER(FR$2),ISNUMBER(FN10)),ROUND(IF($H10/24-0.0001&gt;MOD(FR$2-$E10,$F10)+1,24,MOD($H10,24.0001)),2),IF(FZ$3&lt;$E10,"",IF(OR(AND(MOD(FZ$3-$E10,$F10)&lt;=$H10/24-0.001,$H10&gt;24),MOD(FZ$3-$E10,$F10)=FZ961),$G10,"")))</f>
        <v>V</v>
      </c>
      <c r="GA10" s="3" t="str">
        <f>IF(AND(ISNUMBER(FS$2),ISNUMBER(FO10)),ROUND(IF($H10/24-0.0001&gt;MOD(FS$2-$E10,$F10)+1,24,MOD($H10,24.0001)),2),IF(GA$3&lt;$E10,"",IF(OR(AND(MOD(GA$3-$E10,$F10)&lt;=$H10/24-0.001,$H10&gt;24),MOD(GA$3-$E10,$F10)=GA961),$G10,"")))</f>
        <v/>
      </c>
      <c r="GB10" s="3" t="str">
        <f>IF(AND(ISNUMBER(FT$2),ISNUMBER(FP10)),ROUND(IF($H10/24-0.0001&gt;MOD(FT$2-$E10,$F10)+1,24,MOD($H10,24.0001)),2),IF(GB$3&lt;$E10,"",IF(OR(AND(MOD(GB$3-$E10,$F10)&lt;=$H10/24-0.001,$H10&gt;24),MOD(GB$3-$E10,$F10)=GB961),$G10,"")))</f>
        <v/>
      </c>
      <c r="GC10" s="3" t="str">
        <f>IF(AND(ISNUMBER(FU$2),ISNUMBER(FQ10)),ROUND(IF($H10/24-0.0001&gt;MOD(FU$2-$E10,$F10)+1,24,MOD($H10,24.0001)),2),IF(GC$3&lt;$E10,"",IF(OR(AND(MOD(GC$3-$E10,$F10)&lt;=$H10/24-0.001,$H10&gt;24),MOD(GC$3-$E10,$F10)=GC961),$G10,"")))</f>
        <v/>
      </c>
      <c r="GD10" s="3" t="str">
        <f>IF(AND(ISNUMBER(FV$2),ISNUMBER(FR10)),ROUND(IF($H10/24-0.0001&gt;MOD(FV$2-$E10,$F10)+1,24,MOD($H10,24.0001)),2),IF(GD$3&lt;$E10,"",IF(OR(AND(MOD(GD$3-$E10,$F10)&lt;=$H10/24-0.001,$H10&gt;24),MOD(GD$3-$E10,$F10)=GD961),$G10,"")))</f>
        <v/>
      </c>
      <c r="GE10" s="3" t="str">
        <f>IF(AND(ISNUMBER(FW$2),ISNUMBER(FS10)),ROUND(IF($H10/24-0.0001&gt;MOD(FW$2-$E10,$F10)+1,24,MOD($H10,24.0001)),2),IF(GE$3&lt;$E10,"",IF(OR(AND(MOD(GE$3-$E10,$F10)&lt;=$H10/24-0.001,$H10&gt;24),MOD(GE$3-$E10,$F10)=GE961),$G10,"")))</f>
        <v/>
      </c>
      <c r="GF10" s="3" t="str">
        <f>IF(AND(ISNUMBER(FX$2),ISNUMBER(FT10)),ROUND(IF($H10/24-0.0001&gt;MOD(FX$2-$E10,$F10)+1,24,MOD($H10,24.0001)),2),IF(GF$3&lt;$E10,"",IF(OR(AND(MOD(GF$3-$E10,$F10)&lt;=$H10/24-0.001,$H10&gt;24),MOD(GF$3-$E10,$F10)=GF961),$G10,"")))</f>
        <v/>
      </c>
      <c r="GG10" s="3" t="str">
        <f>IF(AND(ISNUMBER(FY$2),ISNUMBER(FU10)),ROUND(IF($H10/24-0.0001&gt;MOD(FY$2-$E10,$F10)+1,24,MOD($H10,24.0001)),2),IF(GG$3&lt;$E10,"",IF(OR(AND(MOD(GG$3-$E10,$F10)&lt;=$H10/24-0.001,$H10&gt;24),MOD(GG$3-$E10,$F10)=GG961),$G10,"")))</f>
        <v/>
      </c>
      <c r="GH10" s="3" t="str">
        <f>IF(AND(ISNUMBER(FZ$2),ISNUMBER(FV10)),ROUND(IF($H10/24-0.0001&gt;MOD(FZ$2-$E10,$F10)+1,24,MOD($H10,24.0001)),2),IF(GH$3&lt;$E10,"",IF(OR(AND(MOD(GH$3-$E10,$F10)&lt;=$H10/24-0.001,$H10&gt;24),MOD(GH$3-$E10,$F10)=GH961),$G10,"")))</f>
        <v>V</v>
      </c>
      <c r="GI10" s="3" t="str">
        <f>IF(AND(ISNUMBER(GA$2),ISNUMBER(FW10)),ROUND(IF($H10/24-0.0001&gt;MOD(GA$2-$E10,$F10)+1,24,MOD($H10,24.0001)),2),IF(GI$3&lt;$E10,"",IF(OR(AND(MOD(GI$3-$E10,$F10)&lt;=$H10/24-0.001,$H10&gt;24),MOD(GI$3-$E10,$F10)=GI961),$G10,"")))</f>
        <v/>
      </c>
      <c r="GJ10" s="3" t="str">
        <f>IF(AND(ISNUMBER(GB$2),ISNUMBER(FX10)),ROUND(IF($H10/24-0.0001&gt;MOD(GB$2-$E10,$F10)+1,24,MOD($H10,24.0001)),2),IF(GJ$3&lt;$E10,"",IF(OR(AND(MOD(GJ$3-$E10,$F10)&lt;=$H10/24-0.001,$H10&gt;24),MOD(GJ$3-$E10,$F10)=GJ961),$G10,"")))</f>
        <v/>
      </c>
      <c r="GK10" s="3" t="str">
        <f>IF(AND(ISNUMBER(GC$2),ISNUMBER(FY10)),ROUND(IF($H10/24-0.0001&gt;MOD(GC$2-$E10,$F10)+1,24,MOD($H10,24.0001)),2),IF(GK$3&lt;$E10,"",IF(OR(AND(MOD(GK$3-$E10,$F10)&lt;=$H10/24-0.001,$H10&gt;24),MOD(GK$3-$E10,$F10)=GK961),$G10,"")))</f>
        <v/>
      </c>
      <c r="GL10" s="3" t="str">
        <f>IF(AND(ISNUMBER(GD$2),ISNUMBER(FZ10)),ROUND(IF($H10/24-0.0001&gt;MOD(GD$2-$E10,$F10)+1,24,MOD($H10,24.0001)),2),IF(GL$3&lt;$E10,"",IF(OR(AND(MOD(GL$3-$E10,$F10)&lt;=$H10/24-0.001,$H10&gt;24),MOD(GL$3-$E10,$F10)=GL961),$G10,"")))</f>
        <v/>
      </c>
      <c r="GM10" s="3" t="str">
        <f>IF(AND(ISNUMBER(GE$2),ISNUMBER(GA10)),ROUND(IF($H10/24-0.0001&gt;MOD(GE$2-$E10,$F10)+1,24,MOD($H10,24.0001)),2),IF(GM$3&lt;$E10,"",IF(OR(AND(MOD(GM$3-$E10,$F10)&lt;=$H10/24-0.001,$H10&gt;24),MOD(GM$3-$E10,$F10)=GM961),$G10,"")))</f>
        <v/>
      </c>
      <c r="GN10" s="3" t="str">
        <f>IF(AND(ISNUMBER(GF$2),ISNUMBER(GB10)),ROUND(IF($H10/24-0.0001&gt;MOD(GF$2-$E10,$F10)+1,24,MOD($H10,24.0001)),2),IF(GN$3&lt;$E10,"",IF(OR(AND(MOD(GN$3-$E10,$F10)&lt;=$H10/24-0.001,$H10&gt;24),MOD(GN$3-$E10,$F10)=GN961),$G10,"")))</f>
        <v/>
      </c>
      <c r="GO10" s="3" t="str">
        <f>IF(AND(ISNUMBER(GG$2),ISNUMBER(GC10)),ROUND(IF($H10/24-0.0001&gt;MOD(GG$2-$E10,$F10)+1,24,MOD($H10,24.0001)),2),IF(GO$3&lt;$E10,"",IF(OR(AND(MOD(GO$3-$E10,$F10)&lt;=$H10/24-0.001,$H10&gt;24),MOD(GO$3-$E10,$F10)=GO961),$G10,"")))</f>
        <v/>
      </c>
      <c r="GP10" s="3" t="str">
        <f>IF(AND(ISNUMBER(GH$2),ISNUMBER(GD10)),ROUND(IF($H10/24-0.0001&gt;MOD(GH$2-$E10,$F10)+1,24,MOD($H10,24.0001)),2),IF(GP$3&lt;$E10,"",IF(OR(AND(MOD(GP$3-$E10,$F10)&lt;=$H10/24-0.001,$H10&gt;24),MOD(GP$3-$E10,$F10)=GP961),$G10,"")))</f>
        <v>V</v>
      </c>
      <c r="GQ10" s="3" t="str">
        <f>IF(AND(ISNUMBER(GI$2),ISNUMBER(GE10)),ROUND(IF($H10/24-0.0001&gt;MOD(GI$2-$E10,$F10)+1,24,MOD($H10,24.0001)),2),IF(GQ$3&lt;$E10,"",IF(OR(AND(MOD(GQ$3-$E10,$F10)&lt;=$H10/24-0.001,$H10&gt;24),MOD(GQ$3-$E10,$F10)=GQ961),$G10,"")))</f>
        <v/>
      </c>
      <c r="GR10" s="3" t="str">
        <f>IF(AND(ISNUMBER(#REF!),ISNUMBER(#REF!)),ROUND(IF($H10/24-0.0001&gt;MOD(#REF!-$E10,$F10)+1,24,MOD($H10,24.0001)),2),IF(GR$3&lt;$E10,"",IF(OR(AND(MOD(GR$3-$E10,$F10)&lt;=$H10/24-0.001,$H10&gt;24),MOD(GR$3-$E10,$F10)=GR961),$G10,"")))</f>
        <v/>
      </c>
      <c r="GS10" s="3" t="str">
        <f>IF(AND(ISNUMBER(#REF!),ISNUMBER(#REF!)),ROUND(IF($H10/24-0.0001&gt;MOD(#REF!-$E10,$F10)+1,24,MOD($H10,24.0001)),2),IF(GS$3&lt;$E10,"",IF(OR(AND(MOD(GS$3-$E10,$F10)&lt;=$H10/24-0.001,$H10&gt;24),MOD(GS$3-$E10,$F10)=GS961),$G10,"")))</f>
        <v/>
      </c>
      <c r="GT10" s="3" t="str">
        <f>IF(AND(ISNUMBER(#REF!),ISNUMBER(#REF!)),ROUND(IF($H10/24-0.0001&gt;MOD(#REF!-$E10,$F10)+1,24,MOD($H10,24.0001)),2),IF(GT$3&lt;$E10,"",IF(OR(AND(MOD(GT$3-$E10,$F10)&lt;=$H10/24-0.001,$H10&gt;24),MOD(GT$3-$E10,$F10)=GT961),$G10,"")))</f>
        <v/>
      </c>
      <c r="GU10" s="3" t="str">
        <f>IF(AND(ISNUMBER(#REF!),ISNUMBER(#REF!)),ROUND(IF($H10/24-0.0001&gt;MOD(#REF!-$E10,$F10)+1,24,MOD($H10,24.0001)),2),IF(GU$3&lt;$E10,"",IF(OR(AND(MOD(GU$3-$E10,$F10)&lt;=$H10/24-0.001,$H10&gt;24),MOD(GU$3-$E10,$F10)=GU961),$G10,"")))</f>
        <v/>
      </c>
      <c r="GV10" s="3" t="str">
        <f>IF(AND(ISNUMBER(#REF!),ISNUMBER(#REF!)),ROUND(IF($H10/24-0.0001&gt;MOD(#REF!-$E10,$F10)+1,24,MOD($H10,24.0001)),2),IF(GV$3&lt;$E10,"",IF(OR(AND(MOD(GV$3-$E10,$F10)&lt;=$H10/24-0.001,$H10&gt;24),MOD(GV$3-$E10,$F10)=GV961),$G10,"")))</f>
        <v/>
      </c>
      <c r="GW10" s="3" t="str">
        <f>IF(AND(ISNUMBER(#REF!),ISNUMBER(#REF!)),ROUND(IF($H10/24-0.0001&gt;MOD(#REF!-$E10,$F10)+1,24,MOD($H10,24.0001)),2),IF(GW$3&lt;$E10,"",IF(OR(AND(MOD(GW$3-$E10,$F10)&lt;=$H10/24-0.001,$H10&gt;24),MOD(GW$3-$E10,$F10)=GW961),$G10,"")))</f>
        <v/>
      </c>
      <c r="GX10" s="3" t="str">
        <f>IF(AND(ISNUMBER(#REF!),ISNUMBER(#REF!)),ROUND(IF($H10/24-0.0001&gt;MOD(#REF!-$E10,$F10)+1,24,MOD($H10,24.0001)),2),IF(GX$3&lt;$E10,"",IF(OR(AND(MOD(GX$3-$E10,$F10)&lt;=$H10/24-0.001,$H10&gt;24),MOD(GX$3-$E10,$F10)=GX961),$G10,"")))</f>
        <v/>
      </c>
      <c r="GY10" s="3" t="str">
        <f>IF(AND(ISNUMBER(#REF!),ISNUMBER(#REF!)),ROUND(IF($H10/24-0.0001&gt;MOD(#REF!-$E10,$F10)+1,24,MOD($H10,24.0001)),2),IF(GY$3&lt;$E10,"",IF(OR(AND(MOD(GY$3-$E10,$F10)&lt;=$H10/24-0.001,$H10&gt;24),MOD(GY$3-$E10,$F10)=GY961),$G10,"")))</f>
        <v/>
      </c>
      <c r="GZ10" s="3" t="str">
        <f>IF(AND(ISNUMBER(GR$2),ISNUMBER(#REF!)),ROUND(IF($H10/24-0.0001&gt;MOD(GR$2-$E10,$F10)+1,24,MOD($H10,24.0001)),2),IF(GZ$3&lt;$E10,"",IF(OR(AND(MOD(GZ$3-$E10,$F10)&lt;=$H10/24-0.001,$H10&gt;24),MOD(GZ$3-$E10,$F10)=GZ961),$G10,"")))</f>
        <v/>
      </c>
      <c r="HA10" s="3" t="str">
        <f>IF(AND(ISNUMBER(GS$2),ISNUMBER(#REF!)),ROUND(IF($H10/24-0.0001&gt;MOD(GS$2-$E10,$F10)+1,24,MOD($H10,24.0001)),2),IF(HA$3&lt;$E10,"",IF(OR(AND(MOD(HA$3-$E10,$F10)&lt;=$H10/24-0.001,$H10&gt;24),MOD(HA$3-$E10,$F10)=HA961),$G10,"")))</f>
        <v/>
      </c>
      <c r="HB10" s="3" t="str">
        <f>IF(AND(ISNUMBER(GT$2),ISNUMBER(#REF!)),ROUND(IF($H10/24-0.0001&gt;MOD(GT$2-$E10,$F10)+1,24,MOD($H10,24.0001)),2),IF(HB$3&lt;$E10,"",IF(OR(AND(MOD(HB$3-$E10,$F10)&lt;=$H10/24-0.001,$H10&gt;24),MOD(HB$3-$E10,$F10)=HB961),$G10,"")))</f>
        <v/>
      </c>
      <c r="HC10" s="3" t="str">
        <f>IF(AND(ISNUMBER(GU$2),ISNUMBER(#REF!)),ROUND(IF($H10/24-0.0001&gt;MOD(GU$2-$E10,$F10)+1,24,MOD($H10,24.0001)),2),IF(HC$3&lt;$E10,"",IF(OR(AND(MOD(HC$3-$E10,$F10)&lt;=$H10/24-0.001,$H10&gt;24),MOD(HC$3-$E10,$F10)=HC961),$G10,"")))</f>
        <v/>
      </c>
      <c r="HD10" s="3" t="str">
        <f>IF(AND(ISNUMBER(GV$2),ISNUMBER(GR10)),ROUND(IF($H10/24-0.0001&gt;MOD(GV$2-$E10,$F10)+1,24,MOD($H10,24.0001)),2),IF(HD$3&lt;$E10,"",IF(OR(AND(MOD(HD$3-$E10,$F10)&lt;=$H10/24-0.001,$H10&gt;24),MOD(HD$3-$E10,$F10)=HD961),$G10,"")))</f>
        <v/>
      </c>
      <c r="HE10" s="3" t="str">
        <f>IF(AND(ISNUMBER(GW$2),ISNUMBER(GS10)),ROUND(IF($H10/24-0.0001&gt;MOD(GW$2-$E10,$F10)+1,24,MOD($H10,24.0001)),2),IF(HE$3&lt;$E10,"",IF(OR(AND(MOD(HE$3-$E10,$F10)&lt;=$H10/24-0.001,$H10&gt;24),MOD(HE$3-$E10,$F10)=HE961),$G10,"")))</f>
        <v/>
      </c>
      <c r="HF10" s="3" t="str">
        <f>IF(AND(ISNUMBER(GX$2),ISNUMBER(GT10)),ROUND(IF($H10/24-0.0001&gt;MOD(GX$2-$E10,$F10)+1,24,MOD($H10,24.0001)),2),IF(HF$3&lt;$E10,"",IF(OR(AND(MOD(HF$3-$E10,$F10)&lt;=$H10/24-0.001,$H10&gt;24),MOD(HF$3-$E10,$F10)=HF961),$G10,"")))</f>
        <v/>
      </c>
      <c r="HG10" s="3" t="str">
        <f>IF(AND(ISNUMBER(GY$2),ISNUMBER(GU10)),ROUND(IF($H10/24-0.0001&gt;MOD(GY$2-$E10,$F10)+1,24,MOD($H10,24.0001)),2),IF(HG$3&lt;$E10,"",IF(OR(AND(MOD(HG$3-$E10,$F10)&lt;=$H10/24-0.001,$H10&gt;24),MOD(HG$3-$E10,$F10)=HG961),$G10,"")))</f>
        <v/>
      </c>
      <c r="HH10" s="3" t="str">
        <f>IF(AND(ISNUMBER(GZ$2),ISNUMBER(GV10)),ROUND(IF($H10/24-0.0001&gt;MOD(GZ$2-$E10,$F10)+1,24,MOD($H10,24.0001)),2),IF(HH$3&lt;$E10,"",IF(OR(AND(MOD(HH$3-$E10,$F10)&lt;=$H10/24-0.001,$H10&gt;24),MOD(HH$3-$E10,$F10)=HH961),$G10,"")))</f>
        <v/>
      </c>
    </row>
    <row r="11" spans="1:216">
      <c r="A11" s="7"/>
      <c r="B11" s="7"/>
      <c r="C11" s="7"/>
      <c r="D11" s="7"/>
      <c r="E11" s="48"/>
      <c r="F11" s="57"/>
      <c r="G11" s="57"/>
      <c r="H11" s="58"/>
      <c r="I11" s="39"/>
      <c r="J11" s="57"/>
      <c r="K11" s="67"/>
      <c r="L11" s="58"/>
      <c r="M11" s="16"/>
      <c r="N11" s="16"/>
      <c r="O11" s="16"/>
      <c r="P11" s="16"/>
      <c r="Q11" s="20"/>
      <c r="R11" s="20"/>
      <c r="S11" s="11"/>
      <c r="T11" s="8"/>
      <c r="U11" s="8"/>
      <c r="V11" s="8"/>
      <c r="W11" s="8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8"/>
      <c r="GK11" s="8"/>
      <c r="GL11" s="8"/>
      <c r="GM11" s="8"/>
      <c r="GN11" s="8"/>
      <c r="GO11" s="8"/>
      <c r="GP11" s="8"/>
      <c r="GQ11" s="8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8"/>
      <c r="HE11" s="8"/>
      <c r="HF11" s="8"/>
      <c r="HG11" s="8"/>
      <c r="HH11" s="8"/>
    </row>
    <row r="12" spans="1:216">
      <c r="A12" s="7"/>
      <c r="B12" s="7"/>
      <c r="C12" s="7"/>
      <c r="D12" s="7"/>
      <c r="E12" s="48"/>
      <c r="F12" s="57"/>
      <c r="G12" s="57"/>
      <c r="H12" s="58"/>
      <c r="I12" s="39"/>
      <c r="J12" s="57"/>
      <c r="K12" s="67"/>
      <c r="L12" s="58"/>
      <c r="M12" s="16"/>
      <c r="N12" s="16"/>
      <c r="O12" s="16"/>
      <c r="P12" s="16"/>
      <c r="Q12" s="20"/>
      <c r="R12" s="20"/>
      <c r="S12" s="11"/>
      <c r="T12" s="8"/>
      <c r="U12" s="8"/>
      <c r="V12" s="8"/>
      <c r="W12" s="8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8"/>
      <c r="GK12" s="8"/>
      <c r="GL12" s="8"/>
      <c r="GM12" s="8"/>
      <c r="GN12" s="8"/>
      <c r="GO12" s="8"/>
      <c r="GP12" s="8"/>
      <c r="GQ12" s="8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8"/>
      <c r="HE12" s="8"/>
      <c r="HF12" s="8"/>
      <c r="HG12" s="8"/>
      <c r="HH12" s="8"/>
    </row>
  </sheetData>
  <autoFilter ref="C1:K12">
    <filterColumn colId="2"/>
    <filterColumn colId="3"/>
    <filterColumn colId="4"/>
    <filterColumn colId="5"/>
  </autoFilter>
  <sortState ref="C63:R91">
    <sortCondition ref="K63:K91"/>
  </sortState>
  <mergeCells count="7">
    <mergeCell ref="FW2:GQ2"/>
    <mergeCell ref="X2:AS2"/>
    <mergeCell ref="BC2:BX2"/>
    <mergeCell ref="CH2:DC2"/>
    <mergeCell ref="DM2:EH2"/>
    <mergeCell ref="ER2:FM2"/>
    <mergeCell ref="GR2:HH2"/>
  </mergeCells>
  <conditionalFormatting sqref="GR8:HH10 T4:GQ10">
    <cfRule type="expression" dxfId="4" priority="3" stopIfTrue="1">
      <formula>AND(T$3&gt;=$M4,T$3&lt;=$N4)</formula>
    </cfRule>
    <cfRule type="expression" dxfId="3" priority="4" stopIfTrue="1">
      <formula>AND(T$3&gt;=$O4,T$3&lt;=$P4)</formula>
    </cfRule>
    <cfRule type="expression" dxfId="2" priority="74" stopIfTrue="1">
      <formula>AND(T$3&gt;=$Q4,T$3&lt;=$R4)</formula>
    </cfRule>
  </conditionalFormatting>
  <conditionalFormatting sqref="GR8:HH10 T4:GQ10">
    <cfRule type="cellIs" dxfId="1" priority="1" stopIfTrue="1" operator="notEqual">
      <formula>""</formula>
    </cfRule>
    <cfRule type="cellIs" dxfId="0" priority="2" stopIfTrue="1" operator="notEqual">
      <formula>""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6" sqref="B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CP2015-2016</vt:lpstr>
      <vt:lpstr>Feuil1</vt:lpstr>
      <vt:lpstr>'CP2015-2016'!_FilterDatabase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GRENTE (Le Temps du Domicile)</dc:creator>
  <cp:lastModifiedBy>Mickael GRENTE</cp:lastModifiedBy>
  <cp:lastPrinted>2015-11-05T11:00:14Z</cp:lastPrinted>
  <dcterms:created xsi:type="dcterms:W3CDTF">2015-09-22T09:23:02Z</dcterms:created>
  <dcterms:modified xsi:type="dcterms:W3CDTF">2015-11-06T23:08:31Z</dcterms:modified>
</cp:coreProperties>
</file>