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4425" yWindow="135" windowWidth="21720" windowHeight="12015" activeTab="2"/>
  </bookViews>
  <sheets>
    <sheet name="Feuil1" sheetId="1" r:id="rId1"/>
    <sheet name="Feuil2" sheetId="8" r:id="rId2"/>
    <sheet name="toto" sheetId="16" r:id="rId3"/>
  </sheets>
  <definedNames>
    <definedName name="_xlnm._FilterDatabase" localSheetId="1" hidden="1">Feuil2!$A$1:$C$1</definedName>
  </definedNames>
  <calcPr calcId="125725"/>
</workbook>
</file>

<file path=xl/calcChain.xml><?xml version="1.0" encoding="utf-8"?>
<calcChain xmlns="http://schemas.openxmlformats.org/spreadsheetml/2006/main">
  <c r="H1" i="1"/>
  <c r="H2"/>
  <c r="I2" s="1"/>
  <c r="I1"/>
</calcChain>
</file>

<file path=xl/sharedStrings.xml><?xml version="1.0" encoding="utf-8"?>
<sst xmlns="http://schemas.openxmlformats.org/spreadsheetml/2006/main" count="476" uniqueCount="256">
  <si>
    <t xml:space="preserve">271, Rue du Château Musset - </t>
  </si>
  <si>
    <t>BP47 - Niort cedex 79005 - France</t>
  </si>
  <si>
    <t>Destinataire:</t>
  </si>
  <si>
    <t>Qté</t>
  </si>
  <si>
    <t>IMPERATIF : SE SERVIR DE CETTE LISTE POUR VERIFIER LE CONTENU A RECEPTION</t>
  </si>
  <si>
    <t>CODE FOURNISSEUR :</t>
  </si>
  <si>
    <t>NOM DU FOURNISSEUR</t>
  </si>
  <si>
    <t>CODE FOURNISSEUR</t>
  </si>
  <si>
    <t>AQLE</t>
  </si>
  <si>
    <t>ANJOU</t>
  </si>
  <si>
    <t>BAC</t>
  </si>
  <si>
    <t>ETSA</t>
  </si>
  <si>
    <t>EOLANE VAILHAUQUES</t>
  </si>
  <si>
    <t>COFIDUR</t>
  </si>
  <si>
    <t>FEDD</t>
  </si>
  <si>
    <t>EXXELIA</t>
  </si>
  <si>
    <t>SELHA</t>
  </si>
  <si>
    <t>F0021269</t>
  </si>
  <si>
    <t>F0021537</t>
  </si>
  <si>
    <t>F0024261</t>
  </si>
  <si>
    <t>F0036898</t>
  </si>
  <si>
    <t>F0090819</t>
  </si>
  <si>
    <t>F0045888</t>
  </si>
  <si>
    <t>F0054733</t>
  </si>
  <si>
    <t>F0046826</t>
  </si>
  <si>
    <t>F0090331</t>
  </si>
  <si>
    <t>N° de lot / série</t>
  </si>
  <si>
    <t>Nom préparateur:</t>
  </si>
  <si>
    <t>Date Expédition:</t>
  </si>
  <si>
    <t>Code Article ZODIAC</t>
  </si>
  <si>
    <t>CB Code Article ZODIAC</t>
  </si>
  <si>
    <t>N° de commande ZODIAC</t>
  </si>
  <si>
    <t>CB N° de lot / série ZODIAC</t>
  </si>
  <si>
    <t>N° d'ID ZODIAC</t>
  </si>
  <si>
    <t>CB N° de commande ZODIAC</t>
  </si>
  <si>
    <t>Tel: +33 5 49 33 93 03 - + 33 5 49 33 82 04</t>
  </si>
  <si>
    <t>CB N° ID ZODIAC</t>
  </si>
  <si>
    <t>Infos diverses (N° liste stock déporté, stock atelier,autres)</t>
  </si>
  <si>
    <t>ZODIAC AEROTECHNICS</t>
  </si>
  <si>
    <t>F0058624</t>
  </si>
  <si>
    <t>VILLE</t>
  </si>
  <si>
    <t>VAILHAUQUES</t>
  </si>
  <si>
    <t>RUELLE SUR TOUVRE</t>
  </si>
  <si>
    <t>ANTIGNY</t>
  </si>
  <si>
    <t>SAINTE ALVERE</t>
  </si>
  <si>
    <t>RENAZE</t>
  </si>
  <si>
    <t>PLAISIR</t>
  </si>
  <si>
    <t>BOULAZAC</t>
  </si>
  <si>
    <t>SAINT JUST EN CHAUSSEE</t>
  </si>
  <si>
    <t>COGNAC</t>
  </si>
  <si>
    <t>LONGUE-JUMELLES</t>
  </si>
  <si>
    <t>LEGENI</t>
  </si>
  <si>
    <t>F0064719</t>
  </si>
  <si>
    <t>MERCEY LE GRAND</t>
  </si>
  <si>
    <t>DECORAL</t>
  </si>
  <si>
    <t>F0041082</t>
  </si>
  <si>
    <t>SAINT JULIEN EN GENEVOIS</t>
  </si>
  <si>
    <t>SREEM</t>
  </si>
  <si>
    <t>F0092680</t>
  </si>
  <si>
    <t>NIORT</t>
  </si>
  <si>
    <t>EPCNPH</t>
  </si>
  <si>
    <t>F0084156</t>
  </si>
  <si>
    <t>FINIMETAUX</t>
  </si>
  <si>
    <t>F0048162</t>
  </si>
  <si>
    <t>ELECTROCHROME</t>
  </si>
  <si>
    <t>GALVANOTEC</t>
  </si>
  <si>
    <t>METALOR</t>
  </si>
  <si>
    <t>METALIS</t>
  </si>
  <si>
    <t>MACQUET</t>
  </si>
  <si>
    <t>PROTECTION DES METAUX</t>
  </si>
  <si>
    <t>MECAPROTEC</t>
  </si>
  <si>
    <t>SIO</t>
  </si>
  <si>
    <t>FLUOROTECHNIQUE</t>
  </si>
  <si>
    <t>ADAPEI</t>
  </si>
  <si>
    <t>TECHNIQUES SURFACES</t>
  </si>
  <si>
    <t>SCE</t>
  </si>
  <si>
    <t>TFCM</t>
  </si>
  <si>
    <t>TERRADE</t>
  </si>
  <si>
    <t>ICM</t>
  </si>
  <si>
    <t>SECO</t>
  </si>
  <si>
    <t>CEFEM</t>
  </si>
  <si>
    <t>AMPC</t>
  </si>
  <si>
    <t>SACEP</t>
  </si>
  <si>
    <t>COLLOT</t>
  </si>
  <si>
    <t>SMPT</t>
  </si>
  <si>
    <t>STPI</t>
  </si>
  <si>
    <t>ERTOP</t>
  </si>
  <si>
    <t>SAUMAC</t>
  </si>
  <si>
    <t>FENEC</t>
  </si>
  <si>
    <t>LASER CHEVAL</t>
  </si>
  <si>
    <t>VACTRON</t>
  </si>
  <si>
    <t>SAFEL</t>
  </si>
  <si>
    <t>NP JURA</t>
  </si>
  <si>
    <t>NITRUVID</t>
  </si>
  <si>
    <t>PRODEC METAL</t>
  </si>
  <si>
    <t>AGEPLAST</t>
  </si>
  <si>
    <t>EOLANE RONCQ</t>
  </si>
  <si>
    <t>SOTIP</t>
  </si>
  <si>
    <t>BERIEAU</t>
  </si>
  <si>
    <t>SOURIAU</t>
  </si>
  <si>
    <t>SLTS</t>
  </si>
  <si>
    <t>ID PRODUCTION</t>
  </si>
  <si>
    <t>ROBERT</t>
  </si>
  <si>
    <t>DEPERY FRERES</t>
  </si>
  <si>
    <t>DECO-DECOUP</t>
  </si>
  <si>
    <t>KEP TECHNOLOGIES</t>
  </si>
  <si>
    <t>PRECIFONDERIE</t>
  </si>
  <si>
    <t>F0045546</t>
  </si>
  <si>
    <t>MERIGNAC</t>
  </si>
  <si>
    <t>LIMOGES</t>
  </si>
  <si>
    <t>BUFAB</t>
  </si>
  <si>
    <t>EFITAM</t>
  </si>
  <si>
    <t>F0018044</t>
  </si>
  <si>
    <t>BEAUCHASTEL</t>
  </si>
  <si>
    <t>MGB</t>
  </si>
  <si>
    <t>RAVAJ</t>
  </si>
  <si>
    <t>SEF</t>
  </si>
  <si>
    <t>THERMOCOMPACT</t>
  </si>
  <si>
    <t>F0094650</t>
  </si>
  <si>
    <t>PRINGY</t>
  </si>
  <si>
    <t>ATELIERS LAUMONIER</t>
  </si>
  <si>
    <t>F0050920</t>
  </si>
  <si>
    <t>AVRILLE</t>
  </si>
  <si>
    <t>F0072963</t>
  </si>
  <si>
    <t>F0072969</t>
  </si>
  <si>
    <t>PONT DE ROIDE</t>
  </si>
  <si>
    <t>F0068580</t>
  </si>
  <si>
    <t>CLAYE-SOUILLY</t>
  </si>
  <si>
    <t>COURVILLE-SUR-EURE</t>
  </si>
  <si>
    <t>MURET</t>
  </si>
  <si>
    <t>F0072150</t>
  </si>
  <si>
    <t>CROUZET</t>
  </si>
  <si>
    <t>VALENCE</t>
  </si>
  <si>
    <t>F0039990</t>
  </si>
  <si>
    <t>F0082802</t>
  </si>
  <si>
    <t>NOISY LE SEC</t>
  </si>
  <si>
    <t>F0018223</t>
  </si>
  <si>
    <t>MONTREUIL</t>
  </si>
  <si>
    <t>F0088323</t>
  </si>
  <si>
    <t>BRUYERES LE CHASTEL</t>
  </si>
  <si>
    <t>F0090424</t>
  </si>
  <si>
    <t>BEAUCOUZE</t>
  </si>
  <si>
    <t>F0094136</t>
  </si>
  <si>
    <t>ANDREZIEUX BOUTHEON</t>
  </si>
  <si>
    <t>F0094195</t>
  </si>
  <si>
    <t>ECHIRE</t>
  </si>
  <si>
    <t>F0020513</t>
  </si>
  <si>
    <t>WIPELEC</t>
  </si>
  <si>
    <t>F0039187</t>
  </si>
  <si>
    <t>MEAUX</t>
  </si>
  <si>
    <t>CYBERMECA</t>
  </si>
  <si>
    <t>F0056887</t>
  </si>
  <si>
    <t>FONTENAY LE COMTE</t>
  </si>
  <si>
    <t>F0089900</t>
  </si>
  <si>
    <t>F0092911</t>
  </si>
  <si>
    <t>PARIS</t>
  </si>
  <si>
    <t>F0090713</t>
  </si>
  <si>
    <t>LABEGE</t>
  </si>
  <si>
    <t>F0021114</t>
  </si>
  <si>
    <t>RONCQ</t>
  </si>
  <si>
    <t>SAMD</t>
  </si>
  <si>
    <t>F0088620</t>
  </si>
  <si>
    <t>COLLEGIEN</t>
  </si>
  <si>
    <t>SAFT</t>
  </si>
  <si>
    <t>F0088390</t>
  </si>
  <si>
    <t>LEVALLOIS PERRET</t>
  </si>
  <si>
    <t>TRUMPF</t>
  </si>
  <si>
    <t>F0095730</t>
  </si>
  <si>
    <t>ROISSY CDG</t>
  </si>
  <si>
    <t>F0083826</t>
  </si>
  <si>
    <t>NAZELLES NEGRON</t>
  </si>
  <si>
    <t>F0018717</t>
  </si>
  <si>
    <t>LACROIX</t>
  </si>
  <si>
    <t>F0037805</t>
  </si>
  <si>
    <t>ST PIERRE MONTLIMART</t>
  </si>
  <si>
    <t>F0049412</t>
  </si>
  <si>
    <t>CHAMPAGNE</t>
  </si>
  <si>
    <t>F0051800</t>
  </si>
  <si>
    <t>SOUCY</t>
  </si>
  <si>
    <t>CGR LPI</t>
  </si>
  <si>
    <t>F0064970</t>
  </si>
  <si>
    <t>TAVERNY</t>
  </si>
  <si>
    <t>F0027107</t>
  </si>
  <si>
    <t>SAINTE FLORENCE</t>
  </si>
  <si>
    <t>LYRECO</t>
  </si>
  <si>
    <t>F0051260</t>
  </si>
  <si>
    <t>VALENCIENNES</t>
  </si>
  <si>
    <t>OTIMA</t>
  </si>
  <si>
    <t>F0077516</t>
  </si>
  <si>
    <t>LA SELLE EN LUITRE</t>
  </si>
  <si>
    <t>F0090958</t>
  </si>
  <si>
    <t>TIERCE</t>
  </si>
  <si>
    <t>RADIALL</t>
  </si>
  <si>
    <t>F0083559</t>
  </si>
  <si>
    <t>AUBERVILLIERS</t>
  </si>
  <si>
    <t>F0041820</t>
  </si>
  <si>
    <t>SCIONZIER</t>
  </si>
  <si>
    <t>F0034402</t>
  </si>
  <si>
    <t>GENNEVILLIERS</t>
  </si>
  <si>
    <t>MINITUBES</t>
  </si>
  <si>
    <t>F0073510</t>
  </si>
  <si>
    <t>GRENOBLE</t>
  </si>
  <si>
    <t>F0090149</t>
  </si>
  <si>
    <t>F0073079</t>
  </si>
  <si>
    <t>MARNAZ</t>
  </si>
  <si>
    <t>F0082240</t>
  </si>
  <si>
    <t>REIMS</t>
  </si>
  <si>
    <t>F0085861</t>
  </si>
  <si>
    <t>F0090900</t>
  </si>
  <si>
    <t>ORMES</t>
  </si>
  <si>
    <t>F0094651</t>
  </si>
  <si>
    <t>DOLE</t>
  </si>
  <si>
    <t>F0096710</t>
  </si>
  <si>
    <t>CANOVELLES</t>
  </si>
  <si>
    <t>F0034915</t>
  </si>
  <si>
    <t>PIREY</t>
  </si>
  <si>
    <t>F0047450</t>
  </si>
  <si>
    <t>ST PIERRE LA GARENNE</t>
  </si>
  <si>
    <t>F0089271</t>
  </si>
  <si>
    <t>COURTOMER</t>
  </si>
  <si>
    <t>F0045973</t>
  </si>
  <si>
    <t>JOIGNY</t>
  </si>
  <si>
    <t>F0088240</t>
  </si>
  <si>
    <t>ST POMPAIN</t>
  </si>
  <si>
    <t>F0072144</t>
  </si>
  <si>
    <t>CHATELLERAULT</t>
  </si>
  <si>
    <t>F0033630</t>
  </si>
  <si>
    <t>ST MICHEL BOULOGNE</t>
  </si>
  <si>
    <t>F0089338</t>
  </si>
  <si>
    <t>F0041070</t>
  </si>
  <si>
    <t>CLUSES</t>
  </si>
  <si>
    <t>F0082776</t>
  </si>
  <si>
    <t>BLERE</t>
  </si>
  <si>
    <t>F0082798</t>
  </si>
  <si>
    <t>F0056399</t>
  </si>
  <si>
    <t>DAMVIX</t>
  </si>
  <si>
    <t>MITHIEUX</t>
  </si>
  <si>
    <t>F0068921</t>
  </si>
  <si>
    <t>CHAMBERY</t>
  </si>
  <si>
    <t>F0037006</t>
  </si>
  <si>
    <t>LAXOU</t>
  </si>
  <si>
    <t>F0018143</t>
  </si>
  <si>
    <t>ARGENTEUIL</t>
  </si>
  <si>
    <t>F0082692</t>
  </si>
  <si>
    <t>F0023057</t>
  </si>
  <si>
    <t>NESLES LA VALLEE</t>
  </si>
  <si>
    <t>CHAURAY (CAT AIFFRES)</t>
  </si>
  <si>
    <t>ZODIAC MONTREUIL</t>
  </si>
  <si>
    <t>C0750</t>
  </si>
  <si>
    <t>ZODIAC BESAC</t>
  </si>
  <si>
    <t>C0250</t>
  </si>
  <si>
    <t>BESANCON</t>
  </si>
  <si>
    <t/>
  </si>
  <si>
    <t>374gc</t>
  </si>
  <si>
    <t>fdsf</t>
  </si>
  <si>
    <t>sdfs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</si>
</sst>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.5"/>
      <color theme="1"/>
      <name val="Calibri"/>
      <family val="2"/>
      <scheme val="minor"/>
    </font>
    <font>
      <sz val="20"/>
      <color theme="1"/>
      <name val="Code 3 de 9"/>
      <charset val="2"/>
    </font>
    <font>
      <b/>
      <sz val="10"/>
      <color theme="1"/>
      <name val="Calibri"/>
      <family val="2"/>
      <scheme val="minor"/>
    </font>
    <font>
      <sz val="9"/>
      <color theme="1"/>
      <name val="Lucida Console"/>
      <family val="3"/>
    </font>
    <font>
      <b/>
      <u/>
      <sz val="16"/>
      <color theme="1"/>
      <name val="Calibri"/>
      <family val="2"/>
      <scheme val="minor"/>
    </font>
    <font>
      <sz val="18"/>
      <color theme="1"/>
      <name val="Code 3 de 9"/>
      <charset val="2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Alignment="1">
      <alignment horizontal="center"/>
    </xf>
    <xf numFmtId="49" fontId="0" fillId="0" borderId="0" xfId="0" applyNumberFormat="1"/>
    <xf numFmtId="0" fontId="0" fillId="0" borderId="0" xfId="0" applyAlignment="1"/>
    <xf numFmtId="0" fontId="1" fillId="0" borderId="0" xfId="0" applyFont="1" applyAlignment="1">
      <alignment horizontal="center"/>
    </xf>
    <xf numFmtId="0" fontId="0" fillId="0" borderId="1" xfId="0" applyBorder="1" applyAlignment="1"/>
    <xf numFmtId="49" fontId="1" fillId="0" borderId="0" xfId="0" applyNumberFormat="1" applyFont="1" applyAlignment="1">
      <alignment horizontal="center"/>
    </xf>
    <xf numFmtId="0" fontId="2" fillId="0" borderId="0" xfId="0" applyFont="1" applyAlignment="1"/>
    <xf numFmtId="0" fontId="2" fillId="0" borderId="1" xfId="0" applyFont="1" applyBorder="1" applyAlignment="1"/>
    <xf numFmtId="49" fontId="3" fillId="2" borderId="2" xfId="0" applyNumberFormat="1" applyFont="1" applyFill="1" applyBorder="1" applyAlignment="1">
      <alignment horizontal="center" vertical="center" wrapText="1"/>
    </xf>
    <xf numFmtId="0" fontId="3" fillId="2" borderId="3" xfId="0" applyNumberFormat="1" applyFont="1" applyFill="1" applyBorder="1" applyAlignment="1">
      <alignment horizontal="center" vertical="center" wrapText="1"/>
    </xf>
    <xf numFmtId="0" fontId="3" fillId="2" borderId="4" xfId="0" applyNumberFormat="1" applyFont="1" applyFill="1" applyBorder="1" applyAlignment="1">
      <alignment horizontal="center" vertical="center" wrapText="1"/>
    </xf>
    <xf numFmtId="0" fontId="3" fillId="2" borderId="2" xfId="0" applyNumberFormat="1" applyFont="1" applyFill="1" applyBorder="1" applyAlignment="1">
      <alignment horizontal="center" vertical="center" wrapText="1"/>
    </xf>
    <xf numFmtId="0" fontId="3" fillId="2" borderId="2" xfId="0" applyNumberFormat="1" applyFont="1" applyFill="1" applyBorder="1" applyAlignment="1">
      <alignment horizontal="center" vertical="center"/>
    </xf>
    <xf numFmtId="49" fontId="3" fillId="2" borderId="5" xfId="0" applyNumberFormat="1" applyFont="1" applyFill="1" applyBorder="1" applyAlignment="1">
      <alignment horizontal="center" vertical="center" wrapText="1"/>
    </xf>
    <xf numFmtId="0" fontId="3" fillId="2" borderId="6" xfId="0" applyNumberFormat="1" applyFont="1" applyFill="1" applyBorder="1" applyAlignment="1">
      <alignment horizontal="center" vertical="center" wrapText="1"/>
    </xf>
    <xf numFmtId="14" fontId="5" fillId="0" borderId="0" xfId="0" applyNumberFormat="1" applyFont="1" applyBorder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0" fontId="6" fillId="0" borderId="0" xfId="0" applyFont="1"/>
    <xf numFmtId="0" fontId="0" fillId="0" borderId="0" xfId="0" applyBorder="1"/>
    <xf numFmtId="0" fontId="2" fillId="0" borderId="10" xfId="0" applyNumberFormat="1" applyFont="1" applyBorder="1" applyAlignment="1">
      <alignment horizontal="center" vertical="center"/>
    </xf>
    <xf numFmtId="0" fontId="4" fillId="0" borderId="11" xfId="0" applyNumberFormat="1" applyFont="1" applyBorder="1" applyAlignment="1">
      <alignment horizontal="center" vertical="center"/>
    </xf>
    <xf numFmtId="0" fontId="2" fillId="0" borderId="11" xfId="0" applyNumberFormat="1" applyFont="1" applyBorder="1" applyAlignment="1">
      <alignment horizontal="center" vertical="center"/>
    </xf>
    <xf numFmtId="0" fontId="4" fillId="0" borderId="12" xfId="0" applyNumberFormat="1" applyFont="1" applyBorder="1" applyAlignment="1">
      <alignment horizontal="center" vertical="center"/>
    </xf>
    <xf numFmtId="0" fontId="2" fillId="0" borderId="7" xfId="0" applyNumberFormat="1" applyFont="1" applyBorder="1" applyAlignment="1">
      <alignment horizontal="center" vertical="center" wrapText="1"/>
    </xf>
    <xf numFmtId="0" fontId="2" fillId="0" borderId="15" xfId="0" applyNumberFormat="1" applyFont="1" applyBorder="1" applyAlignment="1">
      <alignment horizontal="center" vertical="center"/>
    </xf>
    <xf numFmtId="0" fontId="4" fillId="0" borderId="14" xfId="0" applyNumberFormat="1" applyFont="1" applyBorder="1" applyAlignment="1">
      <alignment horizontal="center" vertical="center"/>
    </xf>
    <xf numFmtId="0" fontId="2" fillId="0" borderId="14" xfId="0" applyNumberFormat="1" applyFont="1" applyBorder="1" applyAlignment="1">
      <alignment horizontal="center" vertical="center"/>
    </xf>
    <xf numFmtId="0" fontId="2" fillId="0" borderId="8" xfId="0" applyNumberFormat="1" applyFont="1" applyBorder="1" applyAlignment="1">
      <alignment horizontal="center" vertical="center" wrapText="1"/>
    </xf>
    <xf numFmtId="0" fontId="2" fillId="0" borderId="14" xfId="0" quotePrefix="1" applyNumberFormat="1" applyFont="1" applyBorder="1" applyAlignment="1">
      <alignment horizontal="center" vertical="center"/>
    </xf>
    <xf numFmtId="0" fontId="2" fillId="0" borderId="14" xfId="0" applyNumberFormat="1" applyFont="1" applyFill="1" applyBorder="1" applyAlignment="1">
      <alignment horizontal="center" vertical="center"/>
    </xf>
    <xf numFmtId="0" fontId="2" fillId="0" borderId="16" xfId="0" applyNumberFormat="1" applyFont="1" applyBorder="1" applyAlignment="1">
      <alignment horizontal="center" vertical="center"/>
    </xf>
    <xf numFmtId="0" fontId="4" fillId="0" borderId="13" xfId="0" applyNumberFormat="1" applyFont="1" applyBorder="1" applyAlignment="1">
      <alignment horizontal="center" vertical="center"/>
    </xf>
    <xf numFmtId="0" fontId="2" fillId="0" borderId="13" xfId="0" applyNumberFormat="1" applyFont="1" applyBorder="1" applyAlignment="1">
      <alignment horizontal="center" vertical="center"/>
    </xf>
    <xf numFmtId="0" fontId="2" fillId="0" borderId="13" xfId="0" applyNumberFormat="1" applyFont="1" applyFill="1" applyBorder="1" applyAlignment="1">
      <alignment horizontal="center" vertical="center"/>
    </xf>
    <xf numFmtId="0" fontId="2" fillId="0" borderId="9" xfId="0" applyNumberFormat="1" applyFont="1" applyBorder="1" applyAlignment="1">
      <alignment horizontal="center" vertical="center" wrapText="1"/>
    </xf>
    <xf numFmtId="0" fontId="2" fillId="3" borderId="17" xfId="0" applyNumberFormat="1" applyFont="1" applyFill="1" applyBorder="1" applyAlignment="1">
      <alignment horizontal="center" vertical="center"/>
    </xf>
    <xf numFmtId="0" fontId="2" fillId="3" borderId="11" xfId="0" applyNumberFormat="1" applyFont="1" applyFill="1" applyBorder="1" applyAlignment="1">
      <alignment horizontal="center" vertical="center"/>
    </xf>
    <xf numFmtId="0" fontId="2" fillId="0" borderId="11" xfId="0" applyNumberFormat="1" applyFont="1" applyFill="1" applyBorder="1" applyAlignment="1">
      <alignment horizontal="center" vertical="center"/>
    </xf>
    <xf numFmtId="0" fontId="2" fillId="3" borderId="7" xfId="0" applyNumberFormat="1" applyFont="1" applyFill="1" applyBorder="1" applyAlignment="1">
      <alignment horizontal="center" vertical="center" wrapText="1"/>
    </xf>
    <xf numFmtId="0" fontId="2" fillId="0" borderId="0" xfId="0" applyNumberFormat="1" applyFont="1" applyBorder="1" applyAlignment="1">
      <alignment horizontal="center" vertical="center"/>
    </xf>
    <xf numFmtId="0" fontId="2" fillId="0" borderId="0" xfId="0" applyNumberFormat="1" applyFont="1" applyBorder="1" applyAlignment="1">
      <alignment horizontal="center" vertical="center" wrapText="1"/>
    </xf>
    <xf numFmtId="0" fontId="2" fillId="0" borderId="0" xfId="0" quotePrefix="1" applyNumberFormat="1" applyFont="1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center" vertical="center"/>
    </xf>
    <xf numFmtId="0" fontId="2" fillId="3" borderId="0" xfId="0" applyNumberFormat="1" applyFont="1" applyFill="1" applyBorder="1" applyAlignment="1">
      <alignment horizontal="center" vertical="center"/>
    </xf>
    <xf numFmtId="0" fontId="2" fillId="3" borderId="0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right"/>
    </xf>
    <xf numFmtId="0" fontId="1" fillId="0" borderId="1" xfId="0" applyFont="1" applyBorder="1" applyAlignment="1">
      <alignment horizontal="right"/>
    </xf>
    <xf numFmtId="49" fontId="7" fillId="4" borderId="0" xfId="0" applyNumberFormat="1" applyFont="1" applyFill="1" applyAlignment="1">
      <alignment horizontal="center" vertical="center" wrapText="1"/>
    </xf>
    <xf numFmtId="49" fontId="7" fillId="4" borderId="1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49" fontId="1" fillId="0" borderId="1" xfId="0" applyNumberFormat="1" applyFont="1" applyBorder="1" applyAlignment="1">
      <alignment horizontal="center"/>
    </xf>
    <xf numFmtId="0" fontId="1" fillId="0" borderId="0" xfId="0" applyFont="1" applyAlignment="1">
      <alignment horizontal="right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142875</xdr:colOff>
      <xdr:row>0</xdr:row>
      <xdr:rowOff>38100</xdr:rowOff>
    </xdr:from>
    <xdr:to>
      <xdr:col>0</xdr:col>
      <xdr:colOff>981075</xdr:colOff>
      <xdr:row>1</xdr:row>
      <xdr:rowOff>47625</xdr:rowOff>
    </xdr:to>
    <xdr:pic>
      <xdr:nvPicPr>
        <xdr:cNvPr id="1190" name="Image 1" descr="za_logo_RGB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42875" y="38100"/>
          <a:ext cx="838200" cy="2857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57"/>
  <sheetViews>
    <sheetView zoomScaleNormal="100" workbookViewId="0">
      <selection activeCell="M8" sqref="M8"/>
    </sheetView>
  </sheetViews>
  <sheetFormatPr baseColWidth="10" defaultRowHeight="15"/>
  <cols>
    <col min="1" max="1" width="15.7109375" customWidth="1"/>
    <col min="2" max="2" width="28.42578125" bestFit="1" customWidth="1"/>
    <col min="3" max="3" width="15.7109375" customWidth="1"/>
    <col min="4" max="4" width="23.5703125" bestFit="1" customWidth="1"/>
    <col min="5" max="5" width="7.140625" customWidth="1"/>
    <col min="6" max="6" width="9" style="2" customWidth="1"/>
    <col min="7" max="7" width="17.140625" style="2" bestFit="1" customWidth="1"/>
    <col min="8" max="8" width="17.7109375" style="2" customWidth="1"/>
    <col min="9" max="9" width="17.140625" style="2" bestFit="1" customWidth="1"/>
    <col min="10" max="10" width="18.5703125" customWidth="1"/>
  </cols>
  <sheetData>
    <row r="1" spans="1:10" ht="21.75" customHeight="1">
      <c r="C1" s="48" t="s">
        <v>4</v>
      </c>
      <c r="D1" s="48"/>
      <c r="E1" s="48"/>
      <c r="F1" s="53" t="s">
        <v>5</v>
      </c>
      <c r="G1" s="53"/>
      <c r="H1" s="17" t="str">
        <f>IF(H3="","",VLOOKUP(H3,Feuil2!$A$2:$B$81,2,FALSE))</f>
        <v>F0096710</v>
      </c>
      <c r="I1" s="50" t="str">
        <f>CONCATENATE("*",H1,"*")</f>
        <v>*F0096710*</v>
      </c>
      <c r="J1" s="50"/>
    </row>
    <row r="2" spans="1:10" ht="19.5" customHeight="1">
      <c r="A2" s="7" t="s">
        <v>0</v>
      </c>
      <c r="B2" s="3"/>
      <c r="C2" s="48"/>
      <c r="D2" s="48"/>
      <c r="E2" s="48"/>
      <c r="F2" s="53" t="s">
        <v>28</v>
      </c>
      <c r="G2" s="53"/>
      <c r="H2" s="16">
        <f ca="1">TODAY()</f>
        <v>42873</v>
      </c>
      <c r="I2" s="51" t="str">
        <f ca="1">CONCATENATE("*",DAY(H2),"-",MONTH(H2),"-",YEAR(H2),"*")</f>
        <v>*18-5-2017*</v>
      </c>
      <c r="J2" s="51"/>
    </row>
    <row r="3" spans="1:10" ht="13.5" customHeight="1">
      <c r="A3" s="7" t="s">
        <v>1</v>
      </c>
      <c r="B3" s="3"/>
      <c r="C3" s="48"/>
      <c r="D3" s="48"/>
      <c r="E3" s="48"/>
      <c r="F3" s="46" t="s">
        <v>2</v>
      </c>
      <c r="G3" s="46"/>
      <c r="H3" s="6" t="s">
        <v>90</v>
      </c>
      <c r="I3" s="6"/>
      <c r="J3" s="4"/>
    </row>
    <row r="4" spans="1:10" ht="12.75" customHeight="1" thickBot="1">
      <c r="A4" s="8" t="s">
        <v>35</v>
      </c>
      <c r="B4" s="5"/>
      <c r="C4" s="49"/>
      <c r="D4" s="49"/>
      <c r="E4" s="49"/>
      <c r="F4" s="47" t="s">
        <v>27</v>
      </c>
      <c r="G4" s="47"/>
      <c r="H4" s="52"/>
      <c r="I4" s="52"/>
      <c r="J4" s="1"/>
    </row>
    <row r="5" spans="1:10" ht="45.75" customHeight="1" thickBot="1">
      <c r="A5" s="10" t="s">
        <v>29</v>
      </c>
      <c r="B5" s="11" t="s">
        <v>30</v>
      </c>
      <c r="C5" s="12" t="s">
        <v>26</v>
      </c>
      <c r="D5" s="12" t="s">
        <v>32</v>
      </c>
      <c r="E5" s="13" t="s">
        <v>3</v>
      </c>
      <c r="F5" s="9" t="s">
        <v>31</v>
      </c>
      <c r="G5" s="9" t="s">
        <v>34</v>
      </c>
      <c r="H5" s="9" t="s">
        <v>33</v>
      </c>
      <c r="I5" s="14" t="s">
        <v>36</v>
      </c>
      <c r="J5" s="15" t="s">
        <v>37</v>
      </c>
    </row>
    <row r="6" spans="1:10" ht="23.1" customHeight="1">
      <c r="A6" s="20" t="s">
        <v>253</v>
      </c>
      <c r="B6" s="21" t="s">
        <v>252</v>
      </c>
      <c r="C6" s="22">
        <v>158</v>
      </c>
      <c r="D6" s="21" t="s">
        <v>252</v>
      </c>
      <c r="E6" s="22"/>
      <c r="F6" s="22"/>
      <c r="G6" s="21" t="s">
        <v>252</v>
      </c>
      <c r="H6" s="22">
        <v>86541</v>
      </c>
      <c r="I6" s="23" t="s">
        <v>252</v>
      </c>
      <c r="J6" s="24"/>
    </row>
    <row r="7" spans="1:10" ht="23.1" customHeight="1">
      <c r="A7" s="25" t="s">
        <v>254</v>
      </c>
      <c r="B7" s="26" t="s">
        <v>252</v>
      </c>
      <c r="C7" s="27"/>
      <c r="D7" s="26" t="s">
        <v>252</v>
      </c>
      <c r="E7" s="27"/>
      <c r="F7" s="27"/>
      <c r="G7" s="26" t="s">
        <v>252</v>
      </c>
      <c r="H7" s="27"/>
      <c r="I7" s="26" t="s">
        <v>252</v>
      </c>
      <c r="J7" s="28"/>
    </row>
    <row r="8" spans="1:10" ht="23.1" customHeight="1">
      <c r="A8" s="25"/>
      <c r="B8" s="26" t="s">
        <v>252</v>
      </c>
      <c r="C8" s="27"/>
      <c r="D8" s="26" t="s">
        <v>252</v>
      </c>
      <c r="E8" s="27"/>
      <c r="F8" s="29"/>
      <c r="G8" s="26" t="s">
        <v>252</v>
      </c>
      <c r="H8" s="27"/>
      <c r="I8" s="26" t="s">
        <v>252</v>
      </c>
      <c r="J8" s="28"/>
    </row>
    <row r="9" spans="1:10" ht="23.1" customHeight="1">
      <c r="A9" s="25"/>
      <c r="B9" s="26" t="s">
        <v>252</v>
      </c>
      <c r="C9" s="27"/>
      <c r="D9" s="26" t="s">
        <v>252</v>
      </c>
      <c r="E9" s="27"/>
      <c r="F9" s="29"/>
      <c r="G9" s="26" t="s">
        <v>252</v>
      </c>
      <c r="H9" s="27"/>
      <c r="I9" s="26" t="s">
        <v>252</v>
      </c>
      <c r="J9" s="28"/>
    </row>
    <row r="10" spans="1:10" ht="23.1" customHeight="1">
      <c r="A10" s="25" t="s">
        <v>255</v>
      </c>
      <c r="B10" s="26" t="s">
        <v>252</v>
      </c>
      <c r="C10" s="27"/>
      <c r="D10" s="26" t="s">
        <v>252</v>
      </c>
      <c r="E10" s="27"/>
      <c r="F10" s="27"/>
      <c r="G10" s="26" t="s">
        <v>252</v>
      </c>
      <c r="H10" s="27">
        <v>1256</v>
      </c>
      <c r="I10" s="26" t="s">
        <v>252</v>
      </c>
      <c r="J10" s="28"/>
    </row>
    <row r="11" spans="1:10" ht="23.1" customHeight="1">
      <c r="A11" s="25"/>
      <c r="B11" s="26" t="s">
        <v>252</v>
      </c>
      <c r="C11" s="27"/>
      <c r="D11" s="26" t="s">
        <v>252</v>
      </c>
      <c r="E11" s="27">
        <v>216</v>
      </c>
      <c r="F11" s="27"/>
      <c r="G11" s="26" t="s">
        <v>252</v>
      </c>
      <c r="H11" s="27"/>
      <c r="I11" s="26" t="s">
        <v>252</v>
      </c>
      <c r="J11" s="28"/>
    </row>
    <row r="12" spans="1:10" ht="23.1" customHeight="1">
      <c r="A12" s="25"/>
      <c r="B12" s="26" t="s">
        <v>252</v>
      </c>
      <c r="C12" s="27"/>
      <c r="D12" s="26" t="s">
        <v>252</v>
      </c>
      <c r="E12" s="27"/>
      <c r="F12" s="27"/>
      <c r="G12" s="26" t="s">
        <v>252</v>
      </c>
      <c r="H12" s="27"/>
      <c r="I12" s="26" t="s">
        <v>252</v>
      </c>
      <c r="J12" s="28"/>
    </row>
    <row r="13" spans="1:10" ht="23.1" customHeight="1">
      <c r="A13" s="25"/>
      <c r="B13" s="26" t="s">
        <v>252</v>
      </c>
      <c r="C13" s="27"/>
      <c r="D13" s="26" t="s">
        <v>252</v>
      </c>
      <c r="E13" s="27"/>
      <c r="F13" s="27"/>
      <c r="G13" s="26" t="s">
        <v>252</v>
      </c>
      <c r="H13" s="27"/>
      <c r="I13" s="26" t="s">
        <v>252</v>
      </c>
      <c r="J13" s="28"/>
    </row>
    <row r="14" spans="1:10" ht="23.1" customHeight="1">
      <c r="A14" s="25"/>
      <c r="B14" s="26" t="s">
        <v>252</v>
      </c>
      <c r="C14" s="27"/>
      <c r="D14" s="26" t="s">
        <v>252</v>
      </c>
      <c r="E14" s="27"/>
      <c r="F14" s="27"/>
      <c r="G14" s="26" t="s">
        <v>252</v>
      </c>
      <c r="H14" s="27"/>
      <c r="I14" s="26" t="s">
        <v>252</v>
      </c>
      <c r="J14" s="28"/>
    </row>
    <row r="15" spans="1:10" ht="23.1" customHeight="1">
      <c r="A15" s="25"/>
      <c r="B15" s="26" t="s">
        <v>252</v>
      </c>
      <c r="C15" s="27"/>
      <c r="D15" s="26" t="s">
        <v>252</v>
      </c>
      <c r="E15" s="27"/>
      <c r="F15" s="27"/>
      <c r="G15" s="26" t="s">
        <v>252</v>
      </c>
      <c r="H15" s="27"/>
      <c r="I15" s="26" t="s">
        <v>252</v>
      </c>
      <c r="J15" s="28"/>
    </row>
    <row r="16" spans="1:10" ht="23.1" customHeight="1">
      <c r="A16" s="25"/>
      <c r="B16" s="26" t="s">
        <v>252</v>
      </c>
      <c r="C16" s="27"/>
      <c r="D16" s="26" t="s">
        <v>252</v>
      </c>
      <c r="E16" s="27"/>
      <c r="F16" s="27"/>
      <c r="G16" s="26" t="s">
        <v>252</v>
      </c>
      <c r="H16" s="27"/>
      <c r="I16" s="26" t="s">
        <v>252</v>
      </c>
      <c r="J16" s="28"/>
    </row>
    <row r="17" spans="1:10" ht="23.1" customHeight="1">
      <c r="A17" s="25"/>
      <c r="B17" s="26" t="s">
        <v>252</v>
      </c>
      <c r="C17" s="27"/>
      <c r="D17" s="26" t="s">
        <v>252</v>
      </c>
      <c r="E17" s="27"/>
      <c r="F17" s="27"/>
      <c r="G17" s="26" t="s">
        <v>252</v>
      </c>
      <c r="H17" s="27"/>
      <c r="I17" s="26" t="s">
        <v>252</v>
      </c>
      <c r="J17" s="28"/>
    </row>
    <row r="18" spans="1:10" ht="23.1" customHeight="1">
      <c r="A18" s="25"/>
      <c r="B18" s="26" t="s">
        <v>252</v>
      </c>
      <c r="C18" s="27"/>
      <c r="D18" s="26" t="s">
        <v>252</v>
      </c>
      <c r="E18" s="27"/>
      <c r="F18" s="27"/>
      <c r="G18" s="26" t="s">
        <v>252</v>
      </c>
      <c r="H18" s="27"/>
      <c r="I18" s="26" t="s">
        <v>252</v>
      </c>
      <c r="J18" s="28"/>
    </row>
    <row r="19" spans="1:10" ht="23.1" customHeight="1">
      <c r="A19" s="25"/>
      <c r="B19" s="26" t="s">
        <v>252</v>
      </c>
      <c r="C19" s="27"/>
      <c r="D19" s="26" t="s">
        <v>252</v>
      </c>
      <c r="E19" s="27"/>
      <c r="F19" s="27"/>
      <c r="G19" s="26" t="s">
        <v>252</v>
      </c>
      <c r="H19" s="27"/>
      <c r="I19" s="26" t="s">
        <v>252</v>
      </c>
      <c r="J19" s="28"/>
    </row>
    <row r="20" spans="1:10" ht="23.1" customHeight="1">
      <c r="A20" s="25"/>
      <c r="B20" s="26" t="s">
        <v>252</v>
      </c>
      <c r="C20" s="27"/>
      <c r="D20" s="26" t="s">
        <v>252</v>
      </c>
      <c r="E20" s="27"/>
      <c r="F20" s="29"/>
      <c r="G20" s="26" t="s">
        <v>252</v>
      </c>
      <c r="H20" s="27"/>
      <c r="I20" s="26" t="s">
        <v>252</v>
      </c>
      <c r="J20" s="28"/>
    </row>
    <row r="21" spans="1:10" ht="23.1" customHeight="1">
      <c r="A21" s="25"/>
      <c r="B21" s="26" t="s">
        <v>252</v>
      </c>
      <c r="C21" s="27"/>
      <c r="D21" s="26" t="s">
        <v>252</v>
      </c>
      <c r="E21" s="27"/>
      <c r="F21" s="29"/>
      <c r="G21" s="26" t="s">
        <v>252</v>
      </c>
      <c r="H21" s="27"/>
      <c r="I21" s="26" t="s">
        <v>252</v>
      </c>
      <c r="J21" s="28"/>
    </row>
    <row r="22" spans="1:10" ht="23.1" customHeight="1">
      <c r="A22" s="25"/>
      <c r="B22" s="26" t="s">
        <v>252</v>
      </c>
      <c r="C22" s="27"/>
      <c r="D22" s="26" t="s">
        <v>252</v>
      </c>
      <c r="E22" s="27"/>
      <c r="F22" s="27"/>
      <c r="G22" s="26" t="s">
        <v>252</v>
      </c>
      <c r="H22" s="27"/>
      <c r="I22" s="26" t="s">
        <v>252</v>
      </c>
      <c r="J22" s="28"/>
    </row>
    <row r="23" spans="1:10" ht="23.1" customHeight="1">
      <c r="A23" s="25"/>
      <c r="B23" s="26" t="s">
        <v>252</v>
      </c>
      <c r="C23" s="27"/>
      <c r="D23" s="26" t="s">
        <v>252</v>
      </c>
      <c r="E23" s="27"/>
      <c r="F23" s="27"/>
      <c r="G23" s="26" t="s">
        <v>252</v>
      </c>
      <c r="H23" s="27"/>
      <c r="I23" s="26" t="s">
        <v>252</v>
      </c>
      <c r="J23" s="28"/>
    </row>
    <row r="24" spans="1:10" ht="23.1" customHeight="1">
      <c r="A24" s="25"/>
      <c r="B24" s="26" t="s">
        <v>252</v>
      </c>
      <c r="C24" s="27"/>
      <c r="D24" s="26" t="s">
        <v>252</v>
      </c>
      <c r="E24" s="30"/>
      <c r="F24" s="30"/>
      <c r="G24" s="26" t="s">
        <v>252</v>
      </c>
      <c r="H24" s="30"/>
      <c r="I24" s="26" t="s">
        <v>252</v>
      </c>
      <c r="J24" s="28"/>
    </row>
    <row r="25" spans="1:10" ht="23.1" customHeight="1">
      <c r="A25" s="25"/>
      <c r="B25" s="26" t="s">
        <v>252</v>
      </c>
      <c r="C25" s="27"/>
      <c r="D25" s="26" t="s">
        <v>252</v>
      </c>
      <c r="E25" s="30"/>
      <c r="F25" s="30"/>
      <c r="G25" s="26" t="s">
        <v>252</v>
      </c>
      <c r="H25" s="30"/>
      <c r="I25" s="26" t="s">
        <v>252</v>
      </c>
      <c r="J25" s="28"/>
    </row>
    <row r="26" spans="1:10" ht="23.1" customHeight="1">
      <c r="A26" s="25"/>
      <c r="B26" s="26" t="s">
        <v>252</v>
      </c>
      <c r="C26" s="27"/>
      <c r="D26" s="26" t="s">
        <v>252</v>
      </c>
      <c r="E26" s="30"/>
      <c r="F26" s="30"/>
      <c r="G26" s="26" t="s">
        <v>252</v>
      </c>
      <c r="H26" s="30"/>
      <c r="I26" s="26" t="s">
        <v>252</v>
      </c>
      <c r="J26" s="28"/>
    </row>
    <row r="27" spans="1:10" ht="23.1" customHeight="1">
      <c r="A27" s="25"/>
      <c r="B27" s="26" t="s">
        <v>252</v>
      </c>
      <c r="C27" s="27"/>
      <c r="D27" s="26" t="s">
        <v>252</v>
      </c>
      <c r="E27" s="30"/>
      <c r="F27" s="30"/>
      <c r="G27" s="26" t="s">
        <v>252</v>
      </c>
      <c r="H27" s="30"/>
      <c r="I27" s="26" t="s">
        <v>252</v>
      </c>
      <c r="J27" s="28"/>
    </row>
    <row r="28" spans="1:10" ht="23.1" customHeight="1">
      <c r="A28" s="25"/>
      <c r="B28" s="26" t="s">
        <v>252</v>
      </c>
      <c r="C28" s="27"/>
      <c r="D28" s="26" t="s">
        <v>252</v>
      </c>
      <c r="E28" s="30"/>
      <c r="F28" s="30"/>
      <c r="G28" s="26" t="s">
        <v>252</v>
      </c>
      <c r="H28" s="30"/>
      <c r="I28" s="26" t="s">
        <v>252</v>
      </c>
      <c r="J28" s="28"/>
    </row>
    <row r="29" spans="1:10" ht="23.1" customHeight="1" thickBot="1">
      <c r="A29" s="31"/>
      <c r="B29" s="32" t="s">
        <v>252</v>
      </c>
      <c r="C29" s="33"/>
      <c r="D29" s="32" t="s">
        <v>252</v>
      </c>
      <c r="E29" s="34"/>
      <c r="F29" s="34"/>
      <c r="G29" s="32" t="s">
        <v>252</v>
      </c>
      <c r="H29" s="34"/>
      <c r="I29" s="32" t="s">
        <v>252</v>
      </c>
      <c r="J29" s="35"/>
    </row>
    <row r="30" spans="1:10" ht="23.1" customHeight="1">
      <c r="A30" s="36"/>
      <c r="B30" s="21" t="s">
        <v>252</v>
      </c>
      <c r="C30" s="37"/>
      <c r="D30" s="21" t="s">
        <v>252</v>
      </c>
      <c r="E30" s="38"/>
      <c r="F30" s="38"/>
      <c r="G30" s="21" t="s">
        <v>252</v>
      </c>
      <c r="H30" s="38"/>
      <c r="I30" s="21" t="s">
        <v>252</v>
      </c>
      <c r="J30" s="39"/>
    </row>
    <row r="31" spans="1:10" ht="23.1" customHeight="1">
      <c r="A31" s="25"/>
      <c r="B31" s="26" t="s">
        <v>252</v>
      </c>
      <c r="C31" s="27"/>
      <c r="D31" s="26" t="s">
        <v>252</v>
      </c>
      <c r="E31" s="27"/>
      <c r="F31" s="27"/>
      <c r="G31" s="26" t="s">
        <v>252</v>
      </c>
      <c r="H31" s="27"/>
      <c r="I31" s="26" t="s">
        <v>252</v>
      </c>
      <c r="J31" s="28"/>
    </row>
    <row r="32" spans="1:10" ht="23.1" customHeight="1">
      <c r="A32" s="25"/>
      <c r="B32" s="26" t="s">
        <v>252</v>
      </c>
      <c r="C32" s="27"/>
      <c r="D32" s="26" t="s">
        <v>252</v>
      </c>
      <c r="E32" s="27"/>
      <c r="F32" s="27"/>
      <c r="G32" s="26" t="s">
        <v>252</v>
      </c>
      <c r="H32" s="27"/>
      <c r="I32" s="26" t="s">
        <v>252</v>
      </c>
      <c r="J32" s="28"/>
    </row>
    <row r="33" spans="1:10" ht="23.1" customHeight="1">
      <c r="A33" s="25"/>
      <c r="B33" s="26" t="s">
        <v>252</v>
      </c>
      <c r="C33" s="27"/>
      <c r="D33" s="26" t="s">
        <v>252</v>
      </c>
      <c r="E33" s="27"/>
      <c r="F33" s="27"/>
      <c r="G33" s="26" t="s">
        <v>252</v>
      </c>
      <c r="H33" s="27"/>
      <c r="I33" s="26" t="s">
        <v>252</v>
      </c>
      <c r="J33" s="28"/>
    </row>
    <row r="34" spans="1:10" ht="23.1" customHeight="1">
      <c r="A34" s="25"/>
      <c r="B34" s="26" t="s">
        <v>252</v>
      </c>
      <c r="C34" s="27"/>
      <c r="D34" s="26" t="s">
        <v>252</v>
      </c>
      <c r="E34" s="27"/>
      <c r="F34" s="27"/>
      <c r="G34" s="26" t="s">
        <v>252</v>
      </c>
      <c r="H34" s="27"/>
      <c r="I34" s="26" t="s">
        <v>252</v>
      </c>
      <c r="J34" s="28"/>
    </row>
    <row r="35" spans="1:10" ht="23.1" customHeight="1">
      <c r="A35" s="25"/>
      <c r="B35" s="26" t="s">
        <v>252</v>
      </c>
      <c r="C35" s="27"/>
      <c r="D35" s="26" t="s">
        <v>252</v>
      </c>
      <c r="E35" s="27"/>
      <c r="F35" s="27"/>
      <c r="G35" s="26" t="s">
        <v>252</v>
      </c>
      <c r="H35" s="27"/>
      <c r="I35" s="26" t="s">
        <v>252</v>
      </c>
      <c r="J35" s="28"/>
    </row>
    <row r="36" spans="1:10" ht="23.1" customHeight="1">
      <c r="A36" s="25"/>
      <c r="B36" s="26" t="s">
        <v>252</v>
      </c>
      <c r="C36" s="27"/>
      <c r="D36" s="26" t="s">
        <v>252</v>
      </c>
      <c r="E36" s="27"/>
      <c r="F36" s="27"/>
      <c r="G36" s="26" t="s">
        <v>252</v>
      </c>
      <c r="H36" s="27"/>
      <c r="I36" s="26" t="s">
        <v>252</v>
      </c>
      <c r="J36" s="28"/>
    </row>
    <row r="37" spans="1:10" ht="23.1" customHeight="1">
      <c r="A37" s="25"/>
      <c r="B37" s="26" t="s">
        <v>252</v>
      </c>
      <c r="C37" s="27"/>
      <c r="D37" s="26" t="s">
        <v>252</v>
      </c>
      <c r="E37" s="27"/>
      <c r="F37" s="27"/>
      <c r="G37" s="26" t="s">
        <v>252</v>
      </c>
      <c r="H37" s="27"/>
      <c r="I37" s="26" t="s">
        <v>252</v>
      </c>
      <c r="J37" s="28"/>
    </row>
    <row r="38" spans="1:10" ht="23.1" customHeight="1">
      <c r="A38" s="25"/>
      <c r="B38" s="26" t="s">
        <v>252</v>
      </c>
      <c r="C38" s="27"/>
      <c r="D38" s="26" t="s">
        <v>252</v>
      </c>
      <c r="E38" s="27"/>
      <c r="F38" s="27"/>
      <c r="G38" s="26" t="s">
        <v>252</v>
      </c>
      <c r="H38" s="27"/>
      <c r="I38" s="26" t="s">
        <v>252</v>
      </c>
      <c r="J38" s="28"/>
    </row>
    <row r="39" spans="1:10" ht="23.1" customHeight="1">
      <c r="A39" s="25"/>
      <c r="B39" s="26" t="s">
        <v>252</v>
      </c>
      <c r="C39" s="27"/>
      <c r="D39" s="26" t="s">
        <v>252</v>
      </c>
      <c r="E39" s="27"/>
      <c r="F39" s="27"/>
      <c r="G39" s="26" t="s">
        <v>252</v>
      </c>
      <c r="H39" s="27"/>
      <c r="I39" s="26" t="s">
        <v>252</v>
      </c>
      <c r="J39" s="28"/>
    </row>
    <row r="40" spans="1:10" ht="23.1" customHeight="1">
      <c r="A40" s="25"/>
      <c r="B40" s="26" t="s">
        <v>252</v>
      </c>
      <c r="C40" s="27"/>
      <c r="D40" s="26" t="s">
        <v>252</v>
      </c>
      <c r="E40" s="27"/>
      <c r="F40" s="27"/>
      <c r="G40" s="26" t="s">
        <v>252</v>
      </c>
      <c r="H40" s="27"/>
      <c r="I40" s="26" t="s">
        <v>252</v>
      </c>
      <c r="J40" s="28"/>
    </row>
    <row r="41" spans="1:10" ht="23.1" customHeight="1">
      <c r="A41" s="25"/>
      <c r="B41" s="26" t="s">
        <v>252</v>
      </c>
      <c r="C41" s="27"/>
      <c r="D41" s="26" t="s">
        <v>252</v>
      </c>
      <c r="E41" s="27"/>
      <c r="F41" s="27"/>
      <c r="G41" s="26" t="s">
        <v>252</v>
      </c>
      <c r="H41" s="27"/>
      <c r="I41" s="26" t="s">
        <v>252</v>
      </c>
      <c r="J41" s="28"/>
    </row>
    <row r="42" spans="1:10" ht="23.1" customHeight="1">
      <c r="A42" s="25"/>
      <c r="B42" s="26" t="s">
        <v>252</v>
      </c>
      <c r="C42" s="27"/>
      <c r="D42" s="26" t="s">
        <v>252</v>
      </c>
      <c r="E42" s="27"/>
      <c r="F42" s="27"/>
      <c r="G42" s="26" t="s">
        <v>252</v>
      </c>
      <c r="H42" s="27"/>
      <c r="I42" s="26" t="s">
        <v>252</v>
      </c>
      <c r="J42" s="28"/>
    </row>
    <row r="43" spans="1:10" ht="23.1" customHeight="1">
      <c r="A43" s="25"/>
      <c r="B43" s="26" t="s">
        <v>252</v>
      </c>
      <c r="C43" s="27"/>
      <c r="D43" s="26" t="s">
        <v>252</v>
      </c>
      <c r="E43" s="27"/>
      <c r="F43" s="27"/>
      <c r="G43" s="26" t="s">
        <v>252</v>
      </c>
      <c r="H43" s="27"/>
      <c r="I43" s="26" t="s">
        <v>252</v>
      </c>
      <c r="J43" s="28"/>
    </row>
    <row r="44" spans="1:10" ht="23.1" customHeight="1">
      <c r="A44" s="25"/>
      <c r="B44" s="26" t="s">
        <v>252</v>
      </c>
      <c r="C44" s="27"/>
      <c r="D44" s="26" t="s">
        <v>252</v>
      </c>
      <c r="E44" s="27"/>
      <c r="F44" s="27"/>
      <c r="G44" s="26" t="s">
        <v>252</v>
      </c>
      <c r="H44" s="27"/>
      <c r="I44" s="26" t="s">
        <v>252</v>
      </c>
      <c r="J44" s="28"/>
    </row>
    <row r="45" spans="1:10" ht="23.1" customHeight="1">
      <c r="A45" s="25"/>
      <c r="B45" s="26" t="s">
        <v>252</v>
      </c>
      <c r="C45" s="27"/>
      <c r="D45" s="26" t="s">
        <v>252</v>
      </c>
      <c r="E45" s="27"/>
      <c r="F45" s="29"/>
      <c r="G45" s="26" t="s">
        <v>252</v>
      </c>
      <c r="H45" s="29"/>
      <c r="I45" s="26" t="s">
        <v>252</v>
      </c>
      <c r="J45" s="28"/>
    </row>
    <row r="46" spans="1:10" ht="23.1" customHeight="1">
      <c r="A46" s="25"/>
      <c r="B46" s="26" t="s">
        <v>252</v>
      </c>
      <c r="C46" s="27"/>
      <c r="D46" s="26" t="s">
        <v>252</v>
      </c>
      <c r="E46" s="27"/>
      <c r="F46" s="29"/>
      <c r="G46" s="26" t="s">
        <v>252</v>
      </c>
      <c r="H46" s="29"/>
      <c r="I46" s="26" t="s">
        <v>252</v>
      </c>
      <c r="J46" s="28"/>
    </row>
    <row r="47" spans="1:10" ht="23.1" customHeight="1">
      <c r="A47" s="25"/>
      <c r="B47" s="26" t="s">
        <v>252</v>
      </c>
      <c r="C47" s="27"/>
      <c r="D47" s="26" t="s">
        <v>252</v>
      </c>
      <c r="E47" s="27"/>
      <c r="F47" s="27"/>
      <c r="G47" s="26" t="s">
        <v>252</v>
      </c>
      <c r="H47" s="27"/>
      <c r="I47" s="26" t="s">
        <v>252</v>
      </c>
      <c r="J47" s="28"/>
    </row>
    <row r="48" spans="1:10" ht="23.1" customHeight="1">
      <c r="A48" s="25"/>
      <c r="B48" s="26" t="s">
        <v>252</v>
      </c>
      <c r="C48" s="27"/>
      <c r="D48" s="26" t="s">
        <v>252</v>
      </c>
      <c r="E48" s="27"/>
      <c r="F48" s="29"/>
      <c r="G48" s="26" t="s">
        <v>252</v>
      </c>
      <c r="H48" s="29"/>
      <c r="I48" s="26" t="s">
        <v>252</v>
      </c>
      <c r="J48" s="28"/>
    </row>
    <row r="49" spans="1:10" ht="23.1" customHeight="1">
      <c r="A49" s="25"/>
      <c r="B49" s="26" t="s">
        <v>252</v>
      </c>
      <c r="C49" s="27"/>
      <c r="D49" s="26" t="s">
        <v>252</v>
      </c>
      <c r="E49" s="27"/>
      <c r="F49" s="27"/>
      <c r="G49" s="26" t="s">
        <v>252</v>
      </c>
      <c r="H49" s="27"/>
      <c r="I49" s="26" t="s">
        <v>252</v>
      </c>
      <c r="J49" s="28"/>
    </row>
    <row r="50" spans="1:10" ht="23.1" customHeight="1">
      <c r="A50" s="25"/>
      <c r="B50" s="26" t="s">
        <v>252</v>
      </c>
      <c r="C50" s="27"/>
      <c r="D50" s="26" t="s">
        <v>252</v>
      </c>
      <c r="E50" s="27"/>
      <c r="F50" s="27"/>
      <c r="G50" s="26" t="s">
        <v>252</v>
      </c>
      <c r="H50" s="27"/>
      <c r="I50" s="26" t="s">
        <v>252</v>
      </c>
      <c r="J50" s="28"/>
    </row>
    <row r="51" spans="1:10" ht="23.1" customHeight="1">
      <c r="A51" s="25"/>
      <c r="B51" s="26" t="s">
        <v>252</v>
      </c>
      <c r="C51" s="27"/>
      <c r="D51" s="26" t="s">
        <v>252</v>
      </c>
      <c r="E51" s="27"/>
      <c r="F51" s="27"/>
      <c r="G51" s="26" t="s">
        <v>252</v>
      </c>
      <c r="H51" s="27"/>
      <c r="I51" s="26" t="s">
        <v>252</v>
      </c>
      <c r="J51" s="28"/>
    </row>
    <row r="52" spans="1:10" ht="23.1" customHeight="1">
      <c r="A52" s="25"/>
      <c r="B52" s="26" t="s">
        <v>252</v>
      </c>
      <c r="C52" s="27"/>
      <c r="D52" s="26" t="s">
        <v>252</v>
      </c>
      <c r="E52" s="27"/>
      <c r="F52" s="27"/>
      <c r="G52" s="26" t="s">
        <v>252</v>
      </c>
      <c r="H52" s="27"/>
      <c r="I52" s="26" t="s">
        <v>252</v>
      </c>
      <c r="J52" s="28"/>
    </row>
    <row r="53" spans="1:10" ht="23.1" customHeight="1">
      <c r="A53" s="25"/>
      <c r="B53" s="26" t="s">
        <v>252</v>
      </c>
      <c r="C53" s="27"/>
      <c r="D53" s="26" t="s">
        <v>252</v>
      </c>
      <c r="E53" s="27"/>
      <c r="F53" s="27"/>
      <c r="G53" s="26" t="s">
        <v>252</v>
      </c>
      <c r="H53" s="27"/>
      <c r="I53" s="26" t="s">
        <v>252</v>
      </c>
      <c r="J53" s="28"/>
    </row>
    <row r="54" spans="1:10" ht="23.1" customHeight="1">
      <c r="A54" s="25"/>
      <c r="B54" s="26" t="s">
        <v>252</v>
      </c>
      <c r="C54" s="27"/>
      <c r="D54" s="26" t="s">
        <v>252</v>
      </c>
      <c r="E54" s="27"/>
      <c r="F54" s="27"/>
      <c r="G54" s="26" t="s">
        <v>252</v>
      </c>
      <c r="H54" s="27"/>
      <c r="I54" s="26" t="s">
        <v>252</v>
      </c>
      <c r="J54" s="28"/>
    </row>
    <row r="55" spans="1:10" ht="23.1" customHeight="1">
      <c r="A55" s="25"/>
      <c r="B55" s="26" t="s">
        <v>252</v>
      </c>
      <c r="C55" s="27"/>
      <c r="D55" s="26" t="s">
        <v>252</v>
      </c>
      <c r="E55" s="27"/>
      <c r="F55" s="27"/>
      <c r="G55" s="26" t="s">
        <v>252</v>
      </c>
      <c r="H55" s="27"/>
      <c r="I55" s="26" t="s">
        <v>252</v>
      </c>
      <c r="J55" s="28"/>
    </row>
    <row r="56" spans="1:10" ht="23.1" customHeight="1">
      <c r="A56" s="25"/>
      <c r="B56" s="26" t="s">
        <v>252</v>
      </c>
      <c r="C56" s="27"/>
      <c r="D56" s="26" t="s">
        <v>252</v>
      </c>
      <c r="E56" s="27"/>
      <c r="F56" s="27"/>
      <c r="G56" s="26" t="s">
        <v>252</v>
      </c>
      <c r="H56" s="27"/>
      <c r="I56" s="26" t="s">
        <v>252</v>
      </c>
      <c r="J56" s="28"/>
    </row>
    <row r="57" spans="1:10" ht="23.1" customHeight="1" thickBot="1">
      <c r="A57" s="31"/>
      <c r="B57" s="32" t="s">
        <v>252</v>
      </c>
      <c r="C57" s="33"/>
      <c r="D57" s="32" t="s">
        <v>252</v>
      </c>
      <c r="E57" s="33"/>
      <c r="F57" s="33"/>
      <c r="G57" s="32" t="s">
        <v>252</v>
      </c>
      <c r="H57" s="33"/>
      <c r="I57" s="32" t="s">
        <v>252</v>
      </c>
      <c r="J57" s="35"/>
    </row>
  </sheetData>
  <mergeCells count="8">
    <mergeCell ref="F3:G3"/>
    <mergeCell ref="F4:G4"/>
    <mergeCell ref="C1:E4"/>
    <mergeCell ref="I1:J1"/>
    <mergeCell ref="I2:J2"/>
    <mergeCell ref="H4:I4"/>
    <mergeCell ref="F1:G1"/>
    <mergeCell ref="F2:G2"/>
  </mergeCells>
  <dataValidations count="1">
    <dataValidation type="list" allowBlank="1" showInputMessage="1" showErrorMessage="1" sqref="H3">
      <formula1>Feuil2!A2:A81</formula1>
    </dataValidation>
  </dataValidations>
  <printOptions horizontalCentered="1" verticalCentered="1"/>
  <pageMargins left="0" right="0" top="0" bottom="0" header="0" footer="0"/>
  <pageSetup paperSize="9" scale="8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81"/>
  <sheetViews>
    <sheetView workbookViewId="0">
      <pane ySplit="1" topLeftCell="A2" activePane="bottomLeft" state="frozen"/>
      <selection pane="bottomLeft" activeCell="A41" sqref="A41"/>
    </sheetView>
  </sheetViews>
  <sheetFormatPr baseColWidth="10" defaultRowHeight="15"/>
  <cols>
    <col min="1" max="1" width="21.5703125" bestFit="1" customWidth="1"/>
    <col min="2" max="2" width="18.7109375" bestFit="1" customWidth="1"/>
  </cols>
  <sheetData>
    <row r="1" spans="1:3">
      <c r="A1" t="s">
        <v>6</v>
      </c>
      <c r="B1" t="s">
        <v>7</v>
      </c>
      <c r="C1" t="s">
        <v>40</v>
      </c>
    </row>
    <row r="2" spans="1:3">
      <c r="A2" t="s">
        <v>73</v>
      </c>
      <c r="B2" t="s">
        <v>146</v>
      </c>
      <c r="C2" t="s">
        <v>246</v>
      </c>
    </row>
    <row r="3" spans="1:3">
      <c r="A3" t="s">
        <v>95</v>
      </c>
      <c r="B3" t="s">
        <v>208</v>
      </c>
      <c r="C3" t="s">
        <v>209</v>
      </c>
    </row>
    <row r="4" spans="1:3">
      <c r="A4" t="s">
        <v>81</v>
      </c>
      <c r="B4" t="s">
        <v>224</v>
      </c>
      <c r="C4" t="s">
        <v>225</v>
      </c>
    </row>
    <row r="5" spans="1:3">
      <c r="A5" t="s">
        <v>9</v>
      </c>
      <c r="B5" t="s">
        <v>17</v>
      </c>
      <c r="C5" t="s">
        <v>50</v>
      </c>
    </row>
    <row r="6" spans="1:3">
      <c r="A6" t="s">
        <v>8</v>
      </c>
      <c r="B6" t="s">
        <v>18</v>
      </c>
      <c r="C6" t="s">
        <v>48</v>
      </c>
    </row>
    <row r="7" spans="1:3">
      <c r="A7" t="s">
        <v>120</v>
      </c>
      <c r="B7" t="s">
        <v>244</v>
      </c>
      <c r="C7" t="s">
        <v>245</v>
      </c>
    </row>
    <row r="8" spans="1:3">
      <c r="A8" t="s">
        <v>10</v>
      </c>
      <c r="B8" t="s">
        <v>19</v>
      </c>
      <c r="C8" t="s">
        <v>49</v>
      </c>
    </row>
    <row r="9" spans="1:3">
      <c r="A9" t="s">
        <v>98</v>
      </c>
      <c r="B9" t="s">
        <v>182</v>
      </c>
      <c r="C9" t="s">
        <v>183</v>
      </c>
    </row>
    <row r="10" spans="1:3">
      <c r="A10" t="s">
        <v>110</v>
      </c>
      <c r="B10" t="s">
        <v>197</v>
      </c>
      <c r="C10" t="s">
        <v>198</v>
      </c>
    </row>
    <row r="11" spans="1:3">
      <c r="A11" t="s">
        <v>80</v>
      </c>
      <c r="B11" t="s">
        <v>226</v>
      </c>
      <c r="C11" t="s">
        <v>227</v>
      </c>
    </row>
    <row r="12" spans="1:3">
      <c r="A12" t="s">
        <v>179</v>
      </c>
      <c r="B12" t="s">
        <v>180</v>
      </c>
      <c r="C12" t="s">
        <v>181</v>
      </c>
    </row>
    <row r="13" spans="1:3">
      <c r="A13" t="s">
        <v>13</v>
      </c>
      <c r="B13" t="s">
        <v>20</v>
      </c>
      <c r="C13" t="s">
        <v>47</v>
      </c>
    </row>
    <row r="14" spans="1:3">
      <c r="A14" t="s">
        <v>83</v>
      </c>
      <c r="B14" t="s">
        <v>239</v>
      </c>
      <c r="C14" t="s">
        <v>240</v>
      </c>
    </row>
    <row r="15" spans="1:3">
      <c r="A15" t="s">
        <v>131</v>
      </c>
      <c r="B15" t="s">
        <v>133</v>
      </c>
      <c r="C15" t="s">
        <v>132</v>
      </c>
    </row>
    <row r="16" spans="1:3">
      <c r="A16" t="s">
        <v>150</v>
      </c>
      <c r="B16" t="s">
        <v>151</v>
      </c>
      <c r="C16" t="s">
        <v>152</v>
      </c>
    </row>
    <row r="17" spans="1:3">
      <c r="A17" t="s">
        <v>104</v>
      </c>
      <c r="B17" t="s">
        <v>229</v>
      </c>
      <c r="C17" t="s">
        <v>230</v>
      </c>
    </row>
    <row r="18" spans="1:3">
      <c r="A18" t="s">
        <v>54</v>
      </c>
      <c r="B18" t="s">
        <v>55</v>
      </c>
      <c r="C18" t="s">
        <v>56</v>
      </c>
    </row>
    <row r="19" spans="1:3">
      <c r="A19" t="s">
        <v>103</v>
      </c>
      <c r="B19" t="s">
        <v>195</v>
      </c>
      <c r="C19" t="s">
        <v>196</v>
      </c>
    </row>
    <row r="20" spans="1:3">
      <c r="A20" t="s">
        <v>111</v>
      </c>
      <c r="B20" t="s">
        <v>112</v>
      </c>
      <c r="C20" t="s">
        <v>113</v>
      </c>
    </row>
    <row r="21" spans="1:3">
      <c r="A21" t="s">
        <v>64</v>
      </c>
      <c r="B21" t="s">
        <v>107</v>
      </c>
      <c r="C21" t="s">
        <v>108</v>
      </c>
    </row>
    <row r="22" spans="1:3">
      <c r="A22" t="s">
        <v>96</v>
      </c>
      <c r="B22" t="s">
        <v>158</v>
      </c>
      <c r="C22" t="s">
        <v>159</v>
      </c>
    </row>
    <row r="23" spans="1:3">
      <c r="A23" t="s">
        <v>12</v>
      </c>
      <c r="B23" t="s">
        <v>21</v>
      </c>
      <c r="C23" t="s">
        <v>41</v>
      </c>
    </row>
    <row r="24" spans="1:3">
      <c r="A24" t="s">
        <v>60</v>
      </c>
      <c r="B24" t="s">
        <v>61</v>
      </c>
      <c r="C24" t="s">
        <v>59</v>
      </c>
    </row>
    <row r="25" spans="1:3">
      <c r="A25" t="s">
        <v>86</v>
      </c>
      <c r="B25" t="s">
        <v>220</v>
      </c>
      <c r="C25" t="s">
        <v>221</v>
      </c>
    </row>
    <row r="26" spans="1:3">
      <c r="A26" t="s">
        <v>11</v>
      </c>
      <c r="B26" t="s">
        <v>22</v>
      </c>
      <c r="C26" t="s">
        <v>42</v>
      </c>
    </row>
    <row r="27" spans="1:3">
      <c r="A27" t="s">
        <v>15</v>
      </c>
      <c r="B27" t="s">
        <v>23</v>
      </c>
      <c r="C27" t="s">
        <v>43</v>
      </c>
    </row>
    <row r="28" spans="1:3">
      <c r="A28" t="s">
        <v>14</v>
      </c>
      <c r="B28" t="s">
        <v>24</v>
      </c>
      <c r="C28" t="s">
        <v>44</v>
      </c>
    </row>
    <row r="29" spans="1:3">
      <c r="A29" t="s">
        <v>88</v>
      </c>
      <c r="B29" t="s">
        <v>216</v>
      </c>
      <c r="C29" t="s">
        <v>217</v>
      </c>
    </row>
    <row r="30" spans="1:3">
      <c r="A30" t="s">
        <v>62</v>
      </c>
      <c r="B30" t="s">
        <v>63</v>
      </c>
      <c r="C30" t="s">
        <v>109</v>
      </c>
    </row>
    <row r="31" spans="1:3">
      <c r="A31" t="s">
        <v>72</v>
      </c>
      <c r="B31" t="s">
        <v>136</v>
      </c>
      <c r="C31" t="s">
        <v>137</v>
      </c>
    </row>
    <row r="32" spans="1:3">
      <c r="A32" t="s">
        <v>65</v>
      </c>
      <c r="B32" t="s">
        <v>121</v>
      </c>
      <c r="C32" t="s">
        <v>122</v>
      </c>
    </row>
    <row r="33" spans="1:3">
      <c r="A33" t="s">
        <v>78</v>
      </c>
      <c r="B33" t="s">
        <v>233</v>
      </c>
      <c r="C33" t="s">
        <v>59</v>
      </c>
    </row>
    <row r="34" spans="1:3">
      <c r="A34" t="s">
        <v>101</v>
      </c>
      <c r="B34" t="s">
        <v>231</v>
      </c>
      <c r="C34" t="s">
        <v>232</v>
      </c>
    </row>
    <row r="35" spans="1:3">
      <c r="A35" t="s">
        <v>105</v>
      </c>
      <c r="B35" t="s">
        <v>177</v>
      </c>
      <c r="C35" t="s">
        <v>178</v>
      </c>
    </row>
    <row r="36" spans="1:3">
      <c r="A36" t="s">
        <v>172</v>
      </c>
      <c r="B36" t="s">
        <v>173</v>
      </c>
      <c r="C36" t="s">
        <v>174</v>
      </c>
    </row>
    <row r="37" spans="1:3">
      <c r="A37" t="s">
        <v>89</v>
      </c>
      <c r="B37" t="s">
        <v>214</v>
      </c>
      <c r="C37" t="s">
        <v>215</v>
      </c>
    </row>
    <row r="38" spans="1:3">
      <c r="A38" t="s">
        <v>51</v>
      </c>
      <c r="B38" t="s">
        <v>52</v>
      </c>
      <c r="C38" t="s">
        <v>53</v>
      </c>
    </row>
    <row r="39" spans="1:3">
      <c r="A39" t="s">
        <v>184</v>
      </c>
      <c r="B39" t="s">
        <v>185</v>
      </c>
      <c r="C39" t="s">
        <v>186</v>
      </c>
    </row>
    <row r="40" spans="1:3">
      <c r="A40" t="s">
        <v>68</v>
      </c>
      <c r="B40" t="s">
        <v>126</v>
      </c>
      <c r="C40" t="s">
        <v>127</v>
      </c>
    </row>
    <row r="41" spans="1:3">
      <c r="A41" t="s">
        <v>70</v>
      </c>
      <c r="B41" t="s">
        <v>130</v>
      </c>
      <c r="C41" t="s">
        <v>129</v>
      </c>
    </row>
    <row r="42" spans="1:3">
      <c r="A42" t="s">
        <v>67</v>
      </c>
      <c r="B42" t="s">
        <v>124</v>
      </c>
      <c r="C42" t="s">
        <v>125</v>
      </c>
    </row>
    <row r="43" spans="1:3">
      <c r="A43" t="s">
        <v>66</v>
      </c>
      <c r="B43" t="s">
        <v>123</v>
      </c>
      <c r="C43" t="s">
        <v>128</v>
      </c>
    </row>
    <row r="44" spans="1:3">
      <c r="A44" t="s">
        <v>114</v>
      </c>
      <c r="B44" t="s">
        <v>203</v>
      </c>
      <c r="C44" t="s">
        <v>204</v>
      </c>
    </row>
    <row r="45" spans="1:3">
      <c r="A45" t="s">
        <v>199</v>
      </c>
      <c r="B45" t="s">
        <v>200</v>
      </c>
      <c r="C45" t="s">
        <v>201</v>
      </c>
    </row>
    <row r="46" spans="1:3">
      <c r="A46" t="s">
        <v>236</v>
      </c>
      <c r="B46" t="s">
        <v>237</v>
      </c>
      <c r="C46" t="s">
        <v>238</v>
      </c>
    </row>
    <row r="47" spans="1:3">
      <c r="A47" t="s">
        <v>93</v>
      </c>
      <c r="B47" t="s">
        <v>241</v>
      </c>
      <c r="C47" t="s">
        <v>242</v>
      </c>
    </row>
    <row r="48" spans="1:3">
      <c r="A48" t="s">
        <v>92</v>
      </c>
      <c r="B48" t="s">
        <v>210</v>
      </c>
      <c r="C48" t="s">
        <v>211</v>
      </c>
    </row>
    <row r="49" spans="1:3">
      <c r="A49" t="s">
        <v>187</v>
      </c>
      <c r="B49" t="s">
        <v>188</v>
      </c>
      <c r="C49" t="s">
        <v>189</v>
      </c>
    </row>
    <row r="50" spans="1:3">
      <c r="A50" t="s">
        <v>106</v>
      </c>
      <c r="B50" t="s">
        <v>205</v>
      </c>
      <c r="C50" t="s">
        <v>206</v>
      </c>
    </row>
    <row r="51" spans="1:3">
      <c r="A51" t="s">
        <v>94</v>
      </c>
      <c r="B51" t="s">
        <v>243</v>
      </c>
      <c r="C51" t="s">
        <v>108</v>
      </c>
    </row>
    <row r="52" spans="1:3">
      <c r="A52" t="s">
        <v>69</v>
      </c>
      <c r="B52" s="18" t="s">
        <v>134</v>
      </c>
      <c r="C52" t="s">
        <v>135</v>
      </c>
    </row>
    <row r="53" spans="1:3">
      <c r="A53" t="s">
        <v>192</v>
      </c>
      <c r="B53" t="s">
        <v>193</v>
      </c>
      <c r="C53" t="s">
        <v>194</v>
      </c>
    </row>
    <row r="54" spans="1:3">
      <c r="A54" t="s">
        <v>115</v>
      </c>
      <c r="B54" t="s">
        <v>169</v>
      </c>
      <c r="C54" t="s">
        <v>170</v>
      </c>
    </row>
    <row r="55" spans="1:3">
      <c r="A55" t="s">
        <v>102</v>
      </c>
      <c r="B55" t="s">
        <v>207</v>
      </c>
      <c r="C55" t="s">
        <v>191</v>
      </c>
    </row>
    <row r="56" spans="1:3">
      <c r="A56" t="s">
        <v>82</v>
      </c>
      <c r="B56" t="s">
        <v>222</v>
      </c>
      <c r="C56" t="s">
        <v>223</v>
      </c>
    </row>
    <row r="57" spans="1:3">
      <c r="A57" t="s">
        <v>91</v>
      </c>
      <c r="B57" t="s">
        <v>138</v>
      </c>
      <c r="C57" t="s">
        <v>139</v>
      </c>
    </row>
    <row r="58" spans="1:3">
      <c r="A58" t="s">
        <v>163</v>
      </c>
      <c r="B58" t="s">
        <v>164</v>
      </c>
      <c r="C58" t="s">
        <v>165</v>
      </c>
    </row>
    <row r="59" spans="1:3">
      <c r="A59" t="s">
        <v>160</v>
      </c>
      <c r="B59" t="s">
        <v>161</v>
      </c>
      <c r="C59" t="s">
        <v>162</v>
      </c>
    </row>
    <row r="60" spans="1:3">
      <c r="A60" t="s">
        <v>87</v>
      </c>
      <c r="B60" t="s">
        <v>218</v>
      </c>
      <c r="C60" t="s">
        <v>219</v>
      </c>
    </row>
    <row r="61" spans="1:3">
      <c r="A61" t="s">
        <v>75</v>
      </c>
      <c r="B61" t="s">
        <v>228</v>
      </c>
      <c r="C61" t="s">
        <v>155</v>
      </c>
    </row>
    <row r="62" spans="1:3">
      <c r="A62" t="s">
        <v>79</v>
      </c>
      <c r="B62" t="s">
        <v>153</v>
      </c>
      <c r="C62" t="s">
        <v>59</v>
      </c>
    </row>
    <row r="63" spans="1:3">
      <c r="A63" t="s">
        <v>116</v>
      </c>
      <c r="B63" t="s">
        <v>202</v>
      </c>
      <c r="C63" t="s">
        <v>170</v>
      </c>
    </row>
    <row r="64" spans="1:3">
      <c r="A64" t="s">
        <v>16</v>
      </c>
      <c r="B64" t="s">
        <v>25</v>
      </c>
      <c r="C64" t="s">
        <v>45</v>
      </c>
    </row>
    <row r="65" spans="1:3">
      <c r="A65" t="s">
        <v>71</v>
      </c>
      <c r="B65" t="s">
        <v>140</v>
      </c>
      <c r="C65" t="s">
        <v>141</v>
      </c>
    </row>
    <row r="66" spans="1:3">
      <c r="A66" t="s">
        <v>100</v>
      </c>
      <c r="B66" t="s">
        <v>171</v>
      </c>
      <c r="C66" t="s">
        <v>141</v>
      </c>
    </row>
    <row r="67" spans="1:3">
      <c r="A67" t="s">
        <v>84</v>
      </c>
      <c r="B67" t="s">
        <v>190</v>
      </c>
      <c r="C67" t="s">
        <v>191</v>
      </c>
    </row>
    <row r="68" spans="1:3">
      <c r="A68" t="s">
        <v>97</v>
      </c>
      <c r="B68" t="s">
        <v>156</v>
      </c>
      <c r="C68" t="s">
        <v>157</v>
      </c>
    </row>
    <row r="69" spans="1:3">
      <c r="A69" t="s">
        <v>99</v>
      </c>
      <c r="B69" t="s">
        <v>175</v>
      </c>
      <c r="C69" t="s">
        <v>176</v>
      </c>
    </row>
    <row r="70" spans="1:3">
      <c r="A70" t="s">
        <v>57</v>
      </c>
      <c r="B70" t="s">
        <v>58</v>
      </c>
      <c r="C70" t="s">
        <v>59</v>
      </c>
    </row>
    <row r="71" spans="1:3">
      <c r="A71" t="s">
        <v>85</v>
      </c>
      <c r="B71" t="s">
        <v>154</v>
      </c>
      <c r="C71" t="s">
        <v>155</v>
      </c>
    </row>
    <row r="72" spans="1:3">
      <c r="A72" t="s">
        <v>74</v>
      </c>
      <c r="B72" t="s">
        <v>142</v>
      </c>
      <c r="C72" t="s">
        <v>143</v>
      </c>
    </row>
    <row r="73" spans="1:3">
      <c r="A73" t="s">
        <v>77</v>
      </c>
      <c r="B73" t="s">
        <v>144</v>
      </c>
      <c r="C73" t="s">
        <v>145</v>
      </c>
    </row>
    <row r="74" spans="1:3">
      <c r="A74" t="s">
        <v>76</v>
      </c>
      <c r="B74" t="s">
        <v>234</v>
      </c>
      <c r="C74" t="s">
        <v>235</v>
      </c>
    </row>
    <row r="75" spans="1:3">
      <c r="A75" t="s">
        <v>117</v>
      </c>
      <c r="B75" t="s">
        <v>118</v>
      </c>
      <c r="C75" t="s">
        <v>119</v>
      </c>
    </row>
    <row r="76" spans="1:3">
      <c r="A76" t="s">
        <v>166</v>
      </c>
      <c r="B76" t="s">
        <v>167</v>
      </c>
      <c r="C76" t="s">
        <v>168</v>
      </c>
    </row>
    <row r="77" spans="1:3">
      <c r="A77" t="s">
        <v>90</v>
      </c>
      <c r="B77" t="s">
        <v>212</v>
      </c>
      <c r="C77" t="s">
        <v>213</v>
      </c>
    </row>
    <row r="78" spans="1:3">
      <c r="A78" t="s">
        <v>147</v>
      </c>
      <c r="B78" t="s">
        <v>148</v>
      </c>
      <c r="C78" t="s">
        <v>149</v>
      </c>
    </row>
    <row r="79" spans="1:3">
      <c r="A79" t="s">
        <v>38</v>
      </c>
      <c r="B79" t="s">
        <v>39</v>
      </c>
      <c r="C79" t="s">
        <v>46</v>
      </c>
    </row>
    <row r="80" spans="1:3">
      <c r="A80" t="s">
        <v>249</v>
      </c>
      <c r="B80" t="s">
        <v>250</v>
      </c>
      <c r="C80" t="s">
        <v>251</v>
      </c>
    </row>
    <row r="81" spans="1:3">
      <c r="A81" t="s">
        <v>247</v>
      </c>
      <c r="B81" t="s">
        <v>248</v>
      </c>
      <c r="C81" t="s">
        <v>137</v>
      </c>
    </row>
  </sheetData>
  <autoFilter ref="A1:C1">
    <sortState ref="A2:C81">
      <sortCondition ref="A1"/>
    </sortState>
  </autoFilter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F52"/>
  <sheetViews>
    <sheetView tabSelected="1" workbookViewId="0">
      <selection activeCell="I15" sqref="I14:I15"/>
    </sheetView>
  </sheetViews>
  <sheetFormatPr baseColWidth="10" defaultRowHeight="15"/>
  <cols>
    <col min="1" max="16384" width="11.42578125" style="19"/>
  </cols>
  <sheetData>
    <row r="1" spans="1:6">
      <c r="A1" s="40" t="s">
        <v>253</v>
      </c>
      <c r="B1" s="40">
        <v>158</v>
      </c>
      <c r="C1" s="40"/>
      <c r="D1" s="40"/>
      <c r="E1" s="40">
        <v>86541</v>
      </c>
      <c r="F1" s="41"/>
    </row>
    <row r="2" spans="1:6">
      <c r="A2" s="40" t="s">
        <v>254</v>
      </c>
      <c r="B2" s="40"/>
      <c r="C2" s="40"/>
      <c r="D2" s="40"/>
      <c r="E2" s="40"/>
      <c r="F2" s="41"/>
    </row>
    <row r="3" spans="1:6">
      <c r="A3" s="40"/>
      <c r="B3" s="40"/>
      <c r="C3" s="40"/>
      <c r="D3" s="42"/>
      <c r="E3" s="40"/>
      <c r="F3" s="41"/>
    </row>
    <row r="4" spans="1:6">
      <c r="A4" s="40"/>
      <c r="B4" s="40"/>
      <c r="C4" s="40"/>
      <c r="D4" s="42"/>
      <c r="E4" s="40"/>
      <c r="F4" s="41"/>
    </row>
    <row r="5" spans="1:6">
      <c r="A5" s="40" t="s">
        <v>255</v>
      </c>
      <c r="B5" s="40"/>
      <c r="C5" s="40"/>
      <c r="D5" s="40"/>
      <c r="E5" s="40">
        <v>1256</v>
      </c>
      <c r="F5" s="41"/>
    </row>
    <row r="6" spans="1:6">
      <c r="A6" s="40"/>
      <c r="B6" s="40"/>
      <c r="C6" s="40">
        <v>216</v>
      </c>
      <c r="D6" s="40"/>
      <c r="E6" s="40"/>
      <c r="F6" s="41"/>
    </row>
    <row r="7" spans="1:6">
      <c r="A7" s="40"/>
      <c r="B7" s="40"/>
      <c r="C7" s="40"/>
      <c r="D7" s="40"/>
      <c r="E7" s="40"/>
      <c r="F7" s="41"/>
    </row>
    <row r="8" spans="1:6">
      <c r="A8" s="40"/>
      <c r="B8" s="40"/>
      <c r="C8" s="40"/>
      <c r="D8" s="40"/>
      <c r="E8" s="40"/>
      <c r="F8" s="41"/>
    </row>
    <row r="9" spans="1:6">
      <c r="A9" s="40"/>
      <c r="B9" s="40"/>
      <c r="C9" s="40"/>
      <c r="D9" s="40"/>
      <c r="E9" s="40"/>
      <c r="F9" s="41"/>
    </row>
    <row r="10" spans="1:6">
      <c r="A10" s="40"/>
      <c r="B10" s="40"/>
      <c r="C10" s="40"/>
      <c r="D10" s="40"/>
      <c r="E10" s="40"/>
      <c r="F10" s="41"/>
    </row>
    <row r="11" spans="1:6">
      <c r="A11" s="40"/>
      <c r="B11" s="40"/>
      <c r="C11" s="40"/>
      <c r="D11" s="40"/>
      <c r="E11" s="40"/>
      <c r="F11" s="41"/>
    </row>
    <row r="12" spans="1:6">
      <c r="A12" s="40"/>
      <c r="B12" s="40"/>
      <c r="C12" s="40"/>
      <c r="D12" s="40"/>
      <c r="E12" s="40"/>
      <c r="F12" s="41"/>
    </row>
    <row r="13" spans="1:6">
      <c r="A13" s="40"/>
      <c r="B13" s="40"/>
      <c r="C13" s="40"/>
      <c r="D13" s="40"/>
      <c r="E13" s="40"/>
      <c r="F13" s="41"/>
    </row>
    <row r="14" spans="1:6">
      <c r="A14" s="40"/>
      <c r="B14" s="40"/>
      <c r="C14" s="40"/>
      <c r="D14" s="40"/>
      <c r="E14" s="40"/>
      <c r="F14" s="41"/>
    </row>
    <row r="15" spans="1:6">
      <c r="A15" s="40"/>
      <c r="B15" s="40"/>
      <c r="C15" s="40"/>
      <c r="D15" s="42"/>
      <c r="E15" s="40"/>
      <c r="F15" s="41"/>
    </row>
    <row r="16" spans="1:6">
      <c r="A16" s="40"/>
      <c r="B16" s="40"/>
      <c r="C16" s="40"/>
      <c r="D16" s="42"/>
      <c r="E16" s="40"/>
      <c r="F16" s="41"/>
    </row>
    <row r="17" spans="1:6">
      <c r="A17" s="40"/>
      <c r="B17" s="40"/>
      <c r="C17" s="40"/>
      <c r="D17" s="40"/>
      <c r="E17" s="40"/>
      <c r="F17" s="41"/>
    </row>
    <row r="18" spans="1:6">
      <c r="A18" s="40"/>
      <c r="B18" s="40"/>
      <c r="C18" s="40"/>
      <c r="D18" s="40"/>
      <c r="E18" s="40"/>
      <c r="F18" s="41"/>
    </row>
    <row r="19" spans="1:6">
      <c r="A19" s="40"/>
      <c r="B19" s="40"/>
      <c r="C19" s="43"/>
      <c r="D19" s="43"/>
      <c r="E19" s="43"/>
      <c r="F19" s="41"/>
    </row>
    <row r="20" spans="1:6">
      <c r="A20" s="40"/>
      <c r="B20" s="40"/>
      <c r="C20" s="43"/>
      <c r="D20" s="43"/>
      <c r="E20" s="43"/>
      <c r="F20" s="41"/>
    </row>
    <row r="21" spans="1:6">
      <c r="A21" s="40"/>
      <c r="B21" s="40"/>
      <c r="C21" s="43"/>
      <c r="D21" s="43"/>
      <c r="E21" s="43"/>
      <c r="F21" s="41"/>
    </row>
    <row r="22" spans="1:6">
      <c r="A22" s="40"/>
      <c r="B22" s="40"/>
      <c r="C22" s="43"/>
      <c r="D22" s="43"/>
      <c r="E22" s="43"/>
      <c r="F22" s="41"/>
    </row>
    <row r="23" spans="1:6">
      <c r="A23" s="40"/>
      <c r="B23" s="40"/>
      <c r="C23" s="43"/>
      <c r="D23" s="43"/>
      <c r="E23" s="43"/>
      <c r="F23" s="41"/>
    </row>
    <row r="24" spans="1:6">
      <c r="A24" s="40"/>
      <c r="B24" s="40"/>
      <c r="C24" s="43"/>
      <c r="D24" s="43"/>
      <c r="E24" s="43"/>
      <c r="F24" s="41"/>
    </row>
    <row r="25" spans="1:6">
      <c r="A25" s="44"/>
      <c r="B25" s="44"/>
      <c r="C25" s="43"/>
      <c r="D25" s="43"/>
      <c r="E25" s="43"/>
      <c r="F25" s="45"/>
    </row>
    <row r="26" spans="1:6">
      <c r="A26" s="40"/>
      <c r="B26" s="40"/>
      <c r="C26" s="40"/>
      <c r="D26" s="40"/>
      <c r="E26" s="40"/>
      <c r="F26" s="41"/>
    </row>
    <row r="27" spans="1:6">
      <c r="A27" s="40"/>
      <c r="B27" s="40"/>
      <c r="C27" s="40"/>
      <c r="D27" s="40"/>
      <c r="E27" s="40"/>
      <c r="F27" s="41"/>
    </row>
    <row r="28" spans="1:6">
      <c r="A28" s="40"/>
      <c r="B28" s="40"/>
      <c r="C28" s="40"/>
      <c r="D28" s="40"/>
      <c r="E28" s="40"/>
      <c r="F28" s="41"/>
    </row>
    <row r="29" spans="1:6">
      <c r="A29" s="40"/>
      <c r="B29" s="40"/>
      <c r="C29" s="40"/>
      <c r="D29" s="40"/>
      <c r="E29" s="40"/>
      <c r="F29" s="41"/>
    </row>
    <row r="30" spans="1:6">
      <c r="A30" s="40"/>
      <c r="B30" s="40"/>
      <c r="C30" s="40"/>
      <c r="D30" s="40"/>
      <c r="E30" s="40"/>
      <c r="F30" s="41"/>
    </row>
    <row r="31" spans="1:6">
      <c r="A31" s="40"/>
      <c r="B31" s="40"/>
      <c r="C31" s="40"/>
      <c r="D31" s="40"/>
      <c r="E31" s="40"/>
      <c r="F31" s="41"/>
    </row>
    <row r="32" spans="1:6">
      <c r="A32" s="40"/>
      <c r="B32" s="40"/>
      <c r="C32" s="40"/>
      <c r="D32" s="40"/>
      <c r="E32" s="40"/>
      <c r="F32" s="41"/>
    </row>
    <row r="33" spans="1:6">
      <c r="A33" s="40"/>
      <c r="B33" s="40"/>
      <c r="C33" s="40"/>
      <c r="D33" s="40"/>
      <c r="E33" s="40"/>
      <c r="F33" s="41"/>
    </row>
    <row r="34" spans="1:6">
      <c r="A34" s="40"/>
      <c r="B34" s="40"/>
      <c r="C34" s="40"/>
      <c r="D34" s="40"/>
      <c r="E34" s="40"/>
      <c r="F34" s="41"/>
    </row>
    <row r="35" spans="1:6">
      <c r="A35" s="40"/>
      <c r="B35" s="40"/>
      <c r="C35" s="40"/>
      <c r="D35" s="40"/>
      <c r="E35" s="40"/>
      <c r="F35" s="41"/>
    </row>
    <row r="36" spans="1:6">
      <c r="A36" s="40"/>
      <c r="B36" s="40"/>
      <c r="C36" s="40"/>
      <c r="D36" s="40"/>
      <c r="E36" s="40"/>
      <c r="F36" s="41"/>
    </row>
    <row r="37" spans="1:6">
      <c r="A37" s="40"/>
      <c r="B37" s="40"/>
      <c r="C37" s="40"/>
      <c r="D37" s="40"/>
      <c r="E37" s="40"/>
      <c r="F37" s="41"/>
    </row>
    <row r="38" spans="1:6">
      <c r="A38" s="40"/>
      <c r="B38" s="40"/>
      <c r="C38" s="40"/>
      <c r="D38" s="40"/>
      <c r="E38" s="40"/>
      <c r="F38" s="41"/>
    </row>
    <row r="39" spans="1:6">
      <c r="A39" s="40"/>
      <c r="B39" s="40"/>
      <c r="C39" s="40"/>
      <c r="D39" s="40"/>
      <c r="E39" s="40"/>
      <c r="F39" s="41"/>
    </row>
    <row r="40" spans="1:6">
      <c r="A40" s="40"/>
      <c r="B40" s="40"/>
      <c r="C40" s="40"/>
      <c r="D40" s="42"/>
      <c r="E40" s="42"/>
      <c r="F40" s="41"/>
    </row>
    <row r="41" spans="1:6">
      <c r="A41" s="40"/>
      <c r="B41" s="40"/>
      <c r="C41" s="40"/>
      <c r="D41" s="42"/>
      <c r="E41" s="42"/>
      <c r="F41" s="41"/>
    </row>
    <row r="42" spans="1:6">
      <c r="A42" s="40"/>
      <c r="B42" s="40"/>
      <c r="C42" s="40"/>
      <c r="D42" s="40"/>
      <c r="E42" s="40"/>
      <c r="F42" s="41"/>
    </row>
    <row r="43" spans="1:6">
      <c r="A43" s="40"/>
      <c r="B43" s="40"/>
      <c r="C43" s="40"/>
      <c r="D43" s="42"/>
      <c r="E43" s="42"/>
      <c r="F43" s="41"/>
    </row>
    <row r="44" spans="1:6">
      <c r="A44" s="40"/>
      <c r="B44" s="40"/>
      <c r="C44" s="40"/>
      <c r="D44" s="40"/>
      <c r="E44" s="40"/>
      <c r="F44" s="41"/>
    </row>
    <row r="45" spans="1:6">
      <c r="A45" s="40"/>
      <c r="B45" s="40"/>
      <c r="C45" s="40"/>
      <c r="D45" s="40"/>
      <c r="E45" s="40"/>
      <c r="F45" s="41"/>
    </row>
    <row r="46" spans="1:6">
      <c r="A46" s="40"/>
      <c r="B46" s="40"/>
      <c r="C46" s="40"/>
      <c r="D46" s="40"/>
      <c r="E46" s="40"/>
      <c r="F46" s="41"/>
    </row>
    <row r="47" spans="1:6">
      <c r="A47" s="40"/>
      <c r="B47" s="40"/>
      <c r="C47" s="40"/>
      <c r="D47" s="40"/>
      <c r="E47" s="40"/>
      <c r="F47" s="41"/>
    </row>
    <row r="48" spans="1:6">
      <c r="A48" s="40"/>
      <c r="B48" s="40"/>
      <c r="C48" s="40"/>
      <c r="D48" s="40"/>
      <c r="E48" s="40"/>
      <c r="F48" s="41"/>
    </row>
    <row r="49" spans="1:6">
      <c r="A49" s="40"/>
      <c r="B49" s="40"/>
      <c r="C49" s="40"/>
      <c r="D49" s="40"/>
      <c r="E49" s="40"/>
      <c r="F49" s="41"/>
    </row>
    <row r="50" spans="1:6">
      <c r="A50" s="40"/>
      <c r="B50" s="40"/>
      <c r="C50" s="40"/>
      <c r="D50" s="40"/>
      <c r="E50" s="40"/>
      <c r="F50" s="41"/>
    </row>
    <row r="51" spans="1:6">
      <c r="A51" s="40"/>
      <c r="B51" s="40"/>
      <c r="C51" s="40"/>
      <c r="D51" s="40"/>
      <c r="E51" s="40"/>
      <c r="F51" s="41"/>
    </row>
    <row r="52" spans="1:6">
      <c r="A52" s="40"/>
      <c r="B52" s="40"/>
      <c r="C52" s="40"/>
      <c r="D52" s="40"/>
      <c r="E52" s="40"/>
      <c r="F52" s="4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toto</vt:lpstr>
    </vt:vector>
  </TitlesOfParts>
  <Company>ECE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DRUZ</dc:creator>
  <cp:lastModifiedBy>David.Papin</cp:lastModifiedBy>
  <cp:lastPrinted>2017-04-25T12:10:38Z</cp:lastPrinted>
  <dcterms:created xsi:type="dcterms:W3CDTF">2012-11-14T15:43:24Z</dcterms:created>
  <dcterms:modified xsi:type="dcterms:W3CDTF">2017-05-18T09:33:50Z</dcterms:modified>
</cp:coreProperties>
</file>