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120" yWindow="75" windowWidth="18915" windowHeight="11820"/>
  </bookViews>
  <sheets>
    <sheet name="nouvelle grille de de " sheetId="1" r:id="rId1"/>
    <sheet name="Feuil2" sheetId="2" r:id="rId2"/>
    <sheet name="Feuil3" sheetId="3" r:id="rId3"/>
  </sheets>
  <calcPr calcId="145621"/>
</workbook>
</file>

<file path=xl/calcChain.xml><?xml version="1.0" encoding="utf-8"?>
<calcChain xmlns="http://schemas.openxmlformats.org/spreadsheetml/2006/main">
  <c r="C24" i="1" l="1"/>
  <c r="C25" i="1" s="1"/>
  <c r="H23" i="1" l="1"/>
  <c r="H22" i="1"/>
  <c r="H21" i="1"/>
  <c r="H20" i="1"/>
  <c r="H19" i="1"/>
  <c r="H18" i="1"/>
  <c r="H17" i="1"/>
  <c r="H16" i="1"/>
  <c r="H15" i="1"/>
  <c r="H14" i="1"/>
  <c r="H13" i="1"/>
  <c r="H12" i="1"/>
  <c r="H11" i="1"/>
  <c r="H10" i="1"/>
  <c r="H9" i="1"/>
  <c r="H8" i="1"/>
  <c r="H7" i="1"/>
  <c r="H6" i="1"/>
  <c r="H5" i="1"/>
  <c r="H4" i="1"/>
  <c r="H3" i="1"/>
  <c r="H24" i="1" l="1"/>
  <c r="H25" i="1" s="1"/>
</calcChain>
</file>

<file path=xl/comments1.xml><?xml version="1.0" encoding="utf-8"?>
<comments xmlns="http://schemas.openxmlformats.org/spreadsheetml/2006/main">
  <authors>
    <author>Zdeba-Renard, Agnes</author>
  </authors>
  <commentList>
    <comment ref="G2" authorId="0">
      <text>
        <r>
          <rPr>
            <b/>
            <sz val="9"/>
            <color indexed="81"/>
            <rFont val="Tahoma"/>
            <charset val="1"/>
          </rPr>
          <t>Zdeba-Renard, Agnes:</t>
        </r>
        <r>
          <rPr>
            <sz val="9"/>
            <color indexed="81"/>
            <rFont val="Tahoma"/>
            <charset val="1"/>
          </rPr>
          <t xml:space="preserve">
la situation inacceptable induit un zéro sur le module
</t>
        </r>
      </text>
    </comment>
  </commentList>
</comments>
</file>

<file path=xl/sharedStrings.xml><?xml version="1.0" encoding="utf-8"?>
<sst xmlns="http://schemas.openxmlformats.org/spreadsheetml/2006/main" count="118" uniqueCount="106">
  <si>
    <t xml:space="preserve">disponibilité </t>
  </si>
  <si>
    <t xml:space="preserve">sourire ton
attendu: Jouer sur le ton, sur les intonations (modulations/rythme) pour dynamiser l’entretien, montrer sa disponibilité.
Il ne faut pas que, seuls  l’accueil et la conclusion soient souriants, le sourire dure du début à la fin de l’appel.
Ton chaleureux, souriant
</t>
  </si>
  <si>
    <t xml:space="preserve">pas de sourire , prend un ton
condescendant,supérieur,
exaspéré,souffle </t>
  </si>
  <si>
    <t xml:space="preserve">sourire du début à la fin de 
l'entretien,ton chaleureux et 
souriant </t>
  </si>
  <si>
    <t xml:space="preserve">sourire irrégulier ou forcé
ton monocorde 
trop posé </t>
  </si>
  <si>
    <t xml:space="preserve">accueil 
attendu: prénom,nom, Bonjour 
</t>
  </si>
  <si>
    <t xml:space="preserve">pas d'identification 
pas de respect de la confiden
tialité des données </t>
  </si>
  <si>
    <t xml:space="preserve">ecoute ( active) </t>
  </si>
  <si>
    <t xml:space="preserve">ecoute distante,
veut répondre trop vite </t>
  </si>
  <si>
    <t>questions confuses/maladroites
/hésitantes/ questionnement 
partiel/</t>
  </si>
  <si>
    <t xml:space="preserve">reformulation de la demande </t>
  </si>
  <si>
    <t xml:space="preserve">reformulation perroquet,
portant sur des points accessoires
confuse , partielle, tardive </t>
  </si>
  <si>
    <t>pas de reformulation / persiste 
dans une reformulation que l'
assuré infirme</t>
  </si>
  <si>
    <t xml:space="preserve">situation
inacceptable </t>
  </si>
  <si>
    <t xml:space="preserve">présentation suivie d'une
MEA &gt; à 30 sec /mise en 
attente sur téléphone pas bandeau </t>
  </si>
  <si>
    <t xml:space="preserve">mea non annoncée / le client 
raccroche car c'est trop long 
ass interrompu pendant son
explication/reprise sans formule de politesse </t>
  </si>
  <si>
    <t xml:space="preserve">adaptation client </t>
  </si>
  <si>
    <t>norme nf</t>
  </si>
  <si>
    <t xml:space="preserve">présentation respectée/ sourire /ton dynamique  
</t>
  </si>
  <si>
    <t xml:space="preserve"> présentation tardive,
partielle, se présente trop vite/
si présentation ok pas de sourire / manque de dynamisme  </t>
  </si>
  <si>
    <t>inaudible/soupire/</t>
  </si>
  <si>
    <t xml:space="preserve">pas de présentation, 
le tc est manifestement 
incorrect via à via de 
l'assuré.  </t>
  </si>
  <si>
    <t xml:space="preserve">posture client </t>
  </si>
  <si>
    <t xml:space="preserve">le tc est incorrect vis à 
vis du client </t>
  </si>
  <si>
    <t xml:space="preserve">langage vocabulaire,discours  </t>
  </si>
  <si>
    <t xml:space="preserve">elocution diction débit </t>
  </si>
  <si>
    <t xml:space="preserve">débit irregulier /hésitant/ rapide 
doit améliorer sa diction </t>
  </si>
  <si>
    <t xml:space="preserve">directivité </t>
  </si>
  <si>
    <t>se fait déborder, manque de fermeté</t>
  </si>
  <si>
    <t xml:space="preserve">excès de directivité mettant mal à l'aise ou agaçant l'appelant / pas de directivité: l'ass mène l'entretien impact 
sur la tmc  </t>
  </si>
  <si>
    <t>explication</t>
  </si>
  <si>
    <t>explication concise,claire et 
complète, l'assuré comprend  le pourquoi , l'explication répond aux process</t>
  </si>
  <si>
    <t xml:space="preserve">explication brouillonne et
 pas complète , n'amène pas l'adhésion du client, reste perplexe </t>
  </si>
  <si>
    <t xml:space="preserve">pas d'explication: c'est comme ça 
c'est la procédure Mercer.
Si vous ne faites pas cela vous ne
 serez pas remboursé, ne recherche pas l'adhésion du client 
explications erronées, l'assuré est 
embrouillé par le tc  </t>
  </si>
  <si>
    <t xml:space="preserve">validation réciproque des termes 
de l'entretien /des accords pris/des
actions à mener </t>
  </si>
  <si>
    <t xml:space="preserve">validation  des termes de l'entretien confuse/
partielle/portant sur des points 
secondaires </t>
  </si>
  <si>
    <t xml:space="preserve">pas PDC, PDC familière, pas de formule de politesse.   </t>
  </si>
  <si>
    <t xml:space="preserve">le conseiller est manifestement
incorrect vis à vis de l'assuré. Le tc 
raccroche au nez de l'assuré. L'assuré 
subit une incivilité  </t>
  </si>
  <si>
    <t xml:space="preserve">pas de validation réciproque 
des termes de l'entretien </t>
  </si>
  <si>
    <t>l'assuré aboutit à une compréhension erronée des termes 
de l'entretien</t>
  </si>
  <si>
    <t xml:space="preserve">identification maladroite ou 
partielle, n'accompagne pas le 
n°ss, pas de justification/ remerciements/pas de personnalisation  </t>
  </si>
  <si>
    <t>MEA 
expliquer pourquoi l'ass est mis en attente/
reprise avec personnalisation</t>
  </si>
  <si>
    <t xml:space="preserve">PDC avec personnalisation </t>
  </si>
  <si>
    <t xml:space="preserve">pdc appropriée avec personnalisation </t>
  </si>
  <si>
    <t xml:space="preserve">pdc trop anticipé " voilà" 
accelere le débit sans personnalisation 
</t>
  </si>
  <si>
    <t xml:space="preserve">réponse claire et synthètique </t>
  </si>
  <si>
    <t xml:space="preserve">réponse claire, précise et concise </t>
  </si>
  <si>
    <t>réponse manquant de concision</t>
  </si>
  <si>
    <t xml:space="preserve">confuse,désordonnée sur des points clefs </t>
  </si>
  <si>
    <t>réponse complète/fiable/respectant les 
process Mercer/les actions lancées correspondent à la demande du client</t>
  </si>
  <si>
    <t>réponse incomplète, respecte partielle
ment les process Mercer/</t>
  </si>
  <si>
    <t xml:space="preserve">le temps de mise en attente/transfert 
aurait pu être raccourci </t>
  </si>
  <si>
    <t xml:space="preserve">le temps de mise attente est &gt; à   et l'assuré raccroche pendant la MEA/transfert </t>
  </si>
  <si>
    <t xml:space="preserve">le temps de mise en attente/transfert  est &gt; a
, le conseiller ne reprend pas l'assuré pour l'avertir </t>
  </si>
  <si>
    <t xml:space="preserve">TEMPS MEA /transfert 
</t>
  </si>
  <si>
    <t xml:space="preserve">/TD/TI/observations </t>
  </si>
  <si>
    <t xml:space="preserve">td ti inutile/ transmission
 des infos hors sujet/pas obs / commentaires incompréhensibles/pas de neutralité </t>
  </si>
  <si>
    <t xml:space="preserve">td ti utile/bonne expression orale/
ecrite/complet/clair/neutralité/
faits résumés/orthographe/grammaire ok choix correct motif/
sous motif/ observation ad hoc/
obs transfert si ventes indiv ou prev + /TI obs transfert crc 
</t>
  </si>
  <si>
    <t xml:space="preserve">tracage de l'appel </t>
  </si>
  <si>
    <t xml:space="preserve">td ti utile/transmission orale 
ecrite incomplète/ faute de frappe ou orthographe/tournures de phrases ko/observation incomplète ou trop longue/erreur motif sous motif 
</t>
  </si>
  <si>
    <t xml:space="preserve">évènement clôturé: bon motif 
sous motif </t>
  </si>
  <si>
    <t xml:space="preserve">évènement non cloture </t>
  </si>
  <si>
    <t xml:space="preserve">redaction  </t>
  </si>
  <si>
    <t xml:space="preserve">respect niv 1/ niv 2 , reconnait et accepte
ses limites de compétences 
chaque info est donnée après vérification </t>
  </si>
  <si>
    <t>défaut de tracage</t>
  </si>
  <si>
    <t>recul</t>
  </si>
  <si>
    <t xml:space="preserve">répond et vérifie après , s'engage de trop , difficulté à trouver ses limites </t>
  </si>
  <si>
    <t xml:space="preserve">credibilité </t>
  </si>
  <si>
    <t>évènement clôturé /erreur
 motif</t>
  </si>
  <si>
    <t xml:space="preserve">fait du hors champs
s'avance de trop /refus de 
faire td/TI/ </t>
  </si>
  <si>
    <t xml:space="preserve">identification de l'appelant 
attendu: LA justification de la demande du
N°ss: "Je vais prendre votre n° ss/n°assuré/
nom et prénom= personnalisation "pour accéder à votre dossier." + remerciements 
validation de l'adresse postale/tel/mail
respect de la confidentialité des données
utilisation du NC </t>
  </si>
  <si>
    <t xml:space="preserve">questionnement 
identification du besoin </t>
  </si>
  <si>
    <t>questions incohérentes/pas de 
questionnement alors qu'il est 
nécessaire/le besoin n'est pas identifié</t>
  </si>
  <si>
    <t>réponse technique /
solution fiable/</t>
  </si>
  <si>
    <t xml:space="preserve">pas d'écoute : le client doit se répéter , coupe la parole
parle en même temps que l'assuré </t>
  </si>
  <si>
    <t xml:space="preserve">explique de façon succinte pourquoi l'assuré 
est mis en attente avec formule de politesse
 reprise: je vous remercie Mr/mme ...d'avoir patienté  
</t>
  </si>
  <si>
    <t>temps de mise attente /transfert est conforme au temps défini</t>
  </si>
  <si>
    <t xml:space="preserve">langage/vocabulaire adapté au profil de l'assuré
, utilise le "Je" "nous" discours positif, je prends la 
responsabilité de …, j'agis/présent </t>
  </si>
  <si>
    <r>
      <t>convivialité adaptée au client/ bonne 
implication /</t>
    </r>
    <r>
      <rPr>
        <b/>
        <sz val="14"/>
        <color rgb="FFFF0000"/>
        <rFont val="Calibri"/>
        <family val="2"/>
        <scheme val="minor"/>
      </rPr>
      <t>empathie</t>
    </r>
    <r>
      <rPr>
        <sz val="14"/>
        <color rgb="FFFF0000"/>
        <rFont val="Calibri"/>
        <family val="2"/>
        <scheme val="minor"/>
      </rPr>
      <t xml:space="preserve"> </t>
    </r>
  </si>
  <si>
    <r>
      <t xml:space="preserve">convivialité faible/
manque d'implication
</t>
    </r>
    <r>
      <rPr>
        <sz val="14"/>
        <color rgb="FFFF0000"/>
        <rFont val="Calibri"/>
        <family val="2"/>
        <scheme val="minor"/>
      </rPr>
      <t xml:space="preserve">manque d'empathie </t>
    </r>
  </si>
  <si>
    <r>
      <t>pas de convivialité / entretien 
impersonnel ou hautain</t>
    </r>
    <r>
      <rPr>
        <b/>
        <sz val="14"/>
        <color rgb="FFFF0000"/>
        <rFont val="Calibri"/>
        <family val="2"/>
        <scheme val="minor"/>
      </rPr>
      <t xml:space="preserve">/pas d'empathie/ </t>
    </r>
    <r>
      <rPr>
        <sz val="14"/>
        <color theme="1"/>
        <rFont val="Calibri"/>
        <family val="2"/>
        <scheme val="minor"/>
      </rPr>
      <t>ne se positionne
pas en tant que conseil</t>
    </r>
  </si>
  <si>
    <t>debit fluide , elocution diction 
maîtrisée</t>
  </si>
  <si>
    <t xml:space="preserve">adhésion client /conclusion </t>
  </si>
  <si>
    <t xml:space="preserve">solution non fiable, assuré induit en erreur 
</t>
  </si>
  <si>
    <t>ass induit en erreur ( à un impact pour
l'assuré)</t>
  </si>
  <si>
    <t>le TC est manifestement incorrect vis à 
vis de l'assuré</t>
  </si>
  <si>
    <t xml:space="preserve">le tc clôture l'entretien sans 
avoir compris la demande </t>
  </si>
  <si>
    <t xml:space="preserve">identification conforme avec personnalisation /justification de la demande du n°ss  ,nom
prenom/N° ass , adresse postale et mail/tel + suivre le n° ss/remerciement
respect de la confidentialité des données + modification se fera uniquement si ass principal.
utilisation du nc à bon escient </t>
  </si>
  <si>
    <t xml:space="preserve">ponctue,laisse l'assuré énervé 
s'exprimer , montre sa présence </t>
  </si>
  <si>
    <t xml:space="preserve">questions claires et appropriées , 
qui rebondit sur l"ecoute active en se basant sur des mots cléfs entendus lors de l'expression du besoin faite par l'assuré </t>
  </si>
  <si>
    <t xml:space="preserve">reformulation complète/claire/
synthétique  / portent des élèments pertinents </t>
  </si>
  <si>
    <r>
      <rPr>
        <b/>
        <sz val="14"/>
        <color rgb="FFFF0000"/>
        <rFont val="Calibri"/>
        <family val="2"/>
        <scheme val="minor"/>
      </rPr>
      <t>injustifiée</t>
    </r>
    <r>
      <rPr>
        <sz val="14"/>
        <color theme="1"/>
        <rFont val="Calibri"/>
        <family val="2"/>
        <scheme val="minor"/>
      </rPr>
      <t xml:space="preserve"> mais annoncée 
reprise remercie sans personnalisation / </t>
    </r>
    <r>
      <rPr>
        <sz val="14"/>
        <color rgb="FFFF0000"/>
        <rFont val="Calibri"/>
        <family val="2"/>
        <scheme val="minor"/>
      </rPr>
      <t>la MEA</t>
    </r>
    <r>
      <rPr>
        <sz val="14"/>
        <color theme="1"/>
        <rFont val="Calibri"/>
        <family val="2"/>
        <scheme val="minor"/>
      </rPr>
      <t xml:space="preserve"> est </t>
    </r>
    <r>
      <rPr>
        <sz val="14"/>
        <color rgb="FFFF0000"/>
        <rFont val="Calibri"/>
        <family val="2"/>
        <scheme val="minor"/>
      </rPr>
      <t>nécessaire</t>
    </r>
    <r>
      <rPr>
        <sz val="14"/>
        <color theme="1"/>
        <rFont val="Calibri"/>
        <family val="2"/>
        <scheme val="minor"/>
      </rPr>
      <t xml:space="preserve"> mais non faite ? 
</t>
    </r>
    <r>
      <rPr>
        <b/>
        <i/>
        <u/>
        <sz val="14"/>
        <color rgb="FF00B050"/>
        <rFont val="Calibri"/>
        <family val="2"/>
        <scheme val="minor"/>
      </rPr>
      <t xml:space="preserve">à partir de quand la mea est injustifiée ? Ou nécessaire </t>
    </r>
    <r>
      <rPr>
        <sz val="14"/>
        <color theme="1"/>
        <rFont val="Calibri"/>
        <family val="2"/>
        <scheme val="minor"/>
      </rPr>
      <t xml:space="preserve">? </t>
    </r>
  </si>
  <si>
    <t xml:space="preserve">accompagne l'appelant , le canalise, mène l'appel </t>
  </si>
  <si>
    <t>cherche ses mots, 
terme trop techniques,tournures 
négatives,tics de langage, utilise 
le "on"  ,/conditionnel 
tics de langage</t>
  </si>
  <si>
    <t>inaudible, pas/trop  d'articulation
manger ses syllabes , débit rapide 
qui nuit à la compréhension de 
l'assuré</t>
  </si>
  <si>
    <t>se limite aux faits pour résoudre et 
canaliser la tension 
reste neutre 
accepter que l'ass ait sa vision des 
faits</t>
  </si>
  <si>
    <t xml:space="preserve">manque de neutralité </t>
  </si>
  <si>
    <t xml:space="preserve">prend pour soi 
le mécontentement de
l'assuré , n'accepte pas 
la vision de l'assuré  </t>
  </si>
  <si>
    <t xml:space="preserve">s'en tenir auxfaits / opinion </t>
  </si>
  <si>
    <r>
      <t xml:space="preserve">langage familière, discours  
vague, desordonné tics de 
langage </t>
    </r>
    <r>
      <rPr>
        <b/>
        <sz val="14"/>
        <color theme="1"/>
        <rFont val="Calibri"/>
        <family val="2"/>
        <scheme val="minor"/>
      </rPr>
      <t>envahissants</t>
    </r>
    <r>
      <rPr>
        <sz val="14"/>
        <color theme="1"/>
        <rFont val="Calibri"/>
        <family val="2"/>
        <scheme val="minor"/>
      </rPr>
      <t xml:space="preserve"> , </t>
    </r>
    <r>
      <rPr>
        <b/>
        <sz val="14"/>
        <color rgb="FFFF0000"/>
        <rFont val="Calibri"/>
        <family val="2"/>
        <scheme val="minor"/>
      </rPr>
      <t xml:space="preserve">discours négatif : mise en cause société
autres services, la sécu (image Mercer),mise en cause de l'assuré , faute de syntaxe  </t>
    </r>
  </si>
  <si>
    <t xml:space="preserve">structure 
coeff 5 </t>
  </si>
  <si>
    <t xml:space="preserve">structure 
coeff 5 
</t>
  </si>
  <si>
    <r>
      <t xml:space="preserve">adaptation client 
</t>
    </r>
    <r>
      <rPr>
        <b/>
        <sz val="14"/>
        <color rgb="FF00B050"/>
        <rFont val="Calibri"/>
        <family val="2"/>
        <scheme val="minor"/>
      </rPr>
      <t>coeff 10</t>
    </r>
  </si>
  <si>
    <r>
      <t xml:space="preserve">structure 
</t>
    </r>
    <r>
      <rPr>
        <sz val="14"/>
        <color rgb="FF00B050"/>
        <rFont val="Calibri"/>
        <family val="2"/>
        <scheme val="minor"/>
      </rPr>
      <t xml:space="preserve">coeff 10 </t>
    </r>
  </si>
  <si>
    <t xml:space="preserve">coeff </t>
  </si>
  <si>
    <r>
      <t xml:space="preserve">adaptation client 
</t>
    </r>
    <r>
      <rPr>
        <sz val="14"/>
        <color rgb="FFFF0000"/>
        <rFont val="Calibri"/>
        <family val="2"/>
        <scheme val="minor"/>
      </rPr>
      <t xml:space="preserve">coeff 5 </t>
    </r>
  </si>
</sst>
</file>

<file path=xl/styles.xml><?xml version="1.0" encoding="utf-8"?>
<styleSheet xmlns="http://schemas.openxmlformats.org/spreadsheetml/2006/main" xmlns:mc="http://schemas.openxmlformats.org/markup-compatibility/2006" xmlns:x14ac="http://schemas.microsoft.com/office/spreadsheetml/2009/9/ac" mc:Ignorable="x14ac">
  <fonts count="15" x14ac:knownFonts="1">
    <font>
      <sz val="11"/>
      <color theme="1"/>
      <name val="Calibri"/>
      <family val="2"/>
      <scheme val="minor"/>
    </font>
    <font>
      <sz val="10"/>
      <name val="Arial"/>
      <family val="2"/>
    </font>
    <font>
      <sz val="10"/>
      <name val="Arial"/>
      <family val="2"/>
    </font>
    <font>
      <sz val="14"/>
      <color theme="1"/>
      <name val="Calibri"/>
      <family val="2"/>
      <scheme val="minor"/>
    </font>
    <font>
      <sz val="14"/>
      <name val="Calibri"/>
      <family val="2"/>
      <scheme val="minor"/>
    </font>
    <font>
      <b/>
      <sz val="14"/>
      <color theme="1"/>
      <name val="Calibri"/>
      <family val="2"/>
      <scheme val="minor"/>
    </font>
    <font>
      <b/>
      <sz val="14"/>
      <color rgb="FFFF0000"/>
      <name val="Calibri"/>
      <family val="2"/>
      <scheme val="minor"/>
    </font>
    <font>
      <sz val="14"/>
      <color rgb="FFFF0000"/>
      <name val="Calibri"/>
      <family val="2"/>
      <scheme val="minor"/>
    </font>
    <font>
      <sz val="9"/>
      <color indexed="81"/>
      <name val="Tahoma"/>
      <charset val="1"/>
    </font>
    <font>
      <b/>
      <sz val="9"/>
      <color indexed="81"/>
      <name val="Tahoma"/>
      <charset val="1"/>
    </font>
    <font>
      <sz val="14"/>
      <color rgb="FF00B050"/>
      <name val="Calibri"/>
      <family val="2"/>
      <scheme val="minor"/>
    </font>
    <font>
      <b/>
      <sz val="14"/>
      <color rgb="FF00B050"/>
      <name val="Calibri"/>
      <family val="2"/>
      <scheme val="minor"/>
    </font>
    <font>
      <b/>
      <i/>
      <u/>
      <sz val="14"/>
      <color rgb="FF00B050"/>
      <name val="Calibri"/>
      <family val="2"/>
      <scheme val="minor"/>
    </font>
    <font>
      <sz val="20"/>
      <name val="Calibri"/>
      <family val="2"/>
      <scheme val="minor"/>
    </font>
    <font>
      <sz val="26"/>
      <name val="Calibri"/>
      <family val="2"/>
      <scheme val="minor"/>
    </font>
  </fonts>
  <fills count="11">
    <fill>
      <patternFill patternType="none"/>
    </fill>
    <fill>
      <patternFill patternType="gray125"/>
    </fill>
    <fill>
      <patternFill patternType="solid">
        <fgColor indexed="9"/>
        <bgColor indexed="64"/>
      </patternFill>
    </fill>
    <fill>
      <patternFill patternType="solid">
        <fgColor rgb="FFFF0000"/>
        <bgColor indexed="64"/>
      </patternFill>
    </fill>
    <fill>
      <patternFill patternType="solid">
        <fgColor rgb="FFFFFF00"/>
        <bgColor indexed="64"/>
      </patternFill>
    </fill>
    <fill>
      <patternFill patternType="solid">
        <fgColor theme="5" tint="0.59999389629810485"/>
        <bgColor indexed="64"/>
      </patternFill>
    </fill>
    <fill>
      <patternFill patternType="solid">
        <fgColor theme="4" tint="0.39997558519241921"/>
        <bgColor indexed="64"/>
      </patternFill>
    </fill>
    <fill>
      <patternFill patternType="solid">
        <fgColor theme="3" tint="0.59999389629810485"/>
        <bgColor indexed="64"/>
      </patternFill>
    </fill>
    <fill>
      <patternFill patternType="solid">
        <fgColor theme="0" tint="-0.34998626667073579"/>
        <bgColor indexed="64"/>
      </patternFill>
    </fill>
    <fill>
      <patternFill patternType="solid">
        <fgColor theme="9" tint="-0.249977111117893"/>
        <bgColor indexed="64"/>
      </patternFill>
    </fill>
    <fill>
      <patternFill patternType="solid">
        <fgColor theme="6"/>
        <bgColor indexed="64"/>
      </patternFill>
    </fill>
  </fills>
  <borders count="7">
    <border>
      <left/>
      <right/>
      <top/>
      <bottom/>
      <diagonal/>
    </border>
    <border>
      <left style="medium">
        <color indexed="64"/>
      </left>
      <right style="medium">
        <color indexed="64"/>
      </right>
      <top style="medium">
        <color indexed="64"/>
      </top>
      <bottom/>
      <diagonal/>
    </border>
    <border>
      <left style="thin">
        <color indexed="64"/>
      </left>
      <right style="thin">
        <color indexed="64"/>
      </right>
      <top style="thin">
        <color indexed="64"/>
      </top>
      <bottom style="thin">
        <color indexed="64"/>
      </bottom>
      <diagonal/>
    </border>
    <border>
      <left style="medium">
        <color indexed="64"/>
      </left>
      <right/>
      <top style="medium">
        <color indexed="64"/>
      </top>
      <bottom style="medium">
        <color indexed="64"/>
      </bottom>
      <diagonal/>
    </border>
    <border>
      <left/>
      <right style="thin">
        <color indexed="64"/>
      </right>
      <top/>
      <bottom/>
      <diagonal/>
    </border>
    <border>
      <left style="thin">
        <color indexed="64"/>
      </left>
      <right style="thin">
        <color indexed="64"/>
      </right>
      <top/>
      <bottom/>
      <diagonal/>
    </border>
    <border>
      <left/>
      <right style="medium">
        <color indexed="64"/>
      </right>
      <top style="medium">
        <color indexed="64"/>
      </top>
      <bottom/>
      <diagonal/>
    </border>
  </borders>
  <cellStyleXfs count="3">
    <xf numFmtId="0" fontId="0" fillId="0" borderId="0"/>
    <xf numFmtId="0" fontId="1" fillId="0" borderId="0"/>
    <xf numFmtId="0" fontId="2" fillId="0" borderId="0"/>
  </cellStyleXfs>
  <cellXfs count="41">
    <xf numFmtId="0" fontId="0" fillId="0" borderId="0" xfId="0"/>
    <xf numFmtId="0" fontId="0" fillId="0" borderId="0" xfId="0" applyAlignment="1">
      <alignment horizontal="center" vertical="center"/>
    </xf>
    <xf numFmtId="0" fontId="3" fillId="8" borderId="6" xfId="0" applyFont="1" applyFill="1" applyBorder="1" applyAlignment="1">
      <alignment horizontal="center" vertical="center" wrapText="1"/>
    </xf>
    <xf numFmtId="0" fontId="4" fillId="2" borderId="5" xfId="1" applyFont="1" applyFill="1" applyBorder="1" applyAlignment="1">
      <alignment horizontal="center" vertical="top" wrapText="1"/>
    </xf>
    <xf numFmtId="0" fontId="4" fillId="0" borderId="4" xfId="1" applyFont="1" applyFill="1" applyBorder="1" applyAlignment="1">
      <alignment horizontal="center" vertical="top" wrapText="1"/>
    </xf>
    <xf numFmtId="0" fontId="3" fillId="3" borderId="2" xfId="0" applyFont="1" applyFill="1" applyBorder="1" applyAlignment="1">
      <alignment horizontal="center" vertical="top" wrapText="1"/>
    </xf>
    <xf numFmtId="0" fontId="3" fillId="4" borderId="2" xfId="0" applyFont="1" applyFill="1" applyBorder="1" applyAlignment="1">
      <alignment horizontal="center" vertical="center"/>
    </xf>
    <xf numFmtId="0" fontId="3" fillId="0" borderId="2" xfId="0" applyFont="1" applyBorder="1" applyAlignment="1">
      <alignment horizontal="center" vertical="top" wrapText="1"/>
    </xf>
    <xf numFmtId="0" fontId="3" fillId="0" borderId="2" xfId="0" applyFont="1" applyBorder="1" applyAlignment="1">
      <alignment horizontal="center" vertical="top"/>
    </xf>
    <xf numFmtId="0" fontId="3" fillId="7" borderId="2" xfId="0" applyFont="1" applyFill="1" applyBorder="1" applyAlignment="1">
      <alignment horizontal="center" vertical="center"/>
    </xf>
    <xf numFmtId="0" fontId="4" fillId="0" borderId="2" xfId="0" applyFont="1" applyFill="1" applyBorder="1" applyAlignment="1">
      <alignment horizontal="center" vertical="top" wrapText="1"/>
    </xf>
    <xf numFmtId="0" fontId="3" fillId="5" borderId="2" xfId="0" applyFont="1" applyFill="1" applyBorder="1" applyAlignment="1">
      <alignment vertical="center"/>
    </xf>
    <xf numFmtId="0" fontId="3" fillId="0" borderId="2" xfId="0" applyFont="1" applyBorder="1" applyAlignment="1">
      <alignment vertical="top" wrapText="1"/>
    </xf>
    <xf numFmtId="0" fontId="3" fillId="3" borderId="2" xfId="0" applyFont="1" applyFill="1" applyBorder="1" applyAlignment="1">
      <alignment vertical="top" wrapText="1"/>
    </xf>
    <xf numFmtId="0" fontId="3" fillId="0" borderId="2" xfId="0" applyFont="1" applyBorder="1" applyAlignment="1">
      <alignment vertical="top"/>
    </xf>
    <xf numFmtId="0" fontId="3" fillId="5" borderId="5" xfId="0" applyFont="1" applyFill="1" applyBorder="1" applyAlignment="1">
      <alignment vertical="center"/>
    </xf>
    <xf numFmtId="0" fontId="4" fillId="0" borderId="2" xfId="2" applyFont="1" applyBorder="1" applyAlignment="1">
      <alignment vertical="top" wrapText="1"/>
    </xf>
    <xf numFmtId="0" fontId="3" fillId="4" borderId="2" xfId="0" applyFont="1" applyFill="1" applyBorder="1" applyAlignment="1">
      <alignment vertical="center" wrapText="1"/>
    </xf>
    <xf numFmtId="0" fontId="3" fillId="4" borderId="2" xfId="0" applyFont="1" applyFill="1" applyBorder="1" applyAlignment="1">
      <alignment vertical="center"/>
    </xf>
    <xf numFmtId="0" fontId="3" fillId="7" borderId="2" xfId="0" applyFont="1" applyFill="1" applyBorder="1" applyAlignment="1">
      <alignment vertical="center"/>
    </xf>
    <xf numFmtId="0" fontId="3" fillId="6" borderId="2" xfId="0" applyFont="1" applyFill="1" applyBorder="1" applyAlignment="1">
      <alignment vertical="center" wrapText="1"/>
    </xf>
    <xf numFmtId="0" fontId="3" fillId="9" borderId="2" xfId="0" applyFont="1" applyFill="1" applyBorder="1" applyAlignment="1">
      <alignment horizontal="center" vertical="center"/>
    </xf>
    <xf numFmtId="0" fontId="3" fillId="0" borderId="2" xfId="0" applyFont="1" applyBorder="1" applyAlignment="1">
      <alignment horizontal="center" vertical="center" wrapText="1"/>
    </xf>
    <xf numFmtId="0" fontId="3" fillId="0" borderId="2" xfId="0" applyFont="1" applyBorder="1" applyAlignment="1">
      <alignment vertical="center"/>
    </xf>
    <xf numFmtId="0" fontId="3" fillId="0" borderId="2" xfId="0" applyFont="1" applyBorder="1" applyAlignment="1">
      <alignment horizontal="center" vertical="center"/>
    </xf>
    <xf numFmtId="0" fontId="3" fillId="10" borderId="2" xfId="0" applyFont="1" applyFill="1" applyBorder="1" applyAlignment="1">
      <alignment horizontal="center" vertical="center"/>
    </xf>
    <xf numFmtId="0" fontId="3" fillId="10" borderId="2" xfId="0" applyFont="1" applyFill="1" applyBorder="1" applyAlignment="1">
      <alignment horizontal="center" vertical="center" wrapText="1"/>
    </xf>
    <xf numFmtId="0" fontId="3" fillId="0" borderId="2" xfId="0" applyFont="1" applyBorder="1"/>
    <xf numFmtId="0" fontId="3" fillId="3" borderId="3" xfId="0" applyFont="1" applyFill="1" applyBorder="1" applyAlignment="1"/>
    <xf numFmtId="0" fontId="3" fillId="8" borderId="2" xfId="0" applyFont="1" applyFill="1" applyBorder="1" applyAlignment="1">
      <alignment horizontal="center" vertical="center"/>
    </xf>
    <xf numFmtId="0" fontId="4" fillId="3" borderId="4" xfId="1" applyFont="1" applyFill="1" applyBorder="1" applyAlignment="1">
      <alignment horizontal="center" vertical="center" wrapText="1"/>
    </xf>
    <xf numFmtId="0" fontId="3" fillId="3" borderId="2" xfId="0" applyFont="1" applyFill="1" applyBorder="1" applyAlignment="1">
      <alignment horizontal="center" vertical="center" wrapText="1"/>
    </xf>
    <xf numFmtId="0" fontId="3" fillId="3" borderId="2" xfId="0" applyFont="1" applyFill="1" applyBorder="1" applyAlignment="1">
      <alignment horizontal="center" vertical="center"/>
    </xf>
    <xf numFmtId="0" fontId="3" fillId="3" borderId="2" xfId="0" applyFont="1" applyFill="1" applyBorder="1" applyAlignment="1">
      <alignment vertical="center"/>
    </xf>
    <xf numFmtId="0" fontId="3" fillId="3" borderId="2" xfId="0" applyFont="1" applyFill="1" applyBorder="1" applyAlignment="1">
      <alignment vertical="center" wrapText="1"/>
    </xf>
    <xf numFmtId="0" fontId="3" fillId="4" borderId="1" xfId="0" applyFont="1" applyFill="1" applyBorder="1" applyAlignment="1">
      <alignment horizontal="center" vertical="center" wrapText="1"/>
    </xf>
    <xf numFmtId="0" fontId="3" fillId="4" borderId="2" xfId="0" applyFont="1" applyFill="1" applyBorder="1" applyAlignment="1">
      <alignment horizontal="center" vertical="center" wrapText="1"/>
    </xf>
    <xf numFmtId="0" fontId="3" fillId="5" borderId="2" xfId="0" applyFont="1" applyFill="1" applyBorder="1" applyAlignment="1">
      <alignment vertical="center" wrapText="1"/>
    </xf>
    <xf numFmtId="1" fontId="0" fillId="0" borderId="0" xfId="0" applyNumberFormat="1"/>
    <xf numFmtId="0" fontId="13" fillId="0" borderId="4" xfId="1" applyFont="1" applyFill="1" applyBorder="1" applyAlignment="1">
      <alignment horizontal="center" vertical="center" wrapText="1"/>
    </xf>
    <xf numFmtId="0" fontId="14" fillId="0" borderId="4" xfId="1" applyFont="1" applyFill="1" applyBorder="1" applyAlignment="1">
      <alignment horizontal="center" vertical="center" wrapText="1"/>
    </xf>
  </cellXfs>
  <cellStyles count="3">
    <cellStyle name="Normal" xfId="0" builtinId="0"/>
    <cellStyle name="Normal 2" xfId="1"/>
    <cellStyle name="Normal 3"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comments" Target="../comments1.xml"/><Relationship Id="rId2" Type="http://schemas.openxmlformats.org/officeDocument/2006/relationships/vmlDrawing" Target="../drawings/vmlDrawing1.v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pageSetUpPr fitToPage="1"/>
  </sheetPr>
  <dimension ref="A1:H25"/>
  <sheetViews>
    <sheetView tabSelected="1" topLeftCell="A19" zoomScale="60" zoomScaleNormal="60" workbookViewId="0">
      <selection activeCell="C24" sqref="C24"/>
    </sheetView>
  </sheetViews>
  <sheetFormatPr baseColWidth="10" defaultRowHeight="15" x14ac:dyDescent="0.25"/>
  <cols>
    <col min="1" max="1" width="28.140625" customWidth="1"/>
    <col min="2" max="3" width="37.7109375" customWidth="1"/>
    <col min="4" max="4" width="39.42578125" customWidth="1"/>
    <col min="5" max="5" width="31.85546875" customWidth="1"/>
    <col min="6" max="6" width="28.42578125" customWidth="1"/>
    <col min="7" max="7" width="33" customWidth="1"/>
  </cols>
  <sheetData>
    <row r="1" spans="1:8" ht="15.75" thickBot="1" x14ac:dyDescent="0.3">
      <c r="D1" s="1"/>
      <c r="E1" s="1"/>
      <c r="F1" s="1"/>
    </row>
    <row r="2" spans="1:8" ht="38.25" thickBot="1" x14ac:dyDescent="0.35">
      <c r="A2" s="28" t="s">
        <v>17</v>
      </c>
      <c r="B2" s="29"/>
      <c r="C2" s="29"/>
      <c r="D2" s="29">
        <v>2</v>
      </c>
      <c r="E2" s="29">
        <v>1</v>
      </c>
      <c r="F2" s="29">
        <v>0</v>
      </c>
      <c r="G2" s="2" t="s">
        <v>13</v>
      </c>
      <c r="H2" t="s">
        <v>104</v>
      </c>
    </row>
    <row r="3" spans="1:8" ht="79.5" customHeight="1" x14ac:dyDescent="0.25">
      <c r="A3" s="35" t="s">
        <v>100</v>
      </c>
      <c r="B3" s="30" t="s">
        <v>5</v>
      </c>
      <c r="C3" s="39"/>
      <c r="D3" s="3" t="s">
        <v>18</v>
      </c>
      <c r="E3" s="3" t="s">
        <v>19</v>
      </c>
      <c r="F3" s="4" t="s">
        <v>20</v>
      </c>
      <c r="G3" s="5" t="s">
        <v>21</v>
      </c>
      <c r="H3">
        <f>C3*5</f>
        <v>0</v>
      </c>
    </row>
    <row r="4" spans="1:8" ht="256.5" customHeight="1" x14ac:dyDescent="0.25">
      <c r="A4" s="36" t="s">
        <v>101</v>
      </c>
      <c r="B4" s="31" t="s">
        <v>70</v>
      </c>
      <c r="C4" s="40"/>
      <c r="D4" s="7" t="s">
        <v>87</v>
      </c>
      <c r="E4" s="7" t="s">
        <v>40</v>
      </c>
      <c r="F4" s="7" t="s">
        <v>6</v>
      </c>
      <c r="G4" s="5" t="s">
        <v>85</v>
      </c>
      <c r="H4">
        <f>C4*5</f>
        <v>0</v>
      </c>
    </row>
    <row r="5" spans="1:8" ht="113.25" customHeight="1" x14ac:dyDescent="0.25">
      <c r="A5" s="9" t="s">
        <v>0</v>
      </c>
      <c r="B5" s="9" t="s">
        <v>7</v>
      </c>
      <c r="C5" s="39"/>
      <c r="D5" s="7" t="s">
        <v>88</v>
      </c>
      <c r="E5" s="7" t="s">
        <v>8</v>
      </c>
      <c r="F5" s="7" t="s">
        <v>74</v>
      </c>
      <c r="G5" s="8"/>
      <c r="H5">
        <f>C5*1</f>
        <v>0</v>
      </c>
    </row>
    <row r="6" spans="1:8" ht="165.75" customHeight="1" x14ac:dyDescent="0.25">
      <c r="A6" s="36" t="s">
        <v>100</v>
      </c>
      <c r="B6" s="31" t="s">
        <v>71</v>
      </c>
      <c r="C6" s="39"/>
      <c r="D6" s="7" t="s">
        <v>89</v>
      </c>
      <c r="E6" s="7" t="s">
        <v>9</v>
      </c>
      <c r="F6" s="10" t="s">
        <v>72</v>
      </c>
      <c r="G6" s="5" t="s">
        <v>86</v>
      </c>
      <c r="H6">
        <f>C6*5</f>
        <v>0</v>
      </c>
    </row>
    <row r="7" spans="1:8" ht="93.75" x14ac:dyDescent="0.25">
      <c r="A7" s="36" t="s">
        <v>100</v>
      </c>
      <c r="B7" s="6" t="s">
        <v>10</v>
      </c>
      <c r="C7" s="39"/>
      <c r="D7" s="7" t="s">
        <v>90</v>
      </c>
      <c r="E7" s="7" t="s">
        <v>11</v>
      </c>
      <c r="F7" s="7" t="s">
        <v>12</v>
      </c>
      <c r="G7" s="8"/>
      <c r="H7">
        <f>C7</f>
        <v>0</v>
      </c>
    </row>
    <row r="8" spans="1:8" ht="163.5" customHeight="1" x14ac:dyDescent="0.25">
      <c r="A8" s="36" t="s">
        <v>100</v>
      </c>
      <c r="B8" s="31" t="s">
        <v>41</v>
      </c>
      <c r="C8" s="39"/>
      <c r="D8" s="7" t="s">
        <v>75</v>
      </c>
      <c r="E8" s="7" t="s">
        <v>91</v>
      </c>
      <c r="F8" s="7" t="s">
        <v>15</v>
      </c>
      <c r="G8" s="5" t="s">
        <v>14</v>
      </c>
      <c r="H8">
        <f>C8*1</f>
        <v>0</v>
      </c>
    </row>
    <row r="9" spans="1:8" ht="126.75" customHeight="1" x14ac:dyDescent="0.25">
      <c r="A9" s="36" t="s">
        <v>100</v>
      </c>
      <c r="B9" s="31" t="s">
        <v>54</v>
      </c>
      <c r="C9" s="39"/>
      <c r="D9" s="7" t="s">
        <v>76</v>
      </c>
      <c r="E9" s="7" t="s">
        <v>51</v>
      </c>
      <c r="F9" s="7" t="s">
        <v>53</v>
      </c>
      <c r="G9" s="5" t="s">
        <v>52</v>
      </c>
      <c r="H9">
        <f>C9*5</f>
        <v>0</v>
      </c>
    </row>
    <row r="10" spans="1:8" ht="169.5" customHeight="1" x14ac:dyDescent="0.25">
      <c r="A10" s="37" t="s">
        <v>102</v>
      </c>
      <c r="B10" s="33" t="s">
        <v>22</v>
      </c>
      <c r="C10" s="39"/>
      <c r="D10" s="12" t="s">
        <v>78</v>
      </c>
      <c r="E10" s="12" t="s">
        <v>79</v>
      </c>
      <c r="F10" s="12" t="s">
        <v>80</v>
      </c>
      <c r="G10" s="13" t="s">
        <v>23</v>
      </c>
      <c r="H10">
        <f>C10*10</f>
        <v>0</v>
      </c>
    </row>
    <row r="11" spans="1:8" ht="221.25" customHeight="1" x14ac:dyDescent="0.25">
      <c r="A11" s="37" t="s">
        <v>105</v>
      </c>
      <c r="B11" s="11" t="s">
        <v>24</v>
      </c>
      <c r="C11" s="39"/>
      <c r="D11" s="12" t="s">
        <v>77</v>
      </c>
      <c r="E11" s="12" t="s">
        <v>93</v>
      </c>
      <c r="F11" s="12" t="s">
        <v>99</v>
      </c>
      <c r="G11" s="14"/>
      <c r="H11">
        <f>C11*5</f>
        <v>0</v>
      </c>
    </row>
    <row r="12" spans="1:8" ht="157.5" customHeight="1" x14ac:dyDescent="0.25">
      <c r="A12" s="15" t="s">
        <v>16</v>
      </c>
      <c r="B12" s="11" t="s">
        <v>25</v>
      </c>
      <c r="C12" s="39"/>
      <c r="D12" s="12" t="s">
        <v>81</v>
      </c>
      <c r="E12" s="12" t="s">
        <v>26</v>
      </c>
      <c r="F12" s="12" t="s">
        <v>94</v>
      </c>
      <c r="G12" s="14"/>
      <c r="H12">
        <f>C12*1</f>
        <v>0</v>
      </c>
    </row>
    <row r="13" spans="1:8" ht="112.5" x14ac:dyDescent="0.25">
      <c r="A13" s="11" t="s">
        <v>16</v>
      </c>
      <c r="B13" s="11" t="s">
        <v>27</v>
      </c>
      <c r="C13" s="39"/>
      <c r="D13" s="16" t="s">
        <v>92</v>
      </c>
      <c r="E13" s="16" t="s">
        <v>28</v>
      </c>
      <c r="F13" s="16" t="s">
        <v>29</v>
      </c>
      <c r="G13" s="14"/>
      <c r="H13">
        <f>C13*1</f>
        <v>0</v>
      </c>
    </row>
    <row r="14" spans="1:8" ht="249.75" customHeight="1" x14ac:dyDescent="0.25">
      <c r="A14" s="11" t="s">
        <v>16</v>
      </c>
      <c r="B14" s="11" t="s">
        <v>30</v>
      </c>
      <c r="C14" s="39"/>
      <c r="D14" s="16" t="s">
        <v>31</v>
      </c>
      <c r="E14" s="16" t="s">
        <v>32</v>
      </c>
      <c r="F14" s="16" t="s">
        <v>33</v>
      </c>
      <c r="G14" s="14"/>
      <c r="H14">
        <f>C14*1</f>
        <v>0</v>
      </c>
    </row>
    <row r="15" spans="1:8" ht="113.25" customHeight="1" x14ac:dyDescent="0.25">
      <c r="A15" s="17" t="s">
        <v>103</v>
      </c>
      <c r="B15" s="34" t="s">
        <v>73</v>
      </c>
      <c r="C15" s="39"/>
      <c r="D15" s="16" t="s">
        <v>49</v>
      </c>
      <c r="E15" s="16" t="s">
        <v>50</v>
      </c>
      <c r="F15" s="16" t="s">
        <v>83</v>
      </c>
      <c r="G15" s="13" t="s">
        <v>84</v>
      </c>
      <c r="H15">
        <f>C15*10</f>
        <v>0</v>
      </c>
    </row>
    <row r="16" spans="1:8" ht="100.5" customHeight="1" x14ac:dyDescent="0.25">
      <c r="A16" s="17" t="s">
        <v>100</v>
      </c>
      <c r="B16" s="18" t="s">
        <v>45</v>
      </c>
      <c r="C16" s="39"/>
      <c r="D16" s="16" t="s">
        <v>46</v>
      </c>
      <c r="E16" s="16" t="s">
        <v>47</v>
      </c>
      <c r="F16" s="16" t="s">
        <v>48</v>
      </c>
      <c r="G16" s="14"/>
      <c r="H16">
        <f>C16*5</f>
        <v>0</v>
      </c>
    </row>
    <row r="17" spans="1:8" ht="114" customHeight="1" x14ac:dyDescent="0.25">
      <c r="A17" s="17" t="s">
        <v>100</v>
      </c>
      <c r="B17" s="34" t="s">
        <v>82</v>
      </c>
      <c r="C17" s="39"/>
      <c r="D17" s="16" t="s">
        <v>34</v>
      </c>
      <c r="E17" s="16" t="s">
        <v>35</v>
      </c>
      <c r="F17" s="16" t="s">
        <v>38</v>
      </c>
      <c r="G17" s="13" t="s">
        <v>39</v>
      </c>
      <c r="H17">
        <f>C17*5</f>
        <v>0</v>
      </c>
    </row>
    <row r="18" spans="1:8" ht="59.25" customHeight="1" x14ac:dyDescent="0.25">
      <c r="A18" s="17" t="s">
        <v>100</v>
      </c>
      <c r="B18" s="33" t="s">
        <v>42</v>
      </c>
      <c r="C18" s="39"/>
      <c r="D18" s="16" t="s">
        <v>43</v>
      </c>
      <c r="E18" s="16" t="s">
        <v>44</v>
      </c>
      <c r="F18" s="16" t="s">
        <v>36</v>
      </c>
      <c r="G18" s="13" t="s">
        <v>37</v>
      </c>
      <c r="H18">
        <f>C18*5</f>
        <v>0</v>
      </c>
    </row>
    <row r="19" spans="1:8" ht="261" customHeight="1" x14ac:dyDescent="0.25">
      <c r="A19" s="19" t="s">
        <v>0</v>
      </c>
      <c r="B19" s="20" t="s">
        <v>1</v>
      </c>
      <c r="C19" s="39"/>
      <c r="D19" s="12" t="s">
        <v>3</v>
      </c>
      <c r="E19" s="12" t="s">
        <v>4</v>
      </c>
      <c r="F19" s="12" t="s">
        <v>2</v>
      </c>
      <c r="G19" s="14"/>
      <c r="H19">
        <f>C19*1</f>
        <v>0</v>
      </c>
    </row>
    <row r="20" spans="1:8" ht="206.25" customHeight="1" x14ac:dyDescent="0.25">
      <c r="A20" s="21" t="s">
        <v>62</v>
      </c>
      <c r="B20" s="21" t="s">
        <v>55</v>
      </c>
      <c r="C20" s="39"/>
      <c r="D20" s="22" t="s">
        <v>57</v>
      </c>
      <c r="E20" s="22" t="s">
        <v>59</v>
      </c>
      <c r="F20" s="22" t="s">
        <v>56</v>
      </c>
      <c r="G20" s="23"/>
      <c r="H20">
        <f>C20*1</f>
        <v>0</v>
      </c>
    </row>
    <row r="21" spans="1:8" ht="59.25" customHeight="1" x14ac:dyDescent="0.25">
      <c r="A21" s="36" t="s">
        <v>103</v>
      </c>
      <c r="B21" s="6" t="s">
        <v>58</v>
      </c>
      <c r="C21" s="39"/>
      <c r="D21" s="22" t="s">
        <v>60</v>
      </c>
      <c r="E21" s="22" t="s">
        <v>68</v>
      </c>
      <c r="F21" s="24" t="s">
        <v>61</v>
      </c>
      <c r="G21" s="32" t="s">
        <v>64</v>
      </c>
      <c r="H21">
        <f>C21*10</f>
        <v>0</v>
      </c>
    </row>
    <row r="22" spans="1:8" ht="110.25" customHeight="1" x14ac:dyDescent="0.3">
      <c r="A22" s="25" t="s">
        <v>67</v>
      </c>
      <c r="B22" s="26" t="s">
        <v>65</v>
      </c>
      <c r="C22" s="39"/>
      <c r="D22" s="22" t="s">
        <v>63</v>
      </c>
      <c r="E22" s="22" t="s">
        <v>66</v>
      </c>
      <c r="F22" s="22" t="s">
        <v>69</v>
      </c>
      <c r="G22" s="27"/>
      <c r="H22">
        <f>C22*1</f>
        <v>0</v>
      </c>
    </row>
    <row r="23" spans="1:8" ht="100.5" customHeight="1" x14ac:dyDescent="0.3">
      <c r="A23" s="25" t="s">
        <v>67</v>
      </c>
      <c r="B23" s="26" t="s">
        <v>98</v>
      </c>
      <c r="C23" s="39"/>
      <c r="D23" s="22" t="s">
        <v>95</v>
      </c>
      <c r="E23" s="24" t="s">
        <v>96</v>
      </c>
      <c r="F23" s="22" t="s">
        <v>97</v>
      </c>
      <c r="G23" s="27"/>
      <c r="H23">
        <f>C23*1</f>
        <v>0</v>
      </c>
    </row>
    <row r="24" spans="1:8" ht="66" customHeight="1" x14ac:dyDescent="0.25">
      <c r="C24">
        <f>SUM(C3:C23)</f>
        <v>0</v>
      </c>
      <c r="H24">
        <f>SUM(H3:H23)</f>
        <v>0</v>
      </c>
    </row>
    <row r="25" spans="1:8" ht="81" customHeight="1" x14ac:dyDescent="0.25">
      <c r="C25" s="38">
        <f>(C24*100/42)</f>
        <v>0</v>
      </c>
      <c r="H25" s="38">
        <f>(H24*100/176)</f>
        <v>0</v>
      </c>
    </row>
  </sheetData>
  <dataValidations count="1">
    <dataValidation type="list" allowBlank="1" showInputMessage="1" showErrorMessage="1" sqref="C3:C23">
      <formula1>"0,1,2,NE"</formula1>
    </dataValidation>
  </dataValidations>
  <pageMargins left="0.7" right="0.7" top="0.75" bottom="0.75" header="0.3" footer="0.3"/>
  <pageSetup paperSize="9" scale="66" fitToHeight="0" orientation="landscape" horizontalDpi="200" verticalDpi="200" r:id="rId1"/>
  <legacy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3</vt:i4>
      </vt:variant>
    </vt:vector>
  </HeadingPairs>
  <TitlesOfParts>
    <vt:vector size="3" baseType="lpstr">
      <vt:lpstr>nouvelle grille de de </vt:lpstr>
      <vt:lpstr>Feuil2</vt:lpstr>
      <vt:lpstr>Feuil3</vt:lpstr>
    </vt:vector>
  </TitlesOfParts>
  <Company>Marsh &amp; McLennan Companies</Company>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Zdeba-Renard, Agnes</dc:creator>
  <cp:lastModifiedBy>Zdeba-Renard, Agnes</cp:lastModifiedBy>
  <cp:lastPrinted>2015-10-27T08:33:48Z</cp:lastPrinted>
  <dcterms:created xsi:type="dcterms:W3CDTF">2015-10-20T08:03:00Z</dcterms:created>
  <dcterms:modified xsi:type="dcterms:W3CDTF">2015-11-04T10:10:55Z</dcterms:modified>
</cp:coreProperties>
</file>