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5876" windowHeight="45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9" i="2" l="1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F9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F6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E3" i="2"/>
  <c r="D4" i="1"/>
  <c r="D5" i="1"/>
  <c r="D3" i="1"/>
</calcChain>
</file>

<file path=xl/sharedStrings.xml><?xml version="1.0" encoding="utf-8"?>
<sst xmlns="http://schemas.openxmlformats.org/spreadsheetml/2006/main" count="45" uniqueCount="25">
  <si>
    <t>PROMO A</t>
  </si>
  <si>
    <t>PROMO B</t>
  </si>
  <si>
    <t>PROMO C</t>
  </si>
  <si>
    <t>NBRE ELEVES</t>
  </si>
  <si>
    <t>DATE DE DEBUT</t>
  </si>
  <si>
    <t>DATE DE FIN</t>
  </si>
  <si>
    <t>JAN</t>
  </si>
  <si>
    <t>FEB</t>
  </si>
  <si>
    <t>MAR</t>
  </si>
  <si>
    <t>APR</t>
  </si>
  <si>
    <t>MAY</t>
  </si>
  <si>
    <t>JUN</t>
  </si>
  <si>
    <t>JUL</t>
  </si>
  <si>
    <t>AUG</t>
  </si>
  <si>
    <t>SEPT</t>
  </si>
  <si>
    <t>OCT</t>
  </si>
  <si>
    <t>NOV</t>
  </si>
  <si>
    <t>DEC</t>
  </si>
  <si>
    <t>MARSH</t>
  </si>
  <si>
    <t>DUREE DU STAGE EN SEMAINES</t>
  </si>
  <si>
    <t>PROMO A 44 SEMAINES</t>
  </si>
  <si>
    <t>PROMO B 48 SEMAINES</t>
  </si>
  <si>
    <t>PROMO C 28 SEMAINES</t>
  </si>
  <si>
    <t>NBRE INSTRUCTEURS</t>
  </si>
  <si>
    <t>CALCUL AUTOMATIQUE EN PRENANT EN COMPTE LES VACANCES D4AOUT 3 SEMAINES ET NOEL 2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</si>
</sst>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56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4" borderId="0" applyNumberFormat="0" applyBorder="0" applyAlignment="0" applyProtection="0"/>
    <xf numFmtId="0" fontId="3" fillId="6" borderId="0" applyNumberFormat="0" applyBorder="0" applyAlignment="0" applyProtection="0"/>
    <xf numFmtId="0" fontId="3" fillId="3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6" borderId="0" applyNumberFormat="0" applyBorder="0" applyAlignment="0" applyProtection="0"/>
    <xf numFmtId="0" fontId="3" fillId="4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8" borderId="0" applyNumberFormat="0" applyBorder="0" applyAlignment="0" applyProtection="0"/>
    <xf numFmtId="0" fontId="4" fillId="6" borderId="0" applyNumberFormat="0" applyBorder="0" applyAlignment="0" applyProtection="0"/>
    <xf numFmtId="0" fontId="4" fillId="3" borderId="0" applyNumberFormat="0" applyBorder="0" applyAlignment="0" applyProtection="0"/>
    <xf numFmtId="0" fontId="4" fillId="11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15" borderId="2" applyNumberFormat="0" applyAlignment="0" applyProtection="0"/>
    <xf numFmtId="0" fontId="5" fillId="0" borderId="3" applyNumberFormat="0" applyFill="0" applyAlignment="0" applyProtection="0"/>
    <xf numFmtId="0" fontId="1" fillId="4" borderId="4" applyNumberFormat="0" applyFont="0" applyAlignment="0" applyProtection="0"/>
    <xf numFmtId="0" fontId="1" fillId="4" borderId="4" applyNumberFormat="0" applyFont="0" applyAlignment="0" applyProtection="0"/>
    <xf numFmtId="0" fontId="7" fillId="7" borderId="2" applyNumberFormat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16" borderId="0" applyNumberFormat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7" borderId="0" applyNumberFormat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0" fillId="6" borderId="0" applyNumberFormat="0" applyBorder="0" applyAlignment="0" applyProtection="0"/>
    <xf numFmtId="0" fontId="11" fillId="15" borderId="5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7" borderId="10" applyNumberFormat="0" applyAlignment="0" applyProtection="0"/>
  </cellStyleXfs>
  <cellXfs count="6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justify"/>
    </xf>
    <xf numFmtId="14" fontId="1" fillId="0" borderId="15" xfId="42" applyNumberFormat="1" applyFont="1" applyBorder="1" applyAlignment="1">
      <alignment horizontal="center" vertical="center" textRotation="90"/>
    </xf>
    <xf numFmtId="14" fontId="1" fillId="0" borderId="16" xfId="42" applyNumberFormat="1" applyFont="1" applyBorder="1" applyAlignment="1">
      <alignment horizontal="center" vertical="center" textRotation="90"/>
    </xf>
    <xf numFmtId="14" fontId="1" fillId="0" borderId="14" xfId="41" applyNumberFormat="1" applyFont="1" applyBorder="1" applyAlignment="1">
      <alignment horizontal="center" vertical="center" textRotation="90"/>
    </xf>
    <xf numFmtId="14" fontId="1" fillId="0" borderId="15" xfId="41" applyNumberFormat="1" applyFont="1" applyBorder="1" applyAlignment="1">
      <alignment horizontal="center" vertical="center" textRotation="90"/>
    </xf>
    <xf numFmtId="14" fontId="1" fillId="0" borderId="16" xfId="41" applyNumberFormat="1" applyFont="1" applyBorder="1" applyAlignment="1">
      <alignment horizontal="center" vertical="center" textRotation="90"/>
    </xf>
    <xf numFmtId="14" fontId="1" fillId="0" borderId="23" xfId="42" applyNumberFormat="1" applyFont="1" applyBorder="1" applyAlignment="1">
      <alignment horizontal="center" vertical="center" textRotation="90"/>
    </xf>
    <xf numFmtId="14" fontId="19" fillId="0" borderId="14" xfId="42" applyNumberFormat="1" applyFont="1" applyBorder="1" applyAlignment="1">
      <alignment horizontal="center" vertical="center" textRotation="90"/>
    </xf>
    <xf numFmtId="14" fontId="19" fillId="0" borderId="15" xfId="42" applyNumberFormat="1" applyFont="1" applyBorder="1" applyAlignment="1">
      <alignment horizontal="center" vertical="center" textRotation="90"/>
    </xf>
    <xf numFmtId="0" fontId="0" fillId="18" borderId="1" xfId="0" applyFill="1" applyBorder="1"/>
    <xf numFmtId="0" fontId="0" fillId="24" borderId="1" xfId="0" applyFill="1" applyBorder="1"/>
    <xf numFmtId="1" fontId="0" fillId="0" borderId="1" xfId="0" applyNumberFormat="1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7" xfId="41" applyNumberFormat="1" applyFont="1" applyBorder="1" applyAlignment="1">
      <alignment horizontal="center" vertical="center" textRotation="90"/>
    </xf>
    <xf numFmtId="14" fontId="1" fillId="0" borderId="18" xfId="41" applyNumberFormat="1" applyFont="1" applyBorder="1" applyAlignment="1">
      <alignment horizontal="center" vertical="center" textRotation="90"/>
    </xf>
    <xf numFmtId="0" fontId="0" fillId="20" borderId="11" xfId="0" applyFill="1" applyBorder="1"/>
    <xf numFmtId="0" fontId="0" fillId="20" borderId="25" xfId="0" applyFill="1" applyBorder="1"/>
    <xf numFmtId="0" fontId="0" fillId="20" borderId="26" xfId="0" applyFill="1" applyBorder="1"/>
    <xf numFmtId="1" fontId="0" fillId="0" borderId="0" xfId="0" applyNumberFormat="1"/>
    <xf numFmtId="0" fontId="0" fillId="20" borderId="12" xfId="0" applyFill="1" applyBorder="1" applyAlignment="1">
      <alignment horizontal="center" vertical="center" shrinkToFit="1"/>
    </xf>
    <xf numFmtId="0" fontId="0" fillId="20" borderId="21" xfId="0" applyFill="1" applyBorder="1" applyAlignment="1">
      <alignment horizontal="center" vertical="center" shrinkToFit="1"/>
    </xf>
    <xf numFmtId="0" fontId="0" fillId="18" borderId="1" xfId="0" applyFill="1" applyBorder="1" applyAlignment="1">
      <alignment horizontal="center" vertical="center" shrinkToFit="1"/>
    </xf>
    <xf numFmtId="0" fontId="0" fillId="24" borderId="1" xfId="0" applyFill="1" applyBorder="1" applyAlignment="1">
      <alignment horizontal="center" vertical="center" shrinkToFit="1"/>
    </xf>
    <xf numFmtId="0" fontId="0" fillId="19" borderId="19" xfId="0" applyFill="1" applyBorder="1" applyAlignment="1">
      <alignment horizontal="center" vertical="center" shrinkToFit="1"/>
    </xf>
    <xf numFmtId="0" fontId="0" fillId="19" borderId="20" xfId="0" applyFill="1" applyBorder="1" applyAlignment="1">
      <alignment horizontal="center" vertical="center" shrinkToFit="1"/>
    </xf>
    <xf numFmtId="0" fontId="0" fillId="19" borderId="22" xfId="0" applyFill="1" applyBorder="1" applyAlignment="1">
      <alignment horizontal="center" vertical="center" shrinkToFit="1"/>
    </xf>
    <xf numFmtId="0" fontId="0" fillId="19" borderId="12" xfId="0" applyFill="1" applyBorder="1" applyAlignment="1">
      <alignment horizontal="center" vertical="center" shrinkToFit="1"/>
    </xf>
    <xf numFmtId="0" fontId="0" fillId="19" borderId="13" xfId="0" applyFill="1" applyBorder="1" applyAlignment="1">
      <alignment horizontal="center" vertical="center" shrinkToFit="1"/>
    </xf>
    <xf numFmtId="0" fontId="0" fillId="0" borderId="24" xfId="0" applyBorder="1" applyAlignment="1">
      <alignment horizontal="center"/>
    </xf>
    <xf numFmtId="0" fontId="0" fillId="20" borderId="13" xfId="0" applyFill="1" applyBorder="1" applyAlignment="1">
      <alignment horizontal="center" vertical="center" shrinkToFit="1"/>
    </xf>
    <xf numFmtId="0" fontId="0" fillId="19" borderId="21" xfId="0" applyFill="1" applyBorder="1" applyAlignment="1">
      <alignment horizontal="center" vertical="center" shrinkToFit="1"/>
    </xf>
    <xf numFmtId="0" fontId="0" fillId="18" borderId="12" xfId="0" applyFill="1" applyBorder="1" applyAlignment="1">
      <alignment horizontal="center" vertical="center" shrinkToFit="1"/>
    </xf>
    <xf numFmtId="0" fontId="0" fillId="18" borderId="20" xfId="0" applyFill="1" applyBorder="1" applyAlignment="1">
      <alignment horizontal="center" vertical="center" shrinkToFit="1"/>
    </xf>
    <xf numFmtId="0" fontId="0" fillId="18" borderId="22" xfId="0" applyFill="1" applyBorder="1" applyAlignment="1">
      <alignment horizontal="center" vertical="center" shrinkToFit="1"/>
    </xf>
    <xf numFmtId="0" fontId="0" fillId="23" borderId="12" xfId="0" applyFill="1" applyBorder="1" applyAlignment="1">
      <alignment horizontal="center" vertical="center" shrinkToFit="1"/>
    </xf>
    <xf numFmtId="0" fontId="0" fillId="23" borderId="20" xfId="0" applyFill="1" applyBorder="1" applyAlignment="1">
      <alignment horizontal="center" vertical="center" shrinkToFit="1"/>
    </xf>
    <xf numFmtId="0" fontId="2" fillId="22" borderId="12" xfId="42" applyFont="1" applyFill="1" applyBorder="1" applyAlignment="1">
      <alignment horizontal="center" vertical="center"/>
    </xf>
    <xf numFmtId="0" fontId="2" fillId="22" borderId="21" xfId="42" applyFont="1" applyFill="1" applyBorder="1" applyAlignment="1">
      <alignment horizontal="center" vertical="center"/>
    </xf>
    <xf numFmtId="0" fontId="2" fillId="22" borderId="13" xfId="42" applyFont="1" applyFill="1" applyBorder="1" applyAlignment="1">
      <alignment horizontal="center" vertical="center"/>
    </xf>
    <xf numFmtId="0" fontId="2" fillId="21" borderId="27" xfId="41" applyFont="1" applyFill="1" applyBorder="1" applyAlignment="1">
      <alignment horizontal="center"/>
    </xf>
    <xf numFmtId="0" fontId="2" fillId="21" borderId="17" xfId="41" applyFont="1" applyFill="1" applyBorder="1" applyAlignment="1">
      <alignment horizontal="center"/>
    </xf>
    <xf numFmtId="0" fontId="2" fillId="21" borderId="28" xfId="41" applyFont="1" applyFill="1" applyBorder="1" applyAlignment="1">
      <alignment horizontal="center"/>
    </xf>
    <xf numFmtId="0" fontId="2" fillId="21" borderId="27" xfId="42" applyFont="1" applyFill="1" applyBorder="1" applyAlignment="1">
      <alignment horizontal="center" vertical="center"/>
    </xf>
    <xf numFmtId="0" fontId="2" fillId="21" borderId="17" xfId="42" applyFont="1" applyFill="1" applyBorder="1" applyAlignment="1">
      <alignment horizontal="center" vertical="center"/>
    </xf>
    <xf numFmtId="0" fontId="2" fillId="21" borderId="28" xfId="42" applyFont="1" applyFill="1" applyBorder="1" applyAlignment="1">
      <alignment horizontal="center" vertical="center"/>
    </xf>
    <xf numFmtId="0" fontId="2" fillId="22" borderId="27" xfId="41" applyFont="1" applyFill="1" applyBorder="1" applyAlignment="1">
      <alignment horizontal="center" vertical="center"/>
    </xf>
    <xf numFmtId="0" fontId="2" fillId="22" borderId="17" xfId="41" applyFont="1" applyFill="1" applyBorder="1" applyAlignment="1">
      <alignment horizontal="center" vertical="center"/>
    </xf>
    <xf numFmtId="0" fontId="2" fillId="22" borderId="28" xfId="41" applyFont="1" applyFill="1" applyBorder="1" applyAlignment="1">
      <alignment horizontal="center" vertical="center"/>
    </xf>
    <xf numFmtId="0" fontId="2" fillId="22" borderId="12" xfId="41" applyFont="1" applyFill="1" applyBorder="1" applyAlignment="1">
      <alignment horizontal="center" vertical="center"/>
    </xf>
    <xf numFmtId="0" fontId="2" fillId="22" borderId="21" xfId="41" applyFont="1" applyFill="1" applyBorder="1" applyAlignment="1">
      <alignment horizontal="center" vertical="center"/>
    </xf>
    <xf numFmtId="0" fontId="2" fillId="22" borderId="13" xfId="41" applyFont="1" applyFill="1" applyBorder="1" applyAlignment="1">
      <alignment horizontal="center" vertical="center"/>
    </xf>
    <xf numFmtId="0" fontId="2" fillId="22" borderId="12" xfId="41" applyFont="1" applyFill="1" applyBorder="1" applyAlignment="1">
      <alignment horizontal="center"/>
    </xf>
    <xf numFmtId="0" fontId="2" fillId="22" borderId="21" xfId="41" applyFont="1" applyFill="1" applyBorder="1" applyAlignment="1">
      <alignment horizontal="center"/>
    </xf>
    <xf numFmtId="0" fontId="2" fillId="22" borderId="13" xfId="41" applyFont="1" applyFill="1" applyBorder="1" applyAlignment="1">
      <alignment horizontal="center"/>
    </xf>
    <xf numFmtId="0" fontId="2" fillId="21" borderId="12" xfId="41" applyFont="1" applyFill="1" applyBorder="1" applyAlignment="1">
      <alignment horizontal="center"/>
    </xf>
    <xf numFmtId="0" fontId="2" fillId="21" borderId="21" xfId="41" applyFont="1" applyFill="1" applyBorder="1" applyAlignment="1">
      <alignment horizontal="center"/>
    </xf>
    <xf numFmtId="0" fontId="2" fillId="21" borderId="13" xfId="41" applyFont="1" applyFill="1" applyBorder="1" applyAlignment="1">
      <alignment horizontal="center"/>
    </xf>
    <xf numFmtId="0" fontId="2" fillId="21" borderId="12" xfId="41" applyFont="1" applyFill="1" applyBorder="1" applyAlignment="1">
      <alignment horizontal="center" vertical="center"/>
    </xf>
    <xf numFmtId="0" fontId="2" fillId="21" borderId="21" xfId="41" applyFont="1" applyFill="1" applyBorder="1" applyAlignment="1">
      <alignment horizontal="center" vertical="center"/>
    </xf>
    <xf numFmtId="0" fontId="2" fillId="21" borderId="13" xfId="41" applyFont="1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</cellXfs>
  <cellStyles count="5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30"/>
    <cellStyle name="Commentaire 3" xfId="29"/>
    <cellStyle name="Entrée 2" xfId="31"/>
    <cellStyle name="Euro" xfId="32"/>
    <cellStyle name="Euro 2" xfId="33"/>
    <cellStyle name="Euro 2 2" xfId="34"/>
    <cellStyle name="Euro 3" xfId="35"/>
    <cellStyle name="Euro 4" xfId="36"/>
    <cellStyle name="Insatisfaisant 2" xfId="37"/>
    <cellStyle name="Milliers 2" xfId="38"/>
    <cellStyle name="Monétaire 2" xfId="39"/>
    <cellStyle name="Neutre 2" xfId="40"/>
    <cellStyle name="Normal" xfId="0" builtinId="0"/>
    <cellStyle name="Normal 2" xfId="41"/>
    <cellStyle name="Normal 3" xfId="42"/>
    <cellStyle name="Normal 4" xfId="1"/>
    <cellStyle name="Pourcentage 2" xfId="44"/>
    <cellStyle name="Pourcentage 3" xfId="45"/>
    <cellStyle name="Pourcentage 4" xfId="43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2"/>
  <sheetViews>
    <sheetView tabSelected="1" workbookViewId="0">
      <selection activeCell="I4" sqref="I4"/>
    </sheetView>
  </sheetViews>
  <sheetFormatPr baseColWidth="10" defaultRowHeight="14.4" x14ac:dyDescent="0.3"/>
  <cols>
    <col min="4" max="4" width="13.44140625" customWidth="1"/>
    <col min="7" max="7" width="25.5546875" customWidth="1"/>
  </cols>
  <sheetData>
    <row r="2" spans="2:7" ht="43.2" x14ac:dyDescent="0.3">
      <c r="B2" s="2"/>
      <c r="C2" s="2" t="s">
        <v>3</v>
      </c>
      <c r="D2" s="2" t="s">
        <v>23</v>
      </c>
      <c r="E2" s="2" t="s">
        <v>19</v>
      </c>
      <c r="F2" s="2" t="s">
        <v>4</v>
      </c>
      <c r="G2" s="2" t="s">
        <v>5</v>
      </c>
    </row>
    <row r="3" spans="2:7" ht="72" x14ac:dyDescent="0.3">
      <c r="B3" s="65" t="s">
        <v>0</v>
      </c>
      <c r="C3" s="14">
        <v>25</v>
      </c>
      <c r="D3" s="15">
        <f>PRODUCT(C3,1/5)+0.49</f>
        <v>5.49</v>
      </c>
      <c r="E3" s="14">
        <v>45</v>
      </c>
      <c r="F3" s="16">
        <v>42401</v>
      </c>
      <c r="G3" s="2" t="s">
        <v>24</v>
      </c>
    </row>
    <row r="4" spans="2:7" ht="72" x14ac:dyDescent="0.3">
      <c r="B4" s="66" t="s">
        <v>1</v>
      </c>
      <c r="C4" s="14">
        <v>25</v>
      </c>
      <c r="D4" s="15">
        <f t="shared" ref="D4:D5" si="0">PRODUCT(C4,1/5)+0.49</f>
        <v>5.49</v>
      </c>
      <c r="E4" s="14">
        <v>48</v>
      </c>
      <c r="F4" s="16">
        <v>42408</v>
      </c>
      <c r="G4" s="2" t="s">
        <v>24</v>
      </c>
    </row>
    <row r="5" spans="2:7" ht="72" x14ac:dyDescent="0.3">
      <c r="B5" s="64" t="s">
        <v>2</v>
      </c>
      <c r="C5" s="14">
        <v>12</v>
      </c>
      <c r="D5" s="15">
        <f t="shared" si="0"/>
        <v>2.8900000000000006</v>
      </c>
      <c r="E5" s="14">
        <v>28</v>
      </c>
      <c r="F5" s="16">
        <v>42408</v>
      </c>
      <c r="G5" s="2" t="s">
        <v>24</v>
      </c>
    </row>
    <row r="6" spans="2:7" x14ac:dyDescent="0.3">
      <c r="B6" s="1"/>
      <c r="C6" s="1"/>
      <c r="D6" s="1"/>
      <c r="E6" s="1"/>
      <c r="F6" s="1"/>
      <c r="G6" s="1"/>
    </row>
    <row r="7" spans="2:7" x14ac:dyDescent="0.3">
      <c r="B7" s="1"/>
      <c r="C7" s="1"/>
      <c r="D7" s="1"/>
      <c r="E7" s="1"/>
      <c r="F7" s="1"/>
      <c r="G7" s="1"/>
    </row>
    <row r="8" spans="2:7" x14ac:dyDescent="0.3">
      <c r="B8" s="1"/>
      <c r="C8" s="1"/>
      <c r="D8" s="1"/>
      <c r="E8" s="1"/>
      <c r="F8" s="1"/>
      <c r="G8" s="1"/>
    </row>
    <row r="9" spans="2:7" x14ac:dyDescent="0.3">
      <c r="B9" s="1"/>
      <c r="C9" s="1"/>
      <c r="D9" s="1"/>
      <c r="E9" s="1"/>
      <c r="F9" s="1"/>
      <c r="G9" s="1"/>
    </row>
    <row r="10" spans="2:7" x14ac:dyDescent="0.3">
      <c r="B10" s="1"/>
      <c r="C10" s="1"/>
      <c r="D10" s="1"/>
      <c r="E10" s="1"/>
      <c r="F10" s="1"/>
      <c r="G10" s="1"/>
    </row>
    <row r="11" spans="2:7" x14ac:dyDescent="0.3">
      <c r="B11" s="1"/>
      <c r="C11" s="1"/>
      <c r="D11" s="1"/>
      <c r="E11" s="1"/>
      <c r="F11" s="1"/>
      <c r="G11" s="1"/>
    </row>
    <row r="12" spans="2:7" x14ac:dyDescent="0.3">
      <c r="B12" s="1"/>
      <c r="C12" s="1"/>
      <c r="D12" s="1"/>
      <c r="E12" s="1"/>
      <c r="F12" s="1"/>
      <c r="G12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10"/>
  <sheetViews>
    <sheetView workbookViewId="0">
      <selection activeCell="H13" sqref="H13"/>
    </sheetView>
  </sheetViews>
  <sheetFormatPr baseColWidth="10" defaultRowHeight="14.4" x14ac:dyDescent="0.3"/>
  <cols>
    <col min="1" max="122" width="5.77734375" customWidth="1"/>
  </cols>
  <sheetData>
    <row r="1" spans="1:122" ht="15" thickBot="1" x14ac:dyDescent="0.35">
      <c r="A1" s="49" t="s">
        <v>6</v>
      </c>
      <c r="B1" s="50"/>
      <c r="C1" s="50"/>
      <c r="D1" s="51"/>
      <c r="E1" s="49" t="s">
        <v>7</v>
      </c>
      <c r="F1" s="50"/>
      <c r="G1" s="50"/>
      <c r="H1" s="51"/>
      <c r="I1" s="49" t="s">
        <v>8</v>
      </c>
      <c r="J1" s="50"/>
      <c r="K1" s="50"/>
      <c r="L1" s="50"/>
      <c r="M1" s="51"/>
      <c r="N1" s="49" t="s">
        <v>9</v>
      </c>
      <c r="O1" s="50"/>
      <c r="P1" s="50"/>
      <c r="Q1" s="51"/>
      <c r="R1" s="49" t="s">
        <v>10</v>
      </c>
      <c r="S1" s="50"/>
      <c r="T1" s="50"/>
      <c r="U1" s="51"/>
      <c r="V1" s="49" t="s">
        <v>11</v>
      </c>
      <c r="W1" s="50"/>
      <c r="X1" s="50"/>
      <c r="Y1" s="50"/>
      <c r="Z1" s="51"/>
      <c r="AA1" s="49" t="s">
        <v>12</v>
      </c>
      <c r="AB1" s="50"/>
      <c r="AC1" s="50"/>
      <c r="AD1" s="51"/>
      <c r="AE1" s="49" t="s">
        <v>13</v>
      </c>
      <c r="AF1" s="50"/>
      <c r="AG1" s="50"/>
      <c r="AH1" s="50"/>
      <c r="AI1" s="51"/>
      <c r="AJ1" s="52" t="s">
        <v>14</v>
      </c>
      <c r="AK1" s="53"/>
      <c r="AL1" s="53"/>
      <c r="AM1" s="54"/>
      <c r="AN1" s="52" t="s">
        <v>15</v>
      </c>
      <c r="AO1" s="53"/>
      <c r="AP1" s="53"/>
      <c r="AQ1" s="54"/>
      <c r="AR1" s="52" t="s">
        <v>16</v>
      </c>
      <c r="AS1" s="53"/>
      <c r="AT1" s="53"/>
      <c r="AU1" s="53"/>
      <c r="AV1" s="54"/>
      <c r="AW1" s="55" t="s">
        <v>17</v>
      </c>
      <c r="AX1" s="56"/>
      <c r="AY1" s="56"/>
      <c r="AZ1" s="57"/>
      <c r="BA1" s="58" t="s">
        <v>6</v>
      </c>
      <c r="BB1" s="59"/>
      <c r="BC1" s="59"/>
      <c r="BD1" s="60"/>
      <c r="BE1" s="61" t="s">
        <v>7</v>
      </c>
      <c r="BF1" s="62"/>
      <c r="BG1" s="62"/>
      <c r="BH1" s="62"/>
      <c r="BI1" s="63"/>
      <c r="BJ1" s="58" t="s">
        <v>18</v>
      </c>
      <c r="BK1" s="59"/>
      <c r="BL1" s="59"/>
      <c r="BM1" s="60"/>
      <c r="BN1" s="43" t="s">
        <v>9</v>
      </c>
      <c r="BO1" s="44"/>
      <c r="BP1" s="44"/>
      <c r="BQ1" s="45"/>
      <c r="BR1" s="43" t="s">
        <v>10</v>
      </c>
      <c r="BS1" s="44"/>
      <c r="BT1" s="44"/>
      <c r="BU1" s="44"/>
      <c r="BV1" s="45"/>
      <c r="BW1" s="46" t="s">
        <v>11</v>
      </c>
      <c r="BX1" s="47"/>
      <c r="BY1" s="47"/>
      <c r="BZ1" s="48"/>
      <c r="CA1" s="46" t="s">
        <v>12</v>
      </c>
      <c r="CB1" s="47"/>
      <c r="CC1" s="47"/>
      <c r="CD1" s="47"/>
      <c r="CE1" s="48"/>
      <c r="CF1" s="46" t="s">
        <v>13</v>
      </c>
      <c r="CG1" s="47"/>
      <c r="CH1" s="47"/>
      <c r="CI1" s="48"/>
      <c r="CJ1" s="46" t="s">
        <v>14</v>
      </c>
      <c r="CK1" s="47"/>
      <c r="CL1" s="47"/>
      <c r="CM1" s="48"/>
      <c r="CN1" s="46" t="s">
        <v>15</v>
      </c>
      <c r="CO1" s="47"/>
      <c r="CP1" s="47"/>
      <c r="CQ1" s="47"/>
      <c r="CR1" s="48"/>
      <c r="CS1" s="46" t="s">
        <v>16</v>
      </c>
      <c r="CT1" s="47"/>
      <c r="CU1" s="47"/>
      <c r="CV1" s="48"/>
      <c r="CW1" s="46" t="s">
        <v>17</v>
      </c>
      <c r="CX1" s="47"/>
      <c r="CY1" s="47"/>
      <c r="CZ1" s="48"/>
      <c r="DA1" s="40" t="s">
        <v>6</v>
      </c>
      <c r="DB1" s="41"/>
      <c r="DC1" s="41"/>
      <c r="DD1" s="41"/>
      <c r="DE1" s="42"/>
      <c r="DF1" s="40" t="s">
        <v>7</v>
      </c>
      <c r="DG1" s="41"/>
      <c r="DH1" s="41"/>
      <c r="DI1" s="42"/>
      <c r="DJ1" s="40" t="s">
        <v>8</v>
      </c>
      <c r="DK1" s="41"/>
      <c r="DL1" s="41"/>
      <c r="DM1" s="42"/>
      <c r="DN1" s="40" t="s">
        <v>9</v>
      </c>
      <c r="DO1" s="41"/>
      <c r="DP1" s="41"/>
      <c r="DQ1" s="41"/>
      <c r="DR1" s="42"/>
    </row>
    <row r="2" spans="1:122" ht="55.2" thickBot="1" x14ac:dyDescent="0.35">
      <c r="A2" s="5">
        <v>42373</v>
      </c>
      <c r="B2" s="6">
        <v>42380</v>
      </c>
      <c r="C2" s="6">
        <v>42387</v>
      </c>
      <c r="D2" s="6">
        <v>42394</v>
      </c>
      <c r="E2" s="17">
        <v>42401</v>
      </c>
      <c r="F2" s="17">
        <v>42408</v>
      </c>
      <c r="G2" s="17">
        <v>42415</v>
      </c>
      <c r="H2" s="17">
        <v>42422</v>
      </c>
      <c r="I2" s="17">
        <v>42429</v>
      </c>
      <c r="J2" s="17">
        <v>42436</v>
      </c>
      <c r="K2" s="17">
        <v>42443</v>
      </c>
      <c r="L2" s="17">
        <v>42450</v>
      </c>
      <c r="M2" s="17">
        <v>42457</v>
      </c>
      <c r="N2" s="17">
        <v>42464</v>
      </c>
      <c r="O2" s="17">
        <v>42471</v>
      </c>
      <c r="P2" s="17">
        <v>42478</v>
      </c>
      <c r="Q2" s="17">
        <v>42485</v>
      </c>
      <c r="R2" s="17">
        <v>42492</v>
      </c>
      <c r="S2" s="17">
        <v>42499</v>
      </c>
      <c r="T2" s="17">
        <v>42506</v>
      </c>
      <c r="U2" s="17">
        <v>42513</v>
      </c>
      <c r="V2" s="17">
        <v>42520</v>
      </c>
      <c r="W2" s="17">
        <v>42527</v>
      </c>
      <c r="X2" s="17">
        <v>42534</v>
      </c>
      <c r="Y2" s="17">
        <v>42541</v>
      </c>
      <c r="Z2" s="17">
        <v>42548</v>
      </c>
      <c r="AA2" s="17">
        <v>42555</v>
      </c>
      <c r="AB2" s="17">
        <v>42562</v>
      </c>
      <c r="AC2" s="17">
        <v>42569</v>
      </c>
      <c r="AD2" s="17">
        <v>42576</v>
      </c>
      <c r="AE2" s="17">
        <v>42583</v>
      </c>
      <c r="AF2" s="17">
        <v>42590</v>
      </c>
      <c r="AG2" s="17">
        <v>42597</v>
      </c>
      <c r="AH2" s="17">
        <v>42604</v>
      </c>
      <c r="AI2" s="18">
        <v>42611</v>
      </c>
      <c r="AJ2" s="17">
        <v>42618</v>
      </c>
      <c r="AK2" s="17">
        <v>42625</v>
      </c>
      <c r="AL2" s="17">
        <v>42632</v>
      </c>
      <c r="AM2" s="17">
        <v>42639</v>
      </c>
      <c r="AN2" s="17">
        <v>42646</v>
      </c>
      <c r="AO2" s="17">
        <v>42653</v>
      </c>
      <c r="AP2" s="17">
        <v>42660</v>
      </c>
      <c r="AQ2" s="17">
        <v>42667</v>
      </c>
      <c r="AR2" s="17">
        <v>42674</v>
      </c>
      <c r="AS2" s="17">
        <v>42681</v>
      </c>
      <c r="AT2" s="17">
        <v>42688</v>
      </c>
      <c r="AU2" s="17">
        <v>42695</v>
      </c>
      <c r="AV2" s="17">
        <v>42702</v>
      </c>
      <c r="AW2" s="17">
        <v>42709</v>
      </c>
      <c r="AX2" s="17">
        <v>42716</v>
      </c>
      <c r="AY2" s="17">
        <v>42723</v>
      </c>
      <c r="AZ2" s="7">
        <v>42730</v>
      </c>
      <c r="BA2" s="5">
        <v>42737</v>
      </c>
      <c r="BB2" s="6">
        <v>42744</v>
      </c>
      <c r="BC2" s="6">
        <v>42751</v>
      </c>
      <c r="BD2" s="6">
        <v>42758</v>
      </c>
      <c r="BE2" s="6">
        <v>42765</v>
      </c>
      <c r="BF2" s="6">
        <v>42772</v>
      </c>
      <c r="BG2" s="6">
        <v>42779</v>
      </c>
      <c r="BH2" s="6">
        <v>42786</v>
      </c>
      <c r="BI2" s="6">
        <v>42793</v>
      </c>
      <c r="BJ2" s="6">
        <v>42800</v>
      </c>
      <c r="BK2" s="6">
        <v>42807</v>
      </c>
      <c r="BL2" s="6">
        <v>42814</v>
      </c>
      <c r="BM2" s="6">
        <v>42821</v>
      </c>
      <c r="BN2" s="6">
        <v>42828</v>
      </c>
      <c r="BO2" s="6">
        <v>42835</v>
      </c>
      <c r="BP2" s="6">
        <v>42842</v>
      </c>
      <c r="BQ2" s="6">
        <v>42849</v>
      </c>
      <c r="BR2" s="6">
        <v>42856</v>
      </c>
      <c r="BS2" s="6">
        <v>42863</v>
      </c>
      <c r="BT2" s="6">
        <v>42870</v>
      </c>
      <c r="BU2" s="6">
        <v>42877</v>
      </c>
      <c r="BV2" s="7">
        <v>42884</v>
      </c>
      <c r="BW2" s="6">
        <v>42891</v>
      </c>
      <c r="BX2" s="6">
        <v>42898</v>
      </c>
      <c r="BY2" s="6">
        <v>42905</v>
      </c>
      <c r="BZ2" s="6">
        <v>42912</v>
      </c>
      <c r="CA2" s="6">
        <v>42919</v>
      </c>
      <c r="CB2" s="6">
        <v>42926</v>
      </c>
      <c r="CC2" s="6">
        <v>42933</v>
      </c>
      <c r="CD2" s="6">
        <v>42940</v>
      </c>
      <c r="CE2" s="6">
        <v>42947</v>
      </c>
      <c r="CF2" s="6">
        <v>42954</v>
      </c>
      <c r="CG2" s="6">
        <v>42961</v>
      </c>
      <c r="CH2" s="6">
        <v>42968</v>
      </c>
      <c r="CI2" s="6">
        <v>42975</v>
      </c>
      <c r="CJ2" s="8">
        <v>42982</v>
      </c>
      <c r="CK2" s="3">
        <v>42989</v>
      </c>
      <c r="CL2" s="3">
        <v>42996</v>
      </c>
      <c r="CM2" s="3">
        <v>43003</v>
      </c>
      <c r="CN2" s="3">
        <v>43010</v>
      </c>
      <c r="CO2" s="3">
        <v>43017</v>
      </c>
      <c r="CP2" s="3">
        <v>43024</v>
      </c>
      <c r="CQ2" s="3">
        <v>43031</v>
      </c>
      <c r="CR2" s="3">
        <v>43038</v>
      </c>
      <c r="CS2" s="3">
        <v>43045</v>
      </c>
      <c r="CT2" s="3">
        <v>43052</v>
      </c>
      <c r="CU2" s="3">
        <v>43059</v>
      </c>
      <c r="CV2" s="3">
        <v>43066</v>
      </c>
      <c r="CW2" s="3">
        <v>43073</v>
      </c>
      <c r="CX2" s="3">
        <v>43080</v>
      </c>
      <c r="CY2" s="3">
        <v>43087</v>
      </c>
      <c r="CZ2" s="4">
        <v>43094</v>
      </c>
      <c r="DA2" s="9">
        <v>43101</v>
      </c>
      <c r="DB2" s="10">
        <v>43108</v>
      </c>
      <c r="DC2" s="10">
        <v>43115</v>
      </c>
      <c r="DD2" s="10">
        <v>43122</v>
      </c>
      <c r="DE2" s="10">
        <v>43129</v>
      </c>
      <c r="DF2" s="10">
        <v>43136</v>
      </c>
      <c r="DG2" s="10">
        <v>43143</v>
      </c>
      <c r="DH2" s="10">
        <v>43150</v>
      </c>
      <c r="DI2" s="10">
        <v>43157</v>
      </c>
      <c r="DJ2" s="10">
        <v>43164</v>
      </c>
      <c r="DK2" s="10">
        <v>43171</v>
      </c>
      <c r="DL2" s="10">
        <v>43178</v>
      </c>
      <c r="DM2" s="10">
        <v>43185</v>
      </c>
      <c r="DN2" s="10">
        <v>43192</v>
      </c>
      <c r="DO2" s="10">
        <v>43199</v>
      </c>
      <c r="DP2" s="10">
        <v>43206</v>
      </c>
      <c r="DQ2" s="10">
        <v>43213</v>
      </c>
      <c r="DR2" s="10">
        <v>43220</v>
      </c>
    </row>
    <row r="3" spans="1:122" ht="15" thickBot="1" x14ac:dyDescent="0.35">
      <c r="C3" s="23" t="s">
        <v>23</v>
      </c>
      <c r="D3" s="24"/>
      <c r="E3" s="13">
        <f>Feuil1!$D$3</f>
        <v>5.49</v>
      </c>
      <c r="F3" s="13">
        <f>Feuil1!$D$3</f>
        <v>5.49</v>
      </c>
      <c r="G3" s="13">
        <f>Feuil1!$D$3</f>
        <v>5.49</v>
      </c>
      <c r="H3" s="13">
        <f>Feuil1!$D$3</f>
        <v>5.49</v>
      </c>
      <c r="I3" s="13">
        <f>Feuil1!$D$3</f>
        <v>5.49</v>
      </c>
      <c r="J3" s="13">
        <f>Feuil1!$D$3</f>
        <v>5.49</v>
      </c>
      <c r="K3" s="13">
        <f>Feuil1!$D$3</f>
        <v>5.49</v>
      </c>
      <c r="L3" s="13">
        <f>Feuil1!$D$3</f>
        <v>5.49</v>
      </c>
      <c r="M3" s="13">
        <f>Feuil1!$D$3</f>
        <v>5.49</v>
      </c>
      <c r="N3" s="13">
        <f>Feuil1!$D$3</f>
        <v>5.49</v>
      </c>
      <c r="O3" s="13">
        <f>Feuil1!$D$3</f>
        <v>5.49</v>
      </c>
      <c r="P3" s="13">
        <f>Feuil1!$D$3</f>
        <v>5.49</v>
      </c>
      <c r="Q3" s="13">
        <f>Feuil1!$D$3</f>
        <v>5.49</v>
      </c>
      <c r="R3" s="13">
        <f>Feuil1!$D$3</f>
        <v>5.49</v>
      </c>
      <c r="S3" s="13">
        <f>Feuil1!$D$3</f>
        <v>5.49</v>
      </c>
      <c r="T3" s="13">
        <f>Feuil1!$D$3</f>
        <v>5.49</v>
      </c>
      <c r="U3" s="13">
        <f>Feuil1!$D$3</f>
        <v>5.49</v>
      </c>
      <c r="V3" s="13">
        <f>Feuil1!$D$3</f>
        <v>5.49</v>
      </c>
      <c r="W3" s="13">
        <f>Feuil1!$D$3</f>
        <v>5.49</v>
      </c>
      <c r="X3" s="13">
        <f>Feuil1!$D$3</f>
        <v>5.49</v>
      </c>
      <c r="Y3" s="13">
        <f>Feuil1!$D$3</f>
        <v>5.49</v>
      </c>
      <c r="Z3" s="13">
        <f>Feuil1!$D$3</f>
        <v>5.49</v>
      </c>
      <c r="AA3" s="13">
        <f>Feuil1!$D$3</f>
        <v>5.49</v>
      </c>
      <c r="AB3" s="13">
        <f>Feuil1!$D$3</f>
        <v>5.49</v>
      </c>
      <c r="AC3" s="13">
        <f>Feuil1!$D$3</f>
        <v>5.49</v>
      </c>
      <c r="AD3" s="13">
        <f>Feuil1!$D$3</f>
        <v>5.49</v>
      </c>
      <c r="AE3" s="13">
        <f>Feuil1!$D$3</f>
        <v>5.49</v>
      </c>
      <c r="AF3" s="13">
        <f>Feuil1!$D$3</f>
        <v>5.49</v>
      </c>
      <c r="AG3" s="13">
        <f>Feuil1!$D$3</f>
        <v>5.49</v>
      </c>
      <c r="AH3" s="13">
        <f>Feuil1!$D$3</f>
        <v>5.49</v>
      </c>
      <c r="AI3" s="13">
        <f>Feuil1!$D$3</f>
        <v>5.49</v>
      </c>
      <c r="AJ3" s="13">
        <f>Feuil1!$D$3</f>
        <v>5.49</v>
      </c>
      <c r="AK3" s="13">
        <f>Feuil1!$D$3</f>
        <v>5.49</v>
      </c>
      <c r="AL3" s="13">
        <f>Feuil1!$D$3</f>
        <v>5.49</v>
      </c>
      <c r="AM3" s="13">
        <f>Feuil1!$D$3</f>
        <v>5.49</v>
      </c>
      <c r="AN3" s="13">
        <f>Feuil1!$D$3</f>
        <v>5.49</v>
      </c>
      <c r="AO3" s="13">
        <f>Feuil1!$D$3</f>
        <v>5.49</v>
      </c>
      <c r="AP3" s="13">
        <f>Feuil1!$D$3</f>
        <v>5.49</v>
      </c>
      <c r="AQ3" s="13">
        <f>Feuil1!$D$3</f>
        <v>5.49</v>
      </c>
      <c r="AR3" s="13">
        <f>Feuil1!$D$3</f>
        <v>5.49</v>
      </c>
      <c r="AS3" s="13">
        <f>Feuil1!$D$3</f>
        <v>5.49</v>
      </c>
      <c r="AT3" s="13">
        <f>Feuil1!$D$3</f>
        <v>5.49</v>
      </c>
      <c r="AU3" s="13">
        <f>Feuil1!$D$3</f>
        <v>5.49</v>
      </c>
      <c r="AV3" s="13">
        <f>Feuil1!$D$3</f>
        <v>5.49</v>
      </c>
      <c r="AW3" s="13">
        <f>Feuil1!$D$3</f>
        <v>5.49</v>
      </c>
      <c r="AX3" s="13">
        <f>Feuil1!$D$3</f>
        <v>5.49</v>
      </c>
      <c r="AY3" s="13">
        <f>Feuil1!$D$3</f>
        <v>5.49</v>
      </c>
    </row>
    <row r="4" spans="1:122" ht="15" thickBot="1" x14ac:dyDescent="0.35">
      <c r="B4" s="23" t="s">
        <v>20</v>
      </c>
      <c r="C4" s="24"/>
      <c r="D4" s="33"/>
      <c r="E4" s="19">
        <v>25</v>
      </c>
      <c r="F4" s="19">
        <v>25</v>
      </c>
      <c r="G4" s="19">
        <v>25</v>
      </c>
      <c r="H4" s="19">
        <v>25</v>
      </c>
      <c r="I4" s="19">
        <v>25</v>
      </c>
      <c r="J4" s="19">
        <v>25</v>
      </c>
      <c r="K4" s="19">
        <v>25</v>
      </c>
      <c r="L4" s="19">
        <v>25</v>
      </c>
      <c r="M4" s="19">
        <v>25</v>
      </c>
      <c r="N4" s="19">
        <v>25</v>
      </c>
      <c r="O4" s="19">
        <v>25</v>
      </c>
      <c r="P4" s="19">
        <v>25</v>
      </c>
      <c r="Q4" s="19">
        <v>25</v>
      </c>
      <c r="R4" s="19">
        <v>25</v>
      </c>
      <c r="S4" s="19">
        <v>25</v>
      </c>
      <c r="T4" s="19">
        <v>25</v>
      </c>
      <c r="U4" s="19">
        <v>25</v>
      </c>
      <c r="V4" s="19">
        <v>25</v>
      </c>
      <c r="W4" s="19">
        <v>25</v>
      </c>
      <c r="X4" s="19">
        <v>25</v>
      </c>
      <c r="Y4" s="19">
        <v>25</v>
      </c>
      <c r="Z4" s="19">
        <v>25</v>
      </c>
      <c r="AA4" s="19">
        <v>25</v>
      </c>
      <c r="AB4" s="19">
        <v>25</v>
      </c>
      <c r="AC4" s="19">
        <v>25</v>
      </c>
      <c r="AD4" s="20">
        <v>25</v>
      </c>
      <c r="AE4" s="27"/>
      <c r="AF4" s="28"/>
      <c r="AG4" s="29"/>
      <c r="AH4" s="21">
        <v>25</v>
      </c>
      <c r="AI4" s="19">
        <v>25</v>
      </c>
      <c r="AJ4" s="19">
        <v>25</v>
      </c>
      <c r="AK4" s="19">
        <v>25</v>
      </c>
      <c r="AL4" s="19">
        <v>25</v>
      </c>
      <c r="AM4" s="19">
        <v>25</v>
      </c>
      <c r="AN4" s="19">
        <v>25</v>
      </c>
      <c r="AO4" s="19">
        <v>25</v>
      </c>
      <c r="AP4" s="19">
        <v>25</v>
      </c>
      <c r="AQ4" s="19">
        <v>25</v>
      </c>
      <c r="AR4" s="19">
        <v>25</v>
      </c>
      <c r="AS4" s="19">
        <v>25</v>
      </c>
      <c r="AT4" s="19">
        <v>25</v>
      </c>
      <c r="AU4" s="19">
        <v>25</v>
      </c>
      <c r="AV4" s="19">
        <v>25</v>
      </c>
      <c r="AW4" s="19">
        <v>25</v>
      </c>
      <c r="AX4" s="19">
        <v>25</v>
      </c>
      <c r="AY4" s="20">
        <v>25</v>
      </c>
      <c r="AZ4" s="30"/>
      <c r="BA4" s="31"/>
    </row>
    <row r="5" spans="1:122" x14ac:dyDescent="0.3">
      <c r="E5" s="32"/>
      <c r="F5" s="32"/>
      <c r="G5" s="32"/>
    </row>
    <row r="6" spans="1:122" ht="15" thickBot="1" x14ac:dyDescent="0.35">
      <c r="D6" s="25" t="s">
        <v>23</v>
      </c>
      <c r="E6" s="25"/>
      <c r="F6" s="22">
        <f>Feuil1!$D$4</f>
        <v>5.49</v>
      </c>
      <c r="G6" s="22">
        <f>Feuil1!$D$4</f>
        <v>5.49</v>
      </c>
      <c r="H6" s="22">
        <f>Feuil1!$D$4</f>
        <v>5.49</v>
      </c>
      <c r="I6" s="22">
        <f>Feuil1!$D$4</f>
        <v>5.49</v>
      </c>
      <c r="J6" s="22">
        <f>Feuil1!$D$4</f>
        <v>5.49</v>
      </c>
      <c r="K6" s="22">
        <f>Feuil1!$D$4</f>
        <v>5.49</v>
      </c>
      <c r="L6" s="22">
        <f>Feuil1!$D$4</f>
        <v>5.49</v>
      </c>
      <c r="M6" s="22">
        <f>Feuil1!$D$4</f>
        <v>5.49</v>
      </c>
      <c r="N6" s="22">
        <f>Feuil1!$D$4</f>
        <v>5.49</v>
      </c>
      <c r="O6" s="22">
        <f>Feuil1!$D$4</f>
        <v>5.49</v>
      </c>
      <c r="P6" s="22">
        <f>Feuil1!$D$4</f>
        <v>5.49</v>
      </c>
      <c r="Q6" s="22">
        <f>Feuil1!$D$4</f>
        <v>5.49</v>
      </c>
      <c r="R6" s="22">
        <f>Feuil1!$D$4</f>
        <v>5.49</v>
      </c>
      <c r="S6" s="22">
        <f>Feuil1!$D$4</f>
        <v>5.49</v>
      </c>
      <c r="T6" s="22">
        <f>Feuil1!$D$4</f>
        <v>5.49</v>
      </c>
      <c r="U6" s="22">
        <f>Feuil1!$D$4</f>
        <v>5.49</v>
      </c>
      <c r="V6" s="22">
        <f>Feuil1!$D$4</f>
        <v>5.49</v>
      </c>
      <c r="W6" s="22">
        <f>Feuil1!$D$4</f>
        <v>5.49</v>
      </c>
      <c r="X6" s="22">
        <f>Feuil1!$D$4</f>
        <v>5.49</v>
      </c>
      <c r="Y6" s="22">
        <f>Feuil1!$D$4</f>
        <v>5.49</v>
      </c>
      <c r="Z6" s="22">
        <f>Feuil1!$D$4</f>
        <v>5.49</v>
      </c>
      <c r="AA6" s="22">
        <f>Feuil1!$D$4</f>
        <v>5.49</v>
      </c>
      <c r="AB6" s="22">
        <f>Feuil1!$D$4</f>
        <v>5.49</v>
      </c>
      <c r="AC6" s="22">
        <f>Feuil1!$D$4</f>
        <v>5.49</v>
      </c>
      <c r="AD6" s="22">
        <f>Feuil1!$D$4</f>
        <v>5.49</v>
      </c>
      <c r="AE6" s="22">
        <f>Feuil1!$D$4</f>
        <v>5.49</v>
      </c>
      <c r="AF6" s="22">
        <f>Feuil1!$D$4</f>
        <v>5.49</v>
      </c>
      <c r="AG6" s="22">
        <f>Feuil1!$D$4</f>
        <v>5.49</v>
      </c>
      <c r="AH6" s="22">
        <f>Feuil1!$D$4</f>
        <v>5.49</v>
      </c>
      <c r="AI6" s="22">
        <f>Feuil1!$D$4</f>
        <v>5.49</v>
      </c>
      <c r="AJ6" s="22">
        <f>Feuil1!$D$4</f>
        <v>5.49</v>
      </c>
      <c r="AK6" s="22">
        <f>Feuil1!$D$4</f>
        <v>5.49</v>
      </c>
      <c r="AL6" s="22">
        <f>Feuil1!$D$4</f>
        <v>5.49</v>
      </c>
      <c r="AM6" s="22">
        <f>Feuil1!$D$4</f>
        <v>5.49</v>
      </c>
      <c r="AN6" s="22">
        <f>Feuil1!$D$4</f>
        <v>5.49</v>
      </c>
      <c r="AO6" s="22">
        <f>Feuil1!$D$4</f>
        <v>5.49</v>
      </c>
      <c r="AP6" s="22">
        <f>Feuil1!$D$4</f>
        <v>5.49</v>
      </c>
      <c r="AQ6" s="22">
        <f>Feuil1!$D$4</f>
        <v>5.49</v>
      </c>
      <c r="AR6" s="22">
        <f>Feuil1!$D$4</f>
        <v>5.49</v>
      </c>
      <c r="AS6" s="22">
        <f>Feuil1!$D$4</f>
        <v>5.49</v>
      </c>
      <c r="AT6" s="22">
        <f>Feuil1!$D$4</f>
        <v>5.49</v>
      </c>
      <c r="AU6" s="22">
        <f>Feuil1!$D$4</f>
        <v>5.49</v>
      </c>
      <c r="AV6" s="22">
        <f>Feuil1!$D$4</f>
        <v>5.49</v>
      </c>
      <c r="AW6" s="22">
        <f>Feuil1!$D$4</f>
        <v>5.49</v>
      </c>
      <c r="AX6" s="22">
        <f>Feuil1!$D$4</f>
        <v>5.49</v>
      </c>
      <c r="AY6" s="22">
        <f>Feuil1!$D$4</f>
        <v>5.49</v>
      </c>
      <c r="AZ6" s="22">
        <f>Feuil1!$D$4</f>
        <v>5.49</v>
      </c>
      <c r="BA6" s="22">
        <f>Feuil1!$D$4</f>
        <v>5.49</v>
      </c>
      <c r="BB6" s="22">
        <f>Feuil1!$D$4</f>
        <v>5.49</v>
      </c>
      <c r="BC6" s="22">
        <f>Feuil1!$D$4</f>
        <v>5.49</v>
      </c>
      <c r="BD6" s="22">
        <f>Feuil1!$D$4</f>
        <v>5.49</v>
      </c>
      <c r="BE6" s="22">
        <f>Feuil1!$D$4</f>
        <v>5.49</v>
      </c>
      <c r="BF6" s="22">
        <f>Feuil1!$D$4</f>
        <v>5.49</v>
      </c>
    </row>
    <row r="7" spans="1:122" ht="15" thickBot="1" x14ac:dyDescent="0.35">
      <c r="C7" s="35" t="s">
        <v>21</v>
      </c>
      <c r="D7" s="36"/>
      <c r="E7" s="37"/>
      <c r="F7" s="11">
        <v>25</v>
      </c>
      <c r="G7" s="11">
        <v>25</v>
      </c>
      <c r="H7" s="11">
        <v>25</v>
      </c>
      <c r="I7" s="11">
        <v>25</v>
      </c>
      <c r="J7" s="11">
        <v>25</v>
      </c>
      <c r="K7" s="11">
        <v>25</v>
      </c>
      <c r="L7" s="11">
        <v>25</v>
      </c>
      <c r="M7" s="11">
        <v>25</v>
      </c>
      <c r="N7" s="11">
        <v>25</v>
      </c>
      <c r="O7" s="11">
        <v>25</v>
      </c>
      <c r="P7" s="11">
        <v>25</v>
      </c>
      <c r="Q7" s="11">
        <v>25</v>
      </c>
      <c r="R7" s="11">
        <v>25</v>
      </c>
      <c r="S7" s="11">
        <v>25</v>
      </c>
      <c r="T7" s="11">
        <v>25</v>
      </c>
      <c r="U7" s="11">
        <v>25</v>
      </c>
      <c r="V7" s="11">
        <v>25</v>
      </c>
      <c r="W7" s="11">
        <v>25</v>
      </c>
      <c r="X7" s="11">
        <v>25</v>
      </c>
      <c r="Y7" s="11">
        <v>25</v>
      </c>
      <c r="Z7" s="11">
        <v>25</v>
      </c>
      <c r="AA7" s="11">
        <v>25</v>
      </c>
      <c r="AB7" s="11">
        <v>25</v>
      </c>
      <c r="AC7" s="11">
        <v>25</v>
      </c>
      <c r="AD7" s="11">
        <v>25</v>
      </c>
      <c r="AE7" s="30"/>
      <c r="AF7" s="34"/>
      <c r="AG7" s="31"/>
      <c r="AH7" s="11">
        <v>25</v>
      </c>
      <c r="AI7" s="11">
        <v>25</v>
      </c>
      <c r="AJ7" s="11">
        <v>25</v>
      </c>
      <c r="AK7" s="11">
        <v>25</v>
      </c>
      <c r="AL7" s="11">
        <v>25</v>
      </c>
      <c r="AM7" s="11">
        <v>25</v>
      </c>
      <c r="AN7" s="11">
        <v>25</v>
      </c>
      <c r="AO7" s="11">
        <v>25</v>
      </c>
      <c r="AP7" s="11">
        <v>25</v>
      </c>
      <c r="AQ7" s="11">
        <v>25</v>
      </c>
      <c r="AR7" s="11">
        <v>25</v>
      </c>
      <c r="AS7" s="11">
        <v>25</v>
      </c>
      <c r="AT7" s="11">
        <v>25</v>
      </c>
      <c r="AU7" s="11">
        <v>25</v>
      </c>
      <c r="AV7" s="11">
        <v>25</v>
      </c>
      <c r="AW7" s="11">
        <v>25</v>
      </c>
      <c r="AX7" s="11">
        <v>25</v>
      </c>
      <c r="AY7" s="11">
        <v>25</v>
      </c>
      <c r="AZ7" s="30"/>
      <c r="BA7" s="34"/>
      <c r="BB7" s="11">
        <v>25</v>
      </c>
      <c r="BC7" s="11">
        <v>25</v>
      </c>
      <c r="BD7" s="11">
        <v>25</v>
      </c>
      <c r="BE7" s="11">
        <v>25</v>
      </c>
      <c r="BF7" s="11">
        <v>25</v>
      </c>
    </row>
    <row r="9" spans="1:122" ht="15" thickBot="1" x14ac:dyDescent="0.35">
      <c r="D9" s="26" t="s">
        <v>23</v>
      </c>
      <c r="E9" s="26"/>
      <c r="F9" s="22">
        <f>Feuil1!$D$5</f>
        <v>2.8900000000000006</v>
      </c>
      <c r="G9" s="22">
        <f>Feuil1!$D$5</f>
        <v>2.8900000000000006</v>
      </c>
      <c r="H9" s="22">
        <f>Feuil1!$D$5</f>
        <v>2.8900000000000006</v>
      </c>
      <c r="I9" s="22">
        <f>Feuil1!$D$5</f>
        <v>2.8900000000000006</v>
      </c>
      <c r="J9" s="22">
        <f>Feuil1!$D$5</f>
        <v>2.8900000000000006</v>
      </c>
      <c r="K9" s="22">
        <f>Feuil1!$D$5</f>
        <v>2.8900000000000006</v>
      </c>
      <c r="L9" s="22">
        <f>Feuil1!$D$5</f>
        <v>2.8900000000000006</v>
      </c>
      <c r="M9" s="22">
        <f>Feuil1!$D$5</f>
        <v>2.8900000000000006</v>
      </c>
      <c r="N9" s="22">
        <f>Feuil1!$D$5</f>
        <v>2.8900000000000006</v>
      </c>
      <c r="O9" s="22">
        <f>Feuil1!$D$5</f>
        <v>2.8900000000000006</v>
      </c>
      <c r="P9" s="22">
        <f>Feuil1!$D$5</f>
        <v>2.8900000000000006</v>
      </c>
      <c r="Q9" s="22">
        <f>Feuil1!$D$5</f>
        <v>2.8900000000000006</v>
      </c>
      <c r="R9" s="22">
        <f>Feuil1!$D$5</f>
        <v>2.8900000000000006</v>
      </c>
      <c r="S9" s="22">
        <f>Feuil1!$D$5</f>
        <v>2.8900000000000006</v>
      </c>
      <c r="T9" s="22">
        <f>Feuil1!$D$5</f>
        <v>2.8900000000000006</v>
      </c>
      <c r="U9" s="22">
        <f>Feuil1!$D$5</f>
        <v>2.8900000000000006</v>
      </c>
      <c r="V9" s="22">
        <f>Feuil1!$D$5</f>
        <v>2.8900000000000006</v>
      </c>
      <c r="W9" s="22">
        <f>Feuil1!$D$5</f>
        <v>2.8900000000000006</v>
      </c>
      <c r="X9" s="22">
        <f>Feuil1!$D$5</f>
        <v>2.8900000000000006</v>
      </c>
      <c r="Y9" s="22">
        <f>Feuil1!$D$5</f>
        <v>2.8900000000000006</v>
      </c>
      <c r="Z9" s="22">
        <f>Feuil1!$D$5</f>
        <v>2.8900000000000006</v>
      </c>
      <c r="AA9" s="22">
        <f>Feuil1!$D$5</f>
        <v>2.8900000000000006</v>
      </c>
      <c r="AB9" s="22">
        <f>Feuil1!$D$5</f>
        <v>2.8900000000000006</v>
      </c>
      <c r="AC9" s="22">
        <f>Feuil1!$D$5</f>
        <v>2.8900000000000006</v>
      </c>
      <c r="AD9" s="22">
        <f>Feuil1!$D$5</f>
        <v>2.8900000000000006</v>
      </c>
      <c r="AE9" s="22">
        <f>Feuil1!$D$5</f>
        <v>2.8900000000000006</v>
      </c>
      <c r="AF9" s="22">
        <f>Feuil1!$D$5</f>
        <v>2.8900000000000006</v>
      </c>
      <c r="AG9" s="22">
        <f>Feuil1!$D$5</f>
        <v>2.8900000000000006</v>
      </c>
      <c r="AH9" s="22">
        <f>Feuil1!$D$5</f>
        <v>2.8900000000000006</v>
      </c>
      <c r="AI9" s="22">
        <f>Feuil1!$D$5</f>
        <v>2.8900000000000006</v>
      </c>
      <c r="AJ9" s="22">
        <f>Feuil1!$D$5</f>
        <v>2.8900000000000006</v>
      </c>
    </row>
    <row r="10" spans="1:122" ht="15" thickBot="1" x14ac:dyDescent="0.35">
      <c r="C10" s="38" t="s">
        <v>22</v>
      </c>
      <c r="D10" s="39"/>
      <c r="E10" s="39"/>
      <c r="F10" s="12">
        <v>12</v>
      </c>
      <c r="G10" s="12">
        <v>12</v>
      </c>
      <c r="H10" s="12">
        <v>12</v>
      </c>
      <c r="I10" s="12">
        <v>12</v>
      </c>
      <c r="J10" s="12">
        <v>12</v>
      </c>
      <c r="K10" s="12">
        <v>12</v>
      </c>
      <c r="L10" s="12">
        <v>12</v>
      </c>
      <c r="M10" s="12">
        <v>12</v>
      </c>
      <c r="N10" s="12">
        <v>12</v>
      </c>
      <c r="O10" s="12">
        <v>12</v>
      </c>
      <c r="P10" s="12">
        <v>12</v>
      </c>
      <c r="Q10" s="12">
        <v>12</v>
      </c>
      <c r="R10" s="12">
        <v>12</v>
      </c>
      <c r="S10" s="12">
        <v>12</v>
      </c>
      <c r="T10" s="12">
        <v>12</v>
      </c>
      <c r="U10" s="12">
        <v>12</v>
      </c>
      <c r="V10" s="12">
        <v>12</v>
      </c>
      <c r="W10" s="12">
        <v>12</v>
      </c>
      <c r="X10" s="12">
        <v>12</v>
      </c>
      <c r="Y10" s="12">
        <v>12</v>
      </c>
      <c r="Z10" s="12">
        <v>12</v>
      </c>
      <c r="AA10" s="12">
        <v>12</v>
      </c>
      <c r="AB10" s="12">
        <v>12</v>
      </c>
      <c r="AC10" s="12">
        <v>12</v>
      </c>
      <c r="AD10" s="12">
        <v>12</v>
      </c>
      <c r="AE10" s="30"/>
      <c r="AF10" s="34"/>
      <c r="AG10" s="31"/>
      <c r="AH10" s="12">
        <v>12</v>
      </c>
      <c r="AI10" s="12">
        <v>12</v>
      </c>
      <c r="AJ10" s="12">
        <v>12</v>
      </c>
    </row>
  </sheetData>
  <mergeCells count="40">
    <mergeCell ref="DN1:DR1"/>
    <mergeCell ref="BN1:BQ1"/>
    <mergeCell ref="BR1:BV1"/>
    <mergeCell ref="BW1:BZ1"/>
    <mergeCell ref="A1:D1"/>
    <mergeCell ref="E1:H1"/>
    <mergeCell ref="I1:M1"/>
    <mergeCell ref="N1:Q1"/>
    <mergeCell ref="R1:U1"/>
    <mergeCell ref="V1:Z1"/>
    <mergeCell ref="AA1:AD1"/>
    <mergeCell ref="AE1:AI1"/>
    <mergeCell ref="AJ1:AM1"/>
    <mergeCell ref="CN1:CR1"/>
    <mergeCell ref="CS1:CV1"/>
    <mergeCell ref="CW1:CZ1"/>
    <mergeCell ref="C10:E10"/>
    <mergeCell ref="AE10:AG10"/>
    <mergeCell ref="DJ1:DM1"/>
    <mergeCell ref="DA1:DE1"/>
    <mergeCell ref="DF1:DI1"/>
    <mergeCell ref="AN1:AQ1"/>
    <mergeCell ref="AR1:AV1"/>
    <mergeCell ref="AW1:AZ1"/>
    <mergeCell ref="BA1:BD1"/>
    <mergeCell ref="CJ1:CM1"/>
    <mergeCell ref="CA1:CE1"/>
    <mergeCell ref="CF1:CI1"/>
    <mergeCell ref="BE1:BI1"/>
    <mergeCell ref="BJ1:BM1"/>
    <mergeCell ref="C3:D3"/>
    <mergeCell ref="D6:E6"/>
    <mergeCell ref="D9:E9"/>
    <mergeCell ref="AE4:AG4"/>
    <mergeCell ref="AZ4:BA4"/>
    <mergeCell ref="E5:G5"/>
    <mergeCell ref="B4:D4"/>
    <mergeCell ref="AE7:AG7"/>
    <mergeCell ref="AZ7:BA7"/>
    <mergeCell ref="C7:E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DCI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SAOUT Eric</dc:creator>
  <cp:lastModifiedBy>LE SAOUT Eric</cp:lastModifiedBy>
  <dcterms:created xsi:type="dcterms:W3CDTF">2015-11-04T08:13:51Z</dcterms:created>
  <dcterms:modified xsi:type="dcterms:W3CDTF">2015-11-04T08:51:10Z</dcterms:modified>
</cp:coreProperties>
</file>