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3" i="1" l="1"/>
  <c r="G3" i="1"/>
  <c r="E3" i="1"/>
  <c r="E2" i="1"/>
  <c r="I2" i="1" l="1"/>
  <c r="H2" i="1"/>
  <c r="G2" i="1"/>
</calcChain>
</file>

<file path=xl/sharedStrings.xml><?xml version="1.0" encoding="utf-8"?>
<sst xmlns="http://schemas.openxmlformats.org/spreadsheetml/2006/main" count="16" uniqueCount="16">
  <si>
    <t>Amazon</t>
  </si>
  <si>
    <t>Nom client</t>
  </si>
  <si>
    <t>Plateforme</t>
  </si>
  <si>
    <t>Libellé</t>
  </si>
  <si>
    <t>Numéro facture</t>
  </si>
  <si>
    <t>TTC</t>
  </si>
  <si>
    <t>HT</t>
  </si>
  <si>
    <t>TVA</t>
  </si>
  <si>
    <t>Vente fr (au crédit)</t>
  </si>
  <si>
    <t>Tva collectée (credit)</t>
  </si>
  <si>
    <t>Compte (débit)</t>
  </si>
  <si>
    <t>Date</t>
  </si>
  <si>
    <t>Nom exemple</t>
  </si>
  <si>
    <t>Nom exemple 2</t>
  </si>
  <si>
    <t>Cdiscount</t>
  </si>
  <si>
    <t>467CDISCOUNT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</si>
</sst>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2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abSelected="1" workbookViewId="0">
      <selection activeCell="D13" sqref="D13"/>
    </sheetView>
  </sheetViews>
  <sheetFormatPr baseColWidth="10" defaultColWidth="9.140625" defaultRowHeight="15" x14ac:dyDescent="0.25"/>
  <cols>
    <col min="1" max="1" width="10.7109375" style="4" bestFit="1" customWidth="1"/>
    <col min="2" max="2" width="24.5703125" style="4" customWidth="1"/>
    <col min="3" max="3" width="18.7109375" style="4" customWidth="1"/>
    <col min="4" max="4" width="14.42578125" style="4" customWidth="1"/>
    <col min="5" max="5" width="30.28515625" style="4" customWidth="1"/>
    <col min="6" max="6" width="12.5703125" style="6" customWidth="1"/>
    <col min="7" max="7" width="13.140625" style="6" customWidth="1"/>
    <col min="8" max="8" width="11.140625" style="6" customWidth="1"/>
    <col min="9" max="9" width="17.5703125" style="4" customWidth="1"/>
    <col min="10" max="10" width="18" style="4" customWidth="1"/>
    <col min="11" max="11" width="22.28515625" style="4" customWidth="1"/>
    <col min="12" max="12" width="17.140625" style="4" customWidth="1"/>
    <col min="13" max="16384" width="9.140625" style="4"/>
  </cols>
  <sheetData>
    <row r="1" spans="1:11" s="1" customFormat="1" x14ac:dyDescent="0.25">
      <c r="A1" s="1" t="s">
        <v>11</v>
      </c>
      <c r="B1" s="1" t="s">
        <v>4</v>
      </c>
      <c r="C1" s="1" t="s">
        <v>1</v>
      </c>
      <c r="D1" s="1" t="s">
        <v>2</v>
      </c>
      <c r="E1" s="1" t="s">
        <v>3</v>
      </c>
      <c r="F1" s="2" t="s">
        <v>5</v>
      </c>
      <c r="G1" s="2" t="s">
        <v>6</v>
      </c>
      <c r="H1" s="2" t="s">
        <v>7</v>
      </c>
      <c r="I1" s="1" t="s">
        <v>10</v>
      </c>
      <c r="J1" s="1" t="s">
        <v>8</v>
      </c>
      <c r="K1" s="1" t="s">
        <v>9</v>
      </c>
    </row>
    <row r="2" spans="1:11" x14ac:dyDescent="0.25">
      <c r="A2" s="3">
        <v>42036</v>
      </c>
      <c r="B2" s="4">
        <v>11410</v>
      </c>
      <c r="C2" s="4" t="s">
        <v>12</v>
      </c>
      <c r="D2" s="4" t="s">
        <v>0</v>
      </c>
      <c r="E2" s="4" t="str">
        <f>B2&amp;" "&amp;C2&amp; " " &amp;D2</f>
        <v>11410 Nom exemple Amazon</v>
      </c>
      <c r="F2" s="5">
        <v>85</v>
      </c>
      <c r="G2" s="6">
        <f>F2/(20%+1)</f>
        <v>70.833333333333343</v>
      </c>
      <c r="H2" s="6">
        <f>F2-F2/(20%+1)</f>
        <v>14.166666666666657</v>
      </c>
      <c r="I2" s="4" t="str">
        <f>IF(D2="amazon", "467AMA")</f>
        <v>467AMA</v>
      </c>
      <c r="J2" s="4">
        <v>707000</v>
      </c>
      <c r="K2" s="4">
        <v>445716</v>
      </c>
    </row>
    <row r="3" spans="1:11" x14ac:dyDescent="0.25">
      <c r="A3" s="3">
        <v>42037</v>
      </c>
      <c r="B3" s="4">
        <v>11411</v>
      </c>
      <c r="C3" s="4" t="s">
        <v>13</v>
      </c>
      <c r="D3" s="4" t="s">
        <v>14</v>
      </c>
      <c r="E3" s="4" t="str">
        <f>B3&amp;" "&amp;C3&amp; " " &amp;D3</f>
        <v>11411 Nom exemple 2 Cdiscount</v>
      </c>
      <c r="F3" s="6">
        <v>74</v>
      </c>
      <c r="G3" s="6">
        <f>F3/(20%+1)</f>
        <v>61.666666666666671</v>
      </c>
      <c r="H3" s="6">
        <f>F3-F3/(20%+1)</f>
        <v>12.333333333333329</v>
      </c>
      <c r="I3" s="4" t="s">
        <v>15</v>
      </c>
      <c r="J3" s="4">
        <v>707000</v>
      </c>
      <c r="K3" s="4">
        <v>445716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2016-02-11T15:25:34Z</dcterms:modified>
</cp:coreProperties>
</file>