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/>
  </bookViews>
  <sheets>
    <sheet name="Base de donnée" sheetId="1" r:id="rId1"/>
    <sheet name="Menu" sheetId="2" r:id="rId2"/>
    <sheet name="Suivi TAD" sheetId="3" r:id="rId3"/>
    <sheet name="TAD" sheetId="4" r:id="rId4"/>
    <sheet name="New param" sheetId="5" r:id="rId5"/>
  </sheets>
  <externalReferences>
    <externalReference r:id="rId6"/>
  </externalReferences>
  <definedNames>
    <definedName name="_xlnm._FilterDatabase" localSheetId="2" hidden="1">'Suivi TAD'!$A$4:$BP$60</definedName>
    <definedName name="_xlnm._FilterDatabase" localSheetId="3" hidden="1">TAD!$B$5:$T$61</definedName>
    <definedName name="GRADE">[1]!TableBDD[[Grade ]]</definedName>
    <definedName name="Menu">'[1]Param TAD'!$B$1:$I$1</definedName>
    <definedName name="N°">[1]!TableBDD[N°]</definedName>
    <definedName name="Nb_enregistrement_BDD">[1]param!$B$4</definedName>
    <definedName name="NIVEAU">'New param'!$B$1:$G$1</definedName>
    <definedName name="NIVEAU_1_INITIÉ">'New param'!$B$2:$B$7</definedName>
    <definedName name="NIVEAU_2_DÉBUTANT">'New param'!$C$2:$C$14</definedName>
    <definedName name="NIVEAU_3_PRATIQUANT">'New param'!$D$2:$D$22</definedName>
    <definedName name="NIVEAU_4_AVANCÉ">'New param'!$E$2:$E$6</definedName>
    <definedName name="NIVEAU_5_CONFIRMÉ">'New param'!$F$2:$F$14</definedName>
    <definedName name="NIVEAU_6_PERFECTIONNÉ">'New param'!$G$2:$G$6</definedName>
    <definedName name="NOM">[1]!TableBDD[Nom]</definedName>
  </definedNames>
  <calcPr calcId="152511"/>
</workbook>
</file>

<file path=xl/calcChain.xml><?xml version="1.0" encoding="utf-8"?>
<calcChain xmlns="http://schemas.openxmlformats.org/spreadsheetml/2006/main">
  <c r="I7" i="4" l="1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" i="4"/>
  <c r="BP10" i="1" l="1"/>
  <c r="BP20" i="1"/>
  <c r="BP23" i="1"/>
  <c r="BP24" i="1"/>
  <c r="BP25" i="1"/>
  <c r="BP26" i="1"/>
  <c r="BP27" i="1"/>
  <c r="BP28" i="1"/>
  <c r="BP29" i="1"/>
  <c r="BP30" i="1"/>
  <c r="BP31" i="1"/>
  <c r="BP32" i="1"/>
  <c r="BP33" i="1"/>
  <c r="BP34" i="1"/>
  <c r="BP35" i="1"/>
  <c r="BP36" i="1"/>
  <c r="BP37" i="1"/>
  <c r="BP38" i="1"/>
  <c r="BP39" i="1"/>
  <c r="BP40" i="1"/>
  <c r="BP41" i="1"/>
  <c r="BP42" i="1"/>
  <c r="BP43" i="1"/>
  <c r="BP44" i="1"/>
  <c r="BP45" i="1"/>
  <c r="BP46" i="1"/>
  <c r="BP47" i="1"/>
  <c r="BP48" i="1"/>
  <c r="BP49" i="1"/>
  <c r="BP50" i="1"/>
  <c r="BP51" i="1"/>
  <c r="BP52" i="1"/>
  <c r="BP53" i="1"/>
  <c r="BP54" i="1"/>
  <c r="BP55" i="1"/>
  <c r="BP56" i="1"/>
  <c r="BP57" i="1"/>
  <c r="BP58" i="1"/>
  <c r="A5" i="5" l="1"/>
  <c r="A6" i="5"/>
  <c r="A9" i="5" s="1"/>
  <c r="A4" i="5"/>
  <c r="A7" i="5" s="1"/>
  <c r="BW22" i="1"/>
  <c r="BV22" i="1"/>
  <c r="BU22" i="1"/>
  <c r="BT22" i="1"/>
  <c r="BS22" i="1"/>
  <c r="BR22" i="1"/>
  <c r="BW21" i="1"/>
  <c r="BV21" i="1"/>
  <c r="BU21" i="1"/>
  <c r="BT21" i="1"/>
  <c r="BS21" i="1"/>
  <c r="BR21" i="1"/>
  <c r="BW20" i="1"/>
  <c r="BV20" i="1"/>
  <c r="BU20" i="1"/>
  <c r="BT20" i="1"/>
  <c r="BS20" i="1"/>
  <c r="BR20" i="1"/>
  <c r="BW19" i="1"/>
  <c r="BV19" i="1"/>
  <c r="BU19" i="1"/>
  <c r="BT19" i="1"/>
  <c r="BS19" i="1"/>
  <c r="BR19" i="1"/>
  <c r="BW18" i="1"/>
  <c r="BV18" i="1"/>
  <c r="BU18" i="1"/>
  <c r="BT18" i="1"/>
  <c r="BS18" i="1"/>
  <c r="BR18" i="1"/>
  <c r="BW17" i="1"/>
  <c r="BV17" i="1"/>
  <c r="BU17" i="1"/>
  <c r="BT17" i="1"/>
  <c r="BS17" i="1"/>
  <c r="BR17" i="1"/>
  <c r="BW16" i="1"/>
  <c r="BV16" i="1"/>
  <c r="BU16" i="1"/>
  <c r="BT16" i="1"/>
  <c r="BS16" i="1"/>
  <c r="BR16" i="1"/>
  <c r="BW15" i="1"/>
  <c r="BV15" i="1"/>
  <c r="BU15" i="1"/>
  <c r="BT15" i="1"/>
  <c r="BS15" i="1"/>
  <c r="BR15" i="1"/>
  <c r="BW14" i="1"/>
  <c r="BV14" i="1"/>
  <c r="BU14" i="1"/>
  <c r="BT14" i="1"/>
  <c r="BS14" i="1"/>
  <c r="BR14" i="1"/>
  <c r="BW13" i="1"/>
  <c r="BV13" i="1"/>
  <c r="BU13" i="1"/>
  <c r="BT13" i="1"/>
  <c r="BS13" i="1"/>
  <c r="BR13" i="1"/>
  <c r="BW12" i="1"/>
  <c r="BV12" i="1"/>
  <c r="BU12" i="1"/>
  <c r="BT12" i="1"/>
  <c r="BS12" i="1"/>
  <c r="BR12" i="1"/>
  <c r="BW11" i="1"/>
  <c r="BV11" i="1"/>
  <c r="BU11" i="1"/>
  <c r="BT11" i="1"/>
  <c r="BS11" i="1"/>
  <c r="BR11" i="1"/>
  <c r="BW10" i="1"/>
  <c r="BV10" i="1"/>
  <c r="BU10" i="1"/>
  <c r="BT10" i="1"/>
  <c r="BS10" i="1"/>
  <c r="BR10" i="1"/>
  <c r="BW9" i="1"/>
  <c r="BV9" i="1"/>
  <c r="BU9" i="1"/>
  <c r="BT9" i="1"/>
  <c r="BS9" i="1"/>
  <c r="BR9" i="1"/>
  <c r="BW8" i="1"/>
  <c r="BV8" i="1"/>
  <c r="BU8" i="1"/>
  <c r="BT8" i="1"/>
  <c r="BS8" i="1"/>
  <c r="BR8" i="1"/>
  <c r="BW7" i="1"/>
  <c r="BV7" i="1"/>
  <c r="BU7" i="1"/>
  <c r="BT7" i="1"/>
  <c r="BS7" i="1"/>
  <c r="BR7" i="1"/>
  <c r="BW6" i="1"/>
  <c r="BV6" i="1"/>
  <c r="BU6" i="1"/>
  <c r="BT6" i="1"/>
  <c r="BS6" i="1"/>
  <c r="BR6" i="1"/>
  <c r="BW5" i="1"/>
  <c r="BV5" i="1"/>
  <c r="BU5" i="1"/>
  <c r="BT5" i="1"/>
  <c r="BS5" i="1"/>
  <c r="BR5" i="1"/>
  <c r="BW4" i="1"/>
  <c r="BV4" i="1"/>
  <c r="BU4" i="1"/>
  <c r="BT4" i="1"/>
  <c r="BS4" i="1"/>
  <c r="BR4" i="1"/>
  <c r="BW3" i="1"/>
  <c r="BV3" i="1"/>
  <c r="BU3" i="1"/>
  <c r="BT3" i="1"/>
  <c r="BS3" i="1"/>
  <c r="BR3" i="1"/>
  <c r="BP3" i="1" l="1"/>
  <c r="BP4" i="1"/>
  <c r="BP5" i="1"/>
  <c r="BP6" i="1"/>
  <c r="BP7" i="1"/>
  <c r="BP8" i="1"/>
  <c r="BP9" i="1"/>
  <c r="BP11" i="1"/>
  <c r="BP12" i="1"/>
  <c r="BP13" i="1"/>
  <c r="BP14" i="1"/>
  <c r="BP15" i="1"/>
  <c r="BP16" i="1"/>
  <c r="BP17" i="1"/>
  <c r="BP18" i="1"/>
  <c r="BP19" i="1"/>
  <c r="BP21" i="1"/>
  <c r="BP22" i="1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" i="4"/>
  <c r="B3" i="3" l="1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" i="4"/>
  <c r="E7" i="4"/>
  <c r="F7" i="4"/>
  <c r="E8" i="4"/>
  <c r="F8" i="4"/>
  <c r="E9" i="4"/>
  <c r="F9" i="4"/>
  <c r="E10" i="4"/>
  <c r="F10" i="4"/>
  <c r="E11" i="4"/>
  <c r="F11" i="4"/>
  <c r="E12" i="4"/>
  <c r="F12" i="4"/>
  <c r="E13" i="4"/>
  <c r="F13" i="4"/>
  <c r="E14" i="4"/>
  <c r="F14" i="4"/>
  <c r="E15" i="4"/>
  <c r="F15" i="4"/>
  <c r="E16" i="4"/>
  <c r="F16" i="4"/>
  <c r="E17" i="4"/>
  <c r="F17" i="4"/>
  <c r="E18" i="4"/>
  <c r="F18" i="4"/>
  <c r="E19" i="4"/>
  <c r="F19" i="4"/>
  <c r="E20" i="4"/>
  <c r="F20" i="4"/>
  <c r="E21" i="4"/>
  <c r="F21" i="4"/>
  <c r="E22" i="4"/>
  <c r="F22" i="4"/>
  <c r="E23" i="4"/>
  <c r="F23" i="4"/>
  <c r="E24" i="4"/>
  <c r="F24" i="4"/>
  <c r="E25" i="4"/>
  <c r="F25" i="4"/>
  <c r="E26" i="4"/>
  <c r="F26" i="4"/>
  <c r="E27" i="4"/>
  <c r="F27" i="4"/>
  <c r="E28" i="4"/>
  <c r="F28" i="4"/>
  <c r="E29" i="4"/>
  <c r="F29" i="4"/>
  <c r="E30" i="4"/>
  <c r="F30" i="4"/>
  <c r="E31" i="4"/>
  <c r="F31" i="4"/>
  <c r="E32" i="4"/>
  <c r="F32" i="4"/>
  <c r="E33" i="4"/>
  <c r="F33" i="4"/>
  <c r="E34" i="4"/>
  <c r="F34" i="4"/>
  <c r="E35" i="4"/>
  <c r="F35" i="4"/>
  <c r="E36" i="4"/>
  <c r="F36" i="4"/>
  <c r="E37" i="4"/>
  <c r="F37" i="4"/>
  <c r="E38" i="4"/>
  <c r="F38" i="4"/>
  <c r="E39" i="4"/>
  <c r="F39" i="4"/>
  <c r="E40" i="4"/>
  <c r="F40" i="4"/>
  <c r="E41" i="4"/>
  <c r="F41" i="4"/>
  <c r="E42" i="4"/>
  <c r="F42" i="4"/>
  <c r="E43" i="4"/>
  <c r="F43" i="4"/>
  <c r="E44" i="4"/>
  <c r="F44" i="4"/>
  <c r="E45" i="4"/>
  <c r="F45" i="4"/>
  <c r="E46" i="4"/>
  <c r="F46" i="4"/>
  <c r="E47" i="4"/>
  <c r="F47" i="4"/>
  <c r="E48" i="4"/>
  <c r="F48" i="4"/>
  <c r="E49" i="4"/>
  <c r="F49" i="4"/>
  <c r="E50" i="4"/>
  <c r="F50" i="4"/>
  <c r="E51" i="4"/>
  <c r="F51" i="4"/>
  <c r="E52" i="4"/>
  <c r="F52" i="4"/>
  <c r="E53" i="4"/>
  <c r="F53" i="4"/>
  <c r="E54" i="4"/>
  <c r="F54" i="4"/>
  <c r="E55" i="4"/>
  <c r="F55" i="4"/>
  <c r="E56" i="4"/>
  <c r="F56" i="4"/>
  <c r="E57" i="4"/>
  <c r="F57" i="4"/>
  <c r="E58" i="4"/>
  <c r="F58" i="4"/>
  <c r="E59" i="4"/>
  <c r="F59" i="4"/>
  <c r="E60" i="4"/>
  <c r="F60" i="4"/>
  <c r="E61" i="4"/>
  <c r="F61" i="4"/>
  <c r="F6" i="4"/>
  <c r="E6" i="4"/>
  <c r="C24" i="5"/>
  <c r="D24" i="5" s="1"/>
  <c r="S6" i="4"/>
  <c r="D3" i="4" l="1"/>
  <c r="T4" i="4" l="1"/>
  <c r="T5" i="4"/>
  <c r="T8" i="4"/>
  <c r="T10" i="4"/>
  <c r="T12" i="4"/>
  <c r="T14" i="4"/>
  <c r="T16" i="4"/>
  <c r="T18" i="4"/>
  <c r="T20" i="4"/>
  <c r="T22" i="4"/>
  <c r="T24" i="4"/>
  <c r="T26" i="4"/>
  <c r="T28" i="4"/>
  <c r="T30" i="4"/>
  <c r="T32" i="4"/>
  <c r="T34" i="4"/>
  <c r="T36" i="4"/>
  <c r="T38" i="4"/>
  <c r="T40" i="4"/>
  <c r="T42" i="4"/>
  <c r="T44" i="4"/>
  <c r="T46" i="4"/>
  <c r="T48" i="4"/>
  <c r="T50" i="4"/>
  <c r="T52" i="4"/>
  <c r="T54" i="4"/>
  <c r="T56" i="4"/>
  <c r="T58" i="4"/>
  <c r="T60" i="4"/>
  <c r="T6" i="4"/>
  <c r="T7" i="4"/>
  <c r="T9" i="4"/>
  <c r="T11" i="4"/>
  <c r="T13" i="4"/>
  <c r="T15" i="4"/>
  <c r="T17" i="4"/>
  <c r="T19" i="4"/>
  <c r="T21" i="4"/>
  <c r="T23" i="4"/>
  <c r="T25" i="4"/>
  <c r="T27" i="4"/>
  <c r="T29" i="4"/>
  <c r="T31" i="4"/>
  <c r="T33" i="4"/>
  <c r="T35" i="4"/>
  <c r="T37" i="4"/>
  <c r="T39" i="4"/>
  <c r="T41" i="4"/>
  <c r="T43" i="4"/>
  <c r="T45" i="4"/>
  <c r="T47" i="4"/>
  <c r="T49" i="4"/>
  <c r="T51" i="4"/>
  <c r="T53" i="4"/>
  <c r="T55" i="4"/>
  <c r="T57" i="4"/>
  <c r="T59" i="4"/>
  <c r="T61" i="4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A6" i="3" l="1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B5" i="3"/>
  <c r="A5" i="3"/>
  <c r="H5" i="3" l="1"/>
  <c r="I5" i="3"/>
  <c r="BW5" i="3" s="1"/>
  <c r="H6" i="3"/>
  <c r="I6" i="3"/>
  <c r="BW6" i="3" s="1"/>
  <c r="H7" i="3"/>
  <c r="I7" i="3"/>
  <c r="BW7" i="3" s="1"/>
  <c r="H8" i="3"/>
  <c r="I8" i="3"/>
  <c r="BW8" i="3" s="1"/>
  <c r="H9" i="3"/>
  <c r="BV9" i="3" s="1"/>
  <c r="I9" i="3"/>
  <c r="BW9" i="3" s="1"/>
  <c r="D6" i="3"/>
  <c r="BR6" i="3" s="1"/>
  <c r="D7" i="3"/>
  <c r="BR7" i="3" s="1"/>
  <c r="D8" i="3"/>
  <c r="BR8" i="3" s="1"/>
  <c r="D9" i="3"/>
  <c r="BR9" i="3" s="1"/>
  <c r="D10" i="3"/>
  <c r="BR10" i="3" s="1"/>
  <c r="D11" i="3"/>
  <c r="BR11" i="3" s="1"/>
  <c r="D12" i="3"/>
  <c r="BR12" i="3" s="1"/>
  <c r="D13" i="3"/>
  <c r="BR13" i="3" s="1"/>
  <c r="D14" i="3"/>
  <c r="BR14" i="3" s="1"/>
  <c r="D15" i="3"/>
  <c r="BR15" i="3" s="1"/>
  <c r="D16" i="3"/>
  <c r="BR16" i="3" s="1"/>
  <c r="D17" i="3"/>
  <c r="BR17" i="3" s="1"/>
  <c r="D18" i="3"/>
  <c r="BR18" i="3" s="1"/>
  <c r="D19" i="3"/>
  <c r="BR19" i="3" s="1"/>
  <c r="D20" i="3"/>
  <c r="BR20" i="3" s="1"/>
  <c r="D21" i="3"/>
  <c r="BR21" i="3" s="1"/>
  <c r="D22" i="3"/>
  <c r="BR22" i="3" s="1"/>
  <c r="D23" i="3"/>
  <c r="BR23" i="3" s="1"/>
  <c r="D24" i="3"/>
  <c r="BR24" i="3" s="1"/>
  <c r="D25" i="3"/>
  <c r="BR25" i="3" s="1"/>
  <c r="D26" i="3"/>
  <c r="BR26" i="3" s="1"/>
  <c r="D27" i="3"/>
  <c r="BR27" i="3" s="1"/>
  <c r="D28" i="3"/>
  <c r="BR28" i="3" s="1"/>
  <c r="D29" i="3"/>
  <c r="BR29" i="3" s="1"/>
  <c r="D30" i="3"/>
  <c r="BR30" i="3" s="1"/>
  <c r="D31" i="3"/>
  <c r="BR31" i="3" s="1"/>
  <c r="D32" i="3"/>
  <c r="BR32" i="3" s="1"/>
  <c r="D33" i="3"/>
  <c r="BR33" i="3" s="1"/>
  <c r="D34" i="3"/>
  <c r="BR34" i="3" s="1"/>
  <c r="D35" i="3"/>
  <c r="BR35" i="3" s="1"/>
  <c r="D36" i="3"/>
  <c r="BR36" i="3" s="1"/>
  <c r="D37" i="3"/>
  <c r="BR37" i="3" s="1"/>
  <c r="D38" i="3"/>
  <c r="BR38" i="3" s="1"/>
  <c r="D39" i="3"/>
  <c r="BR39" i="3" s="1"/>
  <c r="D40" i="3"/>
  <c r="BR40" i="3" s="1"/>
  <c r="D41" i="3"/>
  <c r="BR41" i="3" s="1"/>
  <c r="D42" i="3"/>
  <c r="BR42" i="3" s="1"/>
  <c r="D43" i="3"/>
  <c r="BR43" i="3" s="1"/>
  <c r="D44" i="3"/>
  <c r="BR44" i="3" s="1"/>
  <c r="D45" i="3"/>
  <c r="BR45" i="3" s="1"/>
  <c r="D46" i="3"/>
  <c r="BR46" i="3" s="1"/>
  <c r="D47" i="3"/>
  <c r="BR47" i="3" s="1"/>
  <c r="D48" i="3"/>
  <c r="BR48" i="3" s="1"/>
  <c r="D49" i="3"/>
  <c r="BR49" i="3" s="1"/>
  <c r="D50" i="3"/>
  <c r="BR50" i="3" s="1"/>
  <c r="D51" i="3"/>
  <c r="BR51" i="3" s="1"/>
  <c r="D52" i="3"/>
  <c r="BR52" i="3" s="1"/>
  <c r="D53" i="3"/>
  <c r="BR53" i="3" s="1"/>
  <c r="D54" i="3"/>
  <c r="BR54" i="3" s="1"/>
  <c r="D55" i="3"/>
  <c r="BR55" i="3" s="1"/>
  <c r="D56" i="3"/>
  <c r="BR56" i="3" s="1"/>
  <c r="D57" i="3"/>
  <c r="BR57" i="3" s="1"/>
  <c r="D58" i="3"/>
  <c r="BR58" i="3" s="1"/>
  <c r="D59" i="3"/>
  <c r="BR59" i="3" s="1"/>
  <c r="D60" i="3"/>
  <c r="BR60" i="3" s="1"/>
  <c r="BV7" i="3"/>
  <c r="E6" i="3"/>
  <c r="BS6" i="3" s="1"/>
  <c r="F6" i="3"/>
  <c r="BT6" i="3" s="1"/>
  <c r="G6" i="3"/>
  <c r="BU6" i="3" s="1"/>
  <c r="BV6" i="3"/>
  <c r="J6" i="3"/>
  <c r="BX6" i="3" s="1"/>
  <c r="K6" i="3"/>
  <c r="BY6" i="3" s="1"/>
  <c r="L6" i="3"/>
  <c r="BZ6" i="3" s="1"/>
  <c r="M6" i="3"/>
  <c r="CA6" i="3" s="1"/>
  <c r="N6" i="3"/>
  <c r="CB6" i="3" s="1"/>
  <c r="O6" i="3"/>
  <c r="CC6" i="3" s="1"/>
  <c r="P6" i="3"/>
  <c r="CD6" i="3" s="1"/>
  <c r="Q6" i="3"/>
  <c r="CE6" i="3" s="1"/>
  <c r="R6" i="3"/>
  <c r="CF6" i="3" s="1"/>
  <c r="S6" i="3"/>
  <c r="CG6" i="3" s="1"/>
  <c r="T6" i="3"/>
  <c r="CH6" i="3" s="1"/>
  <c r="U6" i="3"/>
  <c r="CI6" i="3" s="1"/>
  <c r="V6" i="3"/>
  <c r="CJ6" i="3" s="1"/>
  <c r="W6" i="3"/>
  <c r="CK6" i="3" s="1"/>
  <c r="X6" i="3"/>
  <c r="CL6" i="3" s="1"/>
  <c r="Y6" i="3"/>
  <c r="CM6" i="3" s="1"/>
  <c r="Z6" i="3"/>
  <c r="CN6" i="3" s="1"/>
  <c r="AA6" i="3"/>
  <c r="CO6" i="3" s="1"/>
  <c r="AB6" i="3"/>
  <c r="CP6" i="3" s="1"/>
  <c r="AC6" i="3"/>
  <c r="CQ6" i="3" s="1"/>
  <c r="AD6" i="3"/>
  <c r="CR6" i="3" s="1"/>
  <c r="AE6" i="3"/>
  <c r="CS6" i="3" s="1"/>
  <c r="AF6" i="3"/>
  <c r="CT6" i="3" s="1"/>
  <c r="AG6" i="3"/>
  <c r="CU6" i="3" s="1"/>
  <c r="AH6" i="3"/>
  <c r="CV6" i="3" s="1"/>
  <c r="AI6" i="3"/>
  <c r="CW6" i="3" s="1"/>
  <c r="AJ6" i="3"/>
  <c r="CX6" i="3" s="1"/>
  <c r="AK6" i="3"/>
  <c r="CY6" i="3" s="1"/>
  <c r="AL6" i="3"/>
  <c r="CZ6" i="3" s="1"/>
  <c r="AM6" i="3"/>
  <c r="DA6" i="3" s="1"/>
  <c r="AN6" i="3"/>
  <c r="DB6" i="3" s="1"/>
  <c r="AO6" i="3"/>
  <c r="DC6" i="3" s="1"/>
  <c r="AP6" i="3"/>
  <c r="DD6" i="3" s="1"/>
  <c r="AQ6" i="3"/>
  <c r="DE6" i="3" s="1"/>
  <c r="AR6" i="3"/>
  <c r="DF6" i="3" s="1"/>
  <c r="AS6" i="3"/>
  <c r="DG6" i="3" s="1"/>
  <c r="AT6" i="3"/>
  <c r="DH6" i="3" s="1"/>
  <c r="AU6" i="3"/>
  <c r="DI6" i="3" s="1"/>
  <c r="AV6" i="3"/>
  <c r="DJ6" i="3" s="1"/>
  <c r="AW6" i="3"/>
  <c r="DK6" i="3" s="1"/>
  <c r="AX6" i="3"/>
  <c r="DL6" i="3" s="1"/>
  <c r="AY6" i="3"/>
  <c r="DM6" i="3" s="1"/>
  <c r="AZ6" i="3"/>
  <c r="DN6" i="3" s="1"/>
  <c r="BA6" i="3"/>
  <c r="DO6" i="3" s="1"/>
  <c r="BB6" i="3"/>
  <c r="DP6" i="3" s="1"/>
  <c r="BC6" i="3"/>
  <c r="DQ6" i="3" s="1"/>
  <c r="BD6" i="3"/>
  <c r="DR6" i="3" s="1"/>
  <c r="BE6" i="3"/>
  <c r="DS6" i="3" s="1"/>
  <c r="BF6" i="3"/>
  <c r="DT6" i="3" s="1"/>
  <c r="BG6" i="3"/>
  <c r="DU6" i="3" s="1"/>
  <c r="BH6" i="3"/>
  <c r="DV6" i="3" s="1"/>
  <c r="BI6" i="3"/>
  <c r="DW6" i="3" s="1"/>
  <c r="BJ6" i="3"/>
  <c r="DX6" i="3" s="1"/>
  <c r="BK6" i="3"/>
  <c r="DY6" i="3" s="1"/>
  <c r="BL6" i="3"/>
  <c r="DZ6" i="3" s="1"/>
  <c r="BM6" i="3"/>
  <c r="EA6" i="3" s="1"/>
  <c r="BN6" i="3"/>
  <c r="EB6" i="3" s="1"/>
  <c r="E7" i="3"/>
  <c r="BS7" i="3" s="1"/>
  <c r="F7" i="3"/>
  <c r="BT7" i="3" s="1"/>
  <c r="G7" i="3"/>
  <c r="BU7" i="3" s="1"/>
  <c r="J7" i="3"/>
  <c r="BX7" i="3" s="1"/>
  <c r="K7" i="3"/>
  <c r="BY7" i="3" s="1"/>
  <c r="L7" i="3"/>
  <c r="BZ7" i="3" s="1"/>
  <c r="M7" i="3"/>
  <c r="CA7" i="3" s="1"/>
  <c r="N7" i="3"/>
  <c r="CB7" i="3" s="1"/>
  <c r="O7" i="3"/>
  <c r="CC7" i="3" s="1"/>
  <c r="P7" i="3"/>
  <c r="CD7" i="3" s="1"/>
  <c r="Q7" i="3"/>
  <c r="CE7" i="3" s="1"/>
  <c r="R7" i="3"/>
  <c r="CF7" i="3" s="1"/>
  <c r="S7" i="3"/>
  <c r="CG7" i="3" s="1"/>
  <c r="T7" i="3"/>
  <c r="CH7" i="3" s="1"/>
  <c r="U7" i="3"/>
  <c r="CI7" i="3" s="1"/>
  <c r="V7" i="3"/>
  <c r="CJ7" i="3" s="1"/>
  <c r="W7" i="3"/>
  <c r="CK7" i="3" s="1"/>
  <c r="X7" i="3"/>
  <c r="CL7" i="3" s="1"/>
  <c r="Y7" i="3"/>
  <c r="CM7" i="3" s="1"/>
  <c r="Z7" i="3"/>
  <c r="CN7" i="3" s="1"/>
  <c r="AA7" i="3"/>
  <c r="CO7" i="3" s="1"/>
  <c r="AB7" i="3"/>
  <c r="CP7" i="3" s="1"/>
  <c r="AC7" i="3"/>
  <c r="CQ7" i="3" s="1"/>
  <c r="AD7" i="3"/>
  <c r="CR7" i="3" s="1"/>
  <c r="AE7" i="3"/>
  <c r="CS7" i="3" s="1"/>
  <c r="AF7" i="3"/>
  <c r="CT7" i="3" s="1"/>
  <c r="AG7" i="3"/>
  <c r="CU7" i="3" s="1"/>
  <c r="AH7" i="3"/>
  <c r="CV7" i="3" s="1"/>
  <c r="AI7" i="3"/>
  <c r="CW7" i="3" s="1"/>
  <c r="AJ7" i="3"/>
  <c r="CX7" i="3" s="1"/>
  <c r="AK7" i="3"/>
  <c r="CY7" i="3" s="1"/>
  <c r="AL7" i="3"/>
  <c r="CZ7" i="3" s="1"/>
  <c r="AM7" i="3"/>
  <c r="DA7" i="3" s="1"/>
  <c r="AN7" i="3"/>
  <c r="DB7" i="3" s="1"/>
  <c r="AO7" i="3"/>
  <c r="DC7" i="3" s="1"/>
  <c r="AP7" i="3"/>
  <c r="DD7" i="3" s="1"/>
  <c r="AQ7" i="3"/>
  <c r="DE7" i="3" s="1"/>
  <c r="AR7" i="3"/>
  <c r="DF7" i="3" s="1"/>
  <c r="AS7" i="3"/>
  <c r="DG7" i="3" s="1"/>
  <c r="AT7" i="3"/>
  <c r="DH7" i="3" s="1"/>
  <c r="AU7" i="3"/>
  <c r="DI7" i="3" s="1"/>
  <c r="AV7" i="3"/>
  <c r="DJ7" i="3" s="1"/>
  <c r="AW7" i="3"/>
  <c r="DK7" i="3" s="1"/>
  <c r="AX7" i="3"/>
  <c r="DL7" i="3" s="1"/>
  <c r="AY7" i="3"/>
  <c r="DM7" i="3" s="1"/>
  <c r="AZ7" i="3"/>
  <c r="DN7" i="3" s="1"/>
  <c r="BA7" i="3"/>
  <c r="DO7" i="3" s="1"/>
  <c r="BB7" i="3"/>
  <c r="DP7" i="3" s="1"/>
  <c r="BC7" i="3"/>
  <c r="DQ7" i="3" s="1"/>
  <c r="BD7" i="3"/>
  <c r="DR7" i="3" s="1"/>
  <c r="BE7" i="3"/>
  <c r="DS7" i="3" s="1"/>
  <c r="BF7" i="3"/>
  <c r="DT7" i="3" s="1"/>
  <c r="BG7" i="3"/>
  <c r="DU7" i="3" s="1"/>
  <c r="BH7" i="3"/>
  <c r="DV7" i="3" s="1"/>
  <c r="BI7" i="3"/>
  <c r="DW7" i="3" s="1"/>
  <c r="BJ7" i="3"/>
  <c r="DX7" i="3" s="1"/>
  <c r="BK7" i="3"/>
  <c r="DY7" i="3" s="1"/>
  <c r="BL7" i="3"/>
  <c r="DZ7" i="3" s="1"/>
  <c r="BM7" i="3"/>
  <c r="EA7" i="3" s="1"/>
  <c r="BN7" i="3"/>
  <c r="EB7" i="3" s="1"/>
  <c r="E8" i="3"/>
  <c r="BS8" i="3" s="1"/>
  <c r="F8" i="3"/>
  <c r="BT8" i="3" s="1"/>
  <c r="G8" i="3"/>
  <c r="BU8" i="3" s="1"/>
  <c r="BV8" i="3"/>
  <c r="J8" i="3"/>
  <c r="BX8" i="3" s="1"/>
  <c r="K8" i="3"/>
  <c r="BY8" i="3" s="1"/>
  <c r="L8" i="3"/>
  <c r="BZ8" i="3" s="1"/>
  <c r="M8" i="3"/>
  <c r="CA8" i="3" s="1"/>
  <c r="N8" i="3"/>
  <c r="CB8" i="3" s="1"/>
  <c r="O8" i="3"/>
  <c r="CC8" i="3" s="1"/>
  <c r="P8" i="3"/>
  <c r="CD8" i="3" s="1"/>
  <c r="Q8" i="3"/>
  <c r="CE8" i="3" s="1"/>
  <c r="R8" i="3"/>
  <c r="CF8" i="3" s="1"/>
  <c r="S8" i="3"/>
  <c r="CG8" i="3" s="1"/>
  <c r="T8" i="3"/>
  <c r="CH8" i="3" s="1"/>
  <c r="U8" i="3"/>
  <c r="CI8" i="3" s="1"/>
  <c r="V8" i="3"/>
  <c r="CJ8" i="3" s="1"/>
  <c r="W8" i="3"/>
  <c r="CK8" i="3" s="1"/>
  <c r="X8" i="3"/>
  <c r="CL8" i="3" s="1"/>
  <c r="Y8" i="3"/>
  <c r="CM8" i="3" s="1"/>
  <c r="Z8" i="3"/>
  <c r="CN8" i="3" s="1"/>
  <c r="AA8" i="3"/>
  <c r="CO8" i="3" s="1"/>
  <c r="AB8" i="3"/>
  <c r="CP8" i="3" s="1"/>
  <c r="AC8" i="3"/>
  <c r="CQ8" i="3" s="1"/>
  <c r="AD8" i="3"/>
  <c r="CR8" i="3" s="1"/>
  <c r="AE8" i="3"/>
  <c r="CS8" i="3" s="1"/>
  <c r="AF8" i="3"/>
  <c r="CT8" i="3" s="1"/>
  <c r="AG8" i="3"/>
  <c r="CU8" i="3" s="1"/>
  <c r="AH8" i="3"/>
  <c r="CV8" i="3" s="1"/>
  <c r="AI8" i="3"/>
  <c r="CW8" i="3" s="1"/>
  <c r="AJ8" i="3"/>
  <c r="CX8" i="3" s="1"/>
  <c r="AK8" i="3"/>
  <c r="CY8" i="3" s="1"/>
  <c r="AL8" i="3"/>
  <c r="CZ8" i="3" s="1"/>
  <c r="AM8" i="3"/>
  <c r="DA8" i="3" s="1"/>
  <c r="AN8" i="3"/>
  <c r="DB8" i="3" s="1"/>
  <c r="AO8" i="3"/>
  <c r="DC8" i="3" s="1"/>
  <c r="AP8" i="3"/>
  <c r="DD8" i="3" s="1"/>
  <c r="AQ8" i="3"/>
  <c r="DE8" i="3" s="1"/>
  <c r="AR8" i="3"/>
  <c r="DF8" i="3" s="1"/>
  <c r="AS8" i="3"/>
  <c r="DG8" i="3" s="1"/>
  <c r="AT8" i="3"/>
  <c r="DH8" i="3" s="1"/>
  <c r="AU8" i="3"/>
  <c r="DI8" i="3" s="1"/>
  <c r="AV8" i="3"/>
  <c r="DJ8" i="3" s="1"/>
  <c r="AW8" i="3"/>
  <c r="DK8" i="3" s="1"/>
  <c r="AX8" i="3"/>
  <c r="DL8" i="3" s="1"/>
  <c r="AY8" i="3"/>
  <c r="DM8" i="3" s="1"/>
  <c r="AZ8" i="3"/>
  <c r="DN8" i="3" s="1"/>
  <c r="BA8" i="3"/>
  <c r="DO8" i="3" s="1"/>
  <c r="BB8" i="3"/>
  <c r="DP8" i="3" s="1"/>
  <c r="BC8" i="3"/>
  <c r="DQ8" i="3" s="1"/>
  <c r="BD8" i="3"/>
  <c r="DR8" i="3" s="1"/>
  <c r="BE8" i="3"/>
  <c r="DS8" i="3" s="1"/>
  <c r="BF8" i="3"/>
  <c r="DT8" i="3" s="1"/>
  <c r="BG8" i="3"/>
  <c r="DU8" i="3" s="1"/>
  <c r="BH8" i="3"/>
  <c r="DV8" i="3" s="1"/>
  <c r="BI8" i="3"/>
  <c r="DW8" i="3" s="1"/>
  <c r="BJ8" i="3"/>
  <c r="DX8" i="3" s="1"/>
  <c r="BK8" i="3"/>
  <c r="DY8" i="3" s="1"/>
  <c r="BL8" i="3"/>
  <c r="DZ8" i="3" s="1"/>
  <c r="BM8" i="3"/>
  <c r="EA8" i="3" s="1"/>
  <c r="BN8" i="3"/>
  <c r="EB8" i="3" s="1"/>
  <c r="E9" i="3"/>
  <c r="BS9" i="3" s="1"/>
  <c r="F9" i="3"/>
  <c r="BT9" i="3" s="1"/>
  <c r="G9" i="3"/>
  <c r="BU9" i="3" s="1"/>
  <c r="J9" i="3"/>
  <c r="BX9" i="3" s="1"/>
  <c r="K9" i="3"/>
  <c r="BY9" i="3" s="1"/>
  <c r="L9" i="3"/>
  <c r="BZ9" i="3" s="1"/>
  <c r="M9" i="3"/>
  <c r="CA9" i="3" s="1"/>
  <c r="N9" i="3"/>
  <c r="CB9" i="3" s="1"/>
  <c r="O9" i="3"/>
  <c r="CC9" i="3" s="1"/>
  <c r="P9" i="3"/>
  <c r="CD9" i="3" s="1"/>
  <c r="Q9" i="3"/>
  <c r="CE9" i="3" s="1"/>
  <c r="R9" i="3"/>
  <c r="CF9" i="3" s="1"/>
  <c r="S9" i="3"/>
  <c r="CG9" i="3" s="1"/>
  <c r="T9" i="3"/>
  <c r="CH9" i="3" s="1"/>
  <c r="U9" i="3"/>
  <c r="CI9" i="3" s="1"/>
  <c r="V9" i="3"/>
  <c r="CJ9" i="3" s="1"/>
  <c r="W9" i="3"/>
  <c r="CK9" i="3" s="1"/>
  <c r="X9" i="3"/>
  <c r="CL9" i="3" s="1"/>
  <c r="Y9" i="3"/>
  <c r="CM9" i="3" s="1"/>
  <c r="Z9" i="3"/>
  <c r="CN9" i="3" s="1"/>
  <c r="AA9" i="3"/>
  <c r="CO9" i="3" s="1"/>
  <c r="AB9" i="3"/>
  <c r="CP9" i="3" s="1"/>
  <c r="AC9" i="3"/>
  <c r="CQ9" i="3" s="1"/>
  <c r="AD9" i="3"/>
  <c r="CR9" i="3" s="1"/>
  <c r="AE9" i="3"/>
  <c r="CS9" i="3" s="1"/>
  <c r="AF9" i="3"/>
  <c r="CT9" i="3" s="1"/>
  <c r="AG9" i="3"/>
  <c r="CU9" i="3" s="1"/>
  <c r="AH9" i="3"/>
  <c r="CV9" i="3" s="1"/>
  <c r="AI9" i="3"/>
  <c r="CW9" i="3" s="1"/>
  <c r="AJ9" i="3"/>
  <c r="CX9" i="3" s="1"/>
  <c r="AK9" i="3"/>
  <c r="CY9" i="3" s="1"/>
  <c r="AL9" i="3"/>
  <c r="CZ9" i="3" s="1"/>
  <c r="AM9" i="3"/>
  <c r="DA9" i="3" s="1"/>
  <c r="AN9" i="3"/>
  <c r="DB9" i="3" s="1"/>
  <c r="AO9" i="3"/>
  <c r="DC9" i="3" s="1"/>
  <c r="AP9" i="3"/>
  <c r="DD9" i="3" s="1"/>
  <c r="AQ9" i="3"/>
  <c r="DE9" i="3" s="1"/>
  <c r="AR9" i="3"/>
  <c r="DF9" i="3" s="1"/>
  <c r="AS9" i="3"/>
  <c r="DG9" i="3" s="1"/>
  <c r="AT9" i="3"/>
  <c r="DH9" i="3" s="1"/>
  <c r="AU9" i="3"/>
  <c r="DI9" i="3" s="1"/>
  <c r="AV9" i="3"/>
  <c r="DJ9" i="3" s="1"/>
  <c r="AW9" i="3"/>
  <c r="DK9" i="3" s="1"/>
  <c r="AX9" i="3"/>
  <c r="DL9" i="3" s="1"/>
  <c r="AY9" i="3"/>
  <c r="DM9" i="3" s="1"/>
  <c r="AZ9" i="3"/>
  <c r="DN9" i="3" s="1"/>
  <c r="BA9" i="3"/>
  <c r="DO9" i="3" s="1"/>
  <c r="BB9" i="3"/>
  <c r="DP9" i="3" s="1"/>
  <c r="BC9" i="3"/>
  <c r="DQ9" i="3" s="1"/>
  <c r="BD9" i="3"/>
  <c r="DR9" i="3" s="1"/>
  <c r="BE9" i="3"/>
  <c r="DS9" i="3" s="1"/>
  <c r="BF9" i="3"/>
  <c r="DT9" i="3" s="1"/>
  <c r="BG9" i="3"/>
  <c r="DU9" i="3" s="1"/>
  <c r="BH9" i="3"/>
  <c r="DV9" i="3" s="1"/>
  <c r="BI9" i="3"/>
  <c r="DW9" i="3" s="1"/>
  <c r="BJ9" i="3"/>
  <c r="DX9" i="3" s="1"/>
  <c r="BK9" i="3"/>
  <c r="DY9" i="3" s="1"/>
  <c r="BL9" i="3"/>
  <c r="DZ9" i="3" s="1"/>
  <c r="BM9" i="3"/>
  <c r="EA9" i="3" s="1"/>
  <c r="BN9" i="3"/>
  <c r="EB9" i="3" s="1"/>
  <c r="E10" i="3"/>
  <c r="BS10" i="3" s="1"/>
  <c r="F10" i="3"/>
  <c r="BT10" i="3" s="1"/>
  <c r="G10" i="3"/>
  <c r="BU10" i="3" s="1"/>
  <c r="H10" i="3"/>
  <c r="BV10" i="3" s="1"/>
  <c r="I10" i="3"/>
  <c r="BW10" i="3" s="1"/>
  <c r="J10" i="3"/>
  <c r="BX10" i="3" s="1"/>
  <c r="K10" i="3"/>
  <c r="BY10" i="3" s="1"/>
  <c r="L10" i="3"/>
  <c r="BZ10" i="3" s="1"/>
  <c r="M10" i="3"/>
  <c r="CA10" i="3" s="1"/>
  <c r="N10" i="3"/>
  <c r="CB10" i="3" s="1"/>
  <c r="O10" i="3"/>
  <c r="CC10" i="3" s="1"/>
  <c r="P10" i="3"/>
  <c r="CD10" i="3" s="1"/>
  <c r="Q10" i="3"/>
  <c r="CE10" i="3" s="1"/>
  <c r="R10" i="3"/>
  <c r="CF10" i="3" s="1"/>
  <c r="S10" i="3"/>
  <c r="CG10" i="3" s="1"/>
  <c r="T10" i="3"/>
  <c r="CH10" i="3" s="1"/>
  <c r="U10" i="3"/>
  <c r="CI10" i="3" s="1"/>
  <c r="V10" i="3"/>
  <c r="CJ10" i="3" s="1"/>
  <c r="W10" i="3"/>
  <c r="CK10" i="3" s="1"/>
  <c r="X10" i="3"/>
  <c r="CL10" i="3" s="1"/>
  <c r="Y10" i="3"/>
  <c r="CM10" i="3" s="1"/>
  <c r="Z10" i="3"/>
  <c r="CN10" i="3" s="1"/>
  <c r="AA10" i="3"/>
  <c r="CO10" i="3" s="1"/>
  <c r="AB10" i="3"/>
  <c r="CP10" i="3" s="1"/>
  <c r="AC10" i="3"/>
  <c r="CQ10" i="3" s="1"/>
  <c r="AD10" i="3"/>
  <c r="CR10" i="3" s="1"/>
  <c r="AE10" i="3"/>
  <c r="CS10" i="3" s="1"/>
  <c r="AF10" i="3"/>
  <c r="CT10" i="3" s="1"/>
  <c r="AG10" i="3"/>
  <c r="CU10" i="3" s="1"/>
  <c r="AH10" i="3"/>
  <c r="CV10" i="3" s="1"/>
  <c r="AI10" i="3"/>
  <c r="CW10" i="3" s="1"/>
  <c r="AJ10" i="3"/>
  <c r="CX10" i="3" s="1"/>
  <c r="AK10" i="3"/>
  <c r="CY10" i="3" s="1"/>
  <c r="AL10" i="3"/>
  <c r="CZ10" i="3" s="1"/>
  <c r="AM10" i="3"/>
  <c r="DA10" i="3" s="1"/>
  <c r="AN10" i="3"/>
  <c r="DB10" i="3" s="1"/>
  <c r="AO10" i="3"/>
  <c r="DC10" i="3" s="1"/>
  <c r="AP10" i="3"/>
  <c r="DD10" i="3" s="1"/>
  <c r="AQ10" i="3"/>
  <c r="DE10" i="3" s="1"/>
  <c r="AR10" i="3"/>
  <c r="DF10" i="3" s="1"/>
  <c r="AS10" i="3"/>
  <c r="DG10" i="3" s="1"/>
  <c r="AT10" i="3"/>
  <c r="DH10" i="3" s="1"/>
  <c r="AU10" i="3"/>
  <c r="DI10" i="3" s="1"/>
  <c r="AV10" i="3"/>
  <c r="DJ10" i="3" s="1"/>
  <c r="AW10" i="3"/>
  <c r="DK10" i="3" s="1"/>
  <c r="AX10" i="3"/>
  <c r="DL10" i="3" s="1"/>
  <c r="AY10" i="3"/>
  <c r="DM10" i="3" s="1"/>
  <c r="AZ10" i="3"/>
  <c r="DN10" i="3" s="1"/>
  <c r="BA10" i="3"/>
  <c r="DO10" i="3" s="1"/>
  <c r="BB10" i="3"/>
  <c r="DP10" i="3" s="1"/>
  <c r="BC10" i="3"/>
  <c r="DQ10" i="3" s="1"/>
  <c r="BD10" i="3"/>
  <c r="DR10" i="3" s="1"/>
  <c r="BE10" i="3"/>
  <c r="DS10" i="3" s="1"/>
  <c r="BF10" i="3"/>
  <c r="DT10" i="3" s="1"/>
  <c r="BG10" i="3"/>
  <c r="DU10" i="3" s="1"/>
  <c r="BH10" i="3"/>
  <c r="DV10" i="3" s="1"/>
  <c r="BI10" i="3"/>
  <c r="DW10" i="3" s="1"/>
  <c r="BJ10" i="3"/>
  <c r="DX10" i="3" s="1"/>
  <c r="BK10" i="3"/>
  <c r="DY10" i="3" s="1"/>
  <c r="BL10" i="3"/>
  <c r="DZ10" i="3" s="1"/>
  <c r="BM10" i="3"/>
  <c r="EA10" i="3" s="1"/>
  <c r="BN10" i="3"/>
  <c r="EB10" i="3" s="1"/>
  <c r="E11" i="3"/>
  <c r="BS11" i="3" s="1"/>
  <c r="F11" i="3"/>
  <c r="BT11" i="3" s="1"/>
  <c r="G11" i="3"/>
  <c r="BU11" i="3" s="1"/>
  <c r="H11" i="3"/>
  <c r="BV11" i="3" s="1"/>
  <c r="I11" i="3"/>
  <c r="BW11" i="3" s="1"/>
  <c r="J11" i="3"/>
  <c r="BX11" i="3" s="1"/>
  <c r="K11" i="3"/>
  <c r="BY11" i="3" s="1"/>
  <c r="L11" i="3"/>
  <c r="BZ11" i="3" s="1"/>
  <c r="M11" i="3"/>
  <c r="CA11" i="3" s="1"/>
  <c r="N11" i="3"/>
  <c r="CB11" i="3" s="1"/>
  <c r="O11" i="3"/>
  <c r="CC11" i="3" s="1"/>
  <c r="P11" i="3"/>
  <c r="CD11" i="3" s="1"/>
  <c r="Q11" i="3"/>
  <c r="CE11" i="3" s="1"/>
  <c r="R11" i="3"/>
  <c r="CF11" i="3" s="1"/>
  <c r="S11" i="3"/>
  <c r="CG11" i="3" s="1"/>
  <c r="T11" i="3"/>
  <c r="CH11" i="3" s="1"/>
  <c r="U11" i="3"/>
  <c r="CI11" i="3" s="1"/>
  <c r="V11" i="3"/>
  <c r="CJ11" i="3" s="1"/>
  <c r="W11" i="3"/>
  <c r="CK11" i="3" s="1"/>
  <c r="X11" i="3"/>
  <c r="CL11" i="3" s="1"/>
  <c r="Y11" i="3"/>
  <c r="CM11" i="3" s="1"/>
  <c r="Z11" i="3"/>
  <c r="CN11" i="3" s="1"/>
  <c r="AA11" i="3"/>
  <c r="CO11" i="3" s="1"/>
  <c r="AB11" i="3"/>
  <c r="CP11" i="3" s="1"/>
  <c r="AC11" i="3"/>
  <c r="CQ11" i="3" s="1"/>
  <c r="AD11" i="3"/>
  <c r="CR11" i="3" s="1"/>
  <c r="AE11" i="3"/>
  <c r="CS11" i="3" s="1"/>
  <c r="AF11" i="3"/>
  <c r="CT11" i="3" s="1"/>
  <c r="AG11" i="3"/>
  <c r="CU11" i="3" s="1"/>
  <c r="AH11" i="3"/>
  <c r="CV11" i="3" s="1"/>
  <c r="AI11" i="3"/>
  <c r="CW11" i="3" s="1"/>
  <c r="AJ11" i="3"/>
  <c r="CX11" i="3" s="1"/>
  <c r="AK11" i="3"/>
  <c r="CY11" i="3" s="1"/>
  <c r="AL11" i="3"/>
  <c r="CZ11" i="3" s="1"/>
  <c r="AM11" i="3"/>
  <c r="DA11" i="3" s="1"/>
  <c r="AN11" i="3"/>
  <c r="DB11" i="3" s="1"/>
  <c r="AO11" i="3"/>
  <c r="DC11" i="3" s="1"/>
  <c r="AP11" i="3"/>
  <c r="DD11" i="3" s="1"/>
  <c r="AQ11" i="3"/>
  <c r="DE11" i="3" s="1"/>
  <c r="AR11" i="3"/>
  <c r="DF11" i="3" s="1"/>
  <c r="AS11" i="3"/>
  <c r="DG11" i="3" s="1"/>
  <c r="AT11" i="3"/>
  <c r="DH11" i="3" s="1"/>
  <c r="AU11" i="3"/>
  <c r="DI11" i="3" s="1"/>
  <c r="AV11" i="3"/>
  <c r="DJ11" i="3" s="1"/>
  <c r="AW11" i="3"/>
  <c r="DK11" i="3" s="1"/>
  <c r="AX11" i="3"/>
  <c r="DL11" i="3" s="1"/>
  <c r="AY11" i="3"/>
  <c r="DM11" i="3" s="1"/>
  <c r="AZ11" i="3"/>
  <c r="DN11" i="3" s="1"/>
  <c r="BA11" i="3"/>
  <c r="DO11" i="3" s="1"/>
  <c r="BB11" i="3"/>
  <c r="DP11" i="3" s="1"/>
  <c r="BC11" i="3"/>
  <c r="DQ11" i="3" s="1"/>
  <c r="BD11" i="3"/>
  <c r="DR11" i="3" s="1"/>
  <c r="BE11" i="3"/>
  <c r="DS11" i="3" s="1"/>
  <c r="BF11" i="3"/>
  <c r="DT11" i="3" s="1"/>
  <c r="BG11" i="3"/>
  <c r="DU11" i="3" s="1"/>
  <c r="BH11" i="3"/>
  <c r="DV11" i="3" s="1"/>
  <c r="BI11" i="3"/>
  <c r="DW11" i="3" s="1"/>
  <c r="BJ11" i="3"/>
  <c r="DX11" i="3" s="1"/>
  <c r="BK11" i="3"/>
  <c r="DY11" i="3" s="1"/>
  <c r="BL11" i="3"/>
  <c r="DZ11" i="3" s="1"/>
  <c r="BM11" i="3"/>
  <c r="EA11" i="3" s="1"/>
  <c r="BN11" i="3"/>
  <c r="EB11" i="3" s="1"/>
  <c r="E12" i="3"/>
  <c r="BS12" i="3" s="1"/>
  <c r="F12" i="3"/>
  <c r="BT12" i="3" s="1"/>
  <c r="G12" i="3"/>
  <c r="BU12" i="3" s="1"/>
  <c r="H12" i="3"/>
  <c r="BV12" i="3" s="1"/>
  <c r="I12" i="3"/>
  <c r="BW12" i="3" s="1"/>
  <c r="J12" i="3"/>
  <c r="BX12" i="3" s="1"/>
  <c r="K12" i="3"/>
  <c r="BY12" i="3" s="1"/>
  <c r="L12" i="3"/>
  <c r="BZ12" i="3" s="1"/>
  <c r="M12" i="3"/>
  <c r="CA12" i="3" s="1"/>
  <c r="N12" i="3"/>
  <c r="CB12" i="3" s="1"/>
  <c r="O12" i="3"/>
  <c r="CC12" i="3" s="1"/>
  <c r="P12" i="3"/>
  <c r="CD12" i="3" s="1"/>
  <c r="Q12" i="3"/>
  <c r="CE12" i="3" s="1"/>
  <c r="R12" i="3"/>
  <c r="CF12" i="3" s="1"/>
  <c r="S12" i="3"/>
  <c r="CG12" i="3" s="1"/>
  <c r="T12" i="3"/>
  <c r="CH12" i="3" s="1"/>
  <c r="U12" i="3"/>
  <c r="CI12" i="3" s="1"/>
  <c r="V12" i="3"/>
  <c r="CJ12" i="3" s="1"/>
  <c r="W12" i="3"/>
  <c r="CK12" i="3" s="1"/>
  <c r="X12" i="3"/>
  <c r="CL12" i="3" s="1"/>
  <c r="Y12" i="3"/>
  <c r="CM12" i="3" s="1"/>
  <c r="Z12" i="3"/>
  <c r="CN12" i="3" s="1"/>
  <c r="AA12" i="3"/>
  <c r="CO12" i="3" s="1"/>
  <c r="AB12" i="3"/>
  <c r="CP12" i="3" s="1"/>
  <c r="AC12" i="3"/>
  <c r="CQ12" i="3" s="1"/>
  <c r="AD12" i="3"/>
  <c r="CR12" i="3" s="1"/>
  <c r="AE12" i="3"/>
  <c r="CS12" i="3" s="1"/>
  <c r="AF12" i="3"/>
  <c r="CT12" i="3" s="1"/>
  <c r="AG12" i="3"/>
  <c r="CU12" i="3" s="1"/>
  <c r="AH12" i="3"/>
  <c r="CV12" i="3" s="1"/>
  <c r="AI12" i="3"/>
  <c r="CW12" i="3" s="1"/>
  <c r="AJ12" i="3"/>
  <c r="CX12" i="3" s="1"/>
  <c r="AK12" i="3"/>
  <c r="CY12" i="3" s="1"/>
  <c r="AL12" i="3"/>
  <c r="CZ12" i="3" s="1"/>
  <c r="AM12" i="3"/>
  <c r="DA12" i="3" s="1"/>
  <c r="AN12" i="3"/>
  <c r="DB12" i="3" s="1"/>
  <c r="AO12" i="3"/>
  <c r="DC12" i="3" s="1"/>
  <c r="AP12" i="3"/>
  <c r="DD12" i="3" s="1"/>
  <c r="AQ12" i="3"/>
  <c r="DE12" i="3" s="1"/>
  <c r="AR12" i="3"/>
  <c r="DF12" i="3" s="1"/>
  <c r="AS12" i="3"/>
  <c r="DG12" i="3" s="1"/>
  <c r="AT12" i="3"/>
  <c r="DH12" i="3" s="1"/>
  <c r="AU12" i="3"/>
  <c r="DI12" i="3" s="1"/>
  <c r="AV12" i="3"/>
  <c r="DJ12" i="3" s="1"/>
  <c r="AW12" i="3"/>
  <c r="DK12" i="3" s="1"/>
  <c r="AX12" i="3"/>
  <c r="DL12" i="3" s="1"/>
  <c r="AY12" i="3"/>
  <c r="DM12" i="3" s="1"/>
  <c r="AZ12" i="3"/>
  <c r="DN12" i="3" s="1"/>
  <c r="BA12" i="3"/>
  <c r="DO12" i="3" s="1"/>
  <c r="BB12" i="3"/>
  <c r="DP12" i="3" s="1"/>
  <c r="BC12" i="3"/>
  <c r="DQ12" i="3" s="1"/>
  <c r="BD12" i="3"/>
  <c r="DR12" i="3" s="1"/>
  <c r="BE12" i="3"/>
  <c r="DS12" i="3" s="1"/>
  <c r="BF12" i="3"/>
  <c r="DT12" i="3" s="1"/>
  <c r="BG12" i="3"/>
  <c r="DU12" i="3" s="1"/>
  <c r="BH12" i="3"/>
  <c r="DV12" i="3" s="1"/>
  <c r="BI12" i="3"/>
  <c r="DW12" i="3" s="1"/>
  <c r="BJ12" i="3"/>
  <c r="DX12" i="3" s="1"/>
  <c r="BK12" i="3"/>
  <c r="DY12" i="3" s="1"/>
  <c r="BL12" i="3"/>
  <c r="DZ12" i="3" s="1"/>
  <c r="BM12" i="3"/>
  <c r="EA12" i="3" s="1"/>
  <c r="BN12" i="3"/>
  <c r="EB12" i="3" s="1"/>
  <c r="E13" i="3"/>
  <c r="BS13" i="3" s="1"/>
  <c r="F13" i="3"/>
  <c r="BT13" i="3" s="1"/>
  <c r="G13" i="3"/>
  <c r="BU13" i="3" s="1"/>
  <c r="H13" i="3"/>
  <c r="BV13" i="3" s="1"/>
  <c r="I13" i="3"/>
  <c r="BW13" i="3" s="1"/>
  <c r="J13" i="3"/>
  <c r="BX13" i="3" s="1"/>
  <c r="K13" i="3"/>
  <c r="BY13" i="3" s="1"/>
  <c r="L13" i="3"/>
  <c r="BZ13" i="3" s="1"/>
  <c r="M13" i="3"/>
  <c r="CA13" i="3" s="1"/>
  <c r="N13" i="3"/>
  <c r="CB13" i="3" s="1"/>
  <c r="O13" i="3"/>
  <c r="CC13" i="3" s="1"/>
  <c r="P13" i="3"/>
  <c r="CD13" i="3" s="1"/>
  <c r="Q13" i="3"/>
  <c r="CE13" i="3" s="1"/>
  <c r="R13" i="3"/>
  <c r="CF13" i="3" s="1"/>
  <c r="S13" i="3"/>
  <c r="CG13" i="3" s="1"/>
  <c r="T13" i="3"/>
  <c r="CH13" i="3" s="1"/>
  <c r="U13" i="3"/>
  <c r="CI13" i="3" s="1"/>
  <c r="V13" i="3"/>
  <c r="CJ13" i="3" s="1"/>
  <c r="W13" i="3"/>
  <c r="CK13" i="3" s="1"/>
  <c r="X13" i="3"/>
  <c r="CL13" i="3" s="1"/>
  <c r="Y13" i="3"/>
  <c r="CM13" i="3" s="1"/>
  <c r="Z13" i="3"/>
  <c r="CN13" i="3" s="1"/>
  <c r="AA13" i="3"/>
  <c r="CO13" i="3" s="1"/>
  <c r="AB13" i="3"/>
  <c r="CP13" i="3" s="1"/>
  <c r="AC13" i="3"/>
  <c r="CQ13" i="3" s="1"/>
  <c r="AD13" i="3"/>
  <c r="CR13" i="3" s="1"/>
  <c r="AE13" i="3"/>
  <c r="CS13" i="3" s="1"/>
  <c r="AF13" i="3"/>
  <c r="CT13" i="3" s="1"/>
  <c r="AG13" i="3"/>
  <c r="CU13" i="3" s="1"/>
  <c r="AH13" i="3"/>
  <c r="CV13" i="3" s="1"/>
  <c r="AI13" i="3"/>
  <c r="CW13" i="3" s="1"/>
  <c r="AJ13" i="3"/>
  <c r="CX13" i="3" s="1"/>
  <c r="AK13" i="3"/>
  <c r="CY13" i="3" s="1"/>
  <c r="AL13" i="3"/>
  <c r="CZ13" i="3" s="1"/>
  <c r="AM13" i="3"/>
  <c r="DA13" i="3" s="1"/>
  <c r="AN13" i="3"/>
  <c r="DB13" i="3" s="1"/>
  <c r="AO13" i="3"/>
  <c r="DC13" i="3" s="1"/>
  <c r="AP13" i="3"/>
  <c r="DD13" i="3" s="1"/>
  <c r="AQ13" i="3"/>
  <c r="DE13" i="3" s="1"/>
  <c r="AR13" i="3"/>
  <c r="DF13" i="3" s="1"/>
  <c r="AS13" i="3"/>
  <c r="DG13" i="3" s="1"/>
  <c r="AT13" i="3"/>
  <c r="DH13" i="3" s="1"/>
  <c r="AU13" i="3"/>
  <c r="DI13" i="3" s="1"/>
  <c r="AV13" i="3"/>
  <c r="DJ13" i="3" s="1"/>
  <c r="AW13" i="3"/>
  <c r="DK13" i="3" s="1"/>
  <c r="AX13" i="3"/>
  <c r="DL13" i="3" s="1"/>
  <c r="AY13" i="3"/>
  <c r="DM13" i="3" s="1"/>
  <c r="AZ13" i="3"/>
  <c r="DN13" i="3" s="1"/>
  <c r="BA13" i="3"/>
  <c r="DO13" i="3" s="1"/>
  <c r="BB13" i="3"/>
  <c r="DP13" i="3" s="1"/>
  <c r="BC13" i="3"/>
  <c r="DQ13" i="3" s="1"/>
  <c r="BD13" i="3"/>
  <c r="DR13" i="3" s="1"/>
  <c r="BE13" i="3"/>
  <c r="DS13" i="3" s="1"/>
  <c r="BF13" i="3"/>
  <c r="DT13" i="3" s="1"/>
  <c r="BG13" i="3"/>
  <c r="DU13" i="3" s="1"/>
  <c r="BH13" i="3"/>
  <c r="DV13" i="3" s="1"/>
  <c r="BI13" i="3"/>
  <c r="DW13" i="3" s="1"/>
  <c r="BJ13" i="3"/>
  <c r="DX13" i="3" s="1"/>
  <c r="BK13" i="3"/>
  <c r="DY13" i="3" s="1"/>
  <c r="BL13" i="3"/>
  <c r="DZ13" i="3" s="1"/>
  <c r="BM13" i="3"/>
  <c r="EA13" i="3" s="1"/>
  <c r="BN13" i="3"/>
  <c r="EB13" i="3" s="1"/>
  <c r="E14" i="3"/>
  <c r="BS14" i="3" s="1"/>
  <c r="F14" i="3"/>
  <c r="BT14" i="3" s="1"/>
  <c r="G14" i="3"/>
  <c r="BU14" i="3" s="1"/>
  <c r="H14" i="3"/>
  <c r="BV14" i="3" s="1"/>
  <c r="I14" i="3"/>
  <c r="BW14" i="3" s="1"/>
  <c r="J14" i="3"/>
  <c r="BX14" i="3" s="1"/>
  <c r="K14" i="3"/>
  <c r="BY14" i="3" s="1"/>
  <c r="L14" i="3"/>
  <c r="BZ14" i="3" s="1"/>
  <c r="M14" i="3"/>
  <c r="CA14" i="3" s="1"/>
  <c r="N14" i="3"/>
  <c r="CB14" i="3" s="1"/>
  <c r="O14" i="3"/>
  <c r="CC14" i="3" s="1"/>
  <c r="P14" i="3"/>
  <c r="CD14" i="3" s="1"/>
  <c r="Q14" i="3"/>
  <c r="CE14" i="3" s="1"/>
  <c r="R14" i="3"/>
  <c r="CF14" i="3" s="1"/>
  <c r="S14" i="3"/>
  <c r="CG14" i="3" s="1"/>
  <c r="T14" i="3"/>
  <c r="CH14" i="3" s="1"/>
  <c r="U14" i="3"/>
  <c r="CI14" i="3" s="1"/>
  <c r="V14" i="3"/>
  <c r="CJ14" i="3" s="1"/>
  <c r="W14" i="3"/>
  <c r="CK14" i="3" s="1"/>
  <c r="X14" i="3"/>
  <c r="CL14" i="3" s="1"/>
  <c r="Y14" i="3"/>
  <c r="CM14" i="3" s="1"/>
  <c r="Z14" i="3"/>
  <c r="CN14" i="3" s="1"/>
  <c r="AA14" i="3"/>
  <c r="CO14" i="3" s="1"/>
  <c r="AB14" i="3"/>
  <c r="CP14" i="3" s="1"/>
  <c r="AC14" i="3"/>
  <c r="CQ14" i="3" s="1"/>
  <c r="AD14" i="3"/>
  <c r="CR14" i="3" s="1"/>
  <c r="AE14" i="3"/>
  <c r="CS14" i="3" s="1"/>
  <c r="AF14" i="3"/>
  <c r="CT14" i="3" s="1"/>
  <c r="AG14" i="3"/>
  <c r="CU14" i="3" s="1"/>
  <c r="AH14" i="3"/>
  <c r="CV14" i="3" s="1"/>
  <c r="AI14" i="3"/>
  <c r="CW14" i="3" s="1"/>
  <c r="AJ14" i="3"/>
  <c r="CX14" i="3" s="1"/>
  <c r="AK14" i="3"/>
  <c r="CY14" i="3" s="1"/>
  <c r="AL14" i="3"/>
  <c r="CZ14" i="3" s="1"/>
  <c r="AM14" i="3"/>
  <c r="DA14" i="3" s="1"/>
  <c r="AN14" i="3"/>
  <c r="DB14" i="3" s="1"/>
  <c r="AO14" i="3"/>
  <c r="DC14" i="3" s="1"/>
  <c r="AP14" i="3"/>
  <c r="DD14" i="3" s="1"/>
  <c r="AQ14" i="3"/>
  <c r="DE14" i="3" s="1"/>
  <c r="AR14" i="3"/>
  <c r="DF14" i="3" s="1"/>
  <c r="AS14" i="3"/>
  <c r="DG14" i="3" s="1"/>
  <c r="AT14" i="3"/>
  <c r="DH14" i="3" s="1"/>
  <c r="AU14" i="3"/>
  <c r="DI14" i="3" s="1"/>
  <c r="AV14" i="3"/>
  <c r="DJ14" i="3" s="1"/>
  <c r="AW14" i="3"/>
  <c r="DK14" i="3" s="1"/>
  <c r="AX14" i="3"/>
  <c r="DL14" i="3" s="1"/>
  <c r="AY14" i="3"/>
  <c r="DM14" i="3" s="1"/>
  <c r="AZ14" i="3"/>
  <c r="DN14" i="3" s="1"/>
  <c r="BA14" i="3"/>
  <c r="DO14" i="3" s="1"/>
  <c r="BB14" i="3"/>
  <c r="DP14" i="3" s="1"/>
  <c r="BC14" i="3"/>
  <c r="DQ14" i="3" s="1"/>
  <c r="BD14" i="3"/>
  <c r="DR14" i="3" s="1"/>
  <c r="BE14" i="3"/>
  <c r="DS14" i="3" s="1"/>
  <c r="BF14" i="3"/>
  <c r="DT14" i="3" s="1"/>
  <c r="BG14" i="3"/>
  <c r="DU14" i="3" s="1"/>
  <c r="BH14" i="3"/>
  <c r="DV14" i="3" s="1"/>
  <c r="BI14" i="3"/>
  <c r="DW14" i="3" s="1"/>
  <c r="BJ14" i="3"/>
  <c r="DX14" i="3" s="1"/>
  <c r="BK14" i="3"/>
  <c r="DY14" i="3" s="1"/>
  <c r="BL14" i="3"/>
  <c r="DZ14" i="3" s="1"/>
  <c r="BM14" i="3"/>
  <c r="EA14" i="3" s="1"/>
  <c r="BN14" i="3"/>
  <c r="EB14" i="3" s="1"/>
  <c r="E15" i="3"/>
  <c r="BS15" i="3" s="1"/>
  <c r="F15" i="3"/>
  <c r="BT15" i="3" s="1"/>
  <c r="G15" i="3"/>
  <c r="BU15" i="3" s="1"/>
  <c r="H15" i="3"/>
  <c r="BV15" i="3" s="1"/>
  <c r="I15" i="3"/>
  <c r="BW15" i="3" s="1"/>
  <c r="J15" i="3"/>
  <c r="BX15" i="3" s="1"/>
  <c r="K15" i="3"/>
  <c r="BY15" i="3" s="1"/>
  <c r="L15" i="3"/>
  <c r="BZ15" i="3" s="1"/>
  <c r="M15" i="3"/>
  <c r="CA15" i="3" s="1"/>
  <c r="N15" i="3"/>
  <c r="CB15" i="3" s="1"/>
  <c r="O15" i="3"/>
  <c r="CC15" i="3" s="1"/>
  <c r="P15" i="3"/>
  <c r="CD15" i="3" s="1"/>
  <c r="Q15" i="3"/>
  <c r="CE15" i="3" s="1"/>
  <c r="R15" i="3"/>
  <c r="CF15" i="3" s="1"/>
  <c r="S15" i="3"/>
  <c r="CG15" i="3" s="1"/>
  <c r="T15" i="3"/>
  <c r="CH15" i="3" s="1"/>
  <c r="U15" i="3"/>
  <c r="CI15" i="3" s="1"/>
  <c r="V15" i="3"/>
  <c r="CJ15" i="3" s="1"/>
  <c r="W15" i="3"/>
  <c r="CK15" i="3" s="1"/>
  <c r="X15" i="3"/>
  <c r="CL15" i="3" s="1"/>
  <c r="Y15" i="3"/>
  <c r="CM15" i="3" s="1"/>
  <c r="Z15" i="3"/>
  <c r="CN15" i="3" s="1"/>
  <c r="AA15" i="3"/>
  <c r="CO15" i="3" s="1"/>
  <c r="AB15" i="3"/>
  <c r="CP15" i="3" s="1"/>
  <c r="AC15" i="3"/>
  <c r="CQ15" i="3" s="1"/>
  <c r="AD15" i="3"/>
  <c r="CR15" i="3" s="1"/>
  <c r="AE15" i="3"/>
  <c r="CS15" i="3" s="1"/>
  <c r="AF15" i="3"/>
  <c r="CT15" i="3" s="1"/>
  <c r="AG15" i="3"/>
  <c r="CU15" i="3" s="1"/>
  <c r="AH15" i="3"/>
  <c r="CV15" i="3" s="1"/>
  <c r="AI15" i="3"/>
  <c r="CW15" i="3" s="1"/>
  <c r="AJ15" i="3"/>
  <c r="CX15" i="3" s="1"/>
  <c r="AK15" i="3"/>
  <c r="CY15" i="3" s="1"/>
  <c r="AL15" i="3"/>
  <c r="CZ15" i="3" s="1"/>
  <c r="AM15" i="3"/>
  <c r="DA15" i="3" s="1"/>
  <c r="AN15" i="3"/>
  <c r="DB15" i="3" s="1"/>
  <c r="AO15" i="3"/>
  <c r="DC15" i="3" s="1"/>
  <c r="AP15" i="3"/>
  <c r="DD15" i="3" s="1"/>
  <c r="AQ15" i="3"/>
  <c r="DE15" i="3" s="1"/>
  <c r="AR15" i="3"/>
  <c r="DF15" i="3" s="1"/>
  <c r="AS15" i="3"/>
  <c r="DG15" i="3" s="1"/>
  <c r="AT15" i="3"/>
  <c r="DH15" i="3" s="1"/>
  <c r="AU15" i="3"/>
  <c r="DI15" i="3" s="1"/>
  <c r="AV15" i="3"/>
  <c r="DJ15" i="3" s="1"/>
  <c r="AW15" i="3"/>
  <c r="DK15" i="3" s="1"/>
  <c r="AX15" i="3"/>
  <c r="DL15" i="3" s="1"/>
  <c r="AY15" i="3"/>
  <c r="DM15" i="3" s="1"/>
  <c r="AZ15" i="3"/>
  <c r="DN15" i="3" s="1"/>
  <c r="BA15" i="3"/>
  <c r="DO15" i="3" s="1"/>
  <c r="BB15" i="3"/>
  <c r="DP15" i="3" s="1"/>
  <c r="BC15" i="3"/>
  <c r="DQ15" i="3" s="1"/>
  <c r="BD15" i="3"/>
  <c r="DR15" i="3" s="1"/>
  <c r="BE15" i="3"/>
  <c r="DS15" i="3" s="1"/>
  <c r="BF15" i="3"/>
  <c r="DT15" i="3" s="1"/>
  <c r="BG15" i="3"/>
  <c r="DU15" i="3" s="1"/>
  <c r="BH15" i="3"/>
  <c r="DV15" i="3" s="1"/>
  <c r="BI15" i="3"/>
  <c r="DW15" i="3" s="1"/>
  <c r="BJ15" i="3"/>
  <c r="DX15" i="3" s="1"/>
  <c r="BK15" i="3"/>
  <c r="DY15" i="3" s="1"/>
  <c r="BL15" i="3"/>
  <c r="DZ15" i="3" s="1"/>
  <c r="BM15" i="3"/>
  <c r="EA15" i="3" s="1"/>
  <c r="BN15" i="3"/>
  <c r="EB15" i="3" s="1"/>
  <c r="E16" i="3"/>
  <c r="BS16" i="3" s="1"/>
  <c r="F16" i="3"/>
  <c r="BT16" i="3" s="1"/>
  <c r="G16" i="3"/>
  <c r="BU16" i="3" s="1"/>
  <c r="H16" i="3"/>
  <c r="BV16" i="3" s="1"/>
  <c r="I16" i="3"/>
  <c r="BW16" i="3" s="1"/>
  <c r="J16" i="3"/>
  <c r="BX16" i="3" s="1"/>
  <c r="K16" i="3"/>
  <c r="BY16" i="3" s="1"/>
  <c r="L16" i="3"/>
  <c r="BZ16" i="3" s="1"/>
  <c r="M16" i="3"/>
  <c r="CA16" i="3" s="1"/>
  <c r="N16" i="3"/>
  <c r="CB16" i="3" s="1"/>
  <c r="O16" i="3"/>
  <c r="CC16" i="3" s="1"/>
  <c r="P16" i="3"/>
  <c r="CD16" i="3" s="1"/>
  <c r="Q16" i="3"/>
  <c r="CE16" i="3" s="1"/>
  <c r="R16" i="3"/>
  <c r="CF16" i="3" s="1"/>
  <c r="S16" i="3"/>
  <c r="CG16" i="3" s="1"/>
  <c r="T16" i="3"/>
  <c r="CH16" i="3" s="1"/>
  <c r="U16" i="3"/>
  <c r="CI16" i="3" s="1"/>
  <c r="V16" i="3"/>
  <c r="CJ16" i="3" s="1"/>
  <c r="W16" i="3"/>
  <c r="CK16" i="3" s="1"/>
  <c r="X16" i="3"/>
  <c r="CL16" i="3" s="1"/>
  <c r="Y16" i="3"/>
  <c r="CM16" i="3" s="1"/>
  <c r="Z16" i="3"/>
  <c r="CN16" i="3" s="1"/>
  <c r="AA16" i="3"/>
  <c r="CO16" i="3" s="1"/>
  <c r="AB16" i="3"/>
  <c r="CP16" i="3" s="1"/>
  <c r="AC16" i="3"/>
  <c r="CQ16" i="3" s="1"/>
  <c r="AD16" i="3"/>
  <c r="CR16" i="3" s="1"/>
  <c r="AE16" i="3"/>
  <c r="CS16" i="3" s="1"/>
  <c r="AF16" i="3"/>
  <c r="CT16" i="3" s="1"/>
  <c r="AG16" i="3"/>
  <c r="CU16" i="3" s="1"/>
  <c r="AH16" i="3"/>
  <c r="CV16" i="3" s="1"/>
  <c r="AI16" i="3"/>
  <c r="CW16" i="3" s="1"/>
  <c r="AJ16" i="3"/>
  <c r="CX16" i="3" s="1"/>
  <c r="AK16" i="3"/>
  <c r="CY16" i="3" s="1"/>
  <c r="AL16" i="3"/>
  <c r="CZ16" i="3" s="1"/>
  <c r="AM16" i="3"/>
  <c r="DA16" i="3" s="1"/>
  <c r="AN16" i="3"/>
  <c r="DB16" i="3" s="1"/>
  <c r="AO16" i="3"/>
  <c r="DC16" i="3" s="1"/>
  <c r="AP16" i="3"/>
  <c r="DD16" i="3" s="1"/>
  <c r="AQ16" i="3"/>
  <c r="DE16" i="3" s="1"/>
  <c r="AR16" i="3"/>
  <c r="DF16" i="3" s="1"/>
  <c r="AS16" i="3"/>
  <c r="DG16" i="3" s="1"/>
  <c r="AT16" i="3"/>
  <c r="DH16" i="3" s="1"/>
  <c r="AU16" i="3"/>
  <c r="DI16" i="3" s="1"/>
  <c r="AV16" i="3"/>
  <c r="DJ16" i="3" s="1"/>
  <c r="AW16" i="3"/>
  <c r="DK16" i="3" s="1"/>
  <c r="AX16" i="3"/>
  <c r="DL16" i="3" s="1"/>
  <c r="AY16" i="3"/>
  <c r="DM16" i="3" s="1"/>
  <c r="AZ16" i="3"/>
  <c r="DN16" i="3" s="1"/>
  <c r="BA16" i="3"/>
  <c r="DO16" i="3" s="1"/>
  <c r="BB16" i="3"/>
  <c r="DP16" i="3" s="1"/>
  <c r="BC16" i="3"/>
  <c r="DQ16" i="3" s="1"/>
  <c r="BD16" i="3"/>
  <c r="DR16" i="3" s="1"/>
  <c r="BE16" i="3"/>
  <c r="DS16" i="3" s="1"/>
  <c r="BF16" i="3"/>
  <c r="DT16" i="3" s="1"/>
  <c r="BG16" i="3"/>
  <c r="DU16" i="3" s="1"/>
  <c r="BH16" i="3"/>
  <c r="DV16" i="3" s="1"/>
  <c r="BI16" i="3"/>
  <c r="DW16" i="3" s="1"/>
  <c r="BJ16" i="3"/>
  <c r="DX16" i="3" s="1"/>
  <c r="BK16" i="3"/>
  <c r="DY16" i="3" s="1"/>
  <c r="BL16" i="3"/>
  <c r="DZ16" i="3" s="1"/>
  <c r="BM16" i="3"/>
  <c r="EA16" i="3" s="1"/>
  <c r="BN16" i="3"/>
  <c r="EB16" i="3" s="1"/>
  <c r="E17" i="3"/>
  <c r="BS17" i="3" s="1"/>
  <c r="F17" i="3"/>
  <c r="BT17" i="3" s="1"/>
  <c r="G17" i="3"/>
  <c r="BU17" i="3" s="1"/>
  <c r="H17" i="3"/>
  <c r="BV17" i="3" s="1"/>
  <c r="I17" i="3"/>
  <c r="BW17" i="3" s="1"/>
  <c r="J17" i="3"/>
  <c r="BX17" i="3" s="1"/>
  <c r="K17" i="3"/>
  <c r="BY17" i="3" s="1"/>
  <c r="L17" i="3"/>
  <c r="BZ17" i="3" s="1"/>
  <c r="M17" i="3"/>
  <c r="CA17" i="3" s="1"/>
  <c r="N17" i="3"/>
  <c r="CB17" i="3" s="1"/>
  <c r="O17" i="3"/>
  <c r="CC17" i="3" s="1"/>
  <c r="P17" i="3"/>
  <c r="CD17" i="3" s="1"/>
  <c r="Q17" i="3"/>
  <c r="CE17" i="3" s="1"/>
  <c r="R17" i="3"/>
  <c r="CF17" i="3" s="1"/>
  <c r="S17" i="3"/>
  <c r="CG17" i="3" s="1"/>
  <c r="T17" i="3"/>
  <c r="CH17" i="3" s="1"/>
  <c r="U17" i="3"/>
  <c r="CI17" i="3" s="1"/>
  <c r="V17" i="3"/>
  <c r="CJ17" i="3" s="1"/>
  <c r="W17" i="3"/>
  <c r="CK17" i="3" s="1"/>
  <c r="X17" i="3"/>
  <c r="CL17" i="3" s="1"/>
  <c r="Y17" i="3"/>
  <c r="CM17" i="3" s="1"/>
  <c r="Z17" i="3"/>
  <c r="CN17" i="3" s="1"/>
  <c r="AA17" i="3"/>
  <c r="CO17" i="3" s="1"/>
  <c r="AB17" i="3"/>
  <c r="CP17" i="3" s="1"/>
  <c r="AC17" i="3"/>
  <c r="CQ17" i="3" s="1"/>
  <c r="AD17" i="3"/>
  <c r="CR17" i="3" s="1"/>
  <c r="AE17" i="3"/>
  <c r="CS17" i="3" s="1"/>
  <c r="AF17" i="3"/>
  <c r="CT17" i="3" s="1"/>
  <c r="AG17" i="3"/>
  <c r="CU17" i="3" s="1"/>
  <c r="AH17" i="3"/>
  <c r="CV17" i="3" s="1"/>
  <c r="AI17" i="3"/>
  <c r="CW17" i="3" s="1"/>
  <c r="AJ17" i="3"/>
  <c r="CX17" i="3" s="1"/>
  <c r="AK17" i="3"/>
  <c r="CY17" i="3" s="1"/>
  <c r="AL17" i="3"/>
  <c r="CZ17" i="3" s="1"/>
  <c r="AM17" i="3"/>
  <c r="DA17" i="3" s="1"/>
  <c r="AN17" i="3"/>
  <c r="DB17" i="3" s="1"/>
  <c r="AO17" i="3"/>
  <c r="DC17" i="3" s="1"/>
  <c r="AP17" i="3"/>
  <c r="DD17" i="3" s="1"/>
  <c r="AQ17" i="3"/>
  <c r="DE17" i="3" s="1"/>
  <c r="AR17" i="3"/>
  <c r="DF17" i="3" s="1"/>
  <c r="AS17" i="3"/>
  <c r="DG17" i="3" s="1"/>
  <c r="AT17" i="3"/>
  <c r="DH17" i="3" s="1"/>
  <c r="AU17" i="3"/>
  <c r="DI17" i="3" s="1"/>
  <c r="AV17" i="3"/>
  <c r="DJ17" i="3" s="1"/>
  <c r="AW17" i="3"/>
  <c r="DK17" i="3" s="1"/>
  <c r="AX17" i="3"/>
  <c r="DL17" i="3" s="1"/>
  <c r="AY17" i="3"/>
  <c r="DM17" i="3" s="1"/>
  <c r="AZ17" i="3"/>
  <c r="DN17" i="3" s="1"/>
  <c r="BA17" i="3"/>
  <c r="DO17" i="3" s="1"/>
  <c r="BB17" i="3"/>
  <c r="DP17" i="3" s="1"/>
  <c r="BC17" i="3"/>
  <c r="DQ17" i="3" s="1"/>
  <c r="BD17" i="3"/>
  <c r="DR17" i="3" s="1"/>
  <c r="BE17" i="3"/>
  <c r="DS17" i="3" s="1"/>
  <c r="BF17" i="3"/>
  <c r="DT17" i="3" s="1"/>
  <c r="BG17" i="3"/>
  <c r="DU17" i="3" s="1"/>
  <c r="BH17" i="3"/>
  <c r="DV17" i="3" s="1"/>
  <c r="BI17" i="3"/>
  <c r="DW17" i="3" s="1"/>
  <c r="BJ17" i="3"/>
  <c r="DX17" i="3" s="1"/>
  <c r="BK17" i="3"/>
  <c r="DY17" i="3" s="1"/>
  <c r="BL17" i="3"/>
  <c r="DZ17" i="3" s="1"/>
  <c r="BM17" i="3"/>
  <c r="EA17" i="3" s="1"/>
  <c r="BN17" i="3"/>
  <c r="EB17" i="3" s="1"/>
  <c r="E18" i="3"/>
  <c r="BS18" i="3" s="1"/>
  <c r="F18" i="3"/>
  <c r="BT18" i="3" s="1"/>
  <c r="G18" i="3"/>
  <c r="BU18" i="3" s="1"/>
  <c r="H18" i="3"/>
  <c r="BV18" i="3" s="1"/>
  <c r="I18" i="3"/>
  <c r="BW18" i="3" s="1"/>
  <c r="J18" i="3"/>
  <c r="BX18" i="3" s="1"/>
  <c r="K18" i="3"/>
  <c r="BY18" i="3" s="1"/>
  <c r="L18" i="3"/>
  <c r="BZ18" i="3" s="1"/>
  <c r="M18" i="3"/>
  <c r="CA18" i="3" s="1"/>
  <c r="N18" i="3"/>
  <c r="CB18" i="3" s="1"/>
  <c r="O18" i="3"/>
  <c r="CC18" i="3" s="1"/>
  <c r="P18" i="3"/>
  <c r="CD18" i="3" s="1"/>
  <c r="Q18" i="3"/>
  <c r="CE18" i="3" s="1"/>
  <c r="R18" i="3"/>
  <c r="CF18" i="3" s="1"/>
  <c r="S18" i="3"/>
  <c r="CG18" i="3" s="1"/>
  <c r="T18" i="3"/>
  <c r="CH18" i="3" s="1"/>
  <c r="U18" i="3"/>
  <c r="CI18" i="3" s="1"/>
  <c r="V18" i="3"/>
  <c r="CJ18" i="3" s="1"/>
  <c r="W18" i="3"/>
  <c r="CK18" i="3" s="1"/>
  <c r="X18" i="3"/>
  <c r="CL18" i="3" s="1"/>
  <c r="Y18" i="3"/>
  <c r="CM18" i="3" s="1"/>
  <c r="Z18" i="3"/>
  <c r="CN18" i="3" s="1"/>
  <c r="AA18" i="3"/>
  <c r="CO18" i="3" s="1"/>
  <c r="AB18" i="3"/>
  <c r="CP18" i="3" s="1"/>
  <c r="AC18" i="3"/>
  <c r="CQ18" i="3" s="1"/>
  <c r="AD18" i="3"/>
  <c r="CR18" i="3" s="1"/>
  <c r="AE18" i="3"/>
  <c r="CS18" i="3" s="1"/>
  <c r="AF18" i="3"/>
  <c r="CT18" i="3" s="1"/>
  <c r="AG18" i="3"/>
  <c r="CU18" i="3" s="1"/>
  <c r="AH18" i="3"/>
  <c r="CV18" i="3" s="1"/>
  <c r="AI18" i="3"/>
  <c r="CW18" i="3" s="1"/>
  <c r="AJ18" i="3"/>
  <c r="CX18" i="3" s="1"/>
  <c r="AK18" i="3"/>
  <c r="CY18" i="3" s="1"/>
  <c r="AL18" i="3"/>
  <c r="CZ18" i="3" s="1"/>
  <c r="AM18" i="3"/>
  <c r="DA18" i="3" s="1"/>
  <c r="AN18" i="3"/>
  <c r="DB18" i="3" s="1"/>
  <c r="AO18" i="3"/>
  <c r="DC18" i="3" s="1"/>
  <c r="AP18" i="3"/>
  <c r="DD18" i="3" s="1"/>
  <c r="AQ18" i="3"/>
  <c r="DE18" i="3" s="1"/>
  <c r="AR18" i="3"/>
  <c r="DF18" i="3" s="1"/>
  <c r="AS18" i="3"/>
  <c r="DG18" i="3" s="1"/>
  <c r="AT18" i="3"/>
  <c r="DH18" i="3" s="1"/>
  <c r="AU18" i="3"/>
  <c r="DI18" i="3" s="1"/>
  <c r="AV18" i="3"/>
  <c r="DJ18" i="3" s="1"/>
  <c r="AW18" i="3"/>
  <c r="DK18" i="3" s="1"/>
  <c r="AX18" i="3"/>
  <c r="DL18" i="3" s="1"/>
  <c r="AY18" i="3"/>
  <c r="DM18" i="3" s="1"/>
  <c r="AZ18" i="3"/>
  <c r="DN18" i="3" s="1"/>
  <c r="BA18" i="3"/>
  <c r="DO18" i="3" s="1"/>
  <c r="BB18" i="3"/>
  <c r="DP18" i="3" s="1"/>
  <c r="BC18" i="3"/>
  <c r="DQ18" i="3" s="1"/>
  <c r="BD18" i="3"/>
  <c r="DR18" i="3" s="1"/>
  <c r="BE18" i="3"/>
  <c r="DS18" i="3" s="1"/>
  <c r="BF18" i="3"/>
  <c r="DT18" i="3" s="1"/>
  <c r="BG18" i="3"/>
  <c r="DU18" i="3" s="1"/>
  <c r="BH18" i="3"/>
  <c r="DV18" i="3" s="1"/>
  <c r="BI18" i="3"/>
  <c r="DW18" i="3" s="1"/>
  <c r="BJ18" i="3"/>
  <c r="DX18" i="3" s="1"/>
  <c r="BK18" i="3"/>
  <c r="DY18" i="3" s="1"/>
  <c r="BL18" i="3"/>
  <c r="DZ18" i="3" s="1"/>
  <c r="BM18" i="3"/>
  <c r="EA18" i="3" s="1"/>
  <c r="BN18" i="3"/>
  <c r="EB18" i="3" s="1"/>
  <c r="E19" i="3"/>
  <c r="BS19" i="3" s="1"/>
  <c r="F19" i="3"/>
  <c r="BT19" i="3" s="1"/>
  <c r="G19" i="3"/>
  <c r="BU19" i="3" s="1"/>
  <c r="H19" i="3"/>
  <c r="BV19" i="3" s="1"/>
  <c r="I19" i="3"/>
  <c r="BW19" i="3" s="1"/>
  <c r="J19" i="3"/>
  <c r="BX19" i="3" s="1"/>
  <c r="K19" i="3"/>
  <c r="BY19" i="3" s="1"/>
  <c r="L19" i="3"/>
  <c r="BZ19" i="3" s="1"/>
  <c r="M19" i="3"/>
  <c r="CA19" i="3" s="1"/>
  <c r="N19" i="3"/>
  <c r="CB19" i="3" s="1"/>
  <c r="O19" i="3"/>
  <c r="CC19" i="3" s="1"/>
  <c r="P19" i="3"/>
  <c r="CD19" i="3" s="1"/>
  <c r="Q19" i="3"/>
  <c r="CE19" i="3" s="1"/>
  <c r="R19" i="3"/>
  <c r="CF19" i="3" s="1"/>
  <c r="S19" i="3"/>
  <c r="CG19" i="3" s="1"/>
  <c r="T19" i="3"/>
  <c r="CH19" i="3" s="1"/>
  <c r="U19" i="3"/>
  <c r="CI19" i="3" s="1"/>
  <c r="V19" i="3"/>
  <c r="CJ19" i="3" s="1"/>
  <c r="W19" i="3"/>
  <c r="CK19" i="3" s="1"/>
  <c r="X19" i="3"/>
  <c r="CL19" i="3" s="1"/>
  <c r="Y19" i="3"/>
  <c r="CM19" i="3" s="1"/>
  <c r="Z19" i="3"/>
  <c r="CN19" i="3" s="1"/>
  <c r="AA19" i="3"/>
  <c r="CO19" i="3" s="1"/>
  <c r="AB19" i="3"/>
  <c r="CP19" i="3" s="1"/>
  <c r="AC19" i="3"/>
  <c r="CQ19" i="3" s="1"/>
  <c r="AD19" i="3"/>
  <c r="CR19" i="3" s="1"/>
  <c r="AE19" i="3"/>
  <c r="CS19" i="3" s="1"/>
  <c r="AF19" i="3"/>
  <c r="CT19" i="3" s="1"/>
  <c r="AG19" i="3"/>
  <c r="CU19" i="3" s="1"/>
  <c r="AH19" i="3"/>
  <c r="CV19" i="3" s="1"/>
  <c r="AI19" i="3"/>
  <c r="CW19" i="3" s="1"/>
  <c r="AJ19" i="3"/>
  <c r="CX19" i="3" s="1"/>
  <c r="AK19" i="3"/>
  <c r="CY19" i="3" s="1"/>
  <c r="AL19" i="3"/>
  <c r="CZ19" i="3" s="1"/>
  <c r="AM19" i="3"/>
  <c r="DA19" i="3" s="1"/>
  <c r="AN19" i="3"/>
  <c r="DB19" i="3" s="1"/>
  <c r="AO19" i="3"/>
  <c r="DC19" i="3" s="1"/>
  <c r="AP19" i="3"/>
  <c r="DD19" i="3" s="1"/>
  <c r="AQ19" i="3"/>
  <c r="DE19" i="3" s="1"/>
  <c r="AR19" i="3"/>
  <c r="DF19" i="3" s="1"/>
  <c r="AS19" i="3"/>
  <c r="DG19" i="3" s="1"/>
  <c r="AT19" i="3"/>
  <c r="DH19" i="3" s="1"/>
  <c r="AU19" i="3"/>
  <c r="DI19" i="3" s="1"/>
  <c r="AV19" i="3"/>
  <c r="DJ19" i="3" s="1"/>
  <c r="AW19" i="3"/>
  <c r="DK19" i="3" s="1"/>
  <c r="AX19" i="3"/>
  <c r="DL19" i="3" s="1"/>
  <c r="AY19" i="3"/>
  <c r="DM19" i="3" s="1"/>
  <c r="AZ19" i="3"/>
  <c r="DN19" i="3" s="1"/>
  <c r="BA19" i="3"/>
  <c r="DO19" i="3" s="1"/>
  <c r="BB19" i="3"/>
  <c r="DP19" i="3" s="1"/>
  <c r="BC19" i="3"/>
  <c r="DQ19" i="3" s="1"/>
  <c r="BD19" i="3"/>
  <c r="DR19" i="3" s="1"/>
  <c r="BE19" i="3"/>
  <c r="DS19" i="3" s="1"/>
  <c r="BF19" i="3"/>
  <c r="DT19" i="3" s="1"/>
  <c r="BG19" i="3"/>
  <c r="DU19" i="3" s="1"/>
  <c r="BH19" i="3"/>
  <c r="DV19" i="3" s="1"/>
  <c r="BI19" i="3"/>
  <c r="DW19" i="3" s="1"/>
  <c r="BJ19" i="3"/>
  <c r="DX19" i="3" s="1"/>
  <c r="BK19" i="3"/>
  <c r="DY19" i="3" s="1"/>
  <c r="BL19" i="3"/>
  <c r="DZ19" i="3" s="1"/>
  <c r="BM19" i="3"/>
  <c r="EA19" i="3" s="1"/>
  <c r="BN19" i="3"/>
  <c r="EB19" i="3" s="1"/>
  <c r="E20" i="3"/>
  <c r="BS20" i="3" s="1"/>
  <c r="F20" i="3"/>
  <c r="BT20" i="3" s="1"/>
  <c r="G20" i="3"/>
  <c r="BU20" i="3" s="1"/>
  <c r="H20" i="3"/>
  <c r="BV20" i="3" s="1"/>
  <c r="I20" i="3"/>
  <c r="BW20" i="3" s="1"/>
  <c r="J20" i="3"/>
  <c r="BX20" i="3" s="1"/>
  <c r="K20" i="3"/>
  <c r="BY20" i="3" s="1"/>
  <c r="L20" i="3"/>
  <c r="BZ20" i="3" s="1"/>
  <c r="M20" i="3"/>
  <c r="CA20" i="3" s="1"/>
  <c r="N20" i="3"/>
  <c r="CB20" i="3" s="1"/>
  <c r="O20" i="3"/>
  <c r="CC20" i="3" s="1"/>
  <c r="P20" i="3"/>
  <c r="CD20" i="3" s="1"/>
  <c r="Q20" i="3"/>
  <c r="CE20" i="3" s="1"/>
  <c r="R20" i="3"/>
  <c r="CF20" i="3" s="1"/>
  <c r="S20" i="3"/>
  <c r="CG20" i="3" s="1"/>
  <c r="T20" i="3"/>
  <c r="CH20" i="3" s="1"/>
  <c r="U20" i="3"/>
  <c r="CI20" i="3" s="1"/>
  <c r="V20" i="3"/>
  <c r="CJ20" i="3" s="1"/>
  <c r="W20" i="3"/>
  <c r="CK20" i="3" s="1"/>
  <c r="X20" i="3"/>
  <c r="CL20" i="3" s="1"/>
  <c r="Y20" i="3"/>
  <c r="CM20" i="3" s="1"/>
  <c r="Z20" i="3"/>
  <c r="CN20" i="3" s="1"/>
  <c r="AA20" i="3"/>
  <c r="CO20" i="3" s="1"/>
  <c r="AB20" i="3"/>
  <c r="CP20" i="3" s="1"/>
  <c r="AC20" i="3"/>
  <c r="CQ20" i="3" s="1"/>
  <c r="AD20" i="3"/>
  <c r="CR20" i="3" s="1"/>
  <c r="AE20" i="3"/>
  <c r="CS20" i="3" s="1"/>
  <c r="AF20" i="3"/>
  <c r="CT20" i="3" s="1"/>
  <c r="AG20" i="3"/>
  <c r="CU20" i="3" s="1"/>
  <c r="AH20" i="3"/>
  <c r="CV20" i="3" s="1"/>
  <c r="AI20" i="3"/>
  <c r="CW20" i="3" s="1"/>
  <c r="AJ20" i="3"/>
  <c r="CX20" i="3" s="1"/>
  <c r="AK20" i="3"/>
  <c r="CY20" i="3" s="1"/>
  <c r="AL20" i="3"/>
  <c r="CZ20" i="3" s="1"/>
  <c r="AM20" i="3"/>
  <c r="DA20" i="3" s="1"/>
  <c r="AN20" i="3"/>
  <c r="DB20" i="3" s="1"/>
  <c r="AO20" i="3"/>
  <c r="DC20" i="3" s="1"/>
  <c r="AP20" i="3"/>
  <c r="DD20" i="3" s="1"/>
  <c r="AQ20" i="3"/>
  <c r="DE20" i="3" s="1"/>
  <c r="AR20" i="3"/>
  <c r="DF20" i="3" s="1"/>
  <c r="AS20" i="3"/>
  <c r="DG20" i="3" s="1"/>
  <c r="AT20" i="3"/>
  <c r="DH20" i="3" s="1"/>
  <c r="AU20" i="3"/>
  <c r="DI20" i="3" s="1"/>
  <c r="AV20" i="3"/>
  <c r="DJ20" i="3" s="1"/>
  <c r="AW20" i="3"/>
  <c r="DK20" i="3" s="1"/>
  <c r="AX20" i="3"/>
  <c r="DL20" i="3" s="1"/>
  <c r="AY20" i="3"/>
  <c r="DM20" i="3" s="1"/>
  <c r="AZ20" i="3"/>
  <c r="DN20" i="3" s="1"/>
  <c r="BA20" i="3"/>
  <c r="DO20" i="3" s="1"/>
  <c r="BB20" i="3"/>
  <c r="DP20" i="3" s="1"/>
  <c r="BC20" i="3"/>
  <c r="DQ20" i="3" s="1"/>
  <c r="BD20" i="3"/>
  <c r="DR20" i="3" s="1"/>
  <c r="BE20" i="3"/>
  <c r="DS20" i="3" s="1"/>
  <c r="BF20" i="3"/>
  <c r="DT20" i="3" s="1"/>
  <c r="BG20" i="3"/>
  <c r="DU20" i="3" s="1"/>
  <c r="BH20" i="3"/>
  <c r="DV20" i="3" s="1"/>
  <c r="BI20" i="3"/>
  <c r="DW20" i="3" s="1"/>
  <c r="BJ20" i="3"/>
  <c r="DX20" i="3" s="1"/>
  <c r="BK20" i="3"/>
  <c r="DY20" i="3" s="1"/>
  <c r="BL20" i="3"/>
  <c r="DZ20" i="3" s="1"/>
  <c r="BM20" i="3"/>
  <c r="EA20" i="3" s="1"/>
  <c r="BN20" i="3"/>
  <c r="EB20" i="3" s="1"/>
  <c r="E21" i="3"/>
  <c r="BS21" i="3" s="1"/>
  <c r="F21" i="3"/>
  <c r="BT21" i="3" s="1"/>
  <c r="G21" i="3"/>
  <c r="BU21" i="3" s="1"/>
  <c r="H21" i="3"/>
  <c r="BV21" i="3" s="1"/>
  <c r="I21" i="3"/>
  <c r="BW21" i="3" s="1"/>
  <c r="J21" i="3"/>
  <c r="BX21" i="3" s="1"/>
  <c r="K21" i="3"/>
  <c r="BY21" i="3" s="1"/>
  <c r="L21" i="3"/>
  <c r="BZ21" i="3" s="1"/>
  <c r="M21" i="3"/>
  <c r="CA21" i="3" s="1"/>
  <c r="N21" i="3"/>
  <c r="CB21" i="3" s="1"/>
  <c r="O21" i="3"/>
  <c r="CC21" i="3" s="1"/>
  <c r="P21" i="3"/>
  <c r="CD21" i="3" s="1"/>
  <c r="Q21" i="3"/>
  <c r="CE21" i="3" s="1"/>
  <c r="R21" i="3"/>
  <c r="CF21" i="3" s="1"/>
  <c r="S21" i="3"/>
  <c r="CG21" i="3" s="1"/>
  <c r="T21" i="3"/>
  <c r="CH21" i="3" s="1"/>
  <c r="U21" i="3"/>
  <c r="CI21" i="3" s="1"/>
  <c r="V21" i="3"/>
  <c r="CJ21" i="3" s="1"/>
  <c r="W21" i="3"/>
  <c r="CK21" i="3" s="1"/>
  <c r="X21" i="3"/>
  <c r="CL21" i="3" s="1"/>
  <c r="Y21" i="3"/>
  <c r="CM21" i="3" s="1"/>
  <c r="Z21" i="3"/>
  <c r="CN21" i="3" s="1"/>
  <c r="AA21" i="3"/>
  <c r="CO21" i="3" s="1"/>
  <c r="AB21" i="3"/>
  <c r="CP21" i="3" s="1"/>
  <c r="AC21" i="3"/>
  <c r="CQ21" i="3" s="1"/>
  <c r="AD21" i="3"/>
  <c r="CR21" i="3" s="1"/>
  <c r="AE21" i="3"/>
  <c r="CS21" i="3" s="1"/>
  <c r="AF21" i="3"/>
  <c r="CT21" i="3" s="1"/>
  <c r="AG21" i="3"/>
  <c r="CU21" i="3" s="1"/>
  <c r="AH21" i="3"/>
  <c r="CV21" i="3" s="1"/>
  <c r="AI21" i="3"/>
  <c r="CW21" i="3" s="1"/>
  <c r="AJ21" i="3"/>
  <c r="CX21" i="3" s="1"/>
  <c r="AK21" i="3"/>
  <c r="CY21" i="3" s="1"/>
  <c r="AL21" i="3"/>
  <c r="CZ21" i="3" s="1"/>
  <c r="AM21" i="3"/>
  <c r="DA21" i="3" s="1"/>
  <c r="AN21" i="3"/>
  <c r="DB21" i="3" s="1"/>
  <c r="AO21" i="3"/>
  <c r="DC21" i="3" s="1"/>
  <c r="AP21" i="3"/>
  <c r="DD21" i="3" s="1"/>
  <c r="AQ21" i="3"/>
  <c r="DE21" i="3" s="1"/>
  <c r="AR21" i="3"/>
  <c r="DF21" i="3" s="1"/>
  <c r="AS21" i="3"/>
  <c r="DG21" i="3" s="1"/>
  <c r="AT21" i="3"/>
  <c r="DH21" i="3" s="1"/>
  <c r="AU21" i="3"/>
  <c r="DI21" i="3" s="1"/>
  <c r="AV21" i="3"/>
  <c r="DJ21" i="3" s="1"/>
  <c r="AW21" i="3"/>
  <c r="DK21" i="3" s="1"/>
  <c r="AX21" i="3"/>
  <c r="DL21" i="3" s="1"/>
  <c r="AY21" i="3"/>
  <c r="DM21" i="3" s="1"/>
  <c r="AZ21" i="3"/>
  <c r="DN21" i="3" s="1"/>
  <c r="BA21" i="3"/>
  <c r="DO21" i="3" s="1"/>
  <c r="BB21" i="3"/>
  <c r="DP21" i="3" s="1"/>
  <c r="BC21" i="3"/>
  <c r="DQ21" i="3" s="1"/>
  <c r="BD21" i="3"/>
  <c r="DR21" i="3" s="1"/>
  <c r="BE21" i="3"/>
  <c r="DS21" i="3" s="1"/>
  <c r="BF21" i="3"/>
  <c r="DT21" i="3" s="1"/>
  <c r="BG21" i="3"/>
  <c r="DU21" i="3" s="1"/>
  <c r="BH21" i="3"/>
  <c r="DV21" i="3" s="1"/>
  <c r="BI21" i="3"/>
  <c r="DW21" i="3" s="1"/>
  <c r="BJ21" i="3"/>
  <c r="DX21" i="3" s="1"/>
  <c r="BK21" i="3"/>
  <c r="DY21" i="3" s="1"/>
  <c r="BL21" i="3"/>
  <c r="DZ21" i="3" s="1"/>
  <c r="BM21" i="3"/>
  <c r="EA21" i="3" s="1"/>
  <c r="BN21" i="3"/>
  <c r="EB21" i="3" s="1"/>
  <c r="E22" i="3"/>
  <c r="BS22" i="3" s="1"/>
  <c r="F22" i="3"/>
  <c r="BT22" i="3" s="1"/>
  <c r="G22" i="3"/>
  <c r="BU22" i="3" s="1"/>
  <c r="H22" i="3"/>
  <c r="BV22" i="3" s="1"/>
  <c r="I22" i="3"/>
  <c r="BW22" i="3" s="1"/>
  <c r="J22" i="3"/>
  <c r="BX22" i="3" s="1"/>
  <c r="K22" i="3"/>
  <c r="BY22" i="3" s="1"/>
  <c r="L22" i="3"/>
  <c r="BZ22" i="3" s="1"/>
  <c r="M22" i="3"/>
  <c r="CA22" i="3" s="1"/>
  <c r="N22" i="3"/>
  <c r="CB22" i="3" s="1"/>
  <c r="O22" i="3"/>
  <c r="CC22" i="3" s="1"/>
  <c r="P22" i="3"/>
  <c r="CD22" i="3" s="1"/>
  <c r="Q22" i="3"/>
  <c r="CE22" i="3" s="1"/>
  <c r="R22" i="3"/>
  <c r="CF22" i="3" s="1"/>
  <c r="S22" i="3"/>
  <c r="CG22" i="3" s="1"/>
  <c r="T22" i="3"/>
  <c r="CH22" i="3" s="1"/>
  <c r="U22" i="3"/>
  <c r="CI22" i="3" s="1"/>
  <c r="V22" i="3"/>
  <c r="CJ22" i="3" s="1"/>
  <c r="W22" i="3"/>
  <c r="CK22" i="3" s="1"/>
  <c r="X22" i="3"/>
  <c r="CL22" i="3" s="1"/>
  <c r="Y22" i="3"/>
  <c r="CM22" i="3" s="1"/>
  <c r="Z22" i="3"/>
  <c r="CN22" i="3" s="1"/>
  <c r="AA22" i="3"/>
  <c r="CO22" i="3" s="1"/>
  <c r="AB22" i="3"/>
  <c r="CP22" i="3" s="1"/>
  <c r="AC22" i="3"/>
  <c r="CQ22" i="3" s="1"/>
  <c r="AD22" i="3"/>
  <c r="CR22" i="3" s="1"/>
  <c r="AE22" i="3"/>
  <c r="CS22" i="3" s="1"/>
  <c r="AF22" i="3"/>
  <c r="CT22" i="3" s="1"/>
  <c r="AG22" i="3"/>
  <c r="CU22" i="3" s="1"/>
  <c r="AH22" i="3"/>
  <c r="CV22" i="3" s="1"/>
  <c r="AI22" i="3"/>
  <c r="CW22" i="3" s="1"/>
  <c r="AJ22" i="3"/>
  <c r="CX22" i="3" s="1"/>
  <c r="AK22" i="3"/>
  <c r="CY22" i="3" s="1"/>
  <c r="AL22" i="3"/>
  <c r="CZ22" i="3" s="1"/>
  <c r="AM22" i="3"/>
  <c r="DA22" i="3" s="1"/>
  <c r="AN22" i="3"/>
  <c r="DB22" i="3" s="1"/>
  <c r="AO22" i="3"/>
  <c r="DC22" i="3" s="1"/>
  <c r="AP22" i="3"/>
  <c r="DD22" i="3" s="1"/>
  <c r="AQ22" i="3"/>
  <c r="DE22" i="3" s="1"/>
  <c r="AR22" i="3"/>
  <c r="DF22" i="3" s="1"/>
  <c r="AS22" i="3"/>
  <c r="DG22" i="3" s="1"/>
  <c r="AT22" i="3"/>
  <c r="DH22" i="3" s="1"/>
  <c r="AU22" i="3"/>
  <c r="DI22" i="3" s="1"/>
  <c r="AV22" i="3"/>
  <c r="DJ22" i="3" s="1"/>
  <c r="AW22" i="3"/>
  <c r="DK22" i="3" s="1"/>
  <c r="AX22" i="3"/>
  <c r="DL22" i="3" s="1"/>
  <c r="AY22" i="3"/>
  <c r="DM22" i="3" s="1"/>
  <c r="AZ22" i="3"/>
  <c r="DN22" i="3" s="1"/>
  <c r="BA22" i="3"/>
  <c r="DO22" i="3" s="1"/>
  <c r="BB22" i="3"/>
  <c r="DP22" i="3" s="1"/>
  <c r="BC22" i="3"/>
  <c r="DQ22" i="3" s="1"/>
  <c r="BD22" i="3"/>
  <c r="DR22" i="3" s="1"/>
  <c r="BE22" i="3"/>
  <c r="DS22" i="3" s="1"/>
  <c r="BF22" i="3"/>
  <c r="DT22" i="3" s="1"/>
  <c r="BG22" i="3"/>
  <c r="DU22" i="3" s="1"/>
  <c r="BH22" i="3"/>
  <c r="DV22" i="3" s="1"/>
  <c r="BI22" i="3"/>
  <c r="DW22" i="3" s="1"/>
  <c r="BJ22" i="3"/>
  <c r="DX22" i="3" s="1"/>
  <c r="BK22" i="3"/>
  <c r="DY22" i="3" s="1"/>
  <c r="BL22" i="3"/>
  <c r="DZ22" i="3" s="1"/>
  <c r="BM22" i="3"/>
  <c r="EA22" i="3" s="1"/>
  <c r="BN22" i="3"/>
  <c r="EB22" i="3" s="1"/>
  <c r="E23" i="3"/>
  <c r="BS23" i="3" s="1"/>
  <c r="F23" i="3"/>
  <c r="BT23" i="3" s="1"/>
  <c r="G23" i="3"/>
  <c r="BU23" i="3" s="1"/>
  <c r="H23" i="3"/>
  <c r="BV23" i="3" s="1"/>
  <c r="I23" i="3"/>
  <c r="BW23" i="3" s="1"/>
  <c r="J23" i="3"/>
  <c r="BX23" i="3" s="1"/>
  <c r="K23" i="3"/>
  <c r="BY23" i="3" s="1"/>
  <c r="L23" i="3"/>
  <c r="BZ23" i="3" s="1"/>
  <c r="M23" i="3"/>
  <c r="CA23" i="3" s="1"/>
  <c r="N23" i="3"/>
  <c r="CB23" i="3" s="1"/>
  <c r="O23" i="3"/>
  <c r="CC23" i="3" s="1"/>
  <c r="P23" i="3"/>
  <c r="CD23" i="3" s="1"/>
  <c r="Q23" i="3"/>
  <c r="CE23" i="3" s="1"/>
  <c r="R23" i="3"/>
  <c r="CF23" i="3" s="1"/>
  <c r="S23" i="3"/>
  <c r="CG23" i="3" s="1"/>
  <c r="T23" i="3"/>
  <c r="CH23" i="3" s="1"/>
  <c r="U23" i="3"/>
  <c r="CI23" i="3" s="1"/>
  <c r="V23" i="3"/>
  <c r="CJ23" i="3" s="1"/>
  <c r="W23" i="3"/>
  <c r="CK23" i="3" s="1"/>
  <c r="X23" i="3"/>
  <c r="CL23" i="3" s="1"/>
  <c r="Y23" i="3"/>
  <c r="CM23" i="3" s="1"/>
  <c r="Z23" i="3"/>
  <c r="CN23" i="3" s="1"/>
  <c r="AA23" i="3"/>
  <c r="CO23" i="3" s="1"/>
  <c r="AB23" i="3"/>
  <c r="CP23" i="3" s="1"/>
  <c r="AC23" i="3"/>
  <c r="CQ23" i="3" s="1"/>
  <c r="AD23" i="3"/>
  <c r="CR23" i="3" s="1"/>
  <c r="AE23" i="3"/>
  <c r="CS23" i="3" s="1"/>
  <c r="AF23" i="3"/>
  <c r="CT23" i="3" s="1"/>
  <c r="AG23" i="3"/>
  <c r="CU23" i="3" s="1"/>
  <c r="AH23" i="3"/>
  <c r="CV23" i="3" s="1"/>
  <c r="AI23" i="3"/>
  <c r="CW23" i="3" s="1"/>
  <c r="AJ23" i="3"/>
  <c r="CX23" i="3" s="1"/>
  <c r="AK23" i="3"/>
  <c r="CY23" i="3" s="1"/>
  <c r="AL23" i="3"/>
  <c r="CZ23" i="3" s="1"/>
  <c r="AM23" i="3"/>
  <c r="DA23" i="3" s="1"/>
  <c r="AN23" i="3"/>
  <c r="DB23" i="3" s="1"/>
  <c r="AO23" i="3"/>
  <c r="DC23" i="3" s="1"/>
  <c r="AP23" i="3"/>
  <c r="DD23" i="3" s="1"/>
  <c r="AQ23" i="3"/>
  <c r="DE23" i="3" s="1"/>
  <c r="AR23" i="3"/>
  <c r="DF23" i="3" s="1"/>
  <c r="AS23" i="3"/>
  <c r="DG23" i="3" s="1"/>
  <c r="AT23" i="3"/>
  <c r="DH23" i="3" s="1"/>
  <c r="AU23" i="3"/>
  <c r="DI23" i="3" s="1"/>
  <c r="AV23" i="3"/>
  <c r="DJ23" i="3" s="1"/>
  <c r="AW23" i="3"/>
  <c r="DK23" i="3" s="1"/>
  <c r="AX23" i="3"/>
  <c r="DL23" i="3" s="1"/>
  <c r="AY23" i="3"/>
  <c r="DM23" i="3" s="1"/>
  <c r="AZ23" i="3"/>
  <c r="DN23" i="3" s="1"/>
  <c r="BA23" i="3"/>
  <c r="DO23" i="3" s="1"/>
  <c r="BB23" i="3"/>
  <c r="DP23" i="3" s="1"/>
  <c r="BC23" i="3"/>
  <c r="DQ23" i="3" s="1"/>
  <c r="BD23" i="3"/>
  <c r="DR23" i="3" s="1"/>
  <c r="BE23" i="3"/>
  <c r="DS23" i="3" s="1"/>
  <c r="BF23" i="3"/>
  <c r="DT23" i="3" s="1"/>
  <c r="BG23" i="3"/>
  <c r="DU23" i="3" s="1"/>
  <c r="BH23" i="3"/>
  <c r="DV23" i="3" s="1"/>
  <c r="BI23" i="3"/>
  <c r="DW23" i="3" s="1"/>
  <c r="BJ23" i="3"/>
  <c r="DX23" i="3" s="1"/>
  <c r="BK23" i="3"/>
  <c r="DY23" i="3" s="1"/>
  <c r="BL23" i="3"/>
  <c r="DZ23" i="3" s="1"/>
  <c r="BM23" i="3"/>
  <c r="EA23" i="3" s="1"/>
  <c r="BN23" i="3"/>
  <c r="EB23" i="3" s="1"/>
  <c r="E24" i="3"/>
  <c r="BS24" i="3" s="1"/>
  <c r="F24" i="3"/>
  <c r="BT24" i="3" s="1"/>
  <c r="G24" i="3"/>
  <c r="BU24" i="3" s="1"/>
  <c r="H24" i="3"/>
  <c r="BV24" i="3" s="1"/>
  <c r="I24" i="3"/>
  <c r="BW24" i="3" s="1"/>
  <c r="J24" i="3"/>
  <c r="BX24" i="3" s="1"/>
  <c r="K24" i="3"/>
  <c r="BY24" i="3" s="1"/>
  <c r="L24" i="3"/>
  <c r="BZ24" i="3" s="1"/>
  <c r="M24" i="3"/>
  <c r="CA24" i="3" s="1"/>
  <c r="N24" i="3"/>
  <c r="CB24" i="3" s="1"/>
  <c r="O24" i="3"/>
  <c r="CC24" i="3" s="1"/>
  <c r="P24" i="3"/>
  <c r="CD24" i="3" s="1"/>
  <c r="Q24" i="3"/>
  <c r="CE24" i="3" s="1"/>
  <c r="R24" i="3"/>
  <c r="CF24" i="3" s="1"/>
  <c r="S24" i="3"/>
  <c r="CG24" i="3" s="1"/>
  <c r="T24" i="3"/>
  <c r="CH24" i="3" s="1"/>
  <c r="U24" i="3"/>
  <c r="CI24" i="3" s="1"/>
  <c r="V24" i="3"/>
  <c r="CJ24" i="3" s="1"/>
  <c r="W24" i="3"/>
  <c r="CK24" i="3" s="1"/>
  <c r="X24" i="3"/>
  <c r="CL24" i="3" s="1"/>
  <c r="Y24" i="3"/>
  <c r="CM24" i="3" s="1"/>
  <c r="Z24" i="3"/>
  <c r="CN24" i="3" s="1"/>
  <c r="AA24" i="3"/>
  <c r="CO24" i="3" s="1"/>
  <c r="AB24" i="3"/>
  <c r="CP24" i="3" s="1"/>
  <c r="AC24" i="3"/>
  <c r="CQ24" i="3" s="1"/>
  <c r="AD24" i="3"/>
  <c r="CR24" i="3" s="1"/>
  <c r="AE24" i="3"/>
  <c r="CS24" i="3" s="1"/>
  <c r="AF24" i="3"/>
  <c r="CT24" i="3" s="1"/>
  <c r="AG24" i="3"/>
  <c r="CU24" i="3" s="1"/>
  <c r="AH24" i="3"/>
  <c r="CV24" i="3" s="1"/>
  <c r="AI24" i="3"/>
  <c r="CW24" i="3" s="1"/>
  <c r="AJ24" i="3"/>
  <c r="CX24" i="3" s="1"/>
  <c r="AK24" i="3"/>
  <c r="CY24" i="3" s="1"/>
  <c r="AL24" i="3"/>
  <c r="CZ24" i="3" s="1"/>
  <c r="AM24" i="3"/>
  <c r="DA24" i="3" s="1"/>
  <c r="AN24" i="3"/>
  <c r="DB24" i="3" s="1"/>
  <c r="AO24" i="3"/>
  <c r="DC24" i="3" s="1"/>
  <c r="AP24" i="3"/>
  <c r="DD24" i="3" s="1"/>
  <c r="AQ24" i="3"/>
  <c r="DE24" i="3" s="1"/>
  <c r="AR24" i="3"/>
  <c r="DF24" i="3" s="1"/>
  <c r="AS24" i="3"/>
  <c r="DG24" i="3" s="1"/>
  <c r="AT24" i="3"/>
  <c r="DH24" i="3" s="1"/>
  <c r="AU24" i="3"/>
  <c r="DI24" i="3" s="1"/>
  <c r="AV24" i="3"/>
  <c r="DJ24" i="3" s="1"/>
  <c r="AW24" i="3"/>
  <c r="DK24" i="3" s="1"/>
  <c r="AX24" i="3"/>
  <c r="DL24" i="3" s="1"/>
  <c r="AY24" i="3"/>
  <c r="DM24" i="3" s="1"/>
  <c r="AZ24" i="3"/>
  <c r="DN24" i="3" s="1"/>
  <c r="BA24" i="3"/>
  <c r="DO24" i="3" s="1"/>
  <c r="BB24" i="3"/>
  <c r="DP24" i="3" s="1"/>
  <c r="BC24" i="3"/>
  <c r="DQ24" i="3" s="1"/>
  <c r="BD24" i="3"/>
  <c r="DR24" i="3" s="1"/>
  <c r="BE24" i="3"/>
  <c r="DS24" i="3" s="1"/>
  <c r="BF24" i="3"/>
  <c r="DT24" i="3" s="1"/>
  <c r="BG24" i="3"/>
  <c r="DU24" i="3" s="1"/>
  <c r="BH24" i="3"/>
  <c r="DV24" i="3" s="1"/>
  <c r="BI24" i="3"/>
  <c r="DW24" i="3" s="1"/>
  <c r="BJ24" i="3"/>
  <c r="DX24" i="3" s="1"/>
  <c r="BK24" i="3"/>
  <c r="DY24" i="3" s="1"/>
  <c r="BL24" i="3"/>
  <c r="DZ24" i="3" s="1"/>
  <c r="BM24" i="3"/>
  <c r="EA24" i="3" s="1"/>
  <c r="BN24" i="3"/>
  <c r="EB24" i="3" s="1"/>
  <c r="E25" i="3"/>
  <c r="BS25" i="3" s="1"/>
  <c r="F25" i="3"/>
  <c r="BT25" i="3" s="1"/>
  <c r="G25" i="3"/>
  <c r="BU25" i="3" s="1"/>
  <c r="H25" i="3"/>
  <c r="BV25" i="3" s="1"/>
  <c r="I25" i="3"/>
  <c r="BW25" i="3" s="1"/>
  <c r="J25" i="3"/>
  <c r="BX25" i="3" s="1"/>
  <c r="K25" i="3"/>
  <c r="BY25" i="3" s="1"/>
  <c r="L25" i="3"/>
  <c r="BZ25" i="3" s="1"/>
  <c r="M25" i="3"/>
  <c r="CA25" i="3" s="1"/>
  <c r="N25" i="3"/>
  <c r="CB25" i="3" s="1"/>
  <c r="O25" i="3"/>
  <c r="CC25" i="3" s="1"/>
  <c r="P25" i="3"/>
  <c r="CD25" i="3" s="1"/>
  <c r="Q25" i="3"/>
  <c r="CE25" i="3" s="1"/>
  <c r="R25" i="3"/>
  <c r="CF25" i="3" s="1"/>
  <c r="S25" i="3"/>
  <c r="CG25" i="3" s="1"/>
  <c r="T25" i="3"/>
  <c r="CH25" i="3" s="1"/>
  <c r="U25" i="3"/>
  <c r="CI25" i="3" s="1"/>
  <c r="V25" i="3"/>
  <c r="CJ25" i="3" s="1"/>
  <c r="W25" i="3"/>
  <c r="CK25" i="3" s="1"/>
  <c r="X25" i="3"/>
  <c r="CL25" i="3" s="1"/>
  <c r="Y25" i="3"/>
  <c r="CM25" i="3" s="1"/>
  <c r="Z25" i="3"/>
  <c r="CN25" i="3" s="1"/>
  <c r="AA25" i="3"/>
  <c r="CO25" i="3" s="1"/>
  <c r="AB25" i="3"/>
  <c r="CP25" i="3" s="1"/>
  <c r="AC25" i="3"/>
  <c r="CQ25" i="3" s="1"/>
  <c r="AD25" i="3"/>
  <c r="CR25" i="3" s="1"/>
  <c r="AE25" i="3"/>
  <c r="CS25" i="3" s="1"/>
  <c r="AF25" i="3"/>
  <c r="CT25" i="3" s="1"/>
  <c r="AG25" i="3"/>
  <c r="CU25" i="3" s="1"/>
  <c r="AH25" i="3"/>
  <c r="CV25" i="3" s="1"/>
  <c r="AI25" i="3"/>
  <c r="CW25" i="3" s="1"/>
  <c r="AJ25" i="3"/>
  <c r="CX25" i="3" s="1"/>
  <c r="AK25" i="3"/>
  <c r="CY25" i="3" s="1"/>
  <c r="AL25" i="3"/>
  <c r="CZ25" i="3" s="1"/>
  <c r="AM25" i="3"/>
  <c r="DA25" i="3" s="1"/>
  <c r="AN25" i="3"/>
  <c r="DB25" i="3" s="1"/>
  <c r="AO25" i="3"/>
  <c r="DC25" i="3" s="1"/>
  <c r="AP25" i="3"/>
  <c r="DD25" i="3" s="1"/>
  <c r="AQ25" i="3"/>
  <c r="DE25" i="3" s="1"/>
  <c r="AR25" i="3"/>
  <c r="DF25" i="3" s="1"/>
  <c r="AS25" i="3"/>
  <c r="DG25" i="3" s="1"/>
  <c r="AT25" i="3"/>
  <c r="DH25" i="3" s="1"/>
  <c r="AU25" i="3"/>
  <c r="DI25" i="3" s="1"/>
  <c r="AV25" i="3"/>
  <c r="DJ25" i="3" s="1"/>
  <c r="AW25" i="3"/>
  <c r="DK25" i="3" s="1"/>
  <c r="AX25" i="3"/>
  <c r="DL25" i="3" s="1"/>
  <c r="AY25" i="3"/>
  <c r="DM25" i="3" s="1"/>
  <c r="AZ25" i="3"/>
  <c r="DN25" i="3" s="1"/>
  <c r="BA25" i="3"/>
  <c r="DO25" i="3" s="1"/>
  <c r="BB25" i="3"/>
  <c r="DP25" i="3" s="1"/>
  <c r="BC25" i="3"/>
  <c r="DQ25" i="3" s="1"/>
  <c r="BD25" i="3"/>
  <c r="DR25" i="3" s="1"/>
  <c r="BE25" i="3"/>
  <c r="DS25" i="3" s="1"/>
  <c r="BF25" i="3"/>
  <c r="DT25" i="3" s="1"/>
  <c r="BG25" i="3"/>
  <c r="DU25" i="3" s="1"/>
  <c r="BH25" i="3"/>
  <c r="DV25" i="3" s="1"/>
  <c r="BI25" i="3"/>
  <c r="DW25" i="3" s="1"/>
  <c r="BJ25" i="3"/>
  <c r="DX25" i="3" s="1"/>
  <c r="BK25" i="3"/>
  <c r="DY25" i="3" s="1"/>
  <c r="BL25" i="3"/>
  <c r="DZ25" i="3" s="1"/>
  <c r="BM25" i="3"/>
  <c r="EA25" i="3" s="1"/>
  <c r="BN25" i="3"/>
  <c r="EB25" i="3" s="1"/>
  <c r="E26" i="3"/>
  <c r="BS26" i="3" s="1"/>
  <c r="F26" i="3"/>
  <c r="BT26" i="3" s="1"/>
  <c r="G26" i="3"/>
  <c r="BU26" i="3" s="1"/>
  <c r="H26" i="3"/>
  <c r="BV26" i="3" s="1"/>
  <c r="I26" i="3"/>
  <c r="BW26" i="3" s="1"/>
  <c r="J26" i="3"/>
  <c r="BX26" i="3" s="1"/>
  <c r="K26" i="3"/>
  <c r="BY26" i="3" s="1"/>
  <c r="L26" i="3"/>
  <c r="BZ26" i="3" s="1"/>
  <c r="M26" i="3"/>
  <c r="CA26" i="3" s="1"/>
  <c r="N26" i="3"/>
  <c r="CB26" i="3" s="1"/>
  <c r="O26" i="3"/>
  <c r="CC26" i="3" s="1"/>
  <c r="P26" i="3"/>
  <c r="CD26" i="3" s="1"/>
  <c r="Q26" i="3"/>
  <c r="CE26" i="3" s="1"/>
  <c r="R26" i="3"/>
  <c r="CF26" i="3" s="1"/>
  <c r="S26" i="3"/>
  <c r="CG26" i="3" s="1"/>
  <c r="T26" i="3"/>
  <c r="CH26" i="3" s="1"/>
  <c r="U26" i="3"/>
  <c r="CI26" i="3" s="1"/>
  <c r="V26" i="3"/>
  <c r="CJ26" i="3" s="1"/>
  <c r="W26" i="3"/>
  <c r="CK26" i="3" s="1"/>
  <c r="X26" i="3"/>
  <c r="CL26" i="3" s="1"/>
  <c r="Y26" i="3"/>
  <c r="CM26" i="3" s="1"/>
  <c r="Z26" i="3"/>
  <c r="CN26" i="3" s="1"/>
  <c r="AA26" i="3"/>
  <c r="CO26" i="3" s="1"/>
  <c r="AB26" i="3"/>
  <c r="CP26" i="3" s="1"/>
  <c r="AC26" i="3"/>
  <c r="CQ26" i="3" s="1"/>
  <c r="AD26" i="3"/>
  <c r="CR26" i="3" s="1"/>
  <c r="AE26" i="3"/>
  <c r="CS26" i="3" s="1"/>
  <c r="AF26" i="3"/>
  <c r="CT26" i="3" s="1"/>
  <c r="AG26" i="3"/>
  <c r="CU26" i="3" s="1"/>
  <c r="AH26" i="3"/>
  <c r="CV26" i="3" s="1"/>
  <c r="AI26" i="3"/>
  <c r="CW26" i="3" s="1"/>
  <c r="AJ26" i="3"/>
  <c r="CX26" i="3" s="1"/>
  <c r="AK26" i="3"/>
  <c r="CY26" i="3" s="1"/>
  <c r="AL26" i="3"/>
  <c r="CZ26" i="3" s="1"/>
  <c r="AM26" i="3"/>
  <c r="DA26" i="3" s="1"/>
  <c r="AN26" i="3"/>
  <c r="DB26" i="3" s="1"/>
  <c r="AO26" i="3"/>
  <c r="DC26" i="3" s="1"/>
  <c r="AP26" i="3"/>
  <c r="DD26" i="3" s="1"/>
  <c r="AQ26" i="3"/>
  <c r="DE26" i="3" s="1"/>
  <c r="AR26" i="3"/>
  <c r="DF26" i="3" s="1"/>
  <c r="AS26" i="3"/>
  <c r="DG26" i="3" s="1"/>
  <c r="AT26" i="3"/>
  <c r="DH26" i="3" s="1"/>
  <c r="AU26" i="3"/>
  <c r="DI26" i="3" s="1"/>
  <c r="AV26" i="3"/>
  <c r="DJ26" i="3" s="1"/>
  <c r="AW26" i="3"/>
  <c r="DK26" i="3" s="1"/>
  <c r="AX26" i="3"/>
  <c r="DL26" i="3" s="1"/>
  <c r="AY26" i="3"/>
  <c r="DM26" i="3" s="1"/>
  <c r="AZ26" i="3"/>
  <c r="DN26" i="3" s="1"/>
  <c r="BA26" i="3"/>
  <c r="DO26" i="3" s="1"/>
  <c r="BB26" i="3"/>
  <c r="DP26" i="3" s="1"/>
  <c r="BC26" i="3"/>
  <c r="DQ26" i="3" s="1"/>
  <c r="BD26" i="3"/>
  <c r="DR26" i="3" s="1"/>
  <c r="BE26" i="3"/>
  <c r="DS26" i="3" s="1"/>
  <c r="BF26" i="3"/>
  <c r="DT26" i="3" s="1"/>
  <c r="BG26" i="3"/>
  <c r="DU26" i="3" s="1"/>
  <c r="BH26" i="3"/>
  <c r="DV26" i="3" s="1"/>
  <c r="BI26" i="3"/>
  <c r="DW26" i="3" s="1"/>
  <c r="BJ26" i="3"/>
  <c r="DX26" i="3" s="1"/>
  <c r="BK26" i="3"/>
  <c r="DY26" i="3" s="1"/>
  <c r="BL26" i="3"/>
  <c r="DZ26" i="3" s="1"/>
  <c r="BM26" i="3"/>
  <c r="EA26" i="3" s="1"/>
  <c r="BN26" i="3"/>
  <c r="EB26" i="3" s="1"/>
  <c r="E27" i="3"/>
  <c r="BS27" i="3" s="1"/>
  <c r="F27" i="3"/>
  <c r="BT27" i="3" s="1"/>
  <c r="G27" i="3"/>
  <c r="BU27" i="3" s="1"/>
  <c r="H27" i="3"/>
  <c r="BV27" i="3" s="1"/>
  <c r="I27" i="3"/>
  <c r="BW27" i="3" s="1"/>
  <c r="J27" i="3"/>
  <c r="BX27" i="3" s="1"/>
  <c r="K27" i="3"/>
  <c r="BY27" i="3" s="1"/>
  <c r="L27" i="3"/>
  <c r="BZ27" i="3" s="1"/>
  <c r="M27" i="3"/>
  <c r="CA27" i="3" s="1"/>
  <c r="N27" i="3"/>
  <c r="CB27" i="3" s="1"/>
  <c r="O27" i="3"/>
  <c r="CC27" i="3" s="1"/>
  <c r="P27" i="3"/>
  <c r="CD27" i="3" s="1"/>
  <c r="Q27" i="3"/>
  <c r="CE27" i="3" s="1"/>
  <c r="R27" i="3"/>
  <c r="CF27" i="3" s="1"/>
  <c r="S27" i="3"/>
  <c r="CG27" i="3" s="1"/>
  <c r="T27" i="3"/>
  <c r="CH27" i="3" s="1"/>
  <c r="U27" i="3"/>
  <c r="CI27" i="3" s="1"/>
  <c r="V27" i="3"/>
  <c r="CJ27" i="3" s="1"/>
  <c r="W27" i="3"/>
  <c r="CK27" i="3" s="1"/>
  <c r="X27" i="3"/>
  <c r="CL27" i="3" s="1"/>
  <c r="Y27" i="3"/>
  <c r="CM27" i="3" s="1"/>
  <c r="Z27" i="3"/>
  <c r="CN27" i="3" s="1"/>
  <c r="AA27" i="3"/>
  <c r="CO27" i="3" s="1"/>
  <c r="AB27" i="3"/>
  <c r="CP27" i="3" s="1"/>
  <c r="AC27" i="3"/>
  <c r="CQ27" i="3" s="1"/>
  <c r="AD27" i="3"/>
  <c r="CR27" i="3" s="1"/>
  <c r="AE27" i="3"/>
  <c r="CS27" i="3" s="1"/>
  <c r="AF27" i="3"/>
  <c r="CT27" i="3" s="1"/>
  <c r="AG27" i="3"/>
  <c r="CU27" i="3" s="1"/>
  <c r="AH27" i="3"/>
  <c r="CV27" i="3" s="1"/>
  <c r="AI27" i="3"/>
  <c r="CW27" i="3" s="1"/>
  <c r="AJ27" i="3"/>
  <c r="CX27" i="3" s="1"/>
  <c r="AK27" i="3"/>
  <c r="CY27" i="3" s="1"/>
  <c r="AL27" i="3"/>
  <c r="CZ27" i="3" s="1"/>
  <c r="AM27" i="3"/>
  <c r="DA27" i="3" s="1"/>
  <c r="AN27" i="3"/>
  <c r="DB27" i="3" s="1"/>
  <c r="AO27" i="3"/>
  <c r="DC27" i="3" s="1"/>
  <c r="AP27" i="3"/>
  <c r="DD27" i="3" s="1"/>
  <c r="AQ27" i="3"/>
  <c r="DE27" i="3" s="1"/>
  <c r="AR27" i="3"/>
  <c r="DF27" i="3" s="1"/>
  <c r="AS27" i="3"/>
  <c r="DG27" i="3" s="1"/>
  <c r="AT27" i="3"/>
  <c r="DH27" i="3" s="1"/>
  <c r="AU27" i="3"/>
  <c r="DI27" i="3" s="1"/>
  <c r="AV27" i="3"/>
  <c r="DJ27" i="3" s="1"/>
  <c r="AW27" i="3"/>
  <c r="DK27" i="3" s="1"/>
  <c r="AX27" i="3"/>
  <c r="DL27" i="3" s="1"/>
  <c r="AY27" i="3"/>
  <c r="DM27" i="3" s="1"/>
  <c r="AZ27" i="3"/>
  <c r="DN27" i="3" s="1"/>
  <c r="BA27" i="3"/>
  <c r="DO27" i="3" s="1"/>
  <c r="BB27" i="3"/>
  <c r="DP27" i="3" s="1"/>
  <c r="BC27" i="3"/>
  <c r="DQ27" i="3" s="1"/>
  <c r="BD27" i="3"/>
  <c r="DR27" i="3" s="1"/>
  <c r="BE27" i="3"/>
  <c r="DS27" i="3" s="1"/>
  <c r="BF27" i="3"/>
  <c r="DT27" i="3" s="1"/>
  <c r="BG27" i="3"/>
  <c r="DU27" i="3" s="1"/>
  <c r="BH27" i="3"/>
  <c r="DV27" i="3" s="1"/>
  <c r="BI27" i="3"/>
  <c r="DW27" i="3" s="1"/>
  <c r="BJ27" i="3"/>
  <c r="DX27" i="3" s="1"/>
  <c r="BK27" i="3"/>
  <c r="DY27" i="3" s="1"/>
  <c r="BL27" i="3"/>
  <c r="DZ27" i="3" s="1"/>
  <c r="BM27" i="3"/>
  <c r="EA27" i="3" s="1"/>
  <c r="BN27" i="3"/>
  <c r="EB27" i="3" s="1"/>
  <c r="E28" i="3"/>
  <c r="BS28" i="3" s="1"/>
  <c r="F28" i="3"/>
  <c r="BT28" i="3" s="1"/>
  <c r="G28" i="3"/>
  <c r="BU28" i="3" s="1"/>
  <c r="H28" i="3"/>
  <c r="BV28" i="3" s="1"/>
  <c r="I28" i="3"/>
  <c r="BW28" i="3" s="1"/>
  <c r="J28" i="3"/>
  <c r="BX28" i="3" s="1"/>
  <c r="K28" i="3"/>
  <c r="BY28" i="3" s="1"/>
  <c r="L28" i="3"/>
  <c r="BZ28" i="3" s="1"/>
  <c r="M28" i="3"/>
  <c r="CA28" i="3" s="1"/>
  <c r="N28" i="3"/>
  <c r="CB28" i="3" s="1"/>
  <c r="O28" i="3"/>
  <c r="CC28" i="3" s="1"/>
  <c r="P28" i="3"/>
  <c r="CD28" i="3" s="1"/>
  <c r="Q28" i="3"/>
  <c r="CE28" i="3" s="1"/>
  <c r="R28" i="3"/>
  <c r="CF28" i="3" s="1"/>
  <c r="S28" i="3"/>
  <c r="CG28" i="3" s="1"/>
  <c r="T28" i="3"/>
  <c r="CH28" i="3" s="1"/>
  <c r="U28" i="3"/>
  <c r="CI28" i="3" s="1"/>
  <c r="V28" i="3"/>
  <c r="CJ28" i="3" s="1"/>
  <c r="W28" i="3"/>
  <c r="CK28" i="3" s="1"/>
  <c r="X28" i="3"/>
  <c r="CL28" i="3" s="1"/>
  <c r="Y28" i="3"/>
  <c r="CM28" i="3" s="1"/>
  <c r="Z28" i="3"/>
  <c r="CN28" i="3" s="1"/>
  <c r="AA28" i="3"/>
  <c r="CO28" i="3" s="1"/>
  <c r="AB28" i="3"/>
  <c r="CP28" i="3" s="1"/>
  <c r="AC28" i="3"/>
  <c r="CQ28" i="3" s="1"/>
  <c r="AD28" i="3"/>
  <c r="CR28" i="3" s="1"/>
  <c r="AE28" i="3"/>
  <c r="CS28" i="3" s="1"/>
  <c r="AF28" i="3"/>
  <c r="CT28" i="3" s="1"/>
  <c r="AG28" i="3"/>
  <c r="CU28" i="3" s="1"/>
  <c r="AH28" i="3"/>
  <c r="CV28" i="3" s="1"/>
  <c r="AI28" i="3"/>
  <c r="CW28" i="3" s="1"/>
  <c r="AJ28" i="3"/>
  <c r="CX28" i="3" s="1"/>
  <c r="AK28" i="3"/>
  <c r="CY28" i="3" s="1"/>
  <c r="AL28" i="3"/>
  <c r="CZ28" i="3" s="1"/>
  <c r="AM28" i="3"/>
  <c r="DA28" i="3" s="1"/>
  <c r="AN28" i="3"/>
  <c r="DB28" i="3" s="1"/>
  <c r="AO28" i="3"/>
  <c r="DC28" i="3" s="1"/>
  <c r="AP28" i="3"/>
  <c r="DD28" i="3" s="1"/>
  <c r="AQ28" i="3"/>
  <c r="DE28" i="3" s="1"/>
  <c r="AR28" i="3"/>
  <c r="DF28" i="3" s="1"/>
  <c r="AS28" i="3"/>
  <c r="DG28" i="3" s="1"/>
  <c r="AT28" i="3"/>
  <c r="DH28" i="3" s="1"/>
  <c r="AU28" i="3"/>
  <c r="DI28" i="3" s="1"/>
  <c r="AV28" i="3"/>
  <c r="DJ28" i="3" s="1"/>
  <c r="AW28" i="3"/>
  <c r="DK28" i="3" s="1"/>
  <c r="AX28" i="3"/>
  <c r="DL28" i="3" s="1"/>
  <c r="AY28" i="3"/>
  <c r="DM28" i="3" s="1"/>
  <c r="AZ28" i="3"/>
  <c r="DN28" i="3" s="1"/>
  <c r="BA28" i="3"/>
  <c r="DO28" i="3" s="1"/>
  <c r="BB28" i="3"/>
  <c r="DP28" i="3" s="1"/>
  <c r="BC28" i="3"/>
  <c r="DQ28" i="3" s="1"/>
  <c r="BD28" i="3"/>
  <c r="DR28" i="3" s="1"/>
  <c r="BE28" i="3"/>
  <c r="DS28" i="3" s="1"/>
  <c r="BF28" i="3"/>
  <c r="DT28" i="3" s="1"/>
  <c r="BG28" i="3"/>
  <c r="DU28" i="3" s="1"/>
  <c r="BH28" i="3"/>
  <c r="DV28" i="3" s="1"/>
  <c r="BI28" i="3"/>
  <c r="DW28" i="3" s="1"/>
  <c r="BJ28" i="3"/>
  <c r="DX28" i="3" s="1"/>
  <c r="BK28" i="3"/>
  <c r="DY28" i="3" s="1"/>
  <c r="BL28" i="3"/>
  <c r="DZ28" i="3" s="1"/>
  <c r="BM28" i="3"/>
  <c r="EA28" i="3" s="1"/>
  <c r="BN28" i="3"/>
  <c r="EB28" i="3" s="1"/>
  <c r="E29" i="3"/>
  <c r="BS29" i="3" s="1"/>
  <c r="F29" i="3"/>
  <c r="BT29" i="3" s="1"/>
  <c r="G29" i="3"/>
  <c r="BU29" i="3" s="1"/>
  <c r="H29" i="3"/>
  <c r="BV29" i="3" s="1"/>
  <c r="I29" i="3"/>
  <c r="BW29" i="3" s="1"/>
  <c r="J29" i="3"/>
  <c r="BX29" i="3" s="1"/>
  <c r="K29" i="3"/>
  <c r="BY29" i="3" s="1"/>
  <c r="L29" i="3"/>
  <c r="BZ29" i="3" s="1"/>
  <c r="M29" i="3"/>
  <c r="CA29" i="3" s="1"/>
  <c r="N29" i="3"/>
  <c r="CB29" i="3" s="1"/>
  <c r="O29" i="3"/>
  <c r="CC29" i="3" s="1"/>
  <c r="P29" i="3"/>
  <c r="CD29" i="3" s="1"/>
  <c r="Q29" i="3"/>
  <c r="CE29" i="3" s="1"/>
  <c r="R29" i="3"/>
  <c r="CF29" i="3" s="1"/>
  <c r="S29" i="3"/>
  <c r="CG29" i="3" s="1"/>
  <c r="T29" i="3"/>
  <c r="CH29" i="3" s="1"/>
  <c r="U29" i="3"/>
  <c r="CI29" i="3" s="1"/>
  <c r="V29" i="3"/>
  <c r="CJ29" i="3" s="1"/>
  <c r="W29" i="3"/>
  <c r="CK29" i="3" s="1"/>
  <c r="X29" i="3"/>
  <c r="CL29" i="3" s="1"/>
  <c r="Y29" i="3"/>
  <c r="CM29" i="3" s="1"/>
  <c r="Z29" i="3"/>
  <c r="CN29" i="3" s="1"/>
  <c r="AA29" i="3"/>
  <c r="CO29" i="3" s="1"/>
  <c r="AB29" i="3"/>
  <c r="CP29" i="3" s="1"/>
  <c r="AC29" i="3"/>
  <c r="CQ29" i="3" s="1"/>
  <c r="AD29" i="3"/>
  <c r="CR29" i="3" s="1"/>
  <c r="AE29" i="3"/>
  <c r="CS29" i="3" s="1"/>
  <c r="AF29" i="3"/>
  <c r="CT29" i="3" s="1"/>
  <c r="AG29" i="3"/>
  <c r="CU29" i="3" s="1"/>
  <c r="AH29" i="3"/>
  <c r="CV29" i="3" s="1"/>
  <c r="AI29" i="3"/>
  <c r="CW29" i="3" s="1"/>
  <c r="AJ29" i="3"/>
  <c r="CX29" i="3" s="1"/>
  <c r="AK29" i="3"/>
  <c r="CY29" i="3" s="1"/>
  <c r="AL29" i="3"/>
  <c r="CZ29" i="3" s="1"/>
  <c r="AM29" i="3"/>
  <c r="DA29" i="3" s="1"/>
  <c r="AN29" i="3"/>
  <c r="DB29" i="3" s="1"/>
  <c r="AO29" i="3"/>
  <c r="DC29" i="3" s="1"/>
  <c r="AP29" i="3"/>
  <c r="DD29" i="3" s="1"/>
  <c r="AQ29" i="3"/>
  <c r="DE29" i="3" s="1"/>
  <c r="AR29" i="3"/>
  <c r="DF29" i="3" s="1"/>
  <c r="AS29" i="3"/>
  <c r="DG29" i="3" s="1"/>
  <c r="AT29" i="3"/>
  <c r="DH29" i="3" s="1"/>
  <c r="AU29" i="3"/>
  <c r="DI29" i="3" s="1"/>
  <c r="AV29" i="3"/>
  <c r="DJ29" i="3" s="1"/>
  <c r="AW29" i="3"/>
  <c r="DK29" i="3" s="1"/>
  <c r="AX29" i="3"/>
  <c r="DL29" i="3" s="1"/>
  <c r="AY29" i="3"/>
  <c r="DM29" i="3" s="1"/>
  <c r="AZ29" i="3"/>
  <c r="DN29" i="3" s="1"/>
  <c r="BA29" i="3"/>
  <c r="DO29" i="3" s="1"/>
  <c r="BB29" i="3"/>
  <c r="DP29" i="3" s="1"/>
  <c r="BC29" i="3"/>
  <c r="DQ29" i="3" s="1"/>
  <c r="BD29" i="3"/>
  <c r="DR29" i="3" s="1"/>
  <c r="BE29" i="3"/>
  <c r="DS29" i="3" s="1"/>
  <c r="BF29" i="3"/>
  <c r="DT29" i="3" s="1"/>
  <c r="BG29" i="3"/>
  <c r="DU29" i="3" s="1"/>
  <c r="BH29" i="3"/>
  <c r="DV29" i="3" s="1"/>
  <c r="BI29" i="3"/>
  <c r="DW29" i="3" s="1"/>
  <c r="BJ29" i="3"/>
  <c r="DX29" i="3" s="1"/>
  <c r="BK29" i="3"/>
  <c r="DY29" i="3" s="1"/>
  <c r="BL29" i="3"/>
  <c r="DZ29" i="3" s="1"/>
  <c r="BM29" i="3"/>
  <c r="EA29" i="3" s="1"/>
  <c r="BN29" i="3"/>
  <c r="EB29" i="3" s="1"/>
  <c r="E30" i="3"/>
  <c r="BS30" i="3" s="1"/>
  <c r="F30" i="3"/>
  <c r="BT30" i="3" s="1"/>
  <c r="G30" i="3"/>
  <c r="BU30" i="3" s="1"/>
  <c r="H30" i="3"/>
  <c r="BV30" i="3" s="1"/>
  <c r="I30" i="3"/>
  <c r="BW30" i="3" s="1"/>
  <c r="J30" i="3"/>
  <c r="BX30" i="3" s="1"/>
  <c r="K30" i="3"/>
  <c r="BY30" i="3" s="1"/>
  <c r="L30" i="3"/>
  <c r="BZ30" i="3" s="1"/>
  <c r="M30" i="3"/>
  <c r="CA30" i="3" s="1"/>
  <c r="N30" i="3"/>
  <c r="CB30" i="3" s="1"/>
  <c r="O30" i="3"/>
  <c r="CC30" i="3" s="1"/>
  <c r="P30" i="3"/>
  <c r="CD30" i="3" s="1"/>
  <c r="Q30" i="3"/>
  <c r="CE30" i="3" s="1"/>
  <c r="R30" i="3"/>
  <c r="CF30" i="3" s="1"/>
  <c r="S30" i="3"/>
  <c r="CG30" i="3" s="1"/>
  <c r="T30" i="3"/>
  <c r="CH30" i="3" s="1"/>
  <c r="U30" i="3"/>
  <c r="CI30" i="3" s="1"/>
  <c r="V30" i="3"/>
  <c r="CJ30" i="3" s="1"/>
  <c r="W30" i="3"/>
  <c r="CK30" i="3" s="1"/>
  <c r="X30" i="3"/>
  <c r="CL30" i="3" s="1"/>
  <c r="Y30" i="3"/>
  <c r="CM30" i="3" s="1"/>
  <c r="Z30" i="3"/>
  <c r="CN30" i="3" s="1"/>
  <c r="AA30" i="3"/>
  <c r="CO30" i="3" s="1"/>
  <c r="AB30" i="3"/>
  <c r="CP30" i="3" s="1"/>
  <c r="AC30" i="3"/>
  <c r="CQ30" i="3" s="1"/>
  <c r="AD30" i="3"/>
  <c r="CR30" i="3" s="1"/>
  <c r="AE30" i="3"/>
  <c r="CS30" i="3" s="1"/>
  <c r="AF30" i="3"/>
  <c r="CT30" i="3" s="1"/>
  <c r="AG30" i="3"/>
  <c r="CU30" i="3" s="1"/>
  <c r="AH30" i="3"/>
  <c r="CV30" i="3" s="1"/>
  <c r="AI30" i="3"/>
  <c r="CW30" i="3" s="1"/>
  <c r="AJ30" i="3"/>
  <c r="CX30" i="3" s="1"/>
  <c r="AK30" i="3"/>
  <c r="CY30" i="3" s="1"/>
  <c r="AL30" i="3"/>
  <c r="CZ30" i="3" s="1"/>
  <c r="AM30" i="3"/>
  <c r="DA30" i="3" s="1"/>
  <c r="AN30" i="3"/>
  <c r="DB30" i="3" s="1"/>
  <c r="AO30" i="3"/>
  <c r="DC30" i="3" s="1"/>
  <c r="AP30" i="3"/>
  <c r="DD30" i="3" s="1"/>
  <c r="AQ30" i="3"/>
  <c r="DE30" i="3" s="1"/>
  <c r="AR30" i="3"/>
  <c r="DF30" i="3" s="1"/>
  <c r="AS30" i="3"/>
  <c r="DG30" i="3" s="1"/>
  <c r="AT30" i="3"/>
  <c r="DH30" i="3" s="1"/>
  <c r="AU30" i="3"/>
  <c r="DI30" i="3" s="1"/>
  <c r="AV30" i="3"/>
  <c r="DJ30" i="3" s="1"/>
  <c r="AW30" i="3"/>
  <c r="DK30" i="3" s="1"/>
  <c r="AX30" i="3"/>
  <c r="DL30" i="3" s="1"/>
  <c r="AY30" i="3"/>
  <c r="DM30" i="3" s="1"/>
  <c r="AZ30" i="3"/>
  <c r="DN30" i="3" s="1"/>
  <c r="BA30" i="3"/>
  <c r="DO30" i="3" s="1"/>
  <c r="BB30" i="3"/>
  <c r="DP30" i="3" s="1"/>
  <c r="BC30" i="3"/>
  <c r="DQ30" i="3" s="1"/>
  <c r="BD30" i="3"/>
  <c r="DR30" i="3" s="1"/>
  <c r="BE30" i="3"/>
  <c r="DS30" i="3" s="1"/>
  <c r="BF30" i="3"/>
  <c r="DT30" i="3" s="1"/>
  <c r="BG30" i="3"/>
  <c r="DU30" i="3" s="1"/>
  <c r="BH30" i="3"/>
  <c r="DV30" i="3" s="1"/>
  <c r="BI30" i="3"/>
  <c r="DW30" i="3" s="1"/>
  <c r="BJ30" i="3"/>
  <c r="DX30" i="3" s="1"/>
  <c r="BK30" i="3"/>
  <c r="DY30" i="3" s="1"/>
  <c r="BL30" i="3"/>
  <c r="DZ30" i="3" s="1"/>
  <c r="BM30" i="3"/>
  <c r="EA30" i="3" s="1"/>
  <c r="BN30" i="3"/>
  <c r="EB30" i="3" s="1"/>
  <c r="E31" i="3"/>
  <c r="BS31" i="3" s="1"/>
  <c r="F31" i="3"/>
  <c r="BT31" i="3" s="1"/>
  <c r="G31" i="3"/>
  <c r="BU31" i="3" s="1"/>
  <c r="H31" i="3"/>
  <c r="BV31" i="3" s="1"/>
  <c r="I31" i="3"/>
  <c r="BW31" i="3" s="1"/>
  <c r="J31" i="3"/>
  <c r="BX31" i="3" s="1"/>
  <c r="K31" i="3"/>
  <c r="BY31" i="3" s="1"/>
  <c r="L31" i="3"/>
  <c r="BZ31" i="3" s="1"/>
  <c r="M31" i="3"/>
  <c r="CA31" i="3" s="1"/>
  <c r="N31" i="3"/>
  <c r="CB31" i="3" s="1"/>
  <c r="O31" i="3"/>
  <c r="CC31" i="3" s="1"/>
  <c r="P31" i="3"/>
  <c r="CD31" i="3" s="1"/>
  <c r="Q31" i="3"/>
  <c r="CE31" i="3" s="1"/>
  <c r="R31" i="3"/>
  <c r="CF31" i="3" s="1"/>
  <c r="S31" i="3"/>
  <c r="CG31" i="3" s="1"/>
  <c r="T31" i="3"/>
  <c r="CH31" i="3" s="1"/>
  <c r="U31" i="3"/>
  <c r="CI31" i="3" s="1"/>
  <c r="V31" i="3"/>
  <c r="CJ31" i="3" s="1"/>
  <c r="W31" i="3"/>
  <c r="CK31" i="3" s="1"/>
  <c r="X31" i="3"/>
  <c r="CL31" i="3" s="1"/>
  <c r="Y31" i="3"/>
  <c r="CM31" i="3" s="1"/>
  <c r="Z31" i="3"/>
  <c r="CN31" i="3" s="1"/>
  <c r="AA31" i="3"/>
  <c r="CO31" i="3" s="1"/>
  <c r="AB31" i="3"/>
  <c r="CP31" i="3" s="1"/>
  <c r="AC31" i="3"/>
  <c r="CQ31" i="3" s="1"/>
  <c r="AD31" i="3"/>
  <c r="CR31" i="3" s="1"/>
  <c r="AE31" i="3"/>
  <c r="CS31" i="3" s="1"/>
  <c r="AF31" i="3"/>
  <c r="CT31" i="3" s="1"/>
  <c r="AG31" i="3"/>
  <c r="CU31" i="3" s="1"/>
  <c r="AH31" i="3"/>
  <c r="CV31" i="3" s="1"/>
  <c r="AI31" i="3"/>
  <c r="CW31" i="3" s="1"/>
  <c r="AJ31" i="3"/>
  <c r="CX31" i="3" s="1"/>
  <c r="AK31" i="3"/>
  <c r="CY31" i="3" s="1"/>
  <c r="AL31" i="3"/>
  <c r="CZ31" i="3" s="1"/>
  <c r="AM31" i="3"/>
  <c r="DA31" i="3" s="1"/>
  <c r="AN31" i="3"/>
  <c r="DB31" i="3" s="1"/>
  <c r="AO31" i="3"/>
  <c r="DC31" i="3" s="1"/>
  <c r="AP31" i="3"/>
  <c r="DD31" i="3" s="1"/>
  <c r="AQ31" i="3"/>
  <c r="DE31" i="3" s="1"/>
  <c r="AR31" i="3"/>
  <c r="DF31" i="3" s="1"/>
  <c r="AS31" i="3"/>
  <c r="DG31" i="3" s="1"/>
  <c r="AT31" i="3"/>
  <c r="DH31" i="3" s="1"/>
  <c r="AU31" i="3"/>
  <c r="DI31" i="3" s="1"/>
  <c r="AV31" i="3"/>
  <c r="DJ31" i="3" s="1"/>
  <c r="AW31" i="3"/>
  <c r="DK31" i="3" s="1"/>
  <c r="AX31" i="3"/>
  <c r="DL31" i="3" s="1"/>
  <c r="AY31" i="3"/>
  <c r="DM31" i="3" s="1"/>
  <c r="AZ31" i="3"/>
  <c r="DN31" i="3" s="1"/>
  <c r="BA31" i="3"/>
  <c r="DO31" i="3" s="1"/>
  <c r="BB31" i="3"/>
  <c r="DP31" i="3" s="1"/>
  <c r="BC31" i="3"/>
  <c r="DQ31" i="3" s="1"/>
  <c r="BD31" i="3"/>
  <c r="DR31" i="3" s="1"/>
  <c r="BE31" i="3"/>
  <c r="DS31" i="3" s="1"/>
  <c r="BF31" i="3"/>
  <c r="DT31" i="3" s="1"/>
  <c r="BG31" i="3"/>
  <c r="DU31" i="3" s="1"/>
  <c r="BH31" i="3"/>
  <c r="DV31" i="3" s="1"/>
  <c r="BI31" i="3"/>
  <c r="DW31" i="3" s="1"/>
  <c r="BJ31" i="3"/>
  <c r="DX31" i="3" s="1"/>
  <c r="BK31" i="3"/>
  <c r="DY31" i="3" s="1"/>
  <c r="BL31" i="3"/>
  <c r="DZ31" i="3" s="1"/>
  <c r="BM31" i="3"/>
  <c r="EA31" i="3" s="1"/>
  <c r="BN31" i="3"/>
  <c r="EB31" i="3" s="1"/>
  <c r="E32" i="3"/>
  <c r="BS32" i="3" s="1"/>
  <c r="F32" i="3"/>
  <c r="BT32" i="3" s="1"/>
  <c r="G32" i="3"/>
  <c r="BU32" i="3" s="1"/>
  <c r="H32" i="3"/>
  <c r="BV32" i="3" s="1"/>
  <c r="I32" i="3"/>
  <c r="BW32" i="3" s="1"/>
  <c r="J32" i="3"/>
  <c r="BX32" i="3" s="1"/>
  <c r="K32" i="3"/>
  <c r="BY32" i="3" s="1"/>
  <c r="L32" i="3"/>
  <c r="BZ32" i="3" s="1"/>
  <c r="M32" i="3"/>
  <c r="CA32" i="3" s="1"/>
  <c r="N32" i="3"/>
  <c r="CB32" i="3" s="1"/>
  <c r="O32" i="3"/>
  <c r="CC32" i="3" s="1"/>
  <c r="P32" i="3"/>
  <c r="CD32" i="3" s="1"/>
  <c r="Q32" i="3"/>
  <c r="CE32" i="3" s="1"/>
  <c r="R32" i="3"/>
  <c r="CF32" i="3" s="1"/>
  <c r="S32" i="3"/>
  <c r="CG32" i="3" s="1"/>
  <c r="T32" i="3"/>
  <c r="CH32" i="3" s="1"/>
  <c r="U32" i="3"/>
  <c r="CI32" i="3" s="1"/>
  <c r="V32" i="3"/>
  <c r="CJ32" i="3" s="1"/>
  <c r="W32" i="3"/>
  <c r="CK32" i="3" s="1"/>
  <c r="X32" i="3"/>
  <c r="CL32" i="3" s="1"/>
  <c r="Y32" i="3"/>
  <c r="CM32" i="3" s="1"/>
  <c r="Z32" i="3"/>
  <c r="CN32" i="3" s="1"/>
  <c r="AA32" i="3"/>
  <c r="CO32" i="3" s="1"/>
  <c r="AB32" i="3"/>
  <c r="CP32" i="3" s="1"/>
  <c r="AC32" i="3"/>
  <c r="CQ32" i="3" s="1"/>
  <c r="AD32" i="3"/>
  <c r="CR32" i="3" s="1"/>
  <c r="AE32" i="3"/>
  <c r="CS32" i="3" s="1"/>
  <c r="AF32" i="3"/>
  <c r="CT32" i="3" s="1"/>
  <c r="AG32" i="3"/>
  <c r="CU32" i="3" s="1"/>
  <c r="AH32" i="3"/>
  <c r="CV32" i="3" s="1"/>
  <c r="AI32" i="3"/>
  <c r="CW32" i="3" s="1"/>
  <c r="AJ32" i="3"/>
  <c r="CX32" i="3" s="1"/>
  <c r="AK32" i="3"/>
  <c r="CY32" i="3" s="1"/>
  <c r="AL32" i="3"/>
  <c r="CZ32" i="3" s="1"/>
  <c r="AM32" i="3"/>
  <c r="DA32" i="3" s="1"/>
  <c r="AN32" i="3"/>
  <c r="DB32" i="3" s="1"/>
  <c r="AO32" i="3"/>
  <c r="DC32" i="3" s="1"/>
  <c r="AP32" i="3"/>
  <c r="DD32" i="3" s="1"/>
  <c r="AQ32" i="3"/>
  <c r="DE32" i="3" s="1"/>
  <c r="AR32" i="3"/>
  <c r="DF32" i="3" s="1"/>
  <c r="AS32" i="3"/>
  <c r="DG32" i="3" s="1"/>
  <c r="AT32" i="3"/>
  <c r="DH32" i="3" s="1"/>
  <c r="AU32" i="3"/>
  <c r="DI32" i="3" s="1"/>
  <c r="AV32" i="3"/>
  <c r="DJ32" i="3" s="1"/>
  <c r="AW32" i="3"/>
  <c r="DK32" i="3" s="1"/>
  <c r="AX32" i="3"/>
  <c r="DL32" i="3" s="1"/>
  <c r="AY32" i="3"/>
  <c r="DM32" i="3" s="1"/>
  <c r="AZ32" i="3"/>
  <c r="DN32" i="3" s="1"/>
  <c r="BA32" i="3"/>
  <c r="DO32" i="3" s="1"/>
  <c r="BB32" i="3"/>
  <c r="DP32" i="3" s="1"/>
  <c r="BC32" i="3"/>
  <c r="DQ32" i="3" s="1"/>
  <c r="BD32" i="3"/>
  <c r="DR32" i="3" s="1"/>
  <c r="BE32" i="3"/>
  <c r="DS32" i="3" s="1"/>
  <c r="BF32" i="3"/>
  <c r="DT32" i="3" s="1"/>
  <c r="BG32" i="3"/>
  <c r="DU32" i="3" s="1"/>
  <c r="BH32" i="3"/>
  <c r="DV32" i="3" s="1"/>
  <c r="BI32" i="3"/>
  <c r="DW32" i="3" s="1"/>
  <c r="BJ32" i="3"/>
  <c r="DX32" i="3" s="1"/>
  <c r="BK32" i="3"/>
  <c r="DY32" i="3" s="1"/>
  <c r="BL32" i="3"/>
  <c r="DZ32" i="3" s="1"/>
  <c r="BM32" i="3"/>
  <c r="EA32" i="3" s="1"/>
  <c r="BN32" i="3"/>
  <c r="EB32" i="3" s="1"/>
  <c r="E33" i="3"/>
  <c r="BS33" i="3" s="1"/>
  <c r="F33" i="3"/>
  <c r="BT33" i="3" s="1"/>
  <c r="G33" i="3"/>
  <c r="BU33" i="3" s="1"/>
  <c r="H33" i="3"/>
  <c r="BV33" i="3" s="1"/>
  <c r="I33" i="3"/>
  <c r="BW33" i="3" s="1"/>
  <c r="J33" i="3"/>
  <c r="BX33" i="3" s="1"/>
  <c r="K33" i="3"/>
  <c r="BY33" i="3" s="1"/>
  <c r="L33" i="3"/>
  <c r="BZ33" i="3" s="1"/>
  <c r="M33" i="3"/>
  <c r="CA33" i="3" s="1"/>
  <c r="N33" i="3"/>
  <c r="CB33" i="3" s="1"/>
  <c r="O33" i="3"/>
  <c r="CC33" i="3" s="1"/>
  <c r="P33" i="3"/>
  <c r="CD33" i="3" s="1"/>
  <c r="Q33" i="3"/>
  <c r="CE33" i="3" s="1"/>
  <c r="R33" i="3"/>
  <c r="CF33" i="3" s="1"/>
  <c r="S33" i="3"/>
  <c r="CG33" i="3" s="1"/>
  <c r="T33" i="3"/>
  <c r="CH33" i="3" s="1"/>
  <c r="U33" i="3"/>
  <c r="CI33" i="3" s="1"/>
  <c r="V33" i="3"/>
  <c r="CJ33" i="3" s="1"/>
  <c r="W33" i="3"/>
  <c r="CK33" i="3" s="1"/>
  <c r="X33" i="3"/>
  <c r="CL33" i="3" s="1"/>
  <c r="Y33" i="3"/>
  <c r="CM33" i="3" s="1"/>
  <c r="Z33" i="3"/>
  <c r="CN33" i="3" s="1"/>
  <c r="AA33" i="3"/>
  <c r="CO33" i="3" s="1"/>
  <c r="AB33" i="3"/>
  <c r="CP33" i="3" s="1"/>
  <c r="AC33" i="3"/>
  <c r="CQ33" i="3" s="1"/>
  <c r="AD33" i="3"/>
  <c r="CR33" i="3" s="1"/>
  <c r="AE33" i="3"/>
  <c r="CS33" i="3" s="1"/>
  <c r="AF33" i="3"/>
  <c r="CT33" i="3" s="1"/>
  <c r="AG33" i="3"/>
  <c r="CU33" i="3" s="1"/>
  <c r="AH33" i="3"/>
  <c r="CV33" i="3" s="1"/>
  <c r="AI33" i="3"/>
  <c r="CW33" i="3" s="1"/>
  <c r="AJ33" i="3"/>
  <c r="CX33" i="3" s="1"/>
  <c r="AK33" i="3"/>
  <c r="CY33" i="3" s="1"/>
  <c r="AL33" i="3"/>
  <c r="CZ33" i="3" s="1"/>
  <c r="AM33" i="3"/>
  <c r="DA33" i="3" s="1"/>
  <c r="AN33" i="3"/>
  <c r="DB33" i="3" s="1"/>
  <c r="AO33" i="3"/>
  <c r="DC33" i="3" s="1"/>
  <c r="AP33" i="3"/>
  <c r="DD33" i="3" s="1"/>
  <c r="AQ33" i="3"/>
  <c r="DE33" i="3" s="1"/>
  <c r="AR33" i="3"/>
  <c r="DF33" i="3" s="1"/>
  <c r="AS33" i="3"/>
  <c r="DG33" i="3" s="1"/>
  <c r="AT33" i="3"/>
  <c r="DH33" i="3" s="1"/>
  <c r="AU33" i="3"/>
  <c r="DI33" i="3" s="1"/>
  <c r="AV33" i="3"/>
  <c r="DJ33" i="3" s="1"/>
  <c r="AW33" i="3"/>
  <c r="DK33" i="3" s="1"/>
  <c r="AX33" i="3"/>
  <c r="DL33" i="3" s="1"/>
  <c r="AY33" i="3"/>
  <c r="DM33" i="3" s="1"/>
  <c r="AZ33" i="3"/>
  <c r="DN33" i="3" s="1"/>
  <c r="BA33" i="3"/>
  <c r="DO33" i="3" s="1"/>
  <c r="BB33" i="3"/>
  <c r="DP33" i="3" s="1"/>
  <c r="BC33" i="3"/>
  <c r="DQ33" i="3" s="1"/>
  <c r="BD33" i="3"/>
  <c r="DR33" i="3" s="1"/>
  <c r="BE33" i="3"/>
  <c r="DS33" i="3" s="1"/>
  <c r="BF33" i="3"/>
  <c r="DT33" i="3" s="1"/>
  <c r="BG33" i="3"/>
  <c r="DU33" i="3" s="1"/>
  <c r="BH33" i="3"/>
  <c r="DV33" i="3" s="1"/>
  <c r="BI33" i="3"/>
  <c r="DW33" i="3" s="1"/>
  <c r="BJ33" i="3"/>
  <c r="DX33" i="3" s="1"/>
  <c r="BK33" i="3"/>
  <c r="DY33" i="3" s="1"/>
  <c r="BL33" i="3"/>
  <c r="DZ33" i="3" s="1"/>
  <c r="BM33" i="3"/>
  <c r="EA33" i="3" s="1"/>
  <c r="BN33" i="3"/>
  <c r="EB33" i="3" s="1"/>
  <c r="E34" i="3"/>
  <c r="BS34" i="3" s="1"/>
  <c r="F34" i="3"/>
  <c r="BT34" i="3" s="1"/>
  <c r="G34" i="3"/>
  <c r="BU34" i="3" s="1"/>
  <c r="H34" i="3"/>
  <c r="BV34" i="3" s="1"/>
  <c r="I34" i="3"/>
  <c r="BW34" i="3" s="1"/>
  <c r="J34" i="3"/>
  <c r="BX34" i="3" s="1"/>
  <c r="K34" i="3"/>
  <c r="BY34" i="3" s="1"/>
  <c r="L34" i="3"/>
  <c r="BZ34" i="3" s="1"/>
  <c r="M34" i="3"/>
  <c r="CA34" i="3" s="1"/>
  <c r="N34" i="3"/>
  <c r="CB34" i="3" s="1"/>
  <c r="O34" i="3"/>
  <c r="CC34" i="3" s="1"/>
  <c r="P34" i="3"/>
  <c r="CD34" i="3" s="1"/>
  <c r="Q34" i="3"/>
  <c r="CE34" i="3" s="1"/>
  <c r="R34" i="3"/>
  <c r="CF34" i="3" s="1"/>
  <c r="S34" i="3"/>
  <c r="CG34" i="3" s="1"/>
  <c r="T34" i="3"/>
  <c r="CH34" i="3" s="1"/>
  <c r="U34" i="3"/>
  <c r="CI34" i="3" s="1"/>
  <c r="V34" i="3"/>
  <c r="CJ34" i="3" s="1"/>
  <c r="W34" i="3"/>
  <c r="CK34" i="3" s="1"/>
  <c r="X34" i="3"/>
  <c r="CL34" i="3" s="1"/>
  <c r="Y34" i="3"/>
  <c r="CM34" i="3" s="1"/>
  <c r="Z34" i="3"/>
  <c r="CN34" i="3" s="1"/>
  <c r="AA34" i="3"/>
  <c r="CO34" i="3" s="1"/>
  <c r="AB34" i="3"/>
  <c r="CP34" i="3" s="1"/>
  <c r="AC34" i="3"/>
  <c r="CQ34" i="3" s="1"/>
  <c r="AD34" i="3"/>
  <c r="CR34" i="3" s="1"/>
  <c r="AE34" i="3"/>
  <c r="CS34" i="3" s="1"/>
  <c r="AF34" i="3"/>
  <c r="CT34" i="3" s="1"/>
  <c r="AG34" i="3"/>
  <c r="CU34" i="3" s="1"/>
  <c r="AH34" i="3"/>
  <c r="CV34" i="3" s="1"/>
  <c r="AI34" i="3"/>
  <c r="CW34" i="3" s="1"/>
  <c r="AJ34" i="3"/>
  <c r="CX34" i="3" s="1"/>
  <c r="AK34" i="3"/>
  <c r="CY34" i="3" s="1"/>
  <c r="AL34" i="3"/>
  <c r="CZ34" i="3" s="1"/>
  <c r="AM34" i="3"/>
  <c r="DA34" i="3" s="1"/>
  <c r="AN34" i="3"/>
  <c r="DB34" i="3" s="1"/>
  <c r="AO34" i="3"/>
  <c r="DC34" i="3" s="1"/>
  <c r="AP34" i="3"/>
  <c r="DD34" i="3" s="1"/>
  <c r="AQ34" i="3"/>
  <c r="DE34" i="3" s="1"/>
  <c r="AR34" i="3"/>
  <c r="DF34" i="3" s="1"/>
  <c r="AS34" i="3"/>
  <c r="DG34" i="3" s="1"/>
  <c r="AT34" i="3"/>
  <c r="DH34" i="3" s="1"/>
  <c r="AU34" i="3"/>
  <c r="DI34" i="3" s="1"/>
  <c r="AV34" i="3"/>
  <c r="DJ34" i="3" s="1"/>
  <c r="AW34" i="3"/>
  <c r="DK34" i="3" s="1"/>
  <c r="AX34" i="3"/>
  <c r="DL34" i="3" s="1"/>
  <c r="AY34" i="3"/>
  <c r="DM34" i="3" s="1"/>
  <c r="AZ34" i="3"/>
  <c r="DN34" i="3" s="1"/>
  <c r="BA34" i="3"/>
  <c r="DO34" i="3" s="1"/>
  <c r="BB34" i="3"/>
  <c r="DP34" i="3" s="1"/>
  <c r="BC34" i="3"/>
  <c r="DQ34" i="3" s="1"/>
  <c r="BD34" i="3"/>
  <c r="DR34" i="3" s="1"/>
  <c r="BE34" i="3"/>
  <c r="DS34" i="3" s="1"/>
  <c r="BF34" i="3"/>
  <c r="DT34" i="3" s="1"/>
  <c r="BG34" i="3"/>
  <c r="DU34" i="3" s="1"/>
  <c r="BH34" i="3"/>
  <c r="DV34" i="3" s="1"/>
  <c r="BI34" i="3"/>
  <c r="DW34" i="3" s="1"/>
  <c r="BJ34" i="3"/>
  <c r="DX34" i="3" s="1"/>
  <c r="BK34" i="3"/>
  <c r="DY34" i="3" s="1"/>
  <c r="BL34" i="3"/>
  <c r="DZ34" i="3" s="1"/>
  <c r="BM34" i="3"/>
  <c r="EA34" i="3" s="1"/>
  <c r="BN34" i="3"/>
  <c r="EB34" i="3" s="1"/>
  <c r="E35" i="3"/>
  <c r="BS35" i="3" s="1"/>
  <c r="F35" i="3"/>
  <c r="BT35" i="3" s="1"/>
  <c r="G35" i="3"/>
  <c r="BU35" i="3" s="1"/>
  <c r="H35" i="3"/>
  <c r="BV35" i="3" s="1"/>
  <c r="I35" i="3"/>
  <c r="BW35" i="3" s="1"/>
  <c r="J35" i="3"/>
  <c r="BX35" i="3" s="1"/>
  <c r="K35" i="3"/>
  <c r="BY35" i="3" s="1"/>
  <c r="L35" i="3"/>
  <c r="BZ35" i="3" s="1"/>
  <c r="M35" i="3"/>
  <c r="CA35" i="3" s="1"/>
  <c r="N35" i="3"/>
  <c r="CB35" i="3" s="1"/>
  <c r="O35" i="3"/>
  <c r="CC35" i="3" s="1"/>
  <c r="P35" i="3"/>
  <c r="CD35" i="3" s="1"/>
  <c r="Q35" i="3"/>
  <c r="CE35" i="3" s="1"/>
  <c r="R35" i="3"/>
  <c r="CF35" i="3" s="1"/>
  <c r="S35" i="3"/>
  <c r="CG35" i="3" s="1"/>
  <c r="T35" i="3"/>
  <c r="CH35" i="3" s="1"/>
  <c r="U35" i="3"/>
  <c r="CI35" i="3" s="1"/>
  <c r="V35" i="3"/>
  <c r="CJ35" i="3" s="1"/>
  <c r="W35" i="3"/>
  <c r="CK35" i="3" s="1"/>
  <c r="X35" i="3"/>
  <c r="CL35" i="3" s="1"/>
  <c r="Y35" i="3"/>
  <c r="CM35" i="3" s="1"/>
  <c r="Z35" i="3"/>
  <c r="CN35" i="3" s="1"/>
  <c r="AA35" i="3"/>
  <c r="CO35" i="3" s="1"/>
  <c r="AB35" i="3"/>
  <c r="CP35" i="3" s="1"/>
  <c r="AC35" i="3"/>
  <c r="CQ35" i="3" s="1"/>
  <c r="AD35" i="3"/>
  <c r="CR35" i="3" s="1"/>
  <c r="AE35" i="3"/>
  <c r="CS35" i="3" s="1"/>
  <c r="AF35" i="3"/>
  <c r="CT35" i="3" s="1"/>
  <c r="AG35" i="3"/>
  <c r="CU35" i="3" s="1"/>
  <c r="AH35" i="3"/>
  <c r="CV35" i="3" s="1"/>
  <c r="AI35" i="3"/>
  <c r="CW35" i="3" s="1"/>
  <c r="AJ35" i="3"/>
  <c r="CX35" i="3" s="1"/>
  <c r="AK35" i="3"/>
  <c r="CY35" i="3" s="1"/>
  <c r="AL35" i="3"/>
  <c r="CZ35" i="3" s="1"/>
  <c r="AM35" i="3"/>
  <c r="DA35" i="3" s="1"/>
  <c r="AN35" i="3"/>
  <c r="DB35" i="3" s="1"/>
  <c r="AO35" i="3"/>
  <c r="DC35" i="3" s="1"/>
  <c r="AP35" i="3"/>
  <c r="DD35" i="3" s="1"/>
  <c r="AQ35" i="3"/>
  <c r="DE35" i="3" s="1"/>
  <c r="AR35" i="3"/>
  <c r="DF35" i="3" s="1"/>
  <c r="AS35" i="3"/>
  <c r="DG35" i="3" s="1"/>
  <c r="AT35" i="3"/>
  <c r="DH35" i="3" s="1"/>
  <c r="AU35" i="3"/>
  <c r="DI35" i="3" s="1"/>
  <c r="AV35" i="3"/>
  <c r="DJ35" i="3" s="1"/>
  <c r="AW35" i="3"/>
  <c r="DK35" i="3" s="1"/>
  <c r="AX35" i="3"/>
  <c r="DL35" i="3" s="1"/>
  <c r="AY35" i="3"/>
  <c r="DM35" i="3" s="1"/>
  <c r="AZ35" i="3"/>
  <c r="DN35" i="3" s="1"/>
  <c r="BA35" i="3"/>
  <c r="DO35" i="3" s="1"/>
  <c r="BB35" i="3"/>
  <c r="DP35" i="3" s="1"/>
  <c r="BC35" i="3"/>
  <c r="DQ35" i="3" s="1"/>
  <c r="BD35" i="3"/>
  <c r="DR35" i="3" s="1"/>
  <c r="BE35" i="3"/>
  <c r="DS35" i="3" s="1"/>
  <c r="BF35" i="3"/>
  <c r="DT35" i="3" s="1"/>
  <c r="BG35" i="3"/>
  <c r="DU35" i="3" s="1"/>
  <c r="BH35" i="3"/>
  <c r="DV35" i="3" s="1"/>
  <c r="BI35" i="3"/>
  <c r="DW35" i="3" s="1"/>
  <c r="BJ35" i="3"/>
  <c r="DX35" i="3" s="1"/>
  <c r="BK35" i="3"/>
  <c r="DY35" i="3" s="1"/>
  <c r="BL35" i="3"/>
  <c r="DZ35" i="3" s="1"/>
  <c r="BM35" i="3"/>
  <c r="EA35" i="3" s="1"/>
  <c r="BN35" i="3"/>
  <c r="EB35" i="3" s="1"/>
  <c r="E36" i="3"/>
  <c r="BS36" i="3" s="1"/>
  <c r="F36" i="3"/>
  <c r="BT36" i="3" s="1"/>
  <c r="G36" i="3"/>
  <c r="BU36" i="3" s="1"/>
  <c r="H36" i="3"/>
  <c r="BV36" i="3" s="1"/>
  <c r="I36" i="3"/>
  <c r="BW36" i="3" s="1"/>
  <c r="J36" i="3"/>
  <c r="BX36" i="3" s="1"/>
  <c r="K36" i="3"/>
  <c r="BY36" i="3" s="1"/>
  <c r="L36" i="3"/>
  <c r="BZ36" i="3" s="1"/>
  <c r="M36" i="3"/>
  <c r="CA36" i="3" s="1"/>
  <c r="N36" i="3"/>
  <c r="CB36" i="3" s="1"/>
  <c r="O36" i="3"/>
  <c r="CC36" i="3" s="1"/>
  <c r="P36" i="3"/>
  <c r="CD36" i="3" s="1"/>
  <c r="Q36" i="3"/>
  <c r="CE36" i="3" s="1"/>
  <c r="R36" i="3"/>
  <c r="CF36" i="3" s="1"/>
  <c r="S36" i="3"/>
  <c r="CG36" i="3" s="1"/>
  <c r="T36" i="3"/>
  <c r="CH36" i="3" s="1"/>
  <c r="U36" i="3"/>
  <c r="CI36" i="3" s="1"/>
  <c r="V36" i="3"/>
  <c r="CJ36" i="3" s="1"/>
  <c r="W36" i="3"/>
  <c r="CK36" i="3" s="1"/>
  <c r="X36" i="3"/>
  <c r="CL36" i="3" s="1"/>
  <c r="Y36" i="3"/>
  <c r="CM36" i="3" s="1"/>
  <c r="Z36" i="3"/>
  <c r="CN36" i="3" s="1"/>
  <c r="AA36" i="3"/>
  <c r="CO36" i="3" s="1"/>
  <c r="AB36" i="3"/>
  <c r="CP36" i="3" s="1"/>
  <c r="AC36" i="3"/>
  <c r="CQ36" i="3" s="1"/>
  <c r="AD36" i="3"/>
  <c r="CR36" i="3" s="1"/>
  <c r="AE36" i="3"/>
  <c r="CS36" i="3" s="1"/>
  <c r="AF36" i="3"/>
  <c r="CT36" i="3" s="1"/>
  <c r="AG36" i="3"/>
  <c r="CU36" i="3" s="1"/>
  <c r="AH36" i="3"/>
  <c r="CV36" i="3" s="1"/>
  <c r="AI36" i="3"/>
  <c r="CW36" i="3" s="1"/>
  <c r="AJ36" i="3"/>
  <c r="CX36" i="3" s="1"/>
  <c r="AK36" i="3"/>
  <c r="CY36" i="3" s="1"/>
  <c r="AL36" i="3"/>
  <c r="CZ36" i="3" s="1"/>
  <c r="AM36" i="3"/>
  <c r="DA36" i="3" s="1"/>
  <c r="AN36" i="3"/>
  <c r="DB36" i="3" s="1"/>
  <c r="AO36" i="3"/>
  <c r="DC36" i="3" s="1"/>
  <c r="AP36" i="3"/>
  <c r="DD36" i="3" s="1"/>
  <c r="AQ36" i="3"/>
  <c r="DE36" i="3" s="1"/>
  <c r="AR36" i="3"/>
  <c r="DF36" i="3" s="1"/>
  <c r="AS36" i="3"/>
  <c r="DG36" i="3" s="1"/>
  <c r="AT36" i="3"/>
  <c r="DH36" i="3" s="1"/>
  <c r="AU36" i="3"/>
  <c r="DI36" i="3" s="1"/>
  <c r="AV36" i="3"/>
  <c r="DJ36" i="3" s="1"/>
  <c r="AW36" i="3"/>
  <c r="DK36" i="3" s="1"/>
  <c r="AX36" i="3"/>
  <c r="DL36" i="3" s="1"/>
  <c r="AY36" i="3"/>
  <c r="DM36" i="3" s="1"/>
  <c r="AZ36" i="3"/>
  <c r="DN36" i="3" s="1"/>
  <c r="BA36" i="3"/>
  <c r="DO36" i="3" s="1"/>
  <c r="BB36" i="3"/>
  <c r="DP36" i="3" s="1"/>
  <c r="BC36" i="3"/>
  <c r="DQ36" i="3" s="1"/>
  <c r="BD36" i="3"/>
  <c r="DR36" i="3" s="1"/>
  <c r="BE36" i="3"/>
  <c r="DS36" i="3" s="1"/>
  <c r="BF36" i="3"/>
  <c r="DT36" i="3" s="1"/>
  <c r="BG36" i="3"/>
  <c r="DU36" i="3" s="1"/>
  <c r="BH36" i="3"/>
  <c r="DV36" i="3" s="1"/>
  <c r="BI36" i="3"/>
  <c r="DW36" i="3" s="1"/>
  <c r="BJ36" i="3"/>
  <c r="DX36" i="3" s="1"/>
  <c r="BK36" i="3"/>
  <c r="DY36" i="3" s="1"/>
  <c r="BL36" i="3"/>
  <c r="DZ36" i="3" s="1"/>
  <c r="BM36" i="3"/>
  <c r="EA36" i="3" s="1"/>
  <c r="BN36" i="3"/>
  <c r="EB36" i="3" s="1"/>
  <c r="E37" i="3"/>
  <c r="BS37" i="3" s="1"/>
  <c r="F37" i="3"/>
  <c r="BT37" i="3" s="1"/>
  <c r="G37" i="3"/>
  <c r="BU37" i="3" s="1"/>
  <c r="H37" i="3"/>
  <c r="BV37" i="3" s="1"/>
  <c r="I37" i="3"/>
  <c r="BW37" i="3" s="1"/>
  <c r="J37" i="3"/>
  <c r="BX37" i="3" s="1"/>
  <c r="K37" i="3"/>
  <c r="BY37" i="3" s="1"/>
  <c r="L37" i="3"/>
  <c r="BZ37" i="3" s="1"/>
  <c r="M37" i="3"/>
  <c r="CA37" i="3" s="1"/>
  <c r="N37" i="3"/>
  <c r="CB37" i="3" s="1"/>
  <c r="O37" i="3"/>
  <c r="CC37" i="3" s="1"/>
  <c r="P37" i="3"/>
  <c r="CD37" i="3" s="1"/>
  <c r="Q37" i="3"/>
  <c r="CE37" i="3" s="1"/>
  <c r="R37" i="3"/>
  <c r="CF37" i="3" s="1"/>
  <c r="S37" i="3"/>
  <c r="CG37" i="3" s="1"/>
  <c r="T37" i="3"/>
  <c r="CH37" i="3" s="1"/>
  <c r="U37" i="3"/>
  <c r="CI37" i="3" s="1"/>
  <c r="V37" i="3"/>
  <c r="CJ37" i="3" s="1"/>
  <c r="W37" i="3"/>
  <c r="CK37" i="3" s="1"/>
  <c r="X37" i="3"/>
  <c r="CL37" i="3" s="1"/>
  <c r="Y37" i="3"/>
  <c r="CM37" i="3" s="1"/>
  <c r="Z37" i="3"/>
  <c r="CN37" i="3" s="1"/>
  <c r="AA37" i="3"/>
  <c r="CO37" i="3" s="1"/>
  <c r="AB37" i="3"/>
  <c r="CP37" i="3" s="1"/>
  <c r="AC37" i="3"/>
  <c r="CQ37" i="3" s="1"/>
  <c r="AD37" i="3"/>
  <c r="CR37" i="3" s="1"/>
  <c r="AE37" i="3"/>
  <c r="CS37" i="3" s="1"/>
  <c r="AF37" i="3"/>
  <c r="CT37" i="3" s="1"/>
  <c r="AG37" i="3"/>
  <c r="CU37" i="3" s="1"/>
  <c r="AH37" i="3"/>
  <c r="CV37" i="3" s="1"/>
  <c r="AI37" i="3"/>
  <c r="CW37" i="3" s="1"/>
  <c r="AJ37" i="3"/>
  <c r="CX37" i="3" s="1"/>
  <c r="AK37" i="3"/>
  <c r="CY37" i="3" s="1"/>
  <c r="AL37" i="3"/>
  <c r="CZ37" i="3" s="1"/>
  <c r="AM37" i="3"/>
  <c r="DA37" i="3" s="1"/>
  <c r="AN37" i="3"/>
  <c r="DB37" i="3" s="1"/>
  <c r="AO37" i="3"/>
  <c r="DC37" i="3" s="1"/>
  <c r="AP37" i="3"/>
  <c r="DD37" i="3" s="1"/>
  <c r="AQ37" i="3"/>
  <c r="DE37" i="3" s="1"/>
  <c r="AR37" i="3"/>
  <c r="DF37" i="3" s="1"/>
  <c r="AS37" i="3"/>
  <c r="DG37" i="3" s="1"/>
  <c r="AT37" i="3"/>
  <c r="DH37" i="3" s="1"/>
  <c r="AU37" i="3"/>
  <c r="DI37" i="3" s="1"/>
  <c r="AV37" i="3"/>
  <c r="DJ37" i="3" s="1"/>
  <c r="AW37" i="3"/>
  <c r="DK37" i="3" s="1"/>
  <c r="AX37" i="3"/>
  <c r="DL37" i="3" s="1"/>
  <c r="AY37" i="3"/>
  <c r="DM37" i="3" s="1"/>
  <c r="AZ37" i="3"/>
  <c r="DN37" i="3" s="1"/>
  <c r="BA37" i="3"/>
  <c r="DO37" i="3" s="1"/>
  <c r="BB37" i="3"/>
  <c r="DP37" i="3" s="1"/>
  <c r="BC37" i="3"/>
  <c r="DQ37" i="3" s="1"/>
  <c r="BD37" i="3"/>
  <c r="DR37" i="3" s="1"/>
  <c r="BE37" i="3"/>
  <c r="DS37" i="3" s="1"/>
  <c r="BF37" i="3"/>
  <c r="DT37" i="3" s="1"/>
  <c r="BG37" i="3"/>
  <c r="DU37" i="3" s="1"/>
  <c r="BH37" i="3"/>
  <c r="DV37" i="3" s="1"/>
  <c r="BI37" i="3"/>
  <c r="DW37" i="3" s="1"/>
  <c r="BJ37" i="3"/>
  <c r="DX37" i="3" s="1"/>
  <c r="BK37" i="3"/>
  <c r="DY37" i="3" s="1"/>
  <c r="BL37" i="3"/>
  <c r="DZ37" i="3" s="1"/>
  <c r="BM37" i="3"/>
  <c r="EA37" i="3" s="1"/>
  <c r="BN37" i="3"/>
  <c r="EB37" i="3" s="1"/>
  <c r="E38" i="3"/>
  <c r="BS38" i="3" s="1"/>
  <c r="F38" i="3"/>
  <c r="BT38" i="3" s="1"/>
  <c r="G38" i="3"/>
  <c r="BU38" i="3" s="1"/>
  <c r="H38" i="3"/>
  <c r="BV38" i="3" s="1"/>
  <c r="I38" i="3"/>
  <c r="BW38" i="3" s="1"/>
  <c r="J38" i="3"/>
  <c r="BX38" i="3" s="1"/>
  <c r="K38" i="3"/>
  <c r="BY38" i="3" s="1"/>
  <c r="L38" i="3"/>
  <c r="BZ38" i="3" s="1"/>
  <c r="M38" i="3"/>
  <c r="CA38" i="3" s="1"/>
  <c r="N38" i="3"/>
  <c r="CB38" i="3" s="1"/>
  <c r="O38" i="3"/>
  <c r="CC38" i="3" s="1"/>
  <c r="P38" i="3"/>
  <c r="CD38" i="3" s="1"/>
  <c r="Q38" i="3"/>
  <c r="CE38" i="3" s="1"/>
  <c r="R38" i="3"/>
  <c r="CF38" i="3" s="1"/>
  <c r="S38" i="3"/>
  <c r="CG38" i="3" s="1"/>
  <c r="T38" i="3"/>
  <c r="CH38" i="3" s="1"/>
  <c r="U38" i="3"/>
  <c r="CI38" i="3" s="1"/>
  <c r="V38" i="3"/>
  <c r="CJ38" i="3" s="1"/>
  <c r="W38" i="3"/>
  <c r="CK38" i="3" s="1"/>
  <c r="X38" i="3"/>
  <c r="CL38" i="3" s="1"/>
  <c r="Y38" i="3"/>
  <c r="CM38" i="3" s="1"/>
  <c r="Z38" i="3"/>
  <c r="CN38" i="3" s="1"/>
  <c r="AA38" i="3"/>
  <c r="CO38" i="3" s="1"/>
  <c r="AB38" i="3"/>
  <c r="CP38" i="3" s="1"/>
  <c r="AC38" i="3"/>
  <c r="CQ38" i="3" s="1"/>
  <c r="AD38" i="3"/>
  <c r="CR38" i="3" s="1"/>
  <c r="AE38" i="3"/>
  <c r="CS38" i="3" s="1"/>
  <c r="AF38" i="3"/>
  <c r="CT38" i="3" s="1"/>
  <c r="AG38" i="3"/>
  <c r="CU38" i="3" s="1"/>
  <c r="AH38" i="3"/>
  <c r="CV38" i="3" s="1"/>
  <c r="AI38" i="3"/>
  <c r="CW38" i="3" s="1"/>
  <c r="AJ38" i="3"/>
  <c r="CX38" i="3" s="1"/>
  <c r="AK38" i="3"/>
  <c r="CY38" i="3" s="1"/>
  <c r="AL38" i="3"/>
  <c r="CZ38" i="3" s="1"/>
  <c r="AM38" i="3"/>
  <c r="DA38" i="3" s="1"/>
  <c r="AN38" i="3"/>
  <c r="DB38" i="3" s="1"/>
  <c r="AO38" i="3"/>
  <c r="DC38" i="3" s="1"/>
  <c r="AP38" i="3"/>
  <c r="DD38" i="3" s="1"/>
  <c r="AQ38" i="3"/>
  <c r="DE38" i="3" s="1"/>
  <c r="AR38" i="3"/>
  <c r="DF38" i="3" s="1"/>
  <c r="AS38" i="3"/>
  <c r="DG38" i="3" s="1"/>
  <c r="AT38" i="3"/>
  <c r="DH38" i="3" s="1"/>
  <c r="AU38" i="3"/>
  <c r="DI38" i="3" s="1"/>
  <c r="AV38" i="3"/>
  <c r="DJ38" i="3" s="1"/>
  <c r="AW38" i="3"/>
  <c r="DK38" i="3" s="1"/>
  <c r="AX38" i="3"/>
  <c r="DL38" i="3" s="1"/>
  <c r="AY38" i="3"/>
  <c r="DM38" i="3" s="1"/>
  <c r="AZ38" i="3"/>
  <c r="DN38" i="3" s="1"/>
  <c r="BA38" i="3"/>
  <c r="DO38" i="3" s="1"/>
  <c r="BB38" i="3"/>
  <c r="DP38" i="3" s="1"/>
  <c r="BC38" i="3"/>
  <c r="DQ38" i="3" s="1"/>
  <c r="BD38" i="3"/>
  <c r="DR38" i="3" s="1"/>
  <c r="BE38" i="3"/>
  <c r="DS38" i="3" s="1"/>
  <c r="BF38" i="3"/>
  <c r="DT38" i="3" s="1"/>
  <c r="BG38" i="3"/>
  <c r="DU38" i="3" s="1"/>
  <c r="BH38" i="3"/>
  <c r="DV38" i="3" s="1"/>
  <c r="BI38" i="3"/>
  <c r="DW38" i="3" s="1"/>
  <c r="BJ38" i="3"/>
  <c r="DX38" i="3" s="1"/>
  <c r="BK38" i="3"/>
  <c r="DY38" i="3" s="1"/>
  <c r="BL38" i="3"/>
  <c r="DZ38" i="3" s="1"/>
  <c r="BM38" i="3"/>
  <c r="EA38" i="3" s="1"/>
  <c r="BN38" i="3"/>
  <c r="EB38" i="3" s="1"/>
  <c r="E39" i="3"/>
  <c r="BS39" i="3" s="1"/>
  <c r="F39" i="3"/>
  <c r="BT39" i="3" s="1"/>
  <c r="G39" i="3"/>
  <c r="BU39" i="3" s="1"/>
  <c r="H39" i="3"/>
  <c r="BV39" i="3" s="1"/>
  <c r="I39" i="3"/>
  <c r="BW39" i="3" s="1"/>
  <c r="J39" i="3"/>
  <c r="BX39" i="3" s="1"/>
  <c r="K39" i="3"/>
  <c r="BY39" i="3" s="1"/>
  <c r="L39" i="3"/>
  <c r="BZ39" i="3" s="1"/>
  <c r="M39" i="3"/>
  <c r="CA39" i="3" s="1"/>
  <c r="N39" i="3"/>
  <c r="CB39" i="3" s="1"/>
  <c r="O39" i="3"/>
  <c r="CC39" i="3" s="1"/>
  <c r="P39" i="3"/>
  <c r="CD39" i="3" s="1"/>
  <c r="Q39" i="3"/>
  <c r="CE39" i="3" s="1"/>
  <c r="R39" i="3"/>
  <c r="CF39" i="3" s="1"/>
  <c r="S39" i="3"/>
  <c r="CG39" i="3" s="1"/>
  <c r="T39" i="3"/>
  <c r="CH39" i="3" s="1"/>
  <c r="U39" i="3"/>
  <c r="CI39" i="3" s="1"/>
  <c r="V39" i="3"/>
  <c r="CJ39" i="3" s="1"/>
  <c r="W39" i="3"/>
  <c r="CK39" i="3" s="1"/>
  <c r="X39" i="3"/>
  <c r="CL39" i="3" s="1"/>
  <c r="Y39" i="3"/>
  <c r="CM39" i="3" s="1"/>
  <c r="Z39" i="3"/>
  <c r="CN39" i="3" s="1"/>
  <c r="AA39" i="3"/>
  <c r="CO39" i="3" s="1"/>
  <c r="AB39" i="3"/>
  <c r="CP39" i="3" s="1"/>
  <c r="AC39" i="3"/>
  <c r="CQ39" i="3" s="1"/>
  <c r="AD39" i="3"/>
  <c r="CR39" i="3" s="1"/>
  <c r="AE39" i="3"/>
  <c r="CS39" i="3" s="1"/>
  <c r="AF39" i="3"/>
  <c r="CT39" i="3" s="1"/>
  <c r="AG39" i="3"/>
  <c r="CU39" i="3" s="1"/>
  <c r="AH39" i="3"/>
  <c r="CV39" i="3" s="1"/>
  <c r="AI39" i="3"/>
  <c r="CW39" i="3" s="1"/>
  <c r="AJ39" i="3"/>
  <c r="CX39" i="3" s="1"/>
  <c r="AK39" i="3"/>
  <c r="CY39" i="3" s="1"/>
  <c r="AL39" i="3"/>
  <c r="CZ39" i="3" s="1"/>
  <c r="AM39" i="3"/>
  <c r="DA39" i="3" s="1"/>
  <c r="AN39" i="3"/>
  <c r="DB39" i="3" s="1"/>
  <c r="AO39" i="3"/>
  <c r="DC39" i="3" s="1"/>
  <c r="AP39" i="3"/>
  <c r="DD39" i="3" s="1"/>
  <c r="AQ39" i="3"/>
  <c r="DE39" i="3" s="1"/>
  <c r="AR39" i="3"/>
  <c r="DF39" i="3" s="1"/>
  <c r="AS39" i="3"/>
  <c r="DG39" i="3" s="1"/>
  <c r="AT39" i="3"/>
  <c r="DH39" i="3" s="1"/>
  <c r="AU39" i="3"/>
  <c r="DI39" i="3" s="1"/>
  <c r="AV39" i="3"/>
  <c r="DJ39" i="3" s="1"/>
  <c r="AW39" i="3"/>
  <c r="DK39" i="3" s="1"/>
  <c r="AX39" i="3"/>
  <c r="DL39" i="3" s="1"/>
  <c r="AY39" i="3"/>
  <c r="DM39" i="3" s="1"/>
  <c r="AZ39" i="3"/>
  <c r="DN39" i="3" s="1"/>
  <c r="BA39" i="3"/>
  <c r="DO39" i="3" s="1"/>
  <c r="BB39" i="3"/>
  <c r="DP39" i="3" s="1"/>
  <c r="BC39" i="3"/>
  <c r="DQ39" i="3" s="1"/>
  <c r="BD39" i="3"/>
  <c r="DR39" i="3" s="1"/>
  <c r="BE39" i="3"/>
  <c r="DS39" i="3" s="1"/>
  <c r="BF39" i="3"/>
  <c r="DT39" i="3" s="1"/>
  <c r="BG39" i="3"/>
  <c r="DU39" i="3" s="1"/>
  <c r="BH39" i="3"/>
  <c r="DV39" i="3" s="1"/>
  <c r="BI39" i="3"/>
  <c r="DW39" i="3" s="1"/>
  <c r="BJ39" i="3"/>
  <c r="DX39" i="3" s="1"/>
  <c r="BK39" i="3"/>
  <c r="DY39" i="3" s="1"/>
  <c r="BL39" i="3"/>
  <c r="DZ39" i="3" s="1"/>
  <c r="BM39" i="3"/>
  <c r="EA39" i="3" s="1"/>
  <c r="BN39" i="3"/>
  <c r="EB39" i="3" s="1"/>
  <c r="E40" i="3"/>
  <c r="BS40" i="3" s="1"/>
  <c r="F40" i="3"/>
  <c r="BT40" i="3" s="1"/>
  <c r="G40" i="3"/>
  <c r="BU40" i="3" s="1"/>
  <c r="H40" i="3"/>
  <c r="BV40" i="3" s="1"/>
  <c r="I40" i="3"/>
  <c r="BW40" i="3" s="1"/>
  <c r="J40" i="3"/>
  <c r="BX40" i="3" s="1"/>
  <c r="K40" i="3"/>
  <c r="BY40" i="3" s="1"/>
  <c r="L40" i="3"/>
  <c r="BZ40" i="3" s="1"/>
  <c r="M40" i="3"/>
  <c r="CA40" i="3" s="1"/>
  <c r="N40" i="3"/>
  <c r="CB40" i="3" s="1"/>
  <c r="O40" i="3"/>
  <c r="CC40" i="3" s="1"/>
  <c r="P40" i="3"/>
  <c r="CD40" i="3" s="1"/>
  <c r="Q40" i="3"/>
  <c r="CE40" i="3" s="1"/>
  <c r="R40" i="3"/>
  <c r="CF40" i="3" s="1"/>
  <c r="S40" i="3"/>
  <c r="CG40" i="3" s="1"/>
  <c r="T40" i="3"/>
  <c r="CH40" i="3" s="1"/>
  <c r="U40" i="3"/>
  <c r="CI40" i="3" s="1"/>
  <c r="V40" i="3"/>
  <c r="CJ40" i="3" s="1"/>
  <c r="W40" i="3"/>
  <c r="CK40" i="3" s="1"/>
  <c r="X40" i="3"/>
  <c r="CL40" i="3" s="1"/>
  <c r="Y40" i="3"/>
  <c r="CM40" i="3" s="1"/>
  <c r="Z40" i="3"/>
  <c r="CN40" i="3" s="1"/>
  <c r="AA40" i="3"/>
  <c r="CO40" i="3" s="1"/>
  <c r="AB40" i="3"/>
  <c r="CP40" i="3" s="1"/>
  <c r="AC40" i="3"/>
  <c r="CQ40" i="3" s="1"/>
  <c r="AD40" i="3"/>
  <c r="CR40" i="3" s="1"/>
  <c r="AE40" i="3"/>
  <c r="CS40" i="3" s="1"/>
  <c r="AF40" i="3"/>
  <c r="CT40" i="3" s="1"/>
  <c r="AG40" i="3"/>
  <c r="CU40" i="3" s="1"/>
  <c r="AH40" i="3"/>
  <c r="CV40" i="3" s="1"/>
  <c r="AI40" i="3"/>
  <c r="CW40" i="3" s="1"/>
  <c r="AJ40" i="3"/>
  <c r="CX40" i="3" s="1"/>
  <c r="AK40" i="3"/>
  <c r="CY40" i="3" s="1"/>
  <c r="AL40" i="3"/>
  <c r="CZ40" i="3" s="1"/>
  <c r="AM40" i="3"/>
  <c r="DA40" i="3" s="1"/>
  <c r="AN40" i="3"/>
  <c r="DB40" i="3" s="1"/>
  <c r="AO40" i="3"/>
  <c r="DC40" i="3" s="1"/>
  <c r="AP40" i="3"/>
  <c r="DD40" i="3" s="1"/>
  <c r="AQ40" i="3"/>
  <c r="DE40" i="3" s="1"/>
  <c r="AR40" i="3"/>
  <c r="DF40" i="3" s="1"/>
  <c r="AS40" i="3"/>
  <c r="DG40" i="3" s="1"/>
  <c r="AT40" i="3"/>
  <c r="DH40" i="3" s="1"/>
  <c r="AU40" i="3"/>
  <c r="DI40" i="3" s="1"/>
  <c r="AV40" i="3"/>
  <c r="DJ40" i="3" s="1"/>
  <c r="AW40" i="3"/>
  <c r="DK40" i="3" s="1"/>
  <c r="AX40" i="3"/>
  <c r="DL40" i="3" s="1"/>
  <c r="AY40" i="3"/>
  <c r="DM40" i="3" s="1"/>
  <c r="AZ40" i="3"/>
  <c r="DN40" i="3" s="1"/>
  <c r="BA40" i="3"/>
  <c r="DO40" i="3" s="1"/>
  <c r="BB40" i="3"/>
  <c r="DP40" i="3" s="1"/>
  <c r="BC40" i="3"/>
  <c r="DQ40" i="3" s="1"/>
  <c r="BD40" i="3"/>
  <c r="DR40" i="3" s="1"/>
  <c r="BE40" i="3"/>
  <c r="DS40" i="3" s="1"/>
  <c r="BF40" i="3"/>
  <c r="DT40" i="3" s="1"/>
  <c r="BG40" i="3"/>
  <c r="DU40" i="3" s="1"/>
  <c r="BH40" i="3"/>
  <c r="DV40" i="3" s="1"/>
  <c r="BI40" i="3"/>
  <c r="DW40" i="3" s="1"/>
  <c r="BJ40" i="3"/>
  <c r="DX40" i="3" s="1"/>
  <c r="BK40" i="3"/>
  <c r="DY40" i="3" s="1"/>
  <c r="BL40" i="3"/>
  <c r="DZ40" i="3" s="1"/>
  <c r="BM40" i="3"/>
  <c r="EA40" i="3" s="1"/>
  <c r="BN40" i="3"/>
  <c r="EB40" i="3" s="1"/>
  <c r="E41" i="3"/>
  <c r="BS41" i="3" s="1"/>
  <c r="F41" i="3"/>
  <c r="BT41" i="3" s="1"/>
  <c r="G41" i="3"/>
  <c r="BU41" i="3" s="1"/>
  <c r="H41" i="3"/>
  <c r="BV41" i="3" s="1"/>
  <c r="I41" i="3"/>
  <c r="BW41" i="3" s="1"/>
  <c r="J41" i="3"/>
  <c r="BX41" i="3" s="1"/>
  <c r="K41" i="3"/>
  <c r="BY41" i="3" s="1"/>
  <c r="L41" i="3"/>
  <c r="BZ41" i="3" s="1"/>
  <c r="M41" i="3"/>
  <c r="CA41" i="3" s="1"/>
  <c r="N41" i="3"/>
  <c r="CB41" i="3" s="1"/>
  <c r="O41" i="3"/>
  <c r="CC41" i="3" s="1"/>
  <c r="P41" i="3"/>
  <c r="CD41" i="3" s="1"/>
  <c r="Q41" i="3"/>
  <c r="CE41" i="3" s="1"/>
  <c r="R41" i="3"/>
  <c r="CF41" i="3" s="1"/>
  <c r="S41" i="3"/>
  <c r="CG41" i="3" s="1"/>
  <c r="T41" i="3"/>
  <c r="CH41" i="3" s="1"/>
  <c r="U41" i="3"/>
  <c r="CI41" i="3" s="1"/>
  <c r="V41" i="3"/>
  <c r="CJ41" i="3" s="1"/>
  <c r="W41" i="3"/>
  <c r="CK41" i="3" s="1"/>
  <c r="X41" i="3"/>
  <c r="CL41" i="3" s="1"/>
  <c r="Y41" i="3"/>
  <c r="CM41" i="3" s="1"/>
  <c r="Z41" i="3"/>
  <c r="CN41" i="3" s="1"/>
  <c r="AA41" i="3"/>
  <c r="CO41" i="3" s="1"/>
  <c r="AB41" i="3"/>
  <c r="CP41" i="3" s="1"/>
  <c r="AC41" i="3"/>
  <c r="CQ41" i="3" s="1"/>
  <c r="AD41" i="3"/>
  <c r="CR41" i="3" s="1"/>
  <c r="AE41" i="3"/>
  <c r="CS41" i="3" s="1"/>
  <c r="AF41" i="3"/>
  <c r="CT41" i="3" s="1"/>
  <c r="AG41" i="3"/>
  <c r="CU41" i="3" s="1"/>
  <c r="AH41" i="3"/>
  <c r="CV41" i="3" s="1"/>
  <c r="AI41" i="3"/>
  <c r="CW41" i="3" s="1"/>
  <c r="AJ41" i="3"/>
  <c r="CX41" i="3" s="1"/>
  <c r="AK41" i="3"/>
  <c r="CY41" i="3" s="1"/>
  <c r="AL41" i="3"/>
  <c r="CZ41" i="3" s="1"/>
  <c r="AM41" i="3"/>
  <c r="DA41" i="3" s="1"/>
  <c r="AN41" i="3"/>
  <c r="DB41" i="3" s="1"/>
  <c r="AO41" i="3"/>
  <c r="DC41" i="3" s="1"/>
  <c r="AP41" i="3"/>
  <c r="DD41" i="3" s="1"/>
  <c r="AQ41" i="3"/>
  <c r="DE41" i="3" s="1"/>
  <c r="AR41" i="3"/>
  <c r="DF41" i="3" s="1"/>
  <c r="AS41" i="3"/>
  <c r="DG41" i="3" s="1"/>
  <c r="AT41" i="3"/>
  <c r="DH41" i="3" s="1"/>
  <c r="AU41" i="3"/>
  <c r="DI41" i="3" s="1"/>
  <c r="AV41" i="3"/>
  <c r="DJ41" i="3" s="1"/>
  <c r="AW41" i="3"/>
  <c r="DK41" i="3" s="1"/>
  <c r="AX41" i="3"/>
  <c r="DL41" i="3" s="1"/>
  <c r="AY41" i="3"/>
  <c r="DM41" i="3" s="1"/>
  <c r="AZ41" i="3"/>
  <c r="DN41" i="3" s="1"/>
  <c r="BA41" i="3"/>
  <c r="DO41" i="3" s="1"/>
  <c r="BB41" i="3"/>
  <c r="DP41" i="3" s="1"/>
  <c r="BC41" i="3"/>
  <c r="DQ41" i="3" s="1"/>
  <c r="BD41" i="3"/>
  <c r="DR41" i="3" s="1"/>
  <c r="BE41" i="3"/>
  <c r="DS41" i="3" s="1"/>
  <c r="BF41" i="3"/>
  <c r="DT41" i="3" s="1"/>
  <c r="BG41" i="3"/>
  <c r="DU41" i="3" s="1"/>
  <c r="BH41" i="3"/>
  <c r="DV41" i="3" s="1"/>
  <c r="BI41" i="3"/>
  <c r="DW41" i="3" s="1"/>
  <c r="BJ41" i="3"/>
  <c r="DX41" i="3" s="1"/>
  <c r="BK41" i="3"/>
  <c r="DY41" i="3" s="1"/>
  <c r="BL41" i="3"/>
  <c r="DZ41" i="3" s="1"/>
  <c r="BM41" i="3"/>
  <c r="EA41" i="3" s="1"/>
  <c r="BN41" i="3"/>
  <c r="EB41" i="3" s="1"/>
  <c r="E42" i="3"/>
  <c r="BS42" i="3" s="1"/>
  <c r="F42" i="3"/>
  <c r="BT42" i="3" s="1"/>
  <c r="G42" i="3"/>
  <c r="BU42" i="3" s="1"/>
  <c r="H42" i="3"/>
  <c r="BV42" i="3" s="1"/>
  <c r="I42" i="3"/>
  <c r="BW42" i="3" s="1"/>
  <c r="J42" i="3"/>
  <c r="BX42" i="3" s="1"/>
  <c r="K42" i="3"/>
  <c r="BY42" i="3" s="1"/>
  <c r="L42" i="3"/>
  <c r="BZ42" i="3" s="1"/>
  <c r="M42" i="3"/>
  <c r="CA42" i="3" s="1"/>
  <c r="N42" i="3"/>
  <c r="CB42" i="3" s="1"/>
  <c r="O42" i="3"/>
  <c r="CC42" i="3" s="1"/>
  <c r="P42" i="3"/>
  <c r="CD42" i="3" s="1"/>
  <c r="Q42" i="3"/>
  <c r="CE42" i="3" s="1"/>
  <c r="R42" i="3"/>
  <c r="CF42" i="3" s="1"/>
  <c r="S42" i="3"/>
  <c r="CG42" i="3" s="1"/>
  <c r="T42" i="3"/>
  <c r="CH42" i="3" s="1"/>
  <c r="U42" i="3"/>
  <c r="CI42" i="3" s="1"/>
  <c r="V42" i="3"/>
  <c r="CJ42" i="3" s="1"/>
  <c r="W42" i="3"/>
  <c r="CK42" i="3" s="1"/>
  <c r="X42" i="3"/>
  <c r="CL42" i="3" s="1"/>
  <c r="Y42" i="3"/>
  <c r="CM42" i="3" s="1"/>
  <c r="Z42" i="3"/>
  <c r="CN42" i="3" s="1"/>
  <c r="AA42" i="3"/>
  <c r="CO42" i="3" s="1"/>
  <c r="AB42" i="3"/>
  <c r="CP42" i="3" s="1"/>
  <c r="AC42" i="3"/>
  <c r="CQ42" i="3" s="1"/>
  <c r="AD42" i="3"/>
  <c r="CR42" i="3" s="1"/>
  <c r="AE42" i="3"/>
  <c r="CS42" i="3" s="1"/>
  <c r="AF42" i="3"/>
  <c r="CT42" i="3" s="1"/>
  <c r="AG42" i="3"/>
  <c r="CU42" i="3" s="1"/>
  <c r="AH42" i="3"/>
  <c r="CV42" i="3" s="1"/>
  <c r="AI42" i="3"/>
  <c r="CW42" i="3" s="1"/>
  <c r="AJ42" i="3"/>
  <c r="CX42" i="3" s="1"/>
  <c r="AK42" i="3"/>
  <c r="CY42" i="3" s="1"/>
  <c r="AL42" i="3"/>
  <c r="CZ42" i="3" s="1"/>
  <c r="AM42" i="3"/>
  <c r="DA42" i="3" s="1"/>
  <c r="AN42" i="3"/>
  <c r="DB42" i="3" s="1"/>
  <c r="AO42" i="3"/>
  <c r="DC42" i="3" s="1"/>
  <c r="AP42" i="3"/>
  <c r="DD42" i="3" s="1"/>
  <c r="AQ42" i="3"/>
  <c r="DE42" i="3" s="1"/>
  <c r="AR42" i="3"/>
  <c r="DF42" i="3" s="1"/>
  <c r="AS42" i="3"/>
  <c r="DG42" i="3" s="1"/>
  <c r="AT42" i="3"/>
  <c r="DH42" i="3" s="1"/>
  <c r="AU42" i="3"/>
  <c r="DI42" i="3" s="1"/>
  <c r="AV42" i="3"/>
  <c r="DJ42" i="3" s="1"/>
  <c r="AW42" i="3"/>
  <c r="DK42" i="3" s="1"/>
  <c r="AX42" i="3"/>
  <c r="DL42" i="3" s="1"/>
  <c r="AY42" i="3"/>
  <c r="DM42" i="3" s="1"/>
  <c r="AZ42" i="3"/>
  <c r="DN42" i="3" s="1"/>
  <c r="BA42" i="3"/>
  <c r="DO42" i="3" s="1"/>
  <c r="BB42" i="3"/>
  <c r="DP42" i="3" s="1"/>
  <c r="BC42" i="3"/>
  <c r="DQ42" i="3" s="1"/>
  <c r="BD42" i="3"/>
  <c r="DR42" i="3" s="1"/>
  <c r="BE42" i="3"/>
  <c r="DS42" i="3" s="1"/>
  <c r="BF42" i="3"/>
  <c r="DT42" i="3" s="1"/>
  <c r="BG42" i="3"/>
  <c r="DU42" i="3" s="1"/>
  <c r="BH42" i="3"/>
  <c r="DV42" i="3" s="1"/>
  <c r="BI42" i="3"/>
  <c r="DW42" i="3" s="1"/>
  <c r="BJ42" i="3"/>
  <c r="DX42" i="3" s="1"/>
  <c r="BK42" i="3"/>
  <c r="DY42" i="3" s="1"/>
  <c r="BL42" i="3"/>
  <c r="DZ42" i="3" s="1"/>
  <c r="BM42" i="3"/>
  <c r="EA42" i="3" s="1"/>
  <c r="BN42" i="3"/>
  <c r="EB42" i="3" s="1"/>
  <c r="E43" i="3"/>
  <c r="BS43" i="3" s="1"/>
  <c r="F43" i="3"/>
  <c r="BT43" i="3" s="1"/>
  <c r="G43" i="3"/>
  <c r="BU43" i="3" s="1"/>
  <c r="H43" i="3"/>
  <c r="BV43" i="3" s="1"/>
  <c r="I43" i="3"/>
  <c r="BW43" i="3" s="1"/>
  <c r="J43" i="3"/>
  <c r="BX43" i="3" s="1"/>
  <c r="K43" i="3"/>
  <c r="BY43" i="3" s="1"/>
  <c r="L43" i="3"/>
  <c r="BZ43" i="3" s="1"/>
  <c r="M43" i="3"/>
  <c r="CA43" i="3" s="1"/>
  <c r="N43" i="3"/>
  <c r="CB43" i="3" s="1"/>
  <c r="O43" i="3"/>
  <c r="CC43" i="3" s="1"/>
  <c r="P43" i="3"/>
  <c r="CD43" i="3" s="1"/>
  <c r="Q43" i="3"/>
  <c r="CE43" i="3" s="1"/>
  <c r="R43" i="3"/>
  <c r="CF43" i="3" s="1"/>
  <c r="S43" i="3"/>
  <c r="CG43" i="3" s="1"/>
  <c r="T43" i="3"/>
  <c r="CH43" i="3" s="1"/>
  <c r="U43" i="3"/>
  <c r="CI43" i="3" s="1"/>
  <c r="V43" i="3"/>
  <c r="CJ43" i="3" s="1"/>
  <c r="W43" i="3"/>
  <c r="CK43" i="3" s="1"/>
  <c r="X43" i="3"/>
  <c r="CL43" i="3" s="1"/>
  <c r="Y43" i="3"/>
  <c r="CM43" i="3" s="1"/>
  <c r="Z43" i="3"/>
  <c r="CN43" i="3" s="1"/>
  <c r="AA43" i="3"/>
  <c r="CO43" i="3" s="1"/>
  <c r="AB43" i="3"/>
  <c r="CP43" i="3" s="1"/>
  <c r="AC43" i="3"/>
  <c r="CQ43" i="3" s="1"/>
  <c r="AD43" i="3"/>
  <c r="CR43" i="3" s="1"/>
  <c r="AE43" i="3"/>
  <c r="CS43" i="3" s="1"/>
  <c r="AF43" i="3"/>
  <c r="CT43" i="3" s="1"/>
  <c r="AG43" i="3"/>
  <c r="CU43" i="3" s="1"/>
  <c r="AH43" i="3"/>
  <c r="CV43" i="3" s="1"/>
  <c r="AI43" i="3"/>
  <c r="CW43" i="3" s="1"/>
  <c r="AJ43" i="3"/>
  <c r="CX43" i="3" s="1"/>
  <c r="AK43" i="3"/>
  <c r="CY43" i="3" s="1"/>
  <c r="AL43" i="3"/>
  <c r="CZ43" i="3" s="1"/>
  <c r="AM43" i="3"/>
  <c r="DA43" i="3" s="1"/>
  <c r="AN43" i="3"/>
  <c r="DB43" i="3" s="1"/>
  <c r="AO43" i="3"/>
  <c r="DC43" i="3" s="1"/>
  <c r="AP43" i="3"/>
  <c r="DD43" i="3" s="1"/>
  <c r="AQ43" i="3"/>
  <c r="DE43" i="3" s="1"/>
  <c r="AR43" i="3"/>
  <c r="DF43" i="3" s="1"/>
  <c r="AS43" i="3"/>
  <c r="DG43" i="3" s="1"/>
  <c r="AT43" i="3"/>
  <c r="DH43" i="3" s="1"/>
  <c r="AU43" i="3"/>
  <c r="DI43" i="3" s="1"/>
  <c r="AV43" i="3"/>
  <c r="DJ43" i="3" s="1"/>
  <c r="AW43" i="3"/>
  <c r="DK43" i="3" s="1"/>
  <c r="AX43" i="3"/>
  <c r="DL43" i="3" s="1"/>
  <c r="AY43" i="3"/>
  <c r="DM43" i="3" s="1"/>
  <c r="AZ43" i="3"/>
  <c r="DN43" i="3" s="1"/>
  <c r="BA43" i="3"/>
  <c r="DO43" i="3" s="1"/>
  <c r="BB43" i="3"/>
  <c r="DP43" i="3" s="1"/>
  <c r="BC43" i="3"/>
  <c r="DQ43" i="3" s="1"/>
  <c r="BD43" i="3"/>
  <c r="DR43" i="3" s="1"/>
  <c r="BE43" i="3"/>
  <c r="DS43" i="3" s="1"/>
  <c r="BF43" i="3"/>
  <c r="DT43" i="3" s="1"/>
  <c r="BG43" i="3"/>
  <c r="DU43" i="3" s="1"/>
  <c r="BH43" i="3"/>
  <c r="DV43" i="3" s="1"/>
  <c r="BI43" i="3"/>
  <c r="DW43" i="3" s="1"/>
  <c r="BJ43" i="3"/>
  <c r="DX43" i="3" s="1"/>
  <c r="BK43" i="3"/>
  <c r="DY43" i="3" s="1"/>
  <c r="BL43" i="3"/>
  <c r="DZ43" i="3" s="1"/>
  <c r="BM43" i="3"/>
  <c r="EA43" i="3" s="1"/>
  <c r="BN43" i="3"/>
  <c r="EB43" i="3" s="1"/>
  <c r="E44" i="3"/>
  <c r="BS44" i="3" s="1"/>
  <c r="F44" i="3"/>
  <c r="BT44" i="3" s="1"/>
  <c r="G44" i="3"/>
  <c r="BU44" i="3" s="1"/>
  <c r="H44" i="3"/>
  <c r="BV44" i="3" s="1"/>
  <c r="I44" i="3"/>
  <c r="BW44" i="3" s="1"/>
  <c r="J44" i="3"/>
  <c r="BX44" i="3" s="1"/>
  <c r="K44" i="3"/>
  <c r="BY44" i="3" s="1"/>
  <c r="L44" i="3"/>
  <c r="BZ44" i="3" s="1"/>
  <c r="M44" i="3"/>
  <c r="CA44" i="3" s="1"/>
  <c r="N44" i="3"/>
  <c r="CB44" i="3" s="1"/>
  <c r="O44" i="3"/>
  <c r="CC44" i="3" s="1"/>
  <c r="P44" i="3"/>
  <c r="CD44" i="3" s="1"/>
  <c r="Q44" i="3"/>
  <c r="CE44" i="3" s="1"/>
  <c r="R44" i="3"/>
  <c r="CF44" i="3" s="1"/>
  <c r="S44" i="3"/>
  <c r="CG44" i="3" s="1"/>
  <c r="T44" i="3"/>
  <c r="CH44" i="3" s="1"/>
  <c r="U44" i="3"/>
  <c r="CI44" i="3" s="1"/>
  <c r="V44" i="3"/>
  <c r="CJ44" i="3" s="1"/>
  <c r="W44" i="3"/>
  <c r="CK44" i="3" s="1"/>
  <c r="X44" i="3"/>
  <c r="CL44" i="3" s="1"/>
  <c r="Y44" i="3"/>
  <c r="CM44" i="3" s="1"/>
  <c r="Z44" i="3"/>
  <c r="CN44" i="3" s="1"/>
  <c r="AA44" i="3"/>
  <c r="CO44" i="3" s="1"/>
  <c r="AB44" i="3"/>
  <c r="CP44" i="3" s="1"/>
  <c r="AC44" i="3"/>
  <c r="CQ44" i="3" s="1"/>
  <c r="AD44" i="3"/>
  <c r="CR44" i="3" s="1"/>
  <c r="AE44" i="3"/>
  <c r="CS44" i="3" s="1"/>
  <c r="AF44" i="3"/>
  <c r="CT44" i="3" s="1"/>
  <c r="AG44" i="3"/>
  <c r="CU44" i="3" s="1"/>
  <c r="AH44" i="3"/>
  <c r="CV44" i="3" s="1"/>
  <c r="AI44" i="3"/>
  <c r="CW44" i="3" s="1"/>
  <c r="AJ44" i="3"/>
  <c r="CX44" i="3" s="1"/>
  <c r="AK44" i="3"/>
  <c r="CY44" i="3" s="1"/>
  <c r="AL44" i="3"/>
  <c r="CZ44" i="3" s="1"/>
  <c r="AM44" i="3"/>
  <c r="DA44" i="3" s="1"/>
  <c r="AN44" i="3"/>
  <c r="DB44" i="3" s="1"/>
  <c r="AO44" i="3"/>
  <c r="DC44" i="3" s="1"/>
  <c r="AP44" i="3"/>
  <c r="DD44" i="3" s="1"/>
  <c r="AQ44" i="3"/>
  <c r="DE44" i="3" s="1"/>
  <c r="AR44" i="3"/>
  <c r="DF44" i="3" s="1"/>
  <c r="AS44" i="3"/>
  <c r="DG44" i="3" s="1"/>
  <c r="AT44" i="3"/>
  <c r="DH44" i="3" s="1"/>
  <c r="AU44" i="3"/>
  <c r="DI44" i="3" s="1"/>
  <c r="AV44" i="3"/>
  <c r="DJ44" i="3" s="1"/>
  <c r="AW44" i="3"/>
  <c r="DK44" i="3" s="1"/>
  <c r="AX44" i="3"/>
  <c r="DL44" i="3" s="1"/>
  <c r="AY44" i="3"/>
  <c r="DM44" i="3" s="1"/>
  <c r="AZ44" i="3"/>
  <c r="DN44" i="3" s="1"/>
  <c r="BA44" i="3"/>
  <c r="DO44" i="3" s="1"/>
  <c r="BB44" i="3"/>
  <c r="DP44" i="3" s="1"/>
  <c r="BC44" i="3"/>
  <c r="DQ44" i="3" s="1"/>
  <c r="BD44" i="3"/>
  <c r="DR44" i="3" s="1"/>
  <c r="BE44" i="3"/>
  <c r="DS44" i="3" s="1"/>
  <c r="BF44" i="3"/>
  <c r="DT44" i="3" s="1"/>
  <c r="BG44" i="3"/>
  <c r="DU44" i="3" s="1"/>
  <c r="BH44" i="3"/>
  <c r="DV44" i="3" s="1"/>
  <c r="BI44" i="3"/>
  <c r="DW44" i="3" s="1"/>
  <c r="BJ44" i="3"/>
  <c r="DX44" i="3" s="1"/>
  <c r="BK44" i="3"/>
  <c r="DY44" i="3" s="1"/>
  <c r="BL44" i="3"/>
  <c r="DZ44" i="3" s="1"/>
  <c r="BM44" i="3"/>
  <c r="EA44" i="3" s="1"/>
  <c r="BN44" i="3"/>
  <c r="EB44" i="3" s="1"/>
  <c r="E45" i="3"/>
  <c r="BS45" i="3" s="1"/>
  <c r="F45" i="3"/>
  <c r="BT45" i="3" s="1"/>
  <c r="G45" i="3"/>
  <c r="BU45" i="3" s="1"/>
  <c r="H45" i="3"/>
  <c r="BV45" i="3" s="1"/>
  <c r="I45" i="3"/>
  <c r="BW45" i="3" s="1"/>
  <c r="J45" i="3"/>
  <c r="BX45" i="3" s="1"/>
  <c r="K45" i="3"/>
  <c r="BY45" i="3" s="1"/>
  <c r="L45" i="3"/>
  <c r="BZ45" i="3" s="1"/>
  <c r="M45" i="3"/>
  <c r="CA45" i="3" s="1"/>
  <c r="N45" i="3"/>
  <c r="CB45" i="3" s="1"/>
  <c r="O45" i="3"/>
  <c r="CC45" i="3" s="1"/>
  <c r="P45" i="3"/>
  <c r="CD45" i="3" s="1"/>
  <c r="Q45" i="3"/>
  <c r="CE45" i="3" s="1"/>
  <c r="R45" i="3"/>
  <c r="CF45" i="3" s="1"/>
  <c r="S45" i="3"/>
  <c r="CG45" i="3" s="1"/>
  <c r="T45" i="3"/>
  <c r="CH45" i="3" s="1"/>
  <c r="U45" i="3"/>
  <c r="CI45" i="3" s="1"/>
  <c r="V45" i="3"/>
  <c r="CJ45" i="3" s="1"/>
  <c r="W45" i="3"/>
  <c r="CK45" i="3" s="1"/>
  <c r="X45" i="3"/>
  <c r="CL45" i="3" s="1"/>
  <c r="Y45" i="3"/>
  <c r="CM45" i="3" s="1"/>
  <c r="Z45" i="3"/>
  <c r="CN45" i="3" s="1"/>
  <c r="AA45" i="3"/>
  <c r="CO45" i="3" s="1"/>
  <c r="AB45" i="3"/>
  <c r="CP45" i="3" s="1"/>
  <c r="AC45" i="3"/>
  <c r="CQ45" i="3" s="1"/>
  <c r="AD45" i="3"/>
  <c r="CR45" i="3" s="1"/>
  <c r="AE45" i="3"/>
  <c r="CS45" i="3" s="1"/>
  <c r="AF45" i="3"/>
  <c r="CT45" i="3" s="1"/>
  <c r="AG45" i="3"/>
  <c r="CU45" i="3" s="1"/>
  <c r="AH45" i="3"/>
  <c r="CV45" i="3" s="1"/>
  <c r="AI45" i="3"/>
  <c r="CW45" i="3" s="1"/>
  <c r="AJ45" i="3"/>
  <c r="CX45" i="3" s="1"/>
  <c r="AK45" i="3"/>
  <c r="CY45" i="3" s="1"/>
  <c r="AL45" i="3"/>
  <c r="CZ45" i="3" s="1"/>
  <c r="AM45" i="3"/>
  <c r="DA45" i="3" s="1"/>
  <c r="AN45" i="3"/>
  <c r="DB45" i="3" s="1"/>
  <c r="AO45" i="3"/>
  <c r="DC45" i="3" s="1"/>
  <c r="AP45" i="3"/>
  <c r="DD45" i="3" s="1"/>
  <c r="AQ45" i="3"/>
  <c r="DE45" i="3" s="1"/>
  <c r="AR45" i="3"/>
  <c r="DF45" i="3" s="1"/>
  <c r="AS45" i="3"/>
  <c r="DG45" i="3" s="1"/>
  <c r="AT45" i="3"/>
  <c r="DH45" i="3" s="1"/>
  <c r="AU45" i="3"/>
  <c r="DI45" i="3" s="1"/>
  <c r="AV45" i="3"/>
  <c r="DJ45" i="3" s="1"/>
  <c r="AW45" i="3"/>
  <c r="DK45" i="3" s="1"/>
  <c r="AX45" i="3"/>
  <c r="DL45" i="3" s="1"/>
  <c r="AY45" i="3"/>
  <c r="DM45" i="3" s="1"/>
  <c r="AZ45" i="3"/>
  <c r="DN45" i="3" s="1"/>
  <c r="BA45" i="3"/>
  <c r="DO45" i="3" s="1"/>
  <c r="BB45" i="3"/>
  <c r="DP45" i="3" s="1"/>
  <c r="BC45" i="3"/>
  <c r="DQ45" i="3" s="1"/>
  <c r="BD45" i="3"/>
  <c r="DR45" i="3" s="1"/>
  <c r="BE45" i="3"/>
  <c r="DS45" i="3" s="1"/>
  <c r="BF45" i="3"/>
  <c r="DT45" i="3" s="1"/>
  <c r="BG45" i="3"/>
  <c r="DU45" i="3" s="1"/>
  <c r="BH45" i="3"/>
  <c r="DV45" i="3" s="1"/>
  <c r="BI45" i="3"/>
  <c r="DW45" i="3" s="1"/>
  <c r="BJ45" i="3"/>
  <c r="DX45" i="3" s="1"/>
  <c r="BK45" i="3"/>
  <c r="DY45" i="3" s="1"/>
  <c r="BL45" i="3"/>
  <c r="DZ45" i="3" s="1"/>
  <c r="BM45" i="3"/>
  <c r="EA45" i="3" s="1"/>
  <c r="BN45" i="3"/>
  <c r="EB45" i="3" s="1"/>
  <c r="E46" i="3"/>
  <c r="BS46" i="3" s="1"/>
  <c r="F46" i="3"/>
  <c r="BT46" i="3" s="1"/>
  <c r="G46" i="3"/>
  <c r="BU46" i="3" s="1"/>
  <c r="H46" i="3"/>
  <c r="BV46" i="3" s="1"/>
  <c r="I46" i="3"/>
  <c r="BW46" i="3" s="1"/>
  <c r="J46" i="3"/>
  <c r="BX46" i="3" s="1"/>
  <c r="K46" i="3"/>
  <c r="BY46" i="3" s="1"/>
  <c r="L46" i="3"/>
  <c r="BZ46" i="3" s="1"/>
  <c r="M46" i="3"/>
  <c r="CA46" i="3" s="1"/>
  <c r="N46" i="3"/>
  <c r="CB46" i="3" s="1"/>
  <c r="O46" i="3"/>
  <c r="CC46" i="3" s="1"/>
  <c r="P46" i="3"/>
  <c r="CD46" i="3" s="1"/>
  <c r="Q46" i="3"/>
  <c r="CE46" i="3" s="1"/>
  <c r="R46" i="3"/>
  <c r="CF46" i="3" s="1"/>
  <c r="S46" i="3"/>
  <c r="CG46" i="3" s="1"/>
  <c r="T46" i="3"/>
  <c r="CH46" i="3" s="1"/>
  <c r="U46" i="3"/>
  <c r="CI46" i="3" s="1"/>
  <c r="V46" i="3"/>
  <c r="CJ46" i="3" s="1"/>
  <c r="W46" i="3"/>
  <c r="CK46" i="3" s="1"/>
  <c r="X46" i="3"/>
  <c r="CL46" i="3" s="1"/>
  <c r="Y46" i="3"/>
  <c r="CM46" i="3" s="1"/>
  <c r="Z46" i="3"/>
  <c r="CN46" i="3" s="1"/>
  <c r="AA46" i="3"/>
  <c r="CO46" i="3" s="1"/>
  <c r="AB46" i="3"/>
  <c r="CP46" i="3" s="1"/>
  <c r="AC46" i="3"/>
  <c r="CQ46" i="3" s="1"/>
  <c r="AD46" i="3"/>
  <c r="CR46" i="3" s="1"/>
  <c r="AE46" i="3"/>
  <c r="CS46" i="3" s="1"/>
  <c r="AF46" i="3"/>
  <c r="CT46" i="3" s="1"/>
  <c r="AG46" i="3"/>
  <c r="CU46" i="3" s="1"/>
  <c r="AH46" i="3"/>
  <c r="CV46" i="3" s="1"/>
  <c r="AI46" i="3"/>
  <c r="CW46" i="3" s="1"/>
  <c r="AJ46" i="3"/>
  <c r="CX46" i="3" s="1"/>
  <c r="AK46" i="3"/>
  <c r="CY46" i="3" s="1"/>
  <c r="AL46" i="3"/>
  <c r="CZ46" i="3" s="1"/>
  <c r="AM46" i="3"/>
  <c r="DA46" i="3" s="1"/>
  <c r="AN46" i="3"/>
  <c r="DB46" i="3" s="1"/>
  <c r="AO46" i="3"/>
  <c r="DC46" i="3" s="1"/>
  <c r="AP46" i="3"/>
  <c r="DD46" i="3" s="1"/>
  <c r="AQ46" i="3"/>
  <c r="DE46" i="3" s="1"/>
  <c r="AR46" i="3"/>
  <c r="DF46" i="3" s="1"/>
  <c r="AS46" i="3"/>
  <c r="DG46" i="3" s="1"/>
  <c r="AT46" i="3"/>
  <c r="DH46" i="3" s="1"/>
  <c r="AU46" i="3"/>
  <c r="DI46" i="3" s="1"/>
  <c r="AV46" i="3"/>
  <c r="DJ46" i="3" s="1"/>
  <c r="AW46" i="3"/>
  <c r="DK46" i="3" s="1"/>
  <c r="AX46" i="3"/>
  <c r="DL46" i="3" s="1"/>
  <c r="AY46" i="3"/>
  <c r="DM46" i="3" s="1"/>
  <c r="AZ46" i="3"/>
  <c r="DN46" i="3" s="1"/>
  <c r="BA46" i="3"/>
  <c r="DO46" i="3" s="1"/>
  <c r="BB46" i="3"/>
  <c r="DP46" i="3" s="1"/>
  <c r="BC46" i="3"/>
  <c r="DQ46" i="3" s="1"/>
  <c r="BD46" i="3"/>
  <c r="DR46" i="3" s="1"/>
  <c r="BE46" i="3"/>
  <c r="DS46" i="3" s="1"/>
  <c r="BF46" i="3"/>
  <c r="DT46" i="3" s="1"/>
  <c r="BG46" i="3"/>
  <c r="DU46" i="3" s="1"/>
  <c r="BH46" i="3"/>
  <c r="DV46" i="3" s="1"/>
  <c r="BI46" i="3"/>
  <c r="DW46" i="3" s="1"/>
  <c r="BJ46" i="3"/>
  <c r="DX46" i="3" s="1"/>
  <c r="BK46" i="3"/>
  <c r="DY46" i="3" s="1"/>
  <c r="BL46" i="3"/>
  <c r="DZ46" i="3" s="1"/>
  <c r="BM46" i="3"/>
  <c r="EA46" i="3" s="1"/>
  <c r="BN46" i="3"/>
  <c r="EB46" i="3" s="1"/>
  <c r="E47" i="3"/>
  <c r="BS47" i="3" s="1"/>
  <c r="F47" i="3"/>
  <c r="BT47" i="3" s="1"/>
  <c r="G47" i="3"/>
  <c r="BU47" i="3" s="1"/>
  <c r="H47" i="3"/>
  <c r="BV47" i="3" s="1"/>
  <c r="I47" i="3"/>
  <c r="BW47" i="3" s="1"/>
  <c r="J47" i="3"/>
  <c r="BX47" i="3" s="1"/>
  <c r="K47" i="3"/>
  <c r="BY47" i="3" s="1"/>
  <c r="L47" i="3"/>
  <c r="BZ47" i="3" s="1"/>
  <c r="M47" i="3"/>
  <c r="CA47" i="3" s="1"/>
  <c r="N47" i="3"/>
  <c r="CB47" i="3" s="1"/>
  <c r="O47" i="3"/>
  <c r="CC47" i="3" s="1"/>
  <c r="P47" i="3"/>
  <c r="CD47" i="3" s="1"/>
  <c r="Q47" i="3"/>
  <c r="CE47" i="3" s="1"/>
  <c r="R47" i="3"/>
  <c r="CF47" i="3" s="1"/>
  <c r="S47" i="3"/>
  <c r="CG47" i="3" s="1"/>
  <c r="T47" i="3"/>
  <c r="CH47" i="3" s="1"/>
  <c r="U47" i="3"/>
  <c r="CI47" i="3" s="1"/>
  <c r="V47" i="3"/>
  <c r="CJ47" i="3" s="1"/>
  <c r="W47" i="3"/>
  <c r="CK47" i="3" s="1"/>
  <c r="X47" i="3"/>
  <c r="CL47" i="3" s="1"/>
  <c r="Y47" i="3"/>
  <c r="CM47" i="3" s="1"/>
  <c r="Z47" i="3"/>
  <c r="CN47" i="3" s="1"/>
  <c r="AA47" i="3"/>
  <c r="CO47" i="3" s="1"/>
  <c r="AB47" i="3"/>
  <c r="CP47" i="3" s="1"/>
  <c r="AC47" i="3"/>
  <c r="CQ47" i="3" s="1"/>
  <c r="AD47" i="3"/>
  <c r="CR47" i="3" s="1"/>
  <c r="AE47" i="3"/>
  <c r="CS47" i="3" s="1"/>
  <c r="AF47" i="3"/>
  <c r="CT47" i="3" s="1"/>
  <c r="AG47" i="3"/>
  <c r="CU47" i="3" s="1"/>
  <c r="AH47" i="3"/>
  <c r="CV47" i="3" s="1"/>
  <c r="AI47" i="3"/>
  <c r="CW47" i="3" s="1"/>
  <c r="AJ47" i="3"/>
  <c r="CX47" i="3" s="1"/>
  <c r="AK47" i="3"/>
  <c r="CY47" i="3" s="1"/>
  <c r="AL47" i="3"/>
  <c r="CZ47" i="3" s="1"/>
  <c r="AM47" i="3"/>
  <c r="DA47" i="3" s="1"/>
  <c r="AN47" i="3"/>
  <c r="DB47" i="3" s="1"/>
  <c r="AO47" i="3"/>
  <c r="DC47" i="3" s="1"/>
  <c r="AP47" i="3"/>
  <c r="DD47" i="3" s="1"/>
  <c r="AQ47" i="3"/>
  <c r="DE47" i="3" s="1"/>
  <c r="AR47" i="3"/>
  <c r="DF47" i="3" s="1"/>
  <c r="AS47" i="3"/>
  <c r="DG47" i="3" s="1"/>
  <c r="AT47" i="3"/>
  <c r="DH47" i="3" s="1"/>
  <c r="AU47" i="3"/>
  <c r="DI47" i="3" s="1"/>
  <c r="AV47" i="3"/>
  <c r="DJ47" i="3" s="1"/>
  <c r="AW47" i="3"/>
  <c r="DK47" i="3" s="1"/>
  <c r="AX47" i="3"/>
  <c r="DL47" i="3" s="1"/>
  <c r="AY47" i="3"/>
  <c r="DM47" i="3" s="1"/>
  <c r="AZ47" i="3"/>
  <c r="DN47" i="3" s="1"/>
  <c r="BA47" i="3"/>
  <c r="DO47" i="3" s="1"/>
  <c r="BB47" i="3"/>
  <c r="DP47" i="3" s="1"/>
  <c r="BC47" i="3"/>
  <c r="DQ47" i="3" s="1"/>
  <c r="BD47" i="3"/>
  <c r="DR47" i="3" s="1"/>
  <c r="BE47" i="3"/>
  <c r="DS47" i="3" s="1"/>
  <c r="BF47" i="3"/>
  <c r="DT47" i="3" s="1"/>
  <c r="BG47" i="3"/>
  <c r="DU47" i="3" s="1"/>
  <c r="BH47" i="3"/>
  <c r="DV47" i="3" s="1"/>
  <c r="BI47" i="3"/>
  <c r="DW47" i="3" s="1"/>
  <c r="BJ47" i="3"/>
  <c r="DX47" i="3" s="1"/>
  <c r="BK47" i="3"/>
  <c r="DY47" i="3" s="1"/>
  <c r="BL47" i="3"/>
  <c r="DZ47" i="3" s="1"/>
  <c r="BM47" i="3"/>
  <c r="EA47" i="3" s="1"/>
  <c r="BN47" i="3"/>
  <c r="EB47" i="3" s="1"/>
  <c r="E48" i="3"/>
  <c r="BS48" i="3" s="1"/>
  <c r="F48" i="3"/>
  <c r="BT48" i="3" s="1"/>
  <c r="G48" i="3"/>
  <c r="BU48" i="3" s="1"/>
  <c r="H48" i="3"/>
  <c r="BV48" i="3" s="1"/>
  <c r="I48" i="3"/>
  <c r="BW48" i="3" s="1"/>
  <c r="J48" i="3"/>
  <c r="BX48" i="3" s="1"/>
  <c r="K48" i="3"/>
  <c r="BY48" i="3" s="1"/>
  <c r="L48" i="3"/>
  <c r="BZ48" i="3" s="1"/>
  <c r="M48" i="3"/>
  <c r="CA48" i="3" s="1"/>
  <c r="N48" i="3"/>
  <c r="CB48" i="3" s="1"/>
  <c r="O48" i="3"/>
  <c r="CC48" i="3" s="1"/>
  <c r="P48" i="3"/>
  <c r="CD48" i="3" s="1"/>
  <c r="Q48" i="3"/>
  <c r="CE48" i="3" s="1"/>
  <c r="R48" i="3"/>
  <c r="CF48" i="3" s="1"/>
  <c r="S48" i="3"/>
  <c r="CG48" i="3" s="1"/>
  <c r="T48" i="3"/>
  <c r="CH48" i="3" s="1"/>
  <c r="U48" i="3"/>
  <c r="CI48" i="3" s="1"/>
  <c r="V48" i="3"/>
  <c r="CJ48" i="3" s="1"/>
  <c r="W48" i="3"/>
  <c r="CK48" i="3" s="1"/>
  <c r="X48" i="3"/>
  <c r="CL48" i="3" s="1"/>
  <c r="Y48" i="3"/>
  <c r="CM48" i="3" s="1"/>
  <c r="Z48" i="3"/>
  <c r="CN48" i="3" s="1"/>
  <c r="AA48" i="3"/>
  <c r="CO48" i="3" s="1"/>
  <c r="AB48" i="3"/>
  <c r="CP48" i="3" s="1"/>
  <c r="AC48" i="3"/>
  <c r="CQ48" i="3" s="1"/>
  <c r="AD48" i="3"/>
  <c r="CR48" i="3" s="1"/>
  <c r="AE48" i="3"/>
  <c r="CS48" i="3" s="1"/>
  <c r="AF48" i="3"/>
  <c r="CT48" i="3" s="1"/>
  <c r="AG48" i="3"/>
  <c r="CU48" i="3" s="1"/>
  <c r="AH48" i="3"/>
  <c r="CV48" i="3" s="1"/>
  <c r="AI48" i="3"/>
  <c r="CW48" i="3" s="1"/>
  <c r="AJ48" i="3"/>
  <c r="CX48" i="3" s="1"/>
  <c r="AK48" i="3"/>
  <c r="CY48" i="3" s="1"/>
  <c r="AL48" i="3"/>
  <c r="CZ48" i="3" s="1"/>
  <c r="AM48" i="3"/>
  <c r="DA48" i="3" s="1"/>
  <c r="AN48" i="3"/>
  <c r="DB48" i="3" s="1"/>
  <c r="AO48" i="3"/>
  <c r="DC48" i="3" s="1"/>
  <c r="AP48" i="3"/>
  <c r="DD48" i="3" s="1"/>
  <c r="AQ48" i="3"/>
  <c r="DE48" i="3" s="1"/>
  <c r="AR48" i="3"/>
  <c r="DF48" i="3" s="1"/>
  <c r="AS48" i="3"/>
  <c r="DG48" i="3" s="1"/>
  <c r="AT48" i="3"/>
  <c r="DH48" i="3" s="1"/>
  <c r="AU48" i="3"/>
  <c r="DI48" i="3" s="1"/>
  <c r="AV48" i="3"/>
  <c r="DJ48" i="3" s="1"/>
  <c r="AW48" i="3"/>
  <c r="DK48" i="3" s="1"/>
  <c r="AX48" i="3"/>
  <c r="DL48" i="3" s="1"/>
  <c r="AY48" i="3"/>
  <c r="DM48" i="3" s="1"/>
  <c r="AZ48" i="3"/>
  <c r="DN48" i="3" s="1"/>
  <c r="BA48" i="3"/>
  <c r="DO48" i="3" s="1"/>
  <c r="BB48" i="3"/>
  <c r="DP48" i="3" s="1"/>
  <c r="BC48" i="3"/>
  <c r="DQ48" i="3" s="1"/>
  <c r="BD48" i="3"/>
  <c r="DR48" i="3" s="1"/>
  <c r="BE48" i="3"/>
  <c r="DS48" i="3" s="1"/>
  <c r="BF48" i="3"/>
  <c r="DT48" i="3" s="1"/>
  <c r="BG48" i="3"/>
  <c r="DU48" i="3" s="1"/>
  <c r="BH48" i="3"/>
  <c r="DV48" i="3" s="1"/>
  <c r="BI48" i="3"/>
  <c r="DW48" i="3" s="1"/>
  <c r="BJ48" i="3"/>
  <c r="DX48" i="3" s="1"/>
  <c r="BK48" i="3"/>
  <c r="DY48" i="3" s="1"/>
  <c r="BL48" i="3"/>
  <c r="DZ48" i="3" s="1"/>
  <c r="BM48" i="3"/>
  <c r="EA48" i="3" s="1"/>
  <c r="BN48" i="3"/>
  <c r="EB48" i="3" s="1"/>
  <c r="E49" i="3"/>
  <c r="BS49" i="3" s="1"/>
  <c r="F49" i="3"/>
  <c r="BT49" i="3" s="1"/>
  <c r="G49" i="3"/>
  <c r="BU49" i="3" s="1"/>
  <c r="H49" i="3"/>
  <c r="BV49" i="3" s="1"/>
  <c r="I49" i="3"/>
  <c r="BW49" i="3" s="1"/>
  <c r="J49" i="3"/>
  <c r="BX49" i="3" s="1"/>
  <c r="K49" i="3"/>
  <c r="BY49" i="3" s="1"/>
  <c r="L49" i="3"/>
  <c r="BZ49" i="3" s="1"/>
  <c r="M49" i="3"/>
  <c r="CA49" i="3" s="1"/>
  <c r="N49" i="3"/>
  <c r="CB49" i="3" s="1"/>
  <c r="O49" i="3"/>
  <c r="CC49" i="3" s="1"/>
  <c r="P49" i="3"/>
  <c r="CD49" i="3" s="1"/>
  <c r="Q49" i="3"/>
  <c r="CE49" i="3" s="1"/>
  <c r="R49" i="3"/>
  <c r="CF49" i="3" s="1"/>
  <c r="S49" i="3"/>
  <c r="CG49" i="3" s="1"/>
  <c r="T49" i="3"/>
  <c r="CH49" i="3" s="1"/>
  <c r="U49" i="3"/>
  <c r="CI49" i="3" s="1"/>
  <c r="V49" i="3"/>
  <c r="CJ49" i="3" s="1"/>
  <c r="W49" i="3"/>
  <c r="CK49" i="3" s="1"/>
  <c r="X49" i="3"/>
  <c r="CL49" i="3" s="1"/>
  <c r="Y49" i="3"/>
  <c r="CM49" i="3" s="1"/>
  <c r="Z49" i="3"/>
  <c r="CN49" i="3" s="1"/>
  <c r="AA49" i="3"/>
  <c r="CO49" i="3" s="1"/>
  <c r="AB49" i="3"/>
  <c r="CP49" i="3" s="1"/>
  <c r="AC49" i="3"/>
  <c r="CQ49" i="3" s="1"/>
  <c r="AD49" i="3"/>
  <c r="CR49" i="3" s="1"/>
  <c r="AE49" i="3"/>
  <c r="CS49" i="3" s="1"/>
  <c r="AF49" i="3"/>
  <c r="CT49" i="3" s="1"/>
  <c r="AG49" i="3"/>
  <c r="CU49" i="3" s="1"/>
  <c r="AH49" i="3"/>
  <c r="CV49" i="3" s="1"/>
  <c r="AI49" i="3"/>
  <c r="CW49" i="3" s="1"/>
  <c r="AJ49" i="3"/>
  <c r="CX49" i="3" s="1"/>
  <c r="AK49" i="3"/>
  <c r="CY49" i="3" s="1"/>
  <c r="AL49" i="3"/>
  <c r="CZ49" i="3" s="1"/>
  <c r="AM49" i="3"/>
  <c r="DA49" i="3" s="1"/>
  <c r="AN49" i="3"/>
  <c r="DB49" i="3" s="1"/>
  <c r="AO49" i="3"/>
  <c r="DC49" i="3" s="1"/>
  <c r="AP49" i="3"/>
  <c r="DD49" i="3" s="1"/>
  <c r="AQ49" i="3"/>
  <c r="DE49" i="3" s="1"/>
  <c r="AR49" i="3"/>
  <c r="DF49" i="3" s="1"/>
  <c r="AS49" i="3"/>
  <c r="DG49" i="3" s="1"/>
  <c r="AT49" i="3"/>
  <c r="DH49" i="3" s="1"/>
  <c r="AU49" i="3"/>
  <c r="DI49" i="3" s="1"/>
  <c r="AV49" i="3"/>
  <c r="DJ49" i="3" s="1"/>
  <c r="AW49" i="3"/>
  <c r="DK49" i="3" s="1"/>
  <c r="AX49" i="3"/>
  <c r="DL49" i="3" s="1"/>
  <c r="AY49" i="3"/>
  <c r="DM49" i="3" s="1"/>
  <c r="AZ49" i="3"/>
  <c r="DN49" i="3" s="1"/>
  <c r="BA49" i="3"/>
  <c r="DO49" i="3" s="1"/>
  <c r="BB49" i="3"/>
  <c r="DP49" i="3" s="1"/>
  <c r="BC49" i="3"/>
  <c r="DQ49" i="3" s="1"/>
  <c r="BD49" i="3"/>
  <c r="DR49" i="3" s="1"/>
  <c r="BE49" i="3"/>
  <c r="DS49" i="3" s="1"/>
  <c r="BF49" i="3"/>
  <c r="DT49" i="3" s="1"/>
  <c r="BG49" i="3"/>
  <c r="DU49" i="3" s="1"/>
  <c r="BH49" i="3"/>
  <c r="DV49" i="3" s="1"/>
  <c r="BI49" i="3"/>
  <c r="DW49" i="3" s="1"/>
  <c r="BJ49" i="3"/>
  <c r="DX49" i="3" s="1"/>
  <c r="BK49" i="3"/>
  <c r="DY49" i="3" s="1"/>
  <c r="BL49" i="3"/>
  <c r="DZ49" i="3" s="1"/>
  <c r="BM49" i="3"/>
  <c r="EA49" i="3" s="1"/>
  <c r="BN49" i="3"/>
  <c r="EB49" i="3" s="1"/>
  <c r="E50" i="3"/>
  <c r="BS50" i="3" s="1"/>
  <c r="F50" i="3"/>
  <c r="BT50" i="3" s="1"/>
  <c r="G50" i="3"/>
  <c r="BU50" i="3" s="1"/>
  <c r="H50" i="3"/>
  <c r="BV50" i="3" s="1"/>
  <c r="I50" i="3"/>
  <c r="BW50" i="3" s="1"/>
  <c r="J50" i="3"/>
  <c r="BX50" i="3" s="1"/>
  <c r="K50" i="3"/>
  <c r="BY50" i="3" s="1"/>
  <c r="L50" i="3"/>
  <c r="BZ50" i="3" s="1"/>
  <c r="M50" i="3"/>
  <c r="CA50" i="3" s="1"/>
  <c r="N50" i="3"/>
  <c r="CB50" i="3" s="1"/>
  <c r="O50" i="3"/>
  <c r="CC50" i="3" s="1"/>
  <c r="P50" i="3"/>
  <c r="CD50" i="3" s="1"/>
  <c r="Q50" i="3"/>
  <c r="CE50" i="3" s="1"/>
  <c r="R50" i="3"/>
  <c r="CF50" i="3" s="1"/>
  <c r="S50" i="3"/>
  <c r="CG50" i="3" s="1"/>
  <c r="T50" i="3"/>
  <c r="CH50" i="3" s="1"/>
  <c r="U50" i="3"/>
  <c r="CI50" i="3" s="1"/>
  <c r="V50" i="3"/>
  <c r="CJ50" i="3" s="1"/>
  <c r="W50" i="3"/>
  <c r="CK50" i="3" s="1"/>
  <c r="X50" i="3"/>
  <c r="CL50" i="3" s="1"/>
  <c r="Y50" i="3"/>
  <c r="CM50" i="3" s="1"/>
  <c r="Z50" i="3"/>
  <c r="CN50" i="3" s="1"/>
  <c r="AA50" i="3"/>
  <c r="CO50" i="3" s="1"/>
  <c r="AB50" i="3"/>
  <c r="CP50" i="3" s="1"/>
  <c r="AC50" i="3"/>
  <c r="CQ50" i="3" s="1"/>
  <c r="AD50" i="3"/>
  <c r="CR50" i="3" s="1"/>
  <c r="AE50" i="3"/>
  <c r="CS50" i="3" s="1"/>
  <c r="AF50" i="3"/>
  <c r="CT50" i="3" s="1"/>
  <c r="AG50" i="3"/>
  <c r="CU50" i="3" s="1"/>
  <c r="AH50" i="3"/>
  <c r="CV50" i="3" s="1"/>
  <c r="AI50" i="3"/>
  <c r="CW50" i="3" s="1"/>
  <c r="AJ50" i="3"/>
  <c r="CX50" i="3" s="1"/>
  <c r="AK50" i="3"/>
  <c r="CY50" i="3" s="1"/>
  <c r="AL50" i="3"/>
  <c r="CZ50" i="3" s="1"/>
  <c r="AM50" i="3"/>
  <c r="DA50" i="3" s="1"/>
  <c r="AN50" i="3"/>
  <c r="DB50" i="3" s="1"/>
  <c r="AO50" i="3"/>
  <c r="DC50" i="3" s="1"/>
  <c r="AP50" i="3"/>
  <c r="DD50" i="3" s="1"/>
  <c r="AQ50" i="3"/>
  <c r="DE50" i="3" s="1"/>
  <c r="AR50" i="3"/>
  <c r="DF50" i="3" s="1"/>
  <c r="AS50" i="3"/>
  <c r="DG50" i="3" s="1"/>
  <c r="AT50" i="3"/>
  <c r="DH50" i="3" s="1"/>
  <c r="AU50" i="3"/>
  <c r="DI50" i="3" s="1"/>
  <c r="AV50" i="3"/>
  <c r="DJ50" i="3" s="1"/>
  <c r="AW50" i="3"/>
  <c r="DK50" i="3" s="1"/>
  <c r="AX50" i="3"/>
  <c r="DL50" i="3" s="1"/>
  <c r="AY50" i="3"/>
  <c r="DM50" i="3" s="1"/>
  <c r="AZ50" i="3"/>
  <c r="DN50" i="3" s="1"/>
  <c r="BA50" i="3"/>
  <c r="DO50" i="3" s="1"/>
  <c r="BB50" i="3"/>
  <c r="DP50" i="3" s="1"/>
  <c r="BC50" i="3"/>
  <c r="DQ50" i="3" s="1"/>
  <c r="BD50" i="3"/>
  <c r="DR50" i="3" s="1"/>
  <c r="BE50" i="3"/>
  <c r="DS50" i="3" s="1"/>
  <c r="BF50" i="3"/>
  <c r="DT50" i="3" s="1"/>
  <c r="BG50" i="3"/>
  <c r="DU50" i="3" s="1"/>
  <c r="BH50" i="3"/>
  <c r="DV50" i="3" s="1"/>
  <c r="BI50" i="3"/>
  <c r="DW50" i="3" s="1"/>
  <c r="BJ50" i="3"/>
  <c r="DX50" i="3" s="1"/>
  <c r="BK50" i="3"/>
  <c r="DY50" i="3" s="1"/>
  <c r="BL50" i="3"/>
  <c r="DZ50" i="3" s="1"/>
  <c r="BM50" i="3"/>
  <c r="EA50" i="3" s="1"/>
  <c r="BN50" i="3"/>
  <c r="EB50" i="3" s="1"/>
  <c r="E51" i="3"/>
  <c r="BS51" i="3" s="1"/>
  <c r="F51" i="3"/>
  <c r="BT51" i="3" s="1"/>
  <c r="G51" i="3"/>
  <c r="BU51" i="3" s="1"/>
  <c r="H51" i="3"/>
  <c r="BV51" i="3" s="1"/>
  <c r="I51" i="3"/>
  <c r="BW51" i="3" s="1"/>
  <c r="J51" i="3"/>
  <c r="BX51" i="3" s="1"/>
  <c r="K51" i="3"/>
  <c r="BY51" i="3" s="1"/>
  <c r="L51" i="3"/>
  <c r="BZ51" i="3" s="1"/>
  <c r="M51" i="3"/>
  <c r="CA51" i="3" s="1"/>
  <c r="N51" i="3"/>
  <c r="CB51" i="3" s="1"/>
  <c r="O51" i="3"/>
  <c r="CC51" i="3" s="1"/>
  <c r="P51" i="3"/>
  <c r="CD51" i="3" s="1"/>
  <c r="Q51" i="3"/>
  <c r="CE51" i="3" s="1"/>
  <c r="R51" i="3"/>
  <c r="CF51" i="3" s="1"/>
  <c r="S51" i="3"/>
  <c r="CG51" i="3" s="1"/>
  <c r="T51" i="3"/>
  <c r="CH51" i="3" s="1"/>
  <c r="U51" i="3"/>
  <c r="CI51" i="3" s="1"/>
  <c r="V51" i="3"/>
  <c r="CJ51" i="3" s="1"/>
  <c r="W51" i="3"/>
  <c r="CK51" i="3" s="1"/>
  <c r="X51" i="3"/>
  <c r="CL51" i="3" s="1"/>
  <c r="Y51" i="3"/>
  <c r="CM51" i="3" s="1"/>
  <c r="Z51" i="3"/>
  <c r="CN51" i="3" s="1"/>
  <c r="AA51" i="3"/>
  <c r="CO51" i="3" s="1"/>
  <c r="AB51" i="3"/>
  <c r="CP51" i="3" s="1"/>
  <c r="AC51" i="3"/>
  <c r="CQ51" i="3" s="1"/>
  <c r="AD51" i="3"/>
  <c r="CR51" i="3" s="1"/>
  <c r="AE51" i="3"/>
  <c r="CS51" i="3" s="1"/>
  <c r="AF51" i="3"/>
  <c r="CT51" i="3" s="1"/>
  <c r="AG51" i="3"/>
  <c r="CU51" i="3" s="1"/>
  <c r="AH51" i="3"/>
  <c r="CV51" i="3" s="1"/>
  <c r="AI51" i="3"/>
  <c r="CW51" i="3" s="1"/>
  <c r="AJ51" i="3"/>
  <c r="CX51" i="3" s="1"/>
  <c r="AK51" i="3"/>
  <c r="CY51" i="3" s="1"/>
  <c r="AL51" i="3"/>
  <c r="CZ51" i="3" s="1"/>
  <c r="AM51" i="3"/>
  <c r="DA51" i="3" s="1"/>
  <c r="AN51" i="3"/>
  <c r="DB51" i="3" s="1"/>
  <c r="AO51" i="3"/>
  <c r="DC51" i="3" s="1"/>
  <c r="AP51" i="3"/>
  <c r="DD51" i="3" s="1"/>
  <c r="AQ51" i="3"/>
  <c r="DE51" i="3" s="1"/>
  <c r="AR51" i="3"/>
  <c r="DF51" i="3" s="1"/>
  <c r="AS51" i="3"/>
  <c r="DG51" i="3" s="1"/>
  <c r="AT51" i="3"/>
  <c r="DH51" i="3" s="1"/>
  <c r="AU51" i="3"/>
  <c r="DI51" i="3" s="1"/>
  <c r="AV51" i="3"/>
  <c r="DJ51" i="3" s="1"/>
  <c r="AW51" i="3"/>
  <c r="DK51" i="3" s="1"/>
  <c r="AX51" i="3"/>
  <c r="DL51" i="3" s="1"/>
  <c r="AY51" i="3"/>
  <c r="DM51" i="3" s="1"/>
  <c r="AZ51" i="3"/>
  <c r="DN51" i="3" s="1"/>
  <c r="BA51" i="3"/>
  <c r="DO51" i="3" s="1"/>
  <c r="BB51" i="3"/>
  <c r="DP51" i="3" s="1"/>
  <c r="BC51" i="3"/>
  <c r="DQ51" i="3" s="1"/>
  <c r="BD51" i="3"/>
  <c r="DR51" i="3" s="1"/>
  <c r="BE51" i="3"/>
  <c r="DS51" i="3" s="1"/>
  <c r="BF51" i="3"/>
  <c r="DT51" i="3" s="1"/>
  <c r="BG51" i="3"/>
  <c r="DU51" i="3" s="1"/>
  <c r="BH51" i="3"/>
  <c r="DV51" i="3" s="1"/>
  <c r="BI51" i="3"/>
  <c r="DW51" i="3" s="1"/>
  <c r="BJ51" i="3"/>
  <c r="DX51" i="3" s="1"/>
  <c r="BK51" i="3"/>
  <c r="DY51" i="3" s="1"/>
  <c r="BL51" i="3"/>
  <c r="DZ51" i="3" s="1"/>
  <c r="BM51" i="3"/>
  <c r="EA51" i="3" s="1"/>
  <c r="BN51" i="3"/>
  <c r="EB51" i="3" s="1"/>
  <c r="E52" i="3"/>
  <c r="BS52" i="3" s="1"/>
  <c r="F52" i="3"/>
  <c r="BT52" i="3" s="1"/>
  <c r="G52" i="3"/>
  <c r="BU52" i="3" s="1"/>
  <c r="H52" i="3"/>
  <c r="BV52" i="3" s="1"/>
  <c r="I52" i="3"/>
  <c r="BW52" i="3" s="1"/>
  <c r="J52" i="3"/>
  <c r="BX52" i="3" s="1"/>
  <c r="K52" i="3"/>
  <c r="BY52" i="3" s="1"/>
  <c r="L52" i="3"/>
  <c r="BZ52" i="3" s="1"/>
  <c r="M52" i="3"/>
  <c r="CA52" i="3" s="1"/>
  <c r="N52" i="3"/>
  <c r="CB52" i="3" s="1"/>
  <c r="O52" i="3"/>
  <c r="CC52" i="3" s="1"/>
  <c r="P52" i="3"/>
  <c r="CD52" i="3" s="1"/>
  <c r="Q52" i="3"/>
  <c r="CE52" i="3" s="1"/>
  <c r="R52" i="3"/>
  <c r="CF52" i="3" s="1"/>
  <c r="S52" i="3"/>
  <c r="CG52" i="3" s="1"/>
  <c r="T52" i="3"/>
  <c r="CH52" i="3" s="1"/>
  <c r="U52" i="3"/>
  <c r="CI52" i="3" s="1"/>
  <c r="V52" i="3"/>
  <c r="CJ52" i="3" s="1"/>
  <c r="W52" i="3"/>
  <c r="CK52" i="3" s="1"/>
  <c r="X52" i="3"/>
  <c r="CL52" i="3" s="1"/>
  <c r="Y52" i="3"/>
  <c r="CM52" i="3" s="1"/>
  <c r="Z52" i="3"/>
  <c r="CN52" i="3" s="1"/>
  <c r="AA52" i="3"/>
  <c r="CO52" i="3" s="1"/>
  <c r="AB52" i="3"/>
  <c r="CP52" i="3" s="1"/>
  <c r="AC52" i="3"/>
  <c r="CQ52" i="3" s="1"/>
  <c r="AD52" i="3"/>
  <c r="CR52" i="3" s="1"/>
  <c r="AE52" i="3"/>
  <c r="CS52" i="3" s="1"/>
  <c r="AF52" i="3"/>
  <c r="CT52" i="3" s="1"/>
  <c r="AG52" i="3"/>
  <c r="CU52" i="3" s="1"/>
  <c r="AH52" i="3"/>
  <c r="CV52" i="3" s="1"/>
  <c r="AI52" i="3"/>
  <c r="CW52" i="3" s="1"/>
  <c r="AJ52" i="3"/>
  <c r="CX52" i="3" s="1"/>
  <c r="AK52" i="3"/>
  <c r="CY52" i="3" s="1"/>
  <c r="AL52" i="3"/>
  <c r="CZ52" i="3" s="1"/>
  <c r="AM52" i="3"/>
  <c r="DA52" i="3" s="1"/>
  <c r="AN52" i="3"/>
  <c r="DB52" i="3" s="1"/>
  <c r="AO52" i="3"/>
  <c r="DC52" i="3" s="1"/>
  <c r="AP52" i="3"/>
  <c r="DD52" i="3" s="1"/>
  <c r="AQ52" i="3"/>
  <c r="DE52" i="3" s="1"/>
  <c r="AR52" i="3"/>
  <c r="DF52" i="3" s="1"/>
  <c r="AS52" i="3"/>
  <c r="DG52" i="3" s="1"/>
  <c r="AT52" i="3"/>
  <c r="DH52" i="3" s="1"/>
  <c r="AU52" i="3"/>
  <c r="DI52" i="3" s="1"/>
  <c r="AV52" i="3"/>
  <c r="DJ52" i="3" s="1"/>
  <c r="AW52" i="3"/>
  <c r="DK52" i="3" s="1"/>
  <c r="AX52" i="3"/>
  <c r="DL52" i="3" s="1"/>
  <c r="AY52" i="3"/>
  <c r="DM52" i="3" s="1"/>
  <c r="AZ52" i="3"/>
  <c r="DN52" i="3" s="1"/>
  <c r="BA52" i="3"/>
  <c r="DO52" i="3" s="1"/>
  <c r="BB52" i="3"/>
  <c r="DP52" i="3" s="1"/>
  <c r="BC52" i="3"/>
  <c r="DQ52" i="3" s="1"/>
  <c r="BD52" i="3"/>
  <c r="DR52" i="3" s="1"/>
  <c r="BE52" i="3"/>
  <c r="DS52" i="3" s="1"/>
  <c r="BF52" i="3"/>
  <c r="DT52" i="3" s="1"/>
  <c r="BG52" i="3"/>
  <c r="DU52" i="3" s="1"/>
  <c r="BH52" i="3"/>
  <c r="DV52" i="3" s="1"/>
  <c r="BI52" i="3"/>
  <c r="DW52" i="3" s="1"/>
  <c r="BJ52" i="3"/>
  <c r="DX52" i="3" s="1"/>
  <c r="BK52" i="3"/>
  <c r="DY52" i="3" s="1"/>
  <c r="BL52" i="3"/>
  <c r="DZ52" i="3" s="1"/>
  <c r="BM52" i="3"/>
  <c r="EA52" i="3" s="1"/>
  <c r="BN52" i="3"/>
  <c r="EB52" i="3" s="1"/>
  <c r="E53" i="3"/>
  <c r="BS53" i="3" s="1"/>
  <c r="F53" i="3"/>
  <c r="BT53" i="3" s="1"/>
  <c r="G53" i="3"/>
  <c r="BU53" i="3" s="1"/>
  <c r="H53" i="3"/>
  <c r="BV53" i="3" s="1"/>
  <c r="I53" i="3"/>
  <c r="BW53" i="3" s="1"/>
  <c r="J53" i="3"/>
  <c r="BX53" i="3" s="1"/>
  <c r="K53" i="3"/>
  <c r="BY53" i="3" s="1"/>
  <c r="L53" i="3"/>
  <c r="BZ53" i="3" s="1"/>
  <c r="M53" i="3"/>
  <c r="CA53" i="3" s="1"/>
  <c r="N53" i="3"/>
  <c r="CB53" i="3" s="1"/>
  <c r="O53" i="3"/>
  <c r="CC53" i="3" s="1"/>
  <c r="P53" i="3"/>
  <c r="CD53" i="3" s="1"/>
  <c r="Q53" i="3"/>
  <c r="CE53" i="3" s="1"/>
  <c r="R53" i="3"/>
  <c r="CF53" i="3" s="1"/>
  <c r="S53" i="3"/>
  <c r="CG53" i="3" s="1"/>
  <c r="T53" i="3"/>
  <c r="CH53" i="3" s="1"/>
  <c r="U53" i="3"/>
  <c r="CI53" i="3" s="1"/>
  <c r="V53" i="3"/>
  <c r="CJ53" i="3" s="1"/>
  <c r="W53" i="3"/>
  <c r="CK53" i="3" s="1"/>
  <c r="X53" i="3"/>
  <c r="CL53" i="3" s="1"/>
  <c r="Y53" i="3"/>
  <c r="CM53" i="3" s="1"/>
  <c r="Z53" i="3"/>
  <c r="CN53" i="3" s="1"/>
  <c r="AA53" i="3"/>
  <c r="CO53" i="3" s="1"/>
  <c r="AB53" i="3"/>
  <c r="CP53" i="3" s="1"/>
  <c r="AC53" i="3"/>
  <c r="CQ53" i="3" s="1"/>
  <c r="AD53" i="3"/>
  <c r="CR53" i="3" s="1"/>
  <c r="AE53" i="3"/>
  <c r="CS53" i="3" s="1"/>
  <c r="AF53" i="3"/>
  <c r="CT53" i="3" s="1"/>
  <c r="AG53" i="3"/>
  <c r="CU53" i="3" s="1"/>
  <c r="AH53" i="3"/>
  <c r="CV53" i="3" s="1"/>
  <c r="AI53" i="3"/>
  <c r="CW53" i="3" s="1"/>
  <c r="AJ53" i="3"/>
  <c r="CX53" i="3" s="1"/>
  <c r="AK53" i="3"/>
  <c r="CY53" i="3" s="1"/>
  <c r="AL53" i="3"/>
  <c r="CZ53" i="3" s="1"/>
  <c r="AM53" i="3"/>
  <c r="DA53" i="3" s="1"/>
  <c r="AN53" i="3"/>
  <c r="DB53" i="3" s="1"/>
  <c r="AO53" i="3"/>
  <c r="DC53" i="3" s="1"/>
  <c r="AP53" i="3"/>
  <c r="DD53" i="3" s="1"/>
  <c r="AQ53" i="3"/>
  <c r="DE53" i="3" s="1"/>
  <c r="AR53" i="3"/>
  <c r="DF53" i="3" s="1"/>
  <c r="AS53" i="3"/>
  <c r="DG53" i="3" s="1"/>
  <c r="AT53" i="3"/>
  <c r="DH53" i="3" s="1"/>
  <c r="AU53" i="3"/>
  <c r="DI53" i="3" s="1"/>
  <c r="AV53" i="3"/>
  <c r="DJ53" i="3" s="1"/>
  <c r="AW53" i="3"/>
  <c r="DK53" i="3" s="1"/>
  <c r="AX53" i="3"/>
  <c r="DL53" i="3" s="1"/>
  <c r="AY53" i="3"/>
  <c r="DM53" i="3" s="1"/>
  <c r="AZ53" i="3"/>
  <c r="DN53" i="3" s="1"/>
  <c r="BA53" i="3"/>
  <c r="DO53" i="3" s="1"/>
  <c r="BB53" i="3"/>
  <c r="DP53" i="3" s="1"/>
  <c r="BC53" i="3"/>
  <c r="DQ53" i="3" s="1"/>
  <c r="BD53" i="3"/>
  <c r="DR53" i="3" s="1"/>
  <c r="BE53" i="3"/>
  <c r="DS53" i="3" s="1"/>
  <c r="BF53" i="3"/>
  <c r="DT53" i="3" s="1"/>
  <c r="BG53" i="3"/>
  <c r="DU53" i="3" s="1"/>
  <c r="BH53" i="3"/>
  <c r="DV53" i="3" s="1"/>
  <c r="BI53" i="3"/>
  <c r="DW53" i="3" s="1"/>
  <c r="BJ53" i="3"/>
  <c r="DX53" i="3" s="1"/>
  <c r="BK53" i="3"/>
  <c r="DY53" i="3" s="1"/>
  <c r="BL53" i="3"/>
  <c r="DZ53" i="3" s="1"/>
  <c r="BM53" i="3"/>
  <c r="EA53" i="3" s="1"/>
  <c r="BN53" i="3"/>
  <c r="EB53" i="3" s="1"/>
  <c r="E54" i="3"/>
  <c r="BS54" i="3" s="1"/>
  <c r="F54" i="3"/>
  <c r="BT54" i="3" s="1"/>
  <c r="G54" i="3"/>
  <c r="BU54" i="3" s="1"/>
  <c r="H54" i="3"/>
  <c r="BV54" i="3" s="1"/>
  <c r="I54" i="3"/>
  <c r="BW54" i="3" s="1"/>
  <c r="J54" i="3"/>
  <c r="BX54" i="3" s="1"/>
  <c r="K54" i="3"/>
  <c r="BY54" i="3" s="1"/>
  <c r="L54" i="3"/>
  <c r="BZ54" i="3" s="1"/>
  <c r="M54" i="3"/>
  <c r="CA54" i="3" s="1"/>
  <c r="N54" i="3"/>
  <c r="CB54" i="3" s="1"/>
  <c r="O54" i="3"/>
  <c r="CC54" i="3" s="1"/>
  <c r="P54" i="3"/>
  <c r="CD54" i="3" s="1"/>
  <c r="Q54" i="3"/>
  <c r="CE54" i="3" s="1"/>
  <c r="R54" i="3"/>
  <c r="CF54" i="3" s="1"/>
  <c r="S54" i="3"/>
  <c r="CG54" i="3" s="1"/>
  <c r="T54" i="3"/>
  <c r="CH54" i="3" s="1"/>
  <c r="U54" i="3"/>
  <c r="CI54" i="3" s="1"/>
  <c r="V54" i="3"/>
  <c r="CJ54" i="3" s="1"/>
  <c r="W54" i="3"/>
  <c r="CK54" i="3" s="1"/>
  <c r="X54" i="3"/>
  <c r="CL54" i="3" s="1"/>
  <c r="Y54" i="3"/>
  <c r="CM54" i="3" s="1"/>
  <c r="Z54" i="3"/>
  <c r="CN54" i="3" s="1"/>
  <c r="AA54" i="3"/>
  <c r="CO54" i="3" s="1"/>
  <c r="AB54" i="3"/>
  <c r="CP54" i="3" s="1"/>
  <c r="AC54" i="3"/>
  <c r="CQ54" i="3" s="1"/>
  <c r="AD54" i="3"/>
  <c r="CR54" i="3" s="1"/>
  <c r="AE54" i="3"/>
  <c r="CS54" i="3" s="1"/>
  <c r="AF54" i="3"/>
  <c r="CT54" i="3" s="1"/>
  <c r="AG54" i="3"/>
  <c r="CU54" i="3" s="1"/>
  <c r="AH54" i="3"/>
  <c r="CV54" i="3" s="1"/>
  <c r="AI54" i="3"/>
  <c r="CW54" i="3" s="1"/>
  <c r="AJ54" i="3"/>
  <c r="CX54" i="3" s="1"/>
  <c r="AK54" i="3"/>
  <c r="CY54" i="3" s="1"/>
  <c r="AL54" i="3"/>
  <c r="CZ54" i="3" s="1"/>
  <c r="AM54" i="3"/>
  <c r="DA54" i="3" s="1"/>
  <c r="AN54" i="3"/>
  <c r="DB54" i="3" s="1"/>
  <c r="AO54" i="3"/>
  <c r="DC54" i="3" s="1"/>
  <c r="AP54" i="3"/>
  <c r="DD54" i="3" s="1"/>
  <c r="AQ54" i="3"/>
  <c r="DE54" i="3" s="1"/>
  <c r="AR54" i="3"/>
  <c r="DF54" i="3" s="1"/>
  <c r="AS54" i="3"/>
  <c r="DG54" i="3" s="1"/>
  <c r="AT54" i="3"/>
  <c r="DH54" i="3" s="1"/>
  <c r="AU54" i="3"/>
  <c r="DI54" i="3" s="1"/>
  <c r="AV54" i="3"/>
  <c r="DJ54" i="3" s="1"/>
  <c r="AW54" i="3"/>
  <c r="DK54" i="3" s="1"/>
  <c r="AX54" i="3"/>
  <c r="DL54" i="3" s="1"/>
  <c r="AY54" i="3"/>
  <c r="DM54" i="3" s="1"/>
  <c r="AZ54" i="3"/>
  <c r="DN54" i="3" s="1"/>
  <c r="BA54" i="3"/>
  <c r="DO54" i="3" s="1"/>
  <c r="BB54" i="3"/>
  <c r="DP54" i="3" s="1"/>
  <c r="BC54" i="3"/>
  <c r="DQ54" i="3" s="1"/>
  <c r="BD54" i="3"/>
  <c r="DR54" i="3" s="1"/>
  <c r="BE54" i="3"/>
  <c r="DS54" i="3" s="1"/>
  <c r="BF54" i="3"/>
  <c r="DT54" i="3" s="1"/>
  <c r="BG54" i="3"/>
  <c r="DU54" i="3" s="1"/>
  <c r="BH54" i="3"/>
  <c r="DV54" i="3" s="1"/>
  <c r="BI54" i="3"/>
  <c r="DW54" i="3" s="1"/>
  <c r="BJ54" i="3"/>
  <c r="DX54" i="3" s="1"/>
  <c r="BK54" i="3"/>
  <c r="DY54" i="3" s="1"/>
  <c r="BL54" i="3"/>
  <c r="DZ54" i="3" s="1"/>
  <c r="BM54" i="3"/>
  <c r="EA54" i="3" s="1"/>
  <c r="BN54" i="3"/>
  <c r="EB54" i="3" s="1"/>
  <c r="E55" i="3"/>
  <c r="BS55" i="3" s="1"/>
  <c r="F55" i="3"/>
  <c r="BT55" i="3" s="1"/>
  <c r="G55" i="3"/>
  <c r="BU55" i="3" s="1"/>
  <c r="H55" i="3"/>
  <c r="BV55" i="3" s="1"/>
  <c r="I55" i="3"/>
  <c r="BW55" i="3" s="1"/>
  <c r="J55" i="3"/>
  <c r="BX55" i="3" s="1"/>
  <c r="K55" i="3"/>
  <c r="BY55" i="3" s="1"/>
  <c r="L55" i="3"/>
  <c r="BZ55" i="3" s="1"/>
  <c r="M55" i="3"/>
  <c r="CA55" i="3" s="1"/>
  <c r="N55" i="3"/>
  <c r="CB55" i="3" s="1"/>
  <c r="O55" i="3"/>
  <c r="CC55" i="3" s="1"/>
  <c r="P55" i="3"/>
  <c r="CD55" i="3" s="1"/>
  <c r="Q55" i="3"/>
  <c r="CE55" i="3" s="1"/>
  <c r="R55" i="3"/>
  <c r="CF55" i="3" s="1"/>
  <c r="S55" i="3"/>
  <c r="CG55" i="3" s="1"/>
  <c r="T55" i="3"/>
  <c r="CH55" i="3" s="1"/>
  <c r="U55" i="3"/>
  <c r="CI55" i="3" s="1"/>
  <c r="V55" i="3"/>
  <c r="CJ55" i="3" s="1"/>
  <c r="W55" i="3"/>
  <c r="CK55" i="3" s="1"/>
  <c r="X55" i="3"/>
  <c r="CL55" i="3" s="1"/>
  <c r="Y55" i="3"/>
  <c r="CM55" i="3" s="1"/>
  <c r="Z55" i="3"/>
  <c r="CN55" i="3" s="1"/>
  <c r="AA55" i="3"/>
  <c r="CO55" i="3" s="1"/>
  <c r="AB55" i="3"/>
  <c r="CP55" i="3" s="1"/>
  <c r="AC55" i="3"/>
  <c r="CQ55" i="3" s="1"/>
  <c r="AD55" i="3"/>
  <c r="CR55" i="3" s="1"/>
  <c r="AE55" i="3"/>
  <c r="CS55" i="3" s="1"/>
  <c r="AF55" i="3"/>
  <c r="CT55" i="3" s="1"/>
  <c r="AG55" i="3"/>
  <c r="CU55" i="3" s="1"/>
  <c r="AH55" i="3"/>
  <c r="CV55" i="3" s="1"/>
  <c r="AI55" i="3"/>
  <c r="CW55" i="3" s="1"/>
  <c r="AJ55" i="3"/>
  <c r="CX55" i="3" s="1"/>
  <c r="AK55" i="3"/>
  <c r="CY55" i="3" s="1"/>
  <c r="AL55" i="3"/>
  <c r="CZ55" i="3" s="1"/>
  <c r="AM55" i="3"/>
  <c r="DA55" i="3" s="1"/>
  <c r="AN55" i="3"/>
  <c r="DB55" i="3" s="1"/>
  <c r="AO55" i="3"/>
  <c r="DC55" i="3" s="1"/>
  <c r="AP55" i="3"/>
  <c r="DD55" i="3" s="1"/>
  <c r="AQ55" i="3"/>
  <c r="DE55" i="3" s="1"/>
  <c r="AR55" i="3"/>
  <c r="DF55" i="3" s="1"/>
  <c r="AS55" i="3"/>
  <c r="DG55" i="3" s="1"/>
  <c r="AT55" i="3"/>
  <c r="DH55" i="3" s="1"/>
  <c r="AU55" i="3"/>
  <c r="DI55" i="3" s="1"/>
  <c r="AV55" i="3"/>
  <c r="DJ55" i="3" s="1"/>
  <c r="AW55" i="3"/>
  <c r="DK55" i="3" s="1"/>
  <c r="AX55" i="3"/>
  <c r="DL55" i="3" s="1"/>
  <c r="AY55" i="3"/>
  <c r="DM55" i="3" s="1"/>
  <c r="AZ55" i="3"/>
  <c r="DN55" i="3" s="1"/>
  <c r="BA55" i="3"/>
  <c r="DO55" i="3" s="1"/>
  <c r="BB55" i="3"/>
  <c r="DP55" i="3" s="1"/>
  <c r="BC55" i="3"/>
  <c r="DQ55" i="3" s="1"/>
  <c r="BD55" i="3"/>
  <c r="DR55" i="3" s="1"/>
  <c r="BE55" i="3"/>
  <c r="DS55" i="3" s="1"/>
  <c r="BF55" i="3"/>
  <c r="DT55" i="3" s="1"/>
  <c r="BG55" i="3"/>
  <c r="DU55" i="3" s="1"/>
  <c r="BH55" i="3"/>
  <c r="DV55" i="3" s="1"/>
  <c r="BI55" i="3"/>
  <c r="DW55" i="3" s="1"/>
  <c r="BJ55" i="3"/>
  <c r="DX55" i="3" s="1"/>
  <c r="BK55" i="3"/>
  <c r="DY55" i="3" s="1"/>
  <c r="BL55" i="3"/>
  <c r="DZ55" i="3" s="1"/>
  <c r="BM55" i="3"/>
  <c r="EA55" i="3" s="1"/>
  <c r="BN55" i="3"/>
  <c r="EB55" i="3" s="1"/>
  <c r="E56" i="3"/>
  <c r="BS56" i="3" s="1"/>
  <c r="F56" i="3"/>
  <c r="BT56" i="3" s="1"/>
  <c r="G56" i="3"/>
  <c r="BU56" i="3" s="1"/>
  <c r="H56" i="3"/>
  <c r="BV56" i="3" s="1"/>
  <c r="I56" i="3"/>
  <c r="BW56" i="3" s="1"/>
  <c r="J56" i="3"/>
  <c r="BX56" i="3" s="1"/>
  <c r="K56" i="3"/>
  <c r="BY56" i="3" s="1"/>
  <c r="L56" i="3"/>
  <c r="BZ56" i="3" s="1"/>
  <c r="M56" i="3"/>
  <c r="CA56" i="3" s="1"/>
  <c r="N56" i="3"/>
  <c r="CB56" i="3" s="1"/>
  <c r="O56" i="3"/>
  <c r="CC56" i="3" s="1"/>
  <c r="P56" i="3"/>
  <c r="CD56" i="3" s="1"/>
  <c r="Q56" i="3"/>
  <c r="CE56" i="3" s="1"/>
  <c r="R56" i="3"/>
  <c r="CF56" i="3" s="1"/>
  <c r="S56" i="3"/>
  <c r="CG56" i="3" s="1"/>
  <c r="T56" i="3"/>
  <c r="CH56" i="3" s="1"/>
  <c r="U56" i="3"/>
  <c r="CI56" i="3" s="1"/>
  <c r="V56" i="3"/>
  <c r="CJ56" i="3" s="1"/>
  <c r="W56" i="3"/>
  <c r="CK56" i="3" s="1"/>
  <c r="X56" i="3"/>
  <c r="CL56" i="3" s="1"/>
  <c r="Y56" i="3"/>
  <c r="CM56" i="3" s="1"/>
  <c r="Z56" i="3"/>
  <c r="CN56" i="3" s="1"/>
  <c r="AA56" i="3"/>
  <c r="CO56" i="3" s="1"/>
  <c r="AB56" i="3"/>
  <c r="CP56" i="3" s="1"/>
  <c r="AC56" i="3"/>
  <c r="CQ56" i="3" s="1"/>
  <c r="AD56" i="3"/>
  <c r="CR56" i="3" s="1"/>
  <c r="AE56" i="3"/>
  <c r="CS56" i="3" s="1"/>
  <c r="AF56" i="3"/>
  <c r="CT56" i="3" s="1"/>
  <c r="AG56" i="3"/>
  <c r="CU56" i="3" s="1"/>
  <c r="AH56" i="3"/>
  <c r="CV56" i="3" s="1"/>
  <c r="AI56" i="3"/>
  <c r="CW56" i="3" s="1"/>
  <c r="AJ56" i="3"/>
  <c r="CX56" i="3" s="1"/>
  <c r="AK56" i="3"/>
  <c r="CY56" i="3" s="1"/>
  <c r="AL56" i="3"/>
  <c r="CZ56" i="3" s="1"/>
  <c r="AM56" i="3"/>
  <c r="DA56" i="3" s="1"/>
  <c r="AN56" i="3"/>
  <c r="DB56" i="3" s="1"/>
  <c r="AO56" i="3"/>
  <c r="DC56" i="3" s="1"/>
  <c r="AP56" i="3"/>
  <c r="DD56" i="3" s="1"/>
  <c r="AQ56" i="3"/>
  <c r="DE56" i="3" s="1"/>
  <c r="AR56" i="3"/>
  <c r="DF56" i="3" s="1"/>
  <c r="AS56" i="3"/>
  <c r="DG56" i="3" s="1"/>
  <c r="AT56" i="3"/>
  <c r="DH56" i="3" s="1"/>
  <c r="AU56" i="3"/>
  <c r="DI56" i="3" s="1"/>
  <c r="AV56" i="3"/>
  <c r="DJ56" i="3" s="1"/>
  <c r="AW56" i="3"/>
  <c r="DK56" i="3" s="1"/>
  <c r="AX56" i="3"/>
  <c r="DL56" i="3" s="1"/>
  <c r="AY56" i="3"/>
  <c r="DM56" i="3" s="1"/>
  <c r="AZ56" i="3"/>
  <c r="DN56" i="3" s="1"/>
  <c r="BA56" i="3"/>
  <c r="DO56" i="3" s="1"/>
  <c r="BB56" i="3"/>
  <c r="DP56" i="3" s="1"/>
  <c r="BC56" i="3"/>
  <c r="DQ56" i="3" s="1"/>
  <c r="BD56" i="3"/>
  <c r="DR56" i="3" s="1"/>
  <c r="BE56" i="3"/>
  <c r="DS56" i="3" s="1"/>
  <c r="BF56" i="3"/>
  <c r="DT56" i="3" s="1"/>
  <c r="BG56" i="3"/>
  <c r="DU56" i="3" s="1"/>
  <c r="BH56" i="3"/>
  <c r="DV56" i="3" s="1"/>
  <c r="BI56" i="3"/>
  <c r="DW56" i="3" s="1"/>
  <c r="BJ56" i="3"/>
  <c r="DX56" i="3" s="1"/>
  <c r="BK56" i="3"/>
  <c r="DY56" i="3" s="1"/>
  <c r="BL56" i="3"/>
  <c r="DZ56" i="3" s="1"/>
  <c r="BM56" i="3"/>
  <c r="EA56" i="3" s="1"/>
  <c r="BN56" i="3"/>
  <c r="EB56" i="3" s="1"/>
  <c r="E57" i="3"/>
  <c r="BS57" i="3" s="1"/>
  <c r="F57" i="3"/>
  <c r="BT57" i="3" s="1"/>
  <c r="G57" i="3"/>
  <c r="BU57" i="3" s="1"/>
  <c r="H57" i="3"/>
  <c r="BV57" i="3" s="1"/>
  <c r="I57" i="3"/>
  <c r="BW57" i="3" s="1"/>
  <c r="J57" i="3"/>
  <c r="BX57" i="3" s="1"/>
  <c r="K57" i="3"/>
  <c r="BY57" i="3" s="1"/>
  <c r="L57" i="3"/>
  <c r="BZ57" i="3" s="1"/>
  <c r="M57" i="3"/>
  <c r="CA57" i="3" s="1"/>
  <c r="N57" i="3"/>
  <c r="CB57" i="3" s="1"/>
  <c r="O57" i="3"/>
  <c r="CC57" i="3" s="1"/>
  <c r="P57" i="3"/>
  <c r="CD57" i="3" s="1"/>
  <c r="Q57" i="3"/>
  <c r="CE57" i="3" s="1"/>
  <c r="R57" i="3"/>
  <c r="CF57" i="3" s="1"/>
  <c r="S57" i="3"/>
  <c r="CG57" i="3" s="1"/>
  <c r="T57" i="3"/>
  <c r="CH57" i="3" s="1"/>
  <c r="U57" i="3"/>
  <c r="CI57" i="3" s="1"/>
  <c r="V57" i="3"/>
  <c r="CJ57" i="3" s="1"/>
  <c r="W57" i="3"/>
  <c r="CK57" i="3" s="1"/>
  <c r="X57" i="3"/>
  <c r="CL57" i="3" s="1"/>
  <c r="Y57" i="3"/>
  <c r="CM57" i="3" s="1"/>
  <c r="Z57" i="3"/>
  <c r="CN57" i="3" s="1"/>
  <c r="AA57" i="3"/>
  <c r="CO57" i="3" s="1"/>
  <c r="AB57" i="3"/>
  <c r="CP57" i="3" s="1"/>
  <c r="AC57" i="3"/>
  <c r="CQ57" i="3" s="1"/>
  <c r="AD57" i="3"/>
  <c r="CR57" i="3" s="1"/>
  <c r="AE57" i="3"/>
  <c r="CS57" i="3" s="1"/>
  <c r="AF57" i="3"/>
  <c r="CT57" i="3" s="1"/>
  <c r="AG57" i="3"/>
  <c r="CU57" i="3" s="1"/>
  <c r="AH57" i="3"/>
  <c r="CV57" i="3" s="1"/>
  <c r="AI57" i="3"/>
  <c r="CW57" i="3" s="1"/>
  <c r="AJ57" i="3"/>
  <c r="CX57" i="3" s="1"/>
  <c r="AK57" i="3"/>
  <c r="CY57" i="3" s="1"/>
  <c r="AL57" i="3"/>
  <c r="CZ57" i="3" s="1"/>
  <c r="AM57" i="3"/>
  <c r="DA57" i="3" s="1"/>
  <c r="AN57" i="3"/>
  <c r="DB57" i="3" s="1"/>
  <c r="AO57" i="3"/>
  <c r="DC57" i="3" s="1"/>
  <c r="AP57" i="3"/>
  <c r="DD57" i="3" s="1"/>
  <c r="AQ57" i="3"/>
  <c r="DE57" i="3" s="1"/>
  <c r="AR57" i="3"/>
  <c r="DF57" i="3" s="1"/>
  <c r="AS57" i="3"/>
  <c r="DG57" i="3" s="1"/>
  <c r="AT57" i="3"/>
  <c r="DH57" i="3" s="1"/>
  <c r="AU57" i="3"/>
  <c r="DI57" i="3" s="1"/>
  <c r="AV57" i="3"/>
  <c r="DJ57" i="3" s="1"/>
  <c r="AW57" i="3"/>
  <c r="DK57" i="3" s="1"/>
  <c r="AX57" i="3"/>
  <c r="DL57" i="3" s="1"/>
  <c r="AY57" i="3"/>
  <c r="DM57" i="3" s="1"/>
  <c r="AZ57" i="3"/>
  <c r="DN57" i="3" s="1"/>
  <c r="BA57" i="3"/>
  <c r="DO57" i="3" s="1"/>
  <c r="BB57" i="3"/>
  <c r="DP57" i="3" s="1"/>
  <c r="BC57" i="3"/>
  <c r="DQ57" i="3" s="1"/>
  <c r="BD57" i="3"/>
  <c r="DR57" i="3" s="1"/>
  <c r="BE57" i="3"/>
  <c r="DS57" i="3" s="1"/>
  <c r="BF57" i="3"/>
  <c r="DT57" i="3" s="1"/>
  <c r="BG57" i="3"/>
  <c r="DU57" i="3" s="1"/>
  <c r="BH57" i="3"/>
  <c r="DV57" i="3" s="1"/>
  <c r="BI57" i="3"/>
  <c r="DW57" i="3" s="1"/>
  <c r="BJ57" i="3"/>
  <c r="DX57" i="3" s="1"/>
  <c r="BK57" i="3"/>
  <c r="DY57" i="3" s="1"/>
  <c r="BL57" i="3"/>
  <c r="DZ57" i="3" s="1"/>
  <c r="BM57" i="3"/>
  <c r="EA57" i="3" s="1"/>
  <c r="BN57" i="3"/>
  <c r="EB57" i="3" s="1"/>
  <c r="E58" i="3"/>
  <c r="BS58" i="3" s="1"/>
  <c r="F58" i="3"/>
  <c r="BT58" i="3" s="1"/>
  <c r="G58" i="3"/>
  <c r="BU58" i="3" s="1"/>
  <c r="H58" i="3"/>
  <c r="BV58" i="3" s="1"/>
  <c r="I58" i="3"/>
  <c r="BW58" i="3" s="1"/>
  <c r="J58" i="3"/>
  <c r="BX58" i="3" s="1"/>
  <c r="K58" i="3"/>
  <c r="BY58" i="3" s="1"/>
  <c r="L58" i="3"/>
  <c r="BZ58" i="3" s="1"/>
  <c r="M58" i="3"/>
  <c r="CA58" i="3" s="1"/>
  <c r="N58" i="3"/>
  <c r="CB58" i="3" s="1"/>
  <c r="O58" i="3"/>
  <c r="CC58" i="3" s="1"/>
  <c r="P58" i="3"/>
  <c r="CD58" i="3" s="1"/>
  <c r="Q58" i="3"/>
  <c r="CE58" i="3" s="1"/>
  <c r="R58" i="3"/>
  <c r="CF58" i="3" s="1"/>
  <c r="S58" i="3"/>
  <c r="CG58" i="3" s="1"/>
  <c r="T58" i="3"/>
  <c r="CH58" i="3" s="1"/>
  <c r="U58" i="3"/>
  <c r="CI58" i="3" s="1"/>
  <c r="V58" i="3"/>
  <c r="CJ58" i="3" s="1"/>
  <c r="W58" i="3"/>
  <c r="CK58" i="3" s="1"/>
  <c r="X58" i="3"/>
  <c r="CL58" i="3" s="1"/>
  <c r="Y58" i="3"/>
  <c r="CM58" i="3" s="1"/>
  <c r="Z58" i="3"/>
  <c r="CN58" i="3" s="1"/>
  <c r="AA58" i="3"/>
  <c r="CO58" i="3" s="1"/>
  <c r="AB58" i="3"/>
  <c r="CP58" i="3" s="1"/>
  <c r="AC58" i="3"/>
  <c r="CQ58" i="3" s="1"/>
  <c r="AD58" i="3"/>
  <c r="CR58" i="3" s="1"/>
  <c r="AE58" i="3"/>
  <c r="CS58" i="3" s="1"/>
  <c r="AF58" i="3"/>
  <c r="CT58" i="3" s="1"/>
  <c r="AG58" i="3"/>
  <c r="CU58" i="3" s="1"/>
  <c r="AH58" i="3"/>
  <c r="CV58" i="3" s="1"/>
  <c r="AI58" i="3"/>
  <c r="CW58" i="3" s="1"/>
  <c r="AJ58" i="3"/>
  <c r="CX58" i="3" s="1"/>
  <c r="AK58" i="3"/>
  <c r="CY58" i="3" s="1"/>
  <c r="AL58" i="3"/>
  <c r="CZ58" i="3" s="1"/>
  <c r="AM58" i="3"/>
  <c r="DA58" i="3" s="1"/>
  <c r="AN58" i="3"/>
  <c r="DB58" i="3" s="1"/>
  <c r="AO58" i="3"/>
  <c r="DC58" i="3" s="1"/>
  <c r="AP58" i="3"/>
  <c r="DD58" i="3" s="1"/>
  <c r="AQ58" i="3"/>
  <c r="DE58" i="3" s="1"/>
  <c r="AR58" i="3"/>
  <c r="DF58" i="3" s="1"/>
  <c r="AS58" i="3"/>
  <c r="DG58" i="3" s="1"/>
  <c r="AT58" i="3"/>
  <c r="DH58" i="3" s="1"/>
  <c r="AU58" i="3"/>
  <c r="DI58" i="3" s="1"/>
  <c r="AV58" i="3"/>
  <c r="DJ58" i="3" s="1"/>
  <c r="AW58" i="3"/>
  <c r="DK58" i="3" s="1"/>
  <c r="AX58" i="3"/>
  <c r="DL58" i="3" s="1"/>
  <c r="AY58" i="3"/>
  <c r="DM58" i="3" s="1"/>
  <c r="AZ58" i="3"/>
  <c r="DN58" i="3" s="1"/>
  <c r="BA58" i="3"/>
  <c r="DO58" i="3" s="1"/>
  <c r="BB58" i="3"/>
  <c r="DP58" i="3" s="1"/>
  <c r="BC58" i="3"/>
  <c r="DQ58" i="3" s="1"/>
  <c r="BD58" i="3"/>
  <c r="DR58" i="3" s="1"/>
  <c r="BE58" i="3"/>
  <c r="DS58" i="3" s="1"/>
  <c r="BF58" i="3"/>
  <c r="DT58" i="3" s="1"/>
  <c r="BG58" i="3"/>
  <c r="DU58" i="3" s="1"/>
  <c r="BH58" i="3"/>
  <c r="DV58" i="3" s="1"/>
  <c r="BI58" i="3"/>
  <c r="DW58" i="3" s="1"/>
  <c r="BJ58" i="3"/>
  <c r="DX58" i="3" s="1"/>
  <c r="BK58" i="3"/>
  <c r="DY58" i="3" s="1"/>
  <c r="BL58" i="3"/>
  <c r="DZ58" i="3" s="1"/>
  <c r="BM58" i="3"/>
  <c r="EA58" i="3" s="1"/>
  <c r="BN58" i="3"/>
  <c r="EB58" i="3" s="1"/>
  <c r="E59" i="3"/>
  <c r="BS59" i="3" s="1"/>
  <c r="F59" i="3"/>
  <c r="BT59" i="3" s="1"/>
  <c r="G59" i="3"/>
  <c r="BU59" i="3" s="1"/>
  <c r="H59" i="3"/>
  <c r="BV59" i="3" s="1"/>
  <c r="I59" i="3"/>
  <c r="BW59" i="3" s="1"/>
  <c r="J59" i="3"/>
  <c r="BX59" i="3" s="1"/>
  <c r="K59" i="3"/>
  <c r="BY59" i="3" s="1"/>
  <c r="L59" i="3"/>
  <c r="BZ59" i="3" s="1"/>
  <c r="M59" i="3"/>
  <c r="CA59" i="3" s="1"/>
  <c r="N59" i="3"/>
  <c r="CB59" i="3" s="1"/>
  <c r="O59" i="3"/>
  <c r="CC59" i="3" s="1"/>
  <c r="P59" i="3"/>
  <c r="CD59" i="3" s="1"/>
  <c r="Q59" i="3"/>
  <c r="CE59" i="3" s="1"/>
  <c r="R59" i="3"/>
  <c r="CF59" i="3" s="1"/>
  <c r="S59" i="3"/>
  <c r="CG59" i="3" s="1"/>
  <c r="T59" i="3"/>
  <c r="CH59" i="3" s="1"/>
  <c r="U59" i="3"/>
  <c r="CI59" i="3" s="1"/>
  <c r="V59" i="3"/>
  <c r="CJ59" i="3" s="1"/>
  <c r="W59" i="3"/>
  <c r="CK59" i="3" s="1"/>
  <c r="X59" i="3"/>
  <c r="CL59" i="3" s="1"/>
  <c r="Y59" i="3"/>
  <c r="CM59" i="3" s="1"/>
  <c r="Z59" i="3"/>
  <c r="CN59" i="3" s="1"/>
  <c r="AA59" i="3"/>
  <c r="CO59" i="3" s="1"/>
  <c r="AB59" i="3"/>
  <c r="CP59" i="3" s="1"/>
  <c r="AC59" i="3"/>
  <c r="CQ59" i="3" s="1"/>
  <c r="AD59" i="3"/>
  <c r="CR59" i="3" s="1"/>
  <c r="AE59" i="3"/>
  <c r="CS59" i="3" s="1"/>
  <c r="AF59" i="3"/>
  <c r="CT59" i="3" s="1"/>
  <c r="AG59" i="3"/>
  <c r="CU59" i="3" s="1"/>
  <c r="AH59" i="3"/>
  <c r="CV59" i="3" s="1"/>
  <c r="AI59" i="3"/>
  <c r="CW59" i="3" s="1"/>
  <c r="AJ59" i="3"/>
  <c r="CX59" i="3" s="1"/>
  <c r="AK59" i="3"/>
  <c r="CY59" i="3" s="1"/>
  <c r="AL59" i="3"/>
  <c r="CZ59" i="3" s="1"/>
  <c r="AM59" i="3"/>
  <c r="DA59" i="3" s="1"/>
  <c r="AN59" i="3"/>
  <c r="DB59" i="3" s="1"/>
  <c r="AO59" i="3"/>
  <c r="DC59" i="3" s="1"/>
  <c r="AP59" i="3"/>
  <c r="DD59" i="3" s="1"/>
  <c r="AQ59" i="3"/>
  <c r="DE59" i="3" s="1"/>
  <c r="AR59" i="3"/>
  <c r="DF59" i="3" s="1"/>
  <c r="AS59" i="3"/>
  <c r="DG59" i="3" s="1"/>
  <c r="AT59" i="3"/>
  <c r="DH59" i="3" s="1"/>
  <c r="AU59" i="3"/>
  <c r="DI59" i="3" s="1"/>
  <c r="AV59" i="3"/>
  <c r="DJ59" i="3" s="1"/>
  <c r="AW59" i="3"/>
  <c r="DK59" i="3" s="1"/>
  <c r="AX59" i="3"/>
  <c r="DL59" i="3" s="1"/>
  <c r="AY59" i="3"/>
  <c r="DM59" i="3" s="1"/>
  <c r="AZ59" i="3"/>
  <c r="DN59" i="3" s="1"/>
  <c r="BA59" i="3"/>
  <c r="DO59" i="3" s="1"/>
  <c r="BB59" i="3"/>
  <c r="DP59" i="3" s="1"/>
  <c r="BC59" i="3"/>
  <c r="DQ59" i="3" s="1"/>
  <c r="BD59" i="3"/>
  <c r="DR59" i="3" s="1"/>
  <c r="BE59" i="3"/>
  <c r="DS59" i="3" s="1"/>
  <c r="BF59" i="3"/>
  <c r="DT59" i="3" s="1"/>
  <c r="BG59" i="3"/>
  <c r="DU59" i="3" s="1"/>
  <c r="BH59" i="3"/>
  <c r="DV59" i="3" s="1"/>
  <c r="BI59" i="3"/>
  <c r="DW59" i="3" s="1"/>
  <c r="BJ59" i="3"/>
  <c r="DX59" i="3" s="1"/>
  <c r="BK59" i="3"/>
  <c r="DY59" i="3" s="1"/>
  <c r="BL59" i="3"/>
  <c r="DZ59" i="3" s="1"/>
  <c r="BM59" i="3"/>
  <c r="EA59" i="3" s="1"/>
  <c r="BN59" i="3"/>
  <c r="EB59" i="3" s="1"/>
  <c r="E60" i="3"/>
  <c r="BS60" i="3" s="1"/>
  <c r="F60" i="3"/>
  <c r="BT60" i="3" s="1"/>
  <c r="G60" i="3"/>
  <c r="BU60" i="3" s="1"/>
  <c r="H60" i="3"/>
  <c r="BV60" i="3" s="1"/>
  <c r="I60" i="3"/>
  <c r="BW60" i="3" s="1"/>
  <c r="J60" i="3"/>
  <c r="BX60" i="3" s="1"/>
  <c r="K60" i="3"/>
  <c r="BY60" i="3" s="1"/>
  <c r="L60" i="3"/>
  <c r="BZ60" i="3" s="1"/>
  <c r="M60" i="3"/>
  <c r="CA60" i="3" s="1"/>
  <c r="N60" i="3"/>
  <c r="CB60" i="3" s="1"/>
  <c r="O60" i="3"/>
  <c r="CC60" i="3" s="1"/>
  <c r="P60" i="3"/>
  <c r="CD60" i="3" s="1"/>
  <c r="Q60" i="3"/>
  <c r="CE60" i="3" s="1"/>
  <c r="R60" i="3"/>
  <c r="CF60" i="3" s="1"/>
  <c r="S60" i="3"/>
  <c r="CG60" i="3" s="1"/>
  <c r="T60" i="3"/>
  <c r="CH60" i="3" s="1"/>
  <c r="U60" i="3"/>
  <c r="CI60" i="3" s="1"/>
  <c r="V60" i="3"/>
  <c r="CJ60" i="3" s="1"/>
  <c r="W60" i="3"/>
  <c r="CK60" i="3" s="1"/>
  <c r="X60" i="3"/>
  <c r="CL60" i="3" s="1"/>
  <c r="Y60" i="3"/>
  <c r="CM60" i="3" s="1"/>
  <c r="Z60" i="3"/>
  <c r="CN60" i="3" s="1"/>
  <c r="AA60" i="3"/>
  <c r="CO60" i="3" s="1"/>
  <c r="AB60" i="3"/>
  <c r="CP60" i="3" s="1"/>
  <c r="AC60" i="3"/>
  <c r="CQ60" i="3" s="1"/>
  <c r="AD60" i="3"/>
  <c r="CR60" i="3" s="1"/>
  <c r="AE60" i="3"/>
  <c r="CS60" i="3" s="1"/>
  <c r="AF60" i="3"/>
  <c r="CT60" i="3" s="1"/>
  <c r="AG60" i="3"/>
  <c r="CU60" i="3" s="1"/>
  <c r="AH60" i="3"/>
  <c r="CV60" i="3" s="1"/>
  <c r="AI60" i="3"/>
  <c r="CW60" i="3" s="1"/>
  <c r="AJ60" i="3"/>
  <c r="CX60" i="3" s="1"/>
  <c r="AK60" i="3"/>
  <c r="CY60" i="3" s="1"/>
  <c r="AL60" i="3"/>
  <c r="CZ60" i="3" s="1"/>
  <c r="AM60" i="3"/>
  <c r="DA60" i="3" s="1"/>
  <c r="AN60" i="3"/>
  <c r="DB60" i="3" s="1"/>
  <c r="AO60" i="3"/>
  <c r="DC60" i="3" s="1"/>
  <c r="AP60" i="3"/>
  <c r="DD60" i="3" s="1"/>
  <c r="AQ60" i="3"/>
  <c r="DE60" i="3" s="1"/>
  <c r="AR60" i="3"/>
  <c r="DF60" i="3" s="1"/>
  <c r="AS60" i="3"/>
  <c r="DG60" i="3" s="1"/>
  <c r="AT60" i="3"/>
  <c r="DH60" i="3" s="1"/>
  <c r="AU60" i="3"/>
  <c r="DI60" i="3" s="1"/>
  <c r="AV60" i="3"/>
  <c r="DJ60" i="3" s="1"/>
  <c r="AW60" i="3"/>
  <c r="DK60" i="3" s="1"/>
  <c r="AX60" i="3"/>
  <c r="DL60" i="3" s="1"/>
  <c r="AY60" i="3"/>
  <c r="DM60" i="3" s="1"/>
  <c r="AZ60" i="3"/>
  <c r="DN60" i="3" s="1"/>
  <c r="BA60" i="3"/>
  <c r="DO60" i="3" s="1"/>
  <c r="BB60" i="3"/>
  <c r="DP60" i="3" s="1"/>
  <c r="BC60" i="3"/>
  <c r="DQ60" i="3" s="1"/>
  <c r="BD60" i="3"/>
  <c r="DR60" i="3" s="1"/>
  <c r="BE60" i="3"/>
  <c r="DS60" i="3" s="1"/>
  <c r="BF60" i="3"/>
  <c r="DT60" i="3" s="1"/>
  <c r="BG60" i="3"/>
  <c r="DU60" i="3" s="1"/>
  <c r="BH60" i="3"/>
  <c r="DV60" i="3" s="1"/>
  <c r="BI60" i="3"/>
  <c r="DW60" i="3" s="1"/>
  <c r="BJ60" i="3"/>
  <c r="DX60" i="3" s="1"/>
  <c r="BK60" i="3"/>
  <c r="DY60" i="3" s="1"/>
  <c r="BL60" i="3"/>
  <c r="DZ60" i="3" s="1"/>
  <c r="BM60" i="3"/>
  <c r="EA60" i="3" s="1"/>
  <c r="BN60" i="3"/>
  <c r="EB60" i="3" s="1"/>
  <c r="E5" i="3"/>
  <c r="BS5" i="3" s="1"/>
  <c r="F5" i="3"/>
  <c r="BT5" i="3" s="1"/>
  <c r="G5" i="3"/>
  <c r="BU5" i="3" s="1"/>
  <c r="BV5" i="3"/>
  <c r="J5" i="3"/>
  <c r="BX5" i="3" s="1"/>
  <c r="K5" i="3"/>
  <c r="BY5" i="3" s="1"/>
  <c r="L5" i="3"/>
  <c r="BZ5" i="3" s="1"/>
  <c r="M5" i="3"/>
  <c r="CA5" i="3" s="1"/>
  <c r="N5" i="3"/>
  <c r="CB5" i="3" s="1"/>
  <c r="O5" i="3"/>
  <c r="CC5" i="3" s="1"/>
  <c r="P5" i="3"/>
  <c r="CD5" i="3" s="1"/>
  <c r="Q5" i="3"/>
  <c r="CE5" i="3" s="1"/>
  <c r="R5" i="3"/>
  <c r="CF5" i="3" s="1"/>
  <c r="S5" i="3"/>
  <c r="CG5" i="3" s="1"/>
  <c r="T5" i="3"/>
  <c r="CH5" i="3" s="1"/>
  <c r="U5" i="3"/>
  <c r="CI5" i="3" s="1"/>
  <c r="V5" i="3"/>
  <c r="CJ5" i="3" s="1"/>
  <c r="W5" i="3"/>
  <c r="CK5" i="3" s="1"/>
  <c r="X5" i="3"/>
  <c r="CL5" i="3" s="1"/>
  <c r="Y5" i="3"/>
  <c r="CM5" i="3" s="1"/>
  <c r="Z5" i="3"/>
  <c r="CN5" i="3" s="1"/>
  <c r="AA5" i="3"/>
  <c r="CO5" i="3" s="1"/>
  <c r="AB5" i="3"/>
  <c r="CP5" i="3" s="1"/>
  <c r="AC5" i="3"/>
  <c r="CQ5" i="3" s="1"/>
  <c r="AD5" i="3"/>
  <c r="CR5" i="3" s="1"/>
  <c r="AE5" i="3"/>
  <c r="CS5" i="3" s="1"/>
  <c r="AF5" i="3"/>
  <c r="CT5" i="3" s="1"/>
  <c r="AG5" i="3"/>
  <c r="CU5" i="3" s="1"/>
  <c r="AH5" i="3"/>
  <c r="CV5" i="3" s="1"/>
  <c r="AI5" i="3"/>
  <c r="CW5" i="3" s="1"/>
  <c r="AJ5" i="3"/>
  <c r="CX5" i="3" s="1"/>
  <c r="AK5" i="3"/>
  <c r="CY5" i="3" s="1"/>
  <c r="AL5" i="3"/>
  <c r="CZ5" i="3" s="1"/>
  <c r="AM5" i="3"/>
  <c r="DA5" i="3" s="1"/>
  <c r="AN5" i="3"/>
  <c r="DB5" i="3" s="1"/>
  <c r="AO5" i="3"/>
  <c r="DC5" i="3" s="1"/>
  <c r="AP5" i="3"/>
  <c r="DD5" i="3" s="1"/>
  <c r="AQ5" i="3"/>
  <c r="DE5" i="3" s="1"/>
  <c r="AR5" i="3"/>
  <c r="DF5" i="3" s="1"/>
  <c r="AS5" i="3"/>
  <c r="DG5" i="3" s="1"/>
  <c r="AT5" i="3"/>
  <c r="DH5" i="3" s="1"/>
  <c r="AU5" i="3"/>
  <c r="DI5" i="3" s="1"/>
  <c r="AV5" i="3"/>
  <c r="DJ5" i="3" s="1"/>
  <c r="AW5" i="3"/>
  <c r="DK5" i="3" s="1"/>
  <c r="AX5" i="3"/>
  <c r="DL5" i="3" s="1"/>
  <c r="AY5" i="3"/>
  <c r="DM5" i="3" s="1"/>
  <c r="AZ5" i="3"/>
  <c r="DN5" i="3" s="1"/>
  <c r="BA5" i="3"/>
  <c r="DO5" i="3" s="1"/>
  <c r="BB5" i="3"/>
  <c r="DP5" i="3" s="1"/>
  <c r="BC5" i="3"/>
  <c r="DQ5" i="3" s="1"/>
  <c r="BD5" i="3"/>
  <c r="DR5" i="3" s="1"/>
  <c r="BE5" i="3"/>
  <c r="DS5" i="3" s="1"/>
  <c r="BF5" i="3"/>
  <c r="DT5" i="3" s="1"/>
  <c r="BG5" i="3"/>
  <c r="DU5" i="3" s="1"/>
  <c r="BH5" i="3"/>
  <c r="DV5" i="3" s="1"/>
  <c r="BI5" i="3"/>
  <c r="DW5" i="3" s="1"/>
  <c r="BJ5" i="3"/>
  <c r="DX5" i="3" s="1"/>
  <c r="BK5" i="3"/>
  <c r="DY5" i="3" s="1"/>
  <c r="BL5" i="3"/>
  <c r="DZ5" i="3" s="1"/>
  <c r="BM5" i="3"/>
  <c r="EA5" i="3" s="1"/>
  <c r="BN5" i="3"/>
  <c r="EB5" i="3" s="1"/>
  <c r="D5" i="3"/>
  <c r="BR5" i="3" s="1"/>
  <c r="EC37" i="3" l="1"/>
  <c r="BP37" i="3" s="1"/>
  <c r="EC53" i="3"/>
  <c r="BP53" i="3" s="1"/>
  <c r="EC21" i="3"/>
  <c r="BP21" i="3" s="1"/>
  <c r="EC45" i="3"/>
  <c r="BP45" i="3" s="1"/>
  <c r="EC29" i="3"/>
  <c r="BP29" i="3" s="1"/>
  <c r="EC13" i="3"/>
  <c r="BP13" i="3" s="1"/>
  <c r="EC57" i="3"/>
  <c r="BP57" i="3" s="1"/>
  <c r="EC49" i="3"/>
  <c r="BP49" i="3" s="1"/>
  <c r="EC41" i="3"/>
  <c r="BP41" i="3" s="1"/>
  <c r="EC33" i="3"/>
  <c r="BP33" i="3" s="1"/>
  <c r="EC25" i="3"/>
  <c r="BP25" i="3" s="1"/>
  <c r="EC17" i="3"/>
  <c r="BP17" i="3" s="1"/>
  <c r="EC9" i="3"/>
  <c r="BP9" i="3" s="1"/>
  <c r="EC60" i="3"/>
  <c r="BP60" i="3" s="1"/>
  <c r="EC59" i="3"/>
  <c r="BP59" i="3" s="1"/>
  <c r="EC55" i="3"/>
  <c r="BP55" i="3" s="1"/>
  <c r="EC51" i="3"/>
  <c r="BP51" i="3" s="1"/>
  <c r="EC47" i="3"/>
  <c r="BP47" i="3" s="1"/>
  <c r="EC43" i="3"/>
  <c r="BP43" i="3" s="1"/>
  <c r="EC39" i="3"/>
  <c r="BP39" i="3" s="1"/>
  <c r="EC35" i="3"/>
  <c r="BP35" i="3" s="1"/>
  <c r="EC31" i="3"/>
  <c r="BP31" i="3" s="1"/>
  <c r="EC27" i="3"/>
  <c r="BP27" i="3" s="1"/>
  <c r="EC23" i="3"/>
  <c r="BP23" i="3" s="1"/>
  <c r="EC19" i="3"/>
  <c r="BP19" i="3" s="1"/>
  <c r="EC15" i="3"/>
  <c r="BP15" i="3" s="1"/>
  <c r="EC11" i="3"/>
  <c r="BP11" i="3" s="1"/>
  <c r="EC7" i="3"/>
  <c r="BP7" i="3" s="1"/>
  <c r="EC56" i="3"/>
  <c r="BP56" i="3" s="1"/>
  <c r="EC54" i="3"/>
  <c r="BP54" i="3" s="1"/>
  <c r="EC58" i="3"/>
  <c r="BP58" i="3" s="1"/>
  <c r="EC52" i="3"/>
  <c r="BP52" i="3" s="1"/>
  <c r="EC50" i="3"/>
  <c r="BP50" i="3" s="1"/>
  <c r="EC48" i="3"/>
  <c r="BP48" i="3" s="1"/>
  <c r="EC46" i="3"/>
  <c r="BP46" i="3" s="1"/>
  <c r="EC44" i="3"/>
  <c r="BP44" i="3" s="1"/>
  <c r="EC42" i="3"/>
  <c r="BP42" i="3" s="1"/>
  <c r="EC40" i="3"/>
  <c r="BP40" i="3" s="1"/>
  <c r="EC38" i="3"/>
  <c r="BP38" i="3" s="1"/>
  <c r="EC36" i="3"/>
  <c r="BP36" i="3" s="1"/>
  <c r="EC34" i="3"/>
  <c r="BP34" i="3" s="1"/>
  <c r="EC32" i="3"/>
  <c r="BP32" i="3" s="1"/>
  <c r="EC30" i="3"/>
  <c r="BP30" i="3" s="1"/>
  <c r="EC28" i="3"/>
  <c r="BP28" i="3" s="1"/>
  <c r="EC26" i="3"/>
  <c r="BP26" i="3" s="1"/>
  <c r="EC24" i="3"/>
  <c r="BP24" i="3" s="1"/>
  <c r="EC22" i="3"/>
  <c r="BP22" i="3" s="1"/>
  <c r="EC20" i="3"/>
  <c r="BP20" i="3" s="1"/>
  <c r="EC18" i="3"/>
  <c r="BP18" i="3" s="1"/>
  <c r="EC16" i="3"/>
  <c r="BP16" i="3" s="1"/>
  <c r="EC14" i="3"/>
  <c r="BP14" i="3" s="1"/>
  <c r="EC12" i="3"/>
  <c r="BP12" i="3" s="1"/>
  <c r="EC10" i="3"/>
  <c r="BP10" i="3" s="1"/>
  <c r="EC8" i="3"/>
  <c r="BP8" i="3" s="1"/>
  <c r="EC6" i="3"/>
  <c r="BP6" i="3" s="1"/>
  <c r="EC5" i="3"/>
  <c r="BP5" i="3" s="1"/>
</calcChain>
</file>

<file path=xl/sharedStrings.xml><?xml version="1.0" encoding="utf-8"?>
<sst xmlns="http://schemas.openxmlformats.org/spreadsheetml/2006/main" count="278" uniqueCount="204">
  <si>
    <t>NIVEAU 1 : INITIÉ</t>
  </si>
  <si>
    <t>NIVEAU 2 : DÉBUTANT</t>
  </si>
  <si>
    <t>NIVEAU 3 : PRATIQUANT</t>
  </si>
  <si>
    <t>NIVEAU 4 : AVANCÉ</t>
  </si>
  <si>
    <t>NIVEAU 5 : CONFIRMÉ</t>
  </si>
  <si>
    <t>NIVEAU 6 : PERFECTIONNÉ</t>
  </si>
  <si>
    <t>NIVEAU</t>
  </si>
  <si>
    <t>N°</t>
  </si>
  <si>
    <t xml:space="preserve">Grade </t>
  </si>
  <si>
    <t>Nom</t>
  </si>
  <si>
    <t>FOND</t>
  </si>
  <si>
    <t xml:space="preserve">SD 1 </t>
  </si>
  <si>
    <t>SD 2</t>
  </si>
  <si>
    <t>SD 3</t>
  </si>
  <si>
    <t>OPS 2</t>
  </si>
  <si>
    <t>EVAL</t>
  </si>
  <si>
    <t xml:space="preserve">SD 4 </t>
  </si>
  <si>
    <t>SD 6</t>
  </si>
  <si>
    <t>SD 7</t>
  </si>
  <si>
    <t>ARM 1</t>
  </si>
  <si>
    <t>OPS 3</t>
  </si>
  <si>
    <t>OPS 1</t>
  </si>
  <si>
    <t>BDT 1</t>
  </si>
  <si>
    <t>BDT 2</t>
  </si>
  <si>
    <t>BDT 3</t>
  </si>
  <si>
    <t>BDT 4</t>
  </si>
  <si>
    <t>BDT 5</t>
  </si>
  <si>
    <t>BDT 6</t>
  </si>
  <si>
    <t>TEST</t>
  </si>
  <si>
    <t>SD 1</t>
  </si>
  <si>
    <r>
      <t>SD 2</t>
    </r>
    <r>
      <rPr>
        <sz val="11"/>
        <color theme="0" tint="-0.499984740745262"/>
        <rFont val="Calibri"/>
        <family val="2"/>
        <scheme val="minor"/>
      </rPr>
      <t>2</t>
    </r>
  </si>
  <si>
    <r>
      <t>SD 3</t>
    </r>
    <r>
      <rPr>
        <sz val="11"/>
        <color theme="0" tint="-0.499984740745262"/>
        <rFont val="Calibri"/>
        <family val="2"/>
        <scheme val="minor"/>
      </rPr>
      <t>3</t>
    </r>
  </si>
  <si>
    <t>SD 4</t>
  </si>
  <si>
    <t>SD 5</t>
  </si>
  <si>
    <r>
      <t>SD 6</t>
    </r>
    <r>
      <rPr>
        <sz val="11"/>
        <color theme="0" tint="-0.499984740745262"/>
        <rFont val="Calibri"/>
        <family val="2"/>
        <scheme val="minor"/>
      </rPr>
      <t>4</t>
    </r>
  </si>
  <si>
    <r>
      <t>SD 7</t>
    </r>
    <r>
      <rPr>
        <sz val="11"/>
        <color theme="0" tint="-0.499984740745262"/>
        <rFont val="Calibri"/>
        <family val="2"/>
        <scheme val="minor"/>
      </rPr>
      <t>5</t>
    </r>
  </si>
  <si>
    <t>SD 8</t>
  </si>
  <si>
    <t>SD 9</t>
  </si>
  <si>
    <t xml:space="preserve">ARM 1 </t>
  </si>
  <si>
    <t>ARM 2</t>
  </si>
  <si>
    <t>ARM 3</t>
  </si>
  <si>
    <t>ARM 4</t>
  </si>
  <si>
    <r>
      <t>OPS 2</t>
    </r>
    <r>
      <rPr>
        <sz val="11"/>
        <color rgb="FF00B050"/>
        <rFont val="Calibri"/>
        <family val="2"/>
        <scheme val="minor"/>
      </rPr>
      <t>2</t>
    </r>
  </si>
  <si>
    <r>
      <t>BDT 2</t>
    </r>
    <r>
      <rPr>
        <sz val="11"/>
        <color theme="5" tint="0.59999389629810485"/>
        <rFont val="Calibri"/>
        <family val="2"/>
        <scheme val="minor"/>
      </rPr>
      <t>2</t>
    </r>
  </si>
  <si>
    <r>
      <t>BDT 3</t>
    </r>
    <r>
      <rPr>
        <sz val="11"/>
        <color theme="5" tint="0.59999389629810485"/>
        <rFont val="Calibri"/>
        <family val="2"/>
        <scheme val="minor"/>
      </rPr>
      <t>2</t>
    </r>
  </si>
  <si>
    <r>
      <t>BDT 4</t>
    </r>
    <r>
      <rPr>
        <sz val="11"/>
        <color theme="5" tint="0.59999389629810485"/>
        <rFont val="Calibri"/>
        <family val="2"/>
        <scheme val="minor"/>
      </rPr>
      <t>2</t>
    </r>
  </si>
  <si>
    <r>
      <t>BDT 5</t>
    </r>
    <r>
      <rPr>
        <sz val="11"/>
        <color theme="5" tint="0.59999389629810485"/>
        <rFont val="Calibri"/>
        <family val="2"/>
        <scheme val="minor"/>
      </rPr>
      <t>2</t>
    </r>
  </si>
  <si>
    <r>
      <t>BDT 6</t>
    </r>
    <r>
      <rPr>
        <sz val="11"/>
        <color theme="5" tint="0.59999389629810485"/>
        <rFont val="Calibri"/>
        <family val="2"/>
        <scheme val="minor"/>
      </rPr>
      <t>2</t>
    </r>
  </si>
  <si>
    <r>
      <t>TEST</t>
    </r>
    <r>
      <rPr>
        <sz val="11"/>
        <rFont val="Calibri"/>
        <family val="2"/>
        <scheme val="minor"/>
      </rPr>
      <t>2</t>
    </r>
  </si>
  <si>
    <t>SD 11</t>
  </si>
  <si>
    <t>OPS 4</t>
  </si>
  <si>
    <t>SOL 1</t>
  </si>
  <si>
    <t>SOL 2</t>
  </si>
  <si>
    <r>
      <t>TEST</t>
    </r>
    <r>
      <rPr>
        <sz val="11"/>
        <rFont val="Calibri"/>
        <family val="2"/>
        <scheme val="minor"/>
      </rPr>
      <t>3</t>
    </r>
  </si>
  <si>
    <r>
      <t>ARM 3</t>
    </r>
    <r>
      <rPr>
        <sz val="11"/>
        <color theme="4"/>
        <rFont val="Calibri"/>
        <family val="2"/>
        <scheme val="minor"/>
      </rPr>
      <t>2</t>
    </r>
  </si>
  <si>
    <r>
      <t>ARM 4</t>
    </r>
    <r>
      <rPr>
        <sz val="11"/>
        <color theme="4"/>
        <rFont val="Calibri"/>
        <family val="2"/>
        <scheme val="minor"/>
      </rPr>
      <t>3</t>
    </r>
  </si>
  <si>
    <t>ARM 5</t>
  </si>
  <si>
    <t>SOL 3</t>
  </si>
  <si>
    <t>SOL 4</t>
  </si>
  <si>
    <t>BDPL 1</t>
  </si>
  <si>
    <t>BDPL 2</t>
  </si>
  <si>
    <t>BDPL 3</t>
  </si>
  <si>
    <t>BDPL 4</t>
  </si>
  <si>
    <t>BDPL 5</t>
  </si>
  <si>
    <t>BDPL 6</t>
  </si>
  <si>
    <t>CONSO</t>
  </si>
  <si>
    <r>
      <t>TEST</t>
    </r>
    <r>
      <rPr>
        <b/>
        <sz val="11"/>
        <rFont val="Calibri"/>
        <family val="2"/>
        <scheme val="minor"/>
      </rPr>
      <t>5</t>
    </r>
  </si>
  <si>
    <t>ARM 6</t>
  </si>
  <si>
    <t>CYNO 1</t>
  </si>
  <si>
    <t>CYNO 2</t>
  </si>
  <si>
    <r>
      <rPr>
        <sz val="10"/>
        <color theme="0"/>
        <rFont val="Calibri"/>
        <family val="2"/>
        <scheme val="minor"/>
      </rPr>
      <t>CONSO</t>
    </r>
    <r>
      <rPr>
        <sz val="10"/>
        <color theme="1" tint="0.14999847407452621"/>
        <rFont val="Calibri"/>
        <family val="2"/>
        <scheme val="minor"/>
      </rPr>
      <t>5</t>
    </r>
  </si>
  <si>
    <r>
      <t>TEST</t>
    </r>
    <r>
      <rPr>
        <b/>
        <sz val="11"/>
        <rFont val="Calibri"/>
        <family val="2"/>
        <scheme val="minor"/>
      </rPr>
      <t>4</t>
    </r>
  </si>
  <si>
    <t>1</t>
  </si>
  <si>
    <t>2</t>
  </si>
  <si>
    <t>3</t>
  </si>
  <si>
    <t>4</t>
  </si>
  <si>
    <t>5</t>
  </si>
  <si>
    <t>6</t>
  </si>
  <si>
    <t>Groupe</t>
  </si>
  <si>
    <t>Fondamentaux sans arme</t>
  </si>
  <si>
    <t>NIVEAU_1_INITIÉ</t>
  </si>
  <si>
    <t>NIVEAU_3_PRATIQUANT</t>
  </si>
  <si>
    <t xml:space="preserve">BDT 6 : Défense sur saisie du bâton (équipé) </t>
  </si>
  <si>
    <t xml:space="preserve">BDT 5 : Les parades et transitions d'armes (équipé) </t>
  </si>
  <si>
    <t xml:space="preserve">BDT 4 : Les contrôles,  le relevage et la conduite (équipé) </t>
  </si>
  <si>
    <t xml:space="preserve">BDT 3 : Les esquives et les parades sur armes tranchantes et contondantes (équipé) </t>
  </si>
  <si>
    <t xml:space="preserve">BDT 2 : Les esquives et les parades contre main nue (équipé) </t>
  </si>
  <si>
    <t xml:space="preserve">OPS 2 : Triangulation simple / double (équipé) </t>
  </si>
  <si>
    <t>ARM 4 : Défense sur menace au couteau</t>
  </si>
  <si>
    <t xml:space="preserve">ARM 3 : Défense contre attaque au couteau </t>
  </si>
  <si>
    <t xml:space="preserve">CONSO : Révisions des techniques enseignées aux niveaux inférieurs </t>
  </si>
  <si>
    <t xml:space="preserve">ARM 2 : Défense avec arme longue/coup d'arrêt arme de poing </t>
  </si>
  <si>
    <t xml:space="preserve">BDT 6 : Défense sur saisie du bâton </t>
  </si>
  <si>
    <t>BDPL 6 : Les conduites (équipé)</t>
  </si>
  <si>
    <t xml:space="preserve">ARM 1 : Les fondamentaux avec armes et coups d’arrêt arme longue </t>
  </si>
  <si>
    <t xml:space="preserve">BDT 5 : Les parades et transitions d'armes </t>
  </si>
  <si>
    <t>BDPL 5 : Les contrôles (équipé)</t>
  </si>
  <si>
    <t xml:space="preserve">SD 10 : Défense sur saisie arrière </t>
  </si>
  <si>
    <t>BDT 4 : Les contrôles,  le relevage et la conduite</t>
  </si>
  <si>
    <t xml:space="preserve">BDPL 4 : Travail des parades en approche combat (équipé) </t>
  </si>
  <si>
    <t xml:space="preserve">SD 9 : Défense sur saisie de face (2/2) et saisie de coté </t>
  </si>
  <si>
    <t xml:space="preserve">BDT 3 : Les esquives et les parades sur armes tranchantes et contondantes </t>
  </si>
  <si>
    <t xml:space="preserve">BDPL 3 : Les esquives et les parades contre couteau </t>
  </si>
  <si>
    <t xml:space="preserve">SD 8 : Dégagement sur saisie de face (1/2) </t>
  </si>
  <si>
    <t xml:space="preserve">BDT 2 : Les esquives et les parades contre main nue </t>
  </si>
  <si>
    <t xml:space="preserve">BDPL 2 : Les esquives et les parades contre main nue et arme contondante </t>
  </si>
  <si>
    <t xml:space="preserve">SD 7 : Les clés (équipé) </t>
  </si>
  <si>
    <t xml:space="preserve">BDT 1 : Le matériel, les gardes et les coups d'arrêt </t>
  </si>
  <si>
    <t xml:space="preserve">BDPL 1 : Le matériel, les gardes et les coups d'arrêt </t>
  </si>
  <si>
    <t xml:space="preserve">SD 6 : Les contrôles (équipé) </t>
  </si>
  <si>
    <t xml:space="preserve">OPS 1 : Techniques  de soumission </t>
  </si>
  <si>
    <t xml:space="preserve">SOL 4 : Consolidation et révision SOL 1, 2, 3 (équipé) </t>
  </si>
  <si>
    <t xml:space="preserve">SD 5 : Les parades contre attaque avec arme contondante </t>
  </si>
  <si>
    <t xml:space="preserve">OPS 3 : Intervention basique sur véhicule </t>
  </si>
  <si>
    <t>OPS 2 : Triangulation simple / double</t>
  </si>
  <si>
    <t xml:space="preserve">CONSO : Révisions de toutes les techniques enseignées </t>
  </si>
  <si>
    <t xml:space="preserve">SOL 3 : Les immobilisations, étranglements et les clés </t>
  </si>
  <si>
    <t>SOL 2 : Dégagement sur tentative d'amenée au sol et les gardes au sol</t>
  </si>
  <si>
    <t xml:space="preserve">SD 4 : Les parades contre attaque à main nue (équipé) </t>
  </si>
  <si>
    <t xml:space="preserve">ARM 1 : Les fondamentaux avec armes, coups d’arrêt arme longue 
 </t>
  </si>
  <si>
    <t>SD 3 : Les coups d' arrêt membre inférieur</t>
  </si>
  <si>
    <t xml:space="preserve">CYNO 2 : Mise en application et exercices pratiques </t>
  </si>
  <si>
    <t xml:space="preserve">ARM 5 : Défense sur menace arme longue/arme de poing </t>
  </si>
  <si>
    <t xml:space="preserve">SOL 1 : Les fondamentaux </t>
  </si>
  <si>
    <t xml:space="preserve">SD 3 : Les coups d’arrêt  membres inférieurs (équipé) </t>
  </si>
  <si>
    <t>SD 7 : Les clés</t>
  </si>
  <si>
    <t>SD 2 : Les coups d' arrêt membre supérieur</t>
  </si>
  <si>
    <t xml:space="preserve">CYNO 1 : Procédures d’interpellation </t>
  </si>
  <si>
    <t xml:space="preserve">OPS 4 : Intervention complémentaire sur véhicule </t>
  </si>
  <si>
    <t>SD 2 : Les coups d’arrêt  membres supérieurs (équipé)</t>
  </si>
  <si>
    <t>SD 6 : Les contrôles</t>
  </si>
  <si>
    <t>SD 1 : Les gardes , les distances, les esquives, les points vitaux</t>
  </si>
  <si>
    <t xml:space="preserve">ARM 6 : Défense sur menace d'une tierce personne </t>
  </si>
  <si>
    <t>ARM 3 : Défense contre attaque au couteau</t>
  </si>
  <si>
    <t xml:space="preserve">SD 11 : Défense sur armes contondantes ou non </t>
  </si>
  <si>
    <t>SD 1 : Les gardes, les distances, les esquives, les points vitaux (équipé)</t>
  </si>
  <si>
    <t>SD 4 : Les parades conttre attaque à main nue</t>
  </si>
  <si>
    <t>NIVEAU_6_PERFECTIONNÉ</t>
  </si>
  <si>
    <t>NIVEAU_5_CONFIRMÉ</t>
  </si>
  <si>
    <t>NIVEAU_4_AVANCÉ</t>
  </si>
  <si>
    <t>NIVEAU_2_DÉBUTANT</t>
  </si>
  <si>
    <t>P</t>
  </si>
  <si>
    <t xml:space="preserve"> </t>
  </si>
  <si>
    <t>TEST 2</t>
  </si>
  <si>
    <t>TEST 3</t>
  </si>
  <si>
    <t>TEST 4</t>
  </si>
  <si>
    <t>TEST 5</t>
  </si>
  <si>
    <t>TEST 6</t>
  </si>
  <si>
    <t>SD 10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</si>
  <si>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</si>
  <si>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</si>
  <si>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</si>
  <si>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</si>
  <si>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</si>
  <si>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</si>
  <si>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</si>
  <si>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</si>
  <si>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</si>
  <si>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</si>
  <si>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</si>
  <si>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</si>
  <si>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</si>
  <si>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</si>
  <si>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Q</t>
  </si>
  <si>
    <t>T</t>
  </si>
  <si>
    <t>S</t>
  </si>
  <si>
    <t>U</t>
  </si>
  <si>
    <t>W</t>
  </si>
  <si>
    <t>X</t>
  </si>
  <si>
    <t>Y</t>
  </si>
  <si>
    <t>Z</t>
  </si>
  <si>
    <t>I</t>
  </si>
  <si>
    <t>R</t>
  </si>
  <si>
    <t>V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</si>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</sst>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;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 tint="0.1499984740745262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rgb="FF00FF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rgb="FF00B050"/>
      <name val="Wingdings 2"/>
      <family val="1"/>
      <charset val="2"/>
    </font>
    <font>
      <sz val="11"/>
      <color rgb="FF00B050"/>
      <name val="Wingdings 2"/>
      <family val="1"/>
      <charset val="2"/>
    </font>
    <font>
      <b/>
      <sz val="11"/>
      <color rgb="FF00B050"/>
      <name val="Wingdings 2"/>
      <family val="1"/>
      <charset val="2"/>
    </font>
    <font>
      <b/>
      <sz val="12"/>
      <color theme="1" tint="0.34998626667073579"/>
      <name val="Calibri"/>
      <family val="2"/>
      <scheme val="minor"/>
    </font>
    <font>
      <b/>
      <sz val="18"/>
      <color rgb="FF00B050"/>
      <name val="Wingdings 2"/>
      <family val="1"/>
      <charset val="2"/>
    </font>
    <font>
      <b/>
      <sz val="12"/>
      <color theme="0"/>
      <name val="Wingdings 2"/>
      <family val="1"/>
      <charset val="2"/>
    </font>
    <font>
      <sz val="11"/>
      <color rgb="FF92D050"/>
      <name val="Calibri"/>
      <family val="2"/>
      <scheme val="minor"/>
    </font>
    <font>
      <b/>
      <sz val="18"/>
      <color theme="1" tint="0.34998626667073579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15FF"/>
        <bgColor indexed="64"/>
      </patternFill>
    </fill>
  </fills>
  <borders count="4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rgb="FF9933FF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theme="1" tint="0.14996795556505021"/>
      </top>
      <bottom/>
      <diagonal/>
    </border>
    <border>
      <left style="medium">
        <color theme="1" tint="0.14996795556505021"/>
      </left>
      <right/>
      <top style="medium">
        <color theme="1" tint="0.149967955565050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 tint="0.14996795556505021"/>
      </left>
      <right/>
      <top/>
      <bottom style="medium">
        <color theme="1" tint="0.14993743705557422"/>
      </bottom>
      <diagonal/>
    </border>
    <border>
      <left/>
      <right/>
      <top/>
      <bottom style="medium">
        <color theme="1" tint="0.14993743705557422"/>
      </bottom>
      <diagonal/>
    </border>
    <border>
      <left/>
      <right style="medium">
        <color indexed="64"/>
      </right>
      <top/>
      <bottom style="medium">
        <color theme="1" tint="0.14993743705557422"/>
      </bottom>
      <diagonal/>
    </border>
    <border>
      <left/>
      <right/>
      <top style="medium">
        <color theme="1" tint="0.14993743705557422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0" fontId="7" fillId="2" borderId="7" xfId="0" applyFont="1" applyFill="1" applyBorder="1" applyAlignment="1"/>
    <xf numFmtId="0" fontId="8" fillId="7" borderId="0" xfId="0" applyFont="1" applyFill="1" applyBorder="1" applyAlignment="1">
      <alignment vertical="center" textRotation="255"/>
    </xf>
    <xf numFmtId="0" fontId="5" fillId="0" borderId="0" xfId="0" applyFont="1" applyAlignment="1">
      <alignment horizontal="center" vertical="center"/>
    </xf>
    <xf numFmtId="49" fontId="9" fillId="5" borderId="9" xfId="0" applyNumberFormat="1" applyFont="1" applyFill="1" applyBorder="1" applyAlignment="1">
      <alignment horizontal="center" vertical="top" textRotation="255"/>
    </xf>
    <xf numFmtId="49" fontId="9" fillId="9" borderId="10" xfId="0" applyNumberFormat="1" applyFont="1" applyFill="1" applyBorder="1" applyAlignment="1">
      <alignment horizontal="center" vertical="top" textRotation="255"/>
    </xf>
    <xf numFmtId="49" fontId="9" fillId="10" borderId="10" xfId="0" applyNumberFormat="1" applyFont="1" applyFill="1" applyBorder="1" applyAlignment="1">
      <alignment horizontal="center" vertical="top" textRotation="255"/>
    </xf>
    <xf numFmtId="49" fontId="4" fillId="2" borderId="11" xfId="0" applyNumberFormat="1" applyFont="1" applyFill="1" applyBorder="1" applyAlignment="1">
      <alignment horizontal="center" vertical="top" textRotation="255"/>
    </xf>
    <xf numFmtId="49" fontId="9" fillId="9" borderId="9" xfId="0" applyNumberFormat="1" applyFont="1" applyFill="1" applyBorder="1" applyAlignment="1">
      <alignment horizontal="center" vertical="top" textRotation="255"/>
    </xf>
    <xf numFmtId="49" fontId="9" fillId="11" borderId="10" xfId="0" applyNumberFormat="1" applyFont="1" applyFill="1" applyBorder="1" applyAlignment="1">
      <alignment horizontal="center" vertical="top" textRotation="255"/>
    </xf>
    <xf numFmtId="49" fontId="9" fillId="12" borderId="10" xfId="0" applyNumberFormat="1" applyFont="1" applyFill="1" applyBorder="1" applyAlignment="1">
      <alignment horizontal="center" vertical="top" textRotation="255"/>
    </xf>
    <xf numFmtId="49" fontId="9" fillId="13" borderId="10" xfId="0" applyNumberFormat="1" applyFont="1" applyFill="1" applyBorder="1" applyAlignment="1">
      <alignment horizontal="center" vertical="top" textRotation="255"/>
    </xf>
    <xf numFmtId="49" fontId="4" fillId="2" borderId="12" xfId="0" applyNumberFormat="1" applyFont="1" applyFill="1" applyBorder="1" applyAlignment="1">
      <alignment horizontal="center" vertical="top" textRotation="255"/>
    </xf>
    <xf numFmtId="49" fontId="9" fillId="14" borderId="9" xfId="0" applyNumberFormat="1" applyFont="1" applyFill="1" applyBorder="1" applyAlignment="1">
      <alignment horizontal="center" vertical="top" textRotation="255"/>
    </xf>
    <xf numFmtId="49" fontId="9" fillId="14" borderId="10" xfId="0" applyNumberFormat="1" applyFont="1" applyFill="1" applyBorder="1" applyAlignment="1">
      <alignment horizontal="center" vertical="top" textRotation="255"/>
    </xf>
    <xf numFmtId="49" fontId="14" fillId="15" borderId="10" xfId="0" applyNumberFormat="1" applyFont="1" applyFill="1" applyBorder="1" applyAlignment="1">
      <alignment horizontal="center" vertical="top" textRotation="255"/>
    </xf>
    <xf numFmtId="49" fontId="15" fillId="16" borderId="11" xfId="0" applyNumberFormat="1" applyFont="1" applyFill="1" applyBorder="1" applyAlignment="1">
      <alignment horizontal="center" vertical="top" textRotation="255"/>
    </xf>
    <xf numFmtId="49" fontId="3" fillId="2" borderId="13" xfId="0" applyNumberFormat="1" applyFont="1" applyFill="1" applyBorder="1" applyAlignment="1">
      <alignment horizontal="center" vertical="top" textRotation="255"/>
    </xf>
    <xf numFmtId="49" fontId="14" fillId="17" borderId="10" xfId="0" applyNumberFormat="1" applyFont="1" applyFill="1" applyBorder="1" applyAlignment="1">
      <alignment horizontal="center" vertical="top" textRotation="255"/>
    </xf>
    <xf numFmtId="49" fontId="14" fillId="16" borderId="11" xfId="0" applyNumberFormat="1" applyFont="1" applyFill="1" applyBorder="1" applyAlignment="1">
      <alignment horizontal="center" vertical="top" textRotation="255"/>
    </xf>
    <xf numFmtId="49" fontId="8" fillId="7" borderId="14" xfId="0" applyNumberFormat="1" applyFont="1" applyFill="1" applyBorder="1" applyAlignment="1">
      <alignment horizontal="center" vertical="top" textRotation="255" shrinkToFit="1"/>
    </xf>
    <xf numFmtId="4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top" shrinkToFit="1"/>
    </xf>
    <xf numFmtId="0" fontId="0" fillId="0" borderId="0" xfId="0" applyBorder="1" applyAlignment="1">
      <alignment shrinkToFit="1"/>
    </xf>
    <xf numFmtId="0" fontId="19" fillId="0" borderId="0" xfId="0" applyNumberFormat="1" applyFont="1" applyAlignment="1">
      <alignment horizontal="center" vertical="center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vertical="center" shrinkToFi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19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49" fontId="9" fillId="8" borderId="4" xfId="0" applyNumberFormat="1" applyFont="1" applyFill="1" applyBorder="1" applyAlignment="1">
      <alignment horizontal="center" vertical="top" textRotation="255"/>
    </xf>
    <xf numFmtId="49" fontId="9" fillId="8" borderId="5" xfId="0" applyNumberFormat="1" applyFont="1" applyFill="1" applyBorder="1" applyAlignment="1">
      <alignment horizontal="center" vertical="top" textRotation="255"/>
    </xf>
    <xf numFmtId="49" fontId="9" fillId="8" borderId="8" xfId="0" applyNumberFormat="1" applyFont="1" applyFill="1" applyBorder="1" applyAlignment="1">
      <alignment horizontal="left" vertical="top" textRotation="255"/>
    </xf>
    <xf numFmtId="0" fontId="0" fillId="22" borderId="0" xfId="0" applyFill="1"/>
    <xf numFmtId="0" fontId="4" fillId="21" borderId="0" xfId="0" applyFont="1" applyFill="1"/>
    <xf numFmtId="0" fontId="2" fillId="21" borderId="16" xfId="0" applyFont="1" applyFill="1" applyBorder="1"/>
    <xf numFmtId="0" fontId="21" fillId="21" borderId="17" xfId="0" applyNumberFormat="1" applyFont="1" applyFill="1" applyBorder="1"/>
    <xf numFmtId="0" fontId="4" fillId="21" borderId="0" xfId="0" applyFont="1" applyFill="1" applyAlignment="1">
      <alignment horizontal="center" vertical="center" wrapText="1"/>
    </xf>
    <xf numFmtId="9" fontId="4" fillId="21" borderId="0" xfId="1" applyFont="1" applyFill="1" applyAlignment="1">
      <alignment horizontal="center" vertical="center" wrapText="1"/>
    </xf>
    <xf numFmtId="9" fontId="4" fillId="21" borderId="18" xfId="1" applyFont="1" applyFill="1" applyBorder="1" applyAlignment="1">
      <alignment horizontal="center" vertical="center" wrapText="1"/>
    </xf>
    <xf numFmtId="0" fontId="22" fillId="21" borderId="19" xfId="0" applyFont="1" applyFill="1" applyBorder="1" applyAlignment="1">
      <alignment vertical="center" wrapText="1"/>
    </xf>
    <xf numFmtId="0" fontId="20" fillId="21" borderId="19" xfId="0" applyFont="1" applyFill="1" applyBorder="1" applyAlignment="1">
      <alignment vertical="center" wrapText="1"/>
    </xf>
    <xf numFmtId="0" fontId="20" fillId="21" borderId="20" xfId="0" applyFont="1" applyFill="1" applyBorder="1" applyAlignment="1">
      <alignment horizontal="center" vertical="center" wrapText="1"/>
    </xf>
    <xf numFmtId="0" fontId="20" fillId="21" borderId="21" xfId="0" applyFont="1" applyFill="1" applyBorder="1" applyAlignment="1">
      <alignment horizontal="center" vertical="center" wrapText="1"/>
    </xf>
    <xf numFmtId="9" fontId="4" fillId="21" borderId="0" xfId="1" applyFont="1" applyFill="1"/>
    <xf numFmtId="0" fontId="4" fillId="21" borderId="0" xfId="0" applyFont="1" applyFill="1" applyAlignment="1">
      <alignment horizontal="left" indent="1"/>
    </xf>
    <xf numFmtId="0" fontId="4" fillId="21" borderId="0" xfId="0" applyFont="1" applyFill="1" applyAlignment="1">
      <alignment horizontal="left" vertical="center" wrapText="1" indent="1"/>
    </xf>
    <xf numFmtId="0" fontId="4" fillId="21" borderId="0" xfId="0" applyFont="1" applyFill="1" applyAlignment="1">
      <alignment horizontal="center"/>
    </xf>
    <xf numFmtId="0" fontId="22" fillId="21" borderId="18" xfId="0" applyFont="1" applyFill="1" applyBorder="1" applyAlignment="1">
      <alignment vertical="center" wrapText="1"/>
    </xf>
    <xf numFmtId="0" fontId="21" fillId="21" borderId="16" xfId="0" applyNumberFormat="1" applyFont="1" applyFill="1" applyBorder="1"/>
    <xf numFmtId="9" fontId="4" fillId="21" borderId="0" xfId="1" applyFont="1" applyFill="1" applyBorder="1" applyAlignment="1">
      <alignment horizontal="center" vertical="center" wrapText="1"/>
    </xf>
    <xf numFmtId="0" fontId="0" fillId="21" borderId="0" xfId="0" applyFont="1" applyFill="1"/>
    <xf numFmtId="0" fontId="23" fillId="21" borderId="0" xfId="0" applyFont="1" applyFill="1" applyBorder="1" applyAlignment="1">
      <alignment horizontal="center" vertical="center" wrapText="1"/>
    </xf>
    <xf numFmtId="0" fontId="24" fillId="21" borderId="18" xfId="0" applyFont="1" applyFill="1" applyBorder="1"/>
    <xf numFmtId="0" fontId="25" fillId="23" borderId="0" xfId="0" applyFont="1" applyFill="1"/>
    <xf numFmtId="0" fontId="21" fillId="21" borderId="0" xfId="0" applyFont="1" applyFill="1" applyBorder="1" applyAlignment="1">
      <alignment horizontal="left"/>
    </xf>
    <xf numFmtId="0" fontId="21" fillId="21" borderId="0" xfId="0" applyFont="1" applyFill="1" applyBorder="1" applyAlignment="1">
      <alignment horizontal="center" vertical="center" wrapText="1"/>
    </xf>
    <xf numFmtId="0" fontId="26" fillId="21" borderId="18" xfId="0" applyFont="1" applyFill="1" applyBorder="1"/>
    <xf numFmtId="14" fontId="4" fillId="21" borderId="0" xfId="0" applyNumberFormat="1" applyFont="1" applyFill="1"/>
    <xf numFmtId="0" fontId="27" fillId="21" borderId="0" xfId="0" applyFont="1" applyFill="1"/>
    <xf numFmtId="0" fontId="28" fillId="21" borderId="0" xfId="0" applyFont="1" applyFill="1" applyBorder="1"/>
    <xf numFmtId="0" fontId="29" fillId="21" borderId="0" xfId="0" applyFont="1" applyFill="1" applyBorder="1"/>
    <xf numFmtId="0" fontId="4" fillId="21" borderId="0" xfId="0" applyFont="1" applyFill="1" applyBorder="1"/>
    <xf numFmtId="0" fontId="30" fillId="21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24" borderId="0" xfId="0" applyFill="1" applyBorder="1" applyAlignment="1">
      <alignment horizontal="left"/>
    </xf>
    <xf numFmtId="0" fontId="0" fillId="24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19" borderId="0" xfId="0" applyFill="1" applyBorder="1" applyAlignment="1">
      <alignment horizontal="center" vertical="center"/>
    </xf>
    <xf numFmtId="0" fontId="0" fillId="18" borderId="0" xfId="0" applyFill="1" applyBorder="1" applyAlignment="1">
      <alignment horizontal="center" vertical="center"/>
    </xf>
    <xf numFmtId="0" fontId="32" fillId="21" borderId="36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left" vertical="center"/>
    </xf>
    <xf numFmtId="0" fontId="26" fillId="21" borderId="27" xfId="0" applyFont="1" applyFill="1" applyBorder="1"/>
    <xf numFmtId="0" fontId="2" fillId="21" borderId="0" xfId="0" applyFont="1" applyFill="1" applyBorder="1"/>
    <xf numFmtId="0" fontId="31" fillId="21" borderId="0" xfId="0" applyFont="1" applyFill="1" applyBorder="1" applyAlignment="1">
      <alignment horizontal="center" vertical="center"/>
    </xf>
    <xf numFmtId="0" fontId="35" fillId="21" borderId="0" xfId="0" applyFont="1" applyFill="1"/>
    <xf numFmtId="0" fontId="33" fillId="21" borderId="0" xfId="0" applyFont="1" applyFill="1" applyAlignment="1">
      <alignment horizontal="center" vertical="center"/>
    </xf>
    <xf numFmtId="0" fontId="36" fillId="21" borderId="0" xfId="0" applyFont="1" applyFill="1" applyBorder="1" applyAlignment="1">
      <alignment horizontal="center" vertical="center"/>
    </xf>
    <xf numFmtId="0" fontId="37" fillId="21" borderId="0" xfId="0" applyFont="1" applyFill="1"/>
    <xf numFmtId="14" fontId="4" fillId="21" borderId="0" xfId="0" applyNumberFormat="1" applyFont="1" applyFill="1" applyAlignment="1">
      <alignment horizontal="center" vertical="center"/>
    </xf>
    <xf numFmtId="0" fontId="4" fillId="21" borderId="0" xfId="0" applyFont="1" applyFill="1" applyAlignment="1">
      <alignment horizontal="center" vertical="center"/>
    </xf>
    <xf numFmtId="164" fontId="28" fillId="21" borderId="0" xfId="0" applyNumberFormat="1" applyFont="1" applyFill="1" applyBorder="1" applyAlignment="1">
      <alignment horizontal="center" vertical="center"/>
    </xf>
    <xf numFmtId="14" fontId="19" fillId="0" borderId="2" xfId="0" applyNumberFormat="1" applyFont="1" applyBorder="1" applyAlignment="1">
      <alignment horizontal="center" vertical="center"/>
    </xf>
    <xf numFmtId="14" fontId="19" fillId="0" borderId="0" xfId="0" applyNumberFormat="1" applyFont="1" applyBorder="1" applyAlignment="1">
      <alignment horizontal="center" vertical="center"/>
    </xf>
    <xf numFmtId="14" fontId="19" fillId="0" borderId="1" xfId="0" applyNumberFormat="1" applyFont="1" applyBorder="1" applyAlignment="1">
      <alignment horizontal="center" vertical="center"/>
    </xf>
    <xf numFmtId="14" fontId="19" fillId="0" borderId="2" xfId="0" applyNumberFormat="1" applyFont="1" applyBorder="1" applyAlignment="1">
      <alignment horizontal="center" vertical="center" shrinkToFit="1"/>
    </xf>
    <xf numFmtId="14" fontId="19" fillId="0" borderId="0" xfId="0" applyNumberFormat="1" applyFont="1" applyBorder="1" applyAlignment="1">
      <alignment horizontal="center" vertical="center" shrinkToFit="1"/>
    </xf>
    <xf numFmtId="14" fontId="19" fillId="0" borderId="1" xfId="0" applyNumberFormat="1" applyFont="1" applyBorder="1" applyAlignment="1">
      <alignment horizontal="center" vertical="center" shrinkToFit="1"/>
    </xf>
    <xf numFmtId="0" fontId="38" fillId="6" borderId="19" xfId="0" applyFont="1" applyFill="1" applyBorder="1"/>
    <xf numFmtId="0" fontId="21" fillId="21" borderId="15" xfId="0" applyNumberFormat="1" applyFont="1" applyFill="1" applyBorder="1"/>
    <xf numFmtId="0" fontId="21" fillId="21" borderId="19" xfId="0" applyNumberFormat="1" applyFont="1" applyFill="1" applyBorder="1"/>
    <xf numFmtId="0" fontId="38" fillId="6" borderId="17" xfId="0" applyFont="1" applyFill="1" applyBorder="1"/>
    <xf numFmtId="0" fontId="20" fillId="21" borderId="27" xfId="0" applyFont="1" applyFill="1" applyBorder="1" applyAlignment="1">
      <alignment vertical="center" wrapText="1"/>
    </xf>
    <xf numFmtId="0" fontId="19" fillId="0" borderId="0" xfId="0" applyNumberFormat="1" applyFont="1" applyBorder="1" applyAlignment="1">
      <alignment horizontal="center" vertical="center"/>
    </xf>
    <xf numFmtId="0" fontId="21" fillId="21" borderId="0" xfId="0" applyFont="1" applyFill="1" applyAlignment="1">
      <alignment horizontal="center" vertical="center"/>
    </xf>
    <xf numFmtId="0" fontId="32" fillId="21" borderId="36" xfId="0" applyFont="1" applyFill="1" applyBorder="1" applyAlignment="1" applyProtection="1">
      <alignment horizontal="center" vertical="center"/>
      <protection locked="0"/>
    </xf>
    <xf numFmtId="0" fontId="20" fillId="2" borderId="21" xfId="0" applyFont="1" applyFill="1" applyBorder="1" applyAlignment="1">
      <alignment horizontal="center" vertical="center" wrapText="1"/>
    </xf>
    <xf numFmtId="0" fontId="20" fillId="25" borderId="17" xfId="0" applyFont="1" applyFill="1" applyBorder="1" applyAlignment="1">
      <alignment horizontal="center" vertical="center" wrapText="1"/>
    </xf>
    <xf numFmtId="0" fontId="20" fillId="26" borderId="17" xfId="0" applyFont="1" applyFill="1" applyBorder="1" applyAlignment="1">
      <alignment horizontal="center" vertical="center" wrapText="1"/>
    </xf>
    <xf numFmtId="0" fontId="20" fillId="10" borderId="17" xfId="0" applyFont="1" applyFill="1" applyBorder="1" applyAlignment="1">
      <alignment horizontal="center" vertical="center" wrapText="1"/>
    </xf>
    <xf numFmtId="0" fontId="20" fillId="2" borderId="17" xfId="0" applyFont="1" applyFill="1" applyBorder="1" applyAlignment="1">
      <alignment horizontal="center" vertical="center" wrapText="1"/>
    </xf>
    <xf numFmtId="0" fontId="20" fillId="11" borderId="17" xfId="0" applyFont="1" applyFill="1" applyBorder="1" applyAlignment="1">
      <alignment horizontal="center" vertical="center" wrapText="1"/>
    </xf>
    <xf numFmtId="0" fontId="20" fillId="27" borderId="17" xfId="0" applyFont="1" applyFill="1" applyBorder="1" applyAlignment="1">
      <alignment horizontal="center" vertical="center" wrapText="1"/>
    </xf>
    <xf numFmtId="0" fontId="20" fillId="16" borderId="20" xfId="0" applyFont="1" applyFill="1" applyBorder="1" applyAlignment="1">
      <alignment horizontal="center" vertical="center" wrapText="1"/>
    </xf>
    <xf numFmtId="0" fontId="20" fillId="14" borderId="21" xfId="0" applyFont="1" applyFill="1" applyBorder="1" applyAlignment="1">
      <alignment horizontal="center" vertical="center" wrapText="1"/>
    </xf>
    <xf numFmtId="0" fontId="20" fillId="13" borderId="17" xfId="0" applyFont="1" applyFill="1" applyBorder="1" applyAlignment="1">
      <alignment horizontal="center" vertical="center" wrapText="1"/>
    </xf>
    <xf numFmtId="0" fontId="20" fillId="14" borderId="17" xfId="0" applyFont="1" applyFill="1" applyBorder="1" applyAlignment="1">
      <alignment horizontal="center" vertical="center" wrapText="1"/>
    </xf>
    <xf numFmtId="0" fontId="20" fillId="28" borderId="17" xfId="0" applyFont="1" applyFill="1" applyBorder="1" applyAlignment="1">
      <alignment horizontal="center" vertical="center" wrapText="1"/>
    </xf>
    <xf numFmtId="0" fontId="20" fillId="15" borderId="17" xfId="0" applyFont="1" applyFill="1" applyBorder="1" applyAlignment="1">
      <alignment horizontal="center" vertical="center" wrapText="1"/>
    </xf>
    <xf numFmtId="0" fontId="20" fillId="16" borderId="17" xfId="0" applyFont="1" applyFill="1" applyBorder="1" applyAlignment="1">
      <alignment horizontal="center" vertical="center" wrapText="1"/>
    </xf>
    <xf numFmtId="0" fontId="20" fillId="17" borderId="20" xfId="0" applyFont="1" applyFill="1" applyBorder="1" applyAlignment="1">
      <alignment horizontal="center" vertical="center" wrapText="1"/>
    </xf>
    <xf numFmtId="0" fontId="20" fillId="17" borderId="21" xfId="0" applyFont="1" applyFill="1" applyBorder="1" applyAlignment="1">
      <alignment horizontal="center" vertical="center" wrapText="1"/>
    </xf>
    <xf numFmtId="0" fontId="5" fillId="20" borderId="4" xfId="0" applyFont="1" applyFill="1" applyBorder="1" applyAlignment="1">
      <alignment horizontal="center" vertical="center"/>
    </xf>
    <xf numFmtId="0" fontId="5" fillId="20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5" fillId="18" borderId="2" xfId="0" applyFont="1" applyFill="1" applyBorder="1" applyAlignment="1">
      <alignment horizontal="center" vertical="center"/>
    </xf>
    <xf numFmtId="0" fontId="5" fillId="18" borderId="0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19" borderId="2" xfId="0" applyFont="1" applyFill="1" applyBorder="1" applyAlignment="1">
      <alignment horizontal="center" vertical="center"/>
    </xf>
    <xf numFmtId="0" fontId="5" fillId="19" borderId="0" xfId="0" applyFont="1" applyFill="1" applyBorder="1" applyAlignment="1">
      <alignment horizontal="center" vertical="center"/>
    </xf>
    <xf numFmtId="9" fontId="4" fillId="21" borderId="16" xfId="1" applyFont="1" applyFill="1" applyBorder="1" applyAlignment="1">
      <alignment horizontal="center" vertical="center"/>
    </xf>
    <xf numFmtId="9" fontId="4" fillId="21" borderId="15" xfId="1" applyFont="1" applyFill="1" applyBorder="1" applyAlignment="1">
      <alignment horizontal="center" vertical="center"/>
    </xf>
    <xf numFmtId="0" fontId="20" fillId="29" borderId="26" xfId="0" applyFont="1" applyFill="1" applyBorder="1" applyAlignment="1">
      <alignment horizontal="center" textRotation="255" wrapText="1"/>
    </xf>
    <xf numFmtId="0" fontId="20" fillId="29" borderId="27" xfId="0" applyFont="1" applyFill="1" applyBorder="1" applyAlignment="1">
      <alignment horizontal="center" textRotation="255" wrapText="1"/>
    </xf>
    <xf numFmtId="0" fontId="20" fillId="29" borderId="19" xfId="0" applyFont="1" applyFill="1" applyBorder="1" applyAlignment="1">
      <alignment horizontal="center" textRotation="255" wrapText="1"/>
    </xf>
    <xf numFmtId="9" fontId="4" fillId="21" borderId="0" xfId="1" applyFont="1" applyFill="1" applyBorder="1" applyAlignment="1">
      <alignment horizontal="center" vertical="center" wrapText="1"/>
    </xf>
    <xf numFmtId="9" fontId="4" fillId="21" borderId="0" xfId="1" applyFont="1" applyFill="1" applyAlignment="1">
      <alignment horizontal="center" vertical="center" wrapText="1"/>
    </xf>
    <xf numFmtId="0" fontId="20" fillId="21" borderId="25" xfId="0" applyFont="1" applyFill="1" applyBorder="1" applyAlignment="1">
      <alignment horizontal="center" vertical="center" wrapText="1"/>
    </xf>
    <xf numFmtId="0" fontId="20" fillId="21" borderId="24" xfId="0" applyFont="1" applyFill="1" applyBorder="1" applyAlignment="1">
      <alignment horizontal="center" vertical="center" wrapText="1"/>
    </xf>
    <xf numFmtId="0" fontId="20" fillId="21" borderId="23" xfId="0" applyFont="1" applyFill="1" applyBorder="1" applyAlignment="1">
      <alignment horizontal="center" vertical="center" wrapText="1"/>
    </xf>
    <xf numFmtId="0" fontId="20" fillId="21" borderId="21" xfId="0" applyFont="1" applyFill="1" applyBorder="1" applyAlignment="1">
      <alignment horizontal="center" vertical="center" wrapText="1"/>
    </xf>
    <xf numFmtId="0" fontId="20" fillId="21" borderId="20" xfId="0" applyFont="1" applyFill="1" applyBorder="1" applyAlignment="1">
      <alignment horizontal="center" vertical="center" wrapText="1"/>
    </xf>
    <xf numFmtId="0" fontId="20" fillId="21" borderId="22" xfId="0" applyFont="1" applyFill="1" applyBorder="1" applyAlignment="1">
      <alignment horizontal="center" vertical="center" wrapText="1"/>
    </xf>
    <xf numFmtId="0" fontId="30" fillId="21" borderId="35" xfId="0" applyFont="1" applyFill="1" applyBorder="1" applyAlignment="1">
      <alignment horizontal="center" vertical="center"/>
    </xf>
    <xf numFmtId="0" fontId="30" fillId="21" borderId="34" xfId="0" applyFont="1" applyFill="1" applyBorder="1" applyAlignment="1">
      <alignment horizontal="center" vertical="center"/>
    </xf>
    <xf numFmtId="0" fontId="39" fillId="21" borderId="34" xfId="0" applyFont="1" applyFill="1" applyBorder="1" applyAlignment="1">
      <alignment horizontal="center" vertical="center"/>
    </xf>
    <xf numFmtId="0" fontId="30" fillId="21" borderId="37" xfId="0" applyFont="1" applyFill="1" applyBorder="1" applyAlignment="1">
      <alignment horizontal="center" vertical="center"/>
    </xf>
    <xf numFmtId="0" fontId="30" fillId="21" borderId="38" xfId="0" applyFont="1" applyFill="1" applyBorder="1" applyAlignment="1">
      <alignment horizontal="center" vertical="center"/>
    </xf>
    <xf numFmtId="0" fontId="39" fillId="21" borderId="38" xfId="0" applyFont="1" applyFill="1" applyBorder="1" applyAlignment="1">
      <alignment horizontal="center" vertical="center"/>
    </xf>
    <xf numFmtId="0" fontId="30" fillId="21" borderId="39" xfId="0" applyFont="1" applyFill="1" applyBorder="1" applyAlignment="1">
      <alignment horizontal="center" vertical="center"/>
    </xf>
    <xf numFmtId="14" fontId="31" fillId="21" borderId="33" xfId="0" applyNumberFormat="1" applyFont="1" applyFill="1" applyBorder="1" applyAlignment="1" applyProtection="1">
      <alignment horizontal="center" vertical="center"/>
      <protection locked="0"/>
    </xf>
    <xf numFmtId="14" fontId="31" fillId="21" borderId="32" xfId="0" applyNumberFormat="1" applyFont="1" applyFill="1" applyBorder="1" applyAlignment="1" applyProtection="1">
      <alignment horizontal="center" vertical="center"/>
      <protection locked="0"/>
    </xf>
    <xf numFmtId="14" fontId="31" fillId="21" borderId="31" xfId="0" applyNumberFormat="1" applyFont="1" applyFill="1" applyBorder="1" applyAlignment="1" applyProtection="1">
      <alignment horizontal="center" vertical="center"/>
      <protection locked="0"/>
    </xf>
    <xf numFmtId="14" fontId="31" fillId="21" borderId="30" xfId="0" applyNumberFormat="1" applyFont="1" applyFill="1" applyBorder="1" applyAlignment="1" applyProtection="1">
      <alignment horizontal="center" vertical="center"/>
      <protection locked="0"/>
    </xf>
    <xf numFmtId="14" fontId="31" fillId="21" borderId="29" xfId="0" applyNumberFormat="1" applyFont="1" applyFill="1" applyBorder="1" applyAlignment="1" applyProtection="1">
      <alignment horizontal="center" vertical="center"/>
      <protection locked="0"/>
    </xf>
    <xf numFmtId="14" fontId="31" fillId="21" borderId="28" xfId="0" applyNumberFormat="1" applyFont="1" applyFill="1" applyBorder="1" applyAlignment="1" applyProtection="1">
      <alignment horizontal="center" vertical="center"/>
      <protection locked="0"/>
    </xf>
    <xf numFmtId="14" fontId="2" fillId="21" borderId="40" xfId="0" applyNumberFormat="1" applyFont="1" applyFill="1" applyBorder="1" applyAlignment="1">
      <alignment horizontal="center" vertical="center"/>
    </xf>
    <xf numFmtId="0" fontId="2" fillId="21" borderId="40" xfId="0" applyFont="1" applyFill="1" applyBorder="1" applyAlignment="1">
      <alignment horizontal="center" vertical="center"/>
    </xf>
    <xf numFmtId="0" fontId="26" fillId="21" borderId="40" xfId="0" applyFont="1" applyFill="1" applyBorder="1" applyAlignment="1">
      <alignment horizontal="center" vertical="center"/>
    </xf>
    <xf numFmtId="14" fontId="2" fillId="21" borderId="0" xfId="0" applyNumberFormat="1" applyFont="1" applyFill="1" applyBorder="1" applyAlignment="1">
      <alignment horizontal="center" vertical="center"/>
    </xf>
    <xf numFmtId="0" fontId="2" fillId="21" borderId="0" xfId="0" applyFont="1" applyFill="1" applyBorder="1" applyAlignment="1">
      <alignment horizontal="center" vertical="center"/>
    </xf>
    <xf numFmtId="0" fontId="40" fillId="21" borderId="0" xfId="0" applyFont="1" applyFill="1"/>
  </cellXfs>
  <cellStyles count="2">
    <cellStyle name="Normal" xfId="0" builtinId="0"/>
    <cellStyle name="Pourcentage" xfId="1" builtinId="5"/>
  </cellStyles>
  <dxfs count="71">
    <dxf>
      <font>
        <color theme="1" tint="0.24994659260841701"/>
      </font>
    </dxf>
    <dxf>
      <font>
        <color rgb="FFFFC000"/>
      </font>
      <fill>
        <patternFill>
          <bgColor rgb="FFFFC000"/>
        </patternFill>
      </fill>
    </dxf>
    <dxf>
      <font>
        <color rgb="FFC00000"/>
      </font>
      <fill>
        <patternFill>
          <bgColor rgb="FFC00000"/>
        </patternFill>
      </fill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6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fill>
        <patternFill patternType="solid">
          <fgColor indexed="64"/>
          <bgColor rgb="FF9933FF"/>
        </patternFill>
      </fill>
      <alignment horizontal="center" vertical="top" textRotation="255" wrapText="0" indent="0" justifyLastLine="0" shrinkToFit="1" readingOrder="0"/>
    </dxf>
  </dxfs>
  <tableStyles count="0" defaultTableStyle="TableStyleMedium2" defaultPivotStyle="PivotStyleMedium9"/>
  <colors>
    <mruColors>
      <color rgb="FF9915FF"/>
      <color rgb="FF9BBB59"/>
      <color rgb="FF808080"/>
      <color rgb="FF8064A2"/>
      <color rgb="FFFFC000"/>
      <color rgb="FF4472C4"/>
      <color rgb="FFC65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</xdr:colOff>
      <xdr:row>1</xdr:row>
      <xdr:rowOff>714375</xdr:rowOff>
    </xdr:from>
    <xdr:to>
      <xdr:col>3</xdr:col>
      <xdr:colOff>1143000</xdr:colOff>
      <xdr:row>1</xdr:row>
      <xdr:rowOff>1066800</xdr:rowOff>
    </xdr:to>
    <xdr:sp macro="[0]!Basededonnée_Rectangleàcoinsarrondis1_Cliquer" textlink="">
      <xdr:nvSpPr>
        <xdr:cNvPr id="2" name="Rectangle à coins arrondis 1"/>
        <xdr:cNvSpPr/>
      </xdr:nvSpPr>
      <xdr:spPr>
        <a:xfrm>
          <a:off x="1133475" y="1190625"/>
          <a:ext cx="10858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133350</xdr:colOff>
      <xdr:row>0</xdr:row>
      <xdr:rowOff>66675</xdr:rowOff>
    </xdr:from>
    <xdr:to>
      <xdr:col>3</xdr:col>
      <xdr:colOff>266700</xdr:colOff>
      <xdr:row>0</xdr:row>
      <xdr:rowOff>419100</xdr:rowOff>
    </xdr:to>
    <xdr:sp macro="[0]!Basededonnée_Rectangleàcoinsarrondis4_Cliquer" textlink="">
      <xdr:nvSpPr>
        <xdr:cNvPr id="5" name="Rectangle à coins arrondis 4"/>
        <xdr:cNvSpPr/>
      </xdr:nvSpPr>
      <xdr:spPr>
        <a:xfrm>
          <a:off x="133350" y="66675"/>
          <a:ext cx="1209675" cy="352425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</xdr:row>
      <xdr:rowOff>19050</xdr:rowOff>
    </xdr:from>
    <xdr:to>
      <xdr:col>15</xdr:col>
      <xdr:colOff>285750</xdr:colOff>
      <xdr:row>28</xdr:row>
      <xdr:rowOff>133350</xdr:rowOff>
    </xdr:to>
    <xdr:sp macro="" textlink="">
      <xdr:nvSpPr>
        <xdr:cNvPr id="2" name="Rectangle 1"/>
        <xdr:cNvSpPr/>
      </xdr:nvSpPr>
      <xdr:spPr>
        <a:xfrm>
          <a:off x="790575" y="209550"/>
          <a:ext cx="10925175" cy="52578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 contourW="12700">
          <a:bevelT w="254000" h="190500" prst="artDeco"/>
          <a:contourClr>
            <a:srgbClr val="C000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133349</xdr:colOff>
      <xdr:row>7</xdr:row>
      <xdr:rowOff>19049</xdr:rowOff>
    </xdr:from>
    <xdr:to>
      <xdr:col>8</xdr:col>
      <xdr:colOff>192146</xdr:colOff>
      <xdr:row>24</xdr:row>
      <xdr:rowOff>114300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artisticPlasticWrap/>
                  </a14:imgEffect>
                  <a14:imgEffect>
                    <a14:sharpenSoften amount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9349" y="1352549"/>
          <a:ext cx="3868797" cy="3333751"/>
        </a:xfrm>
        <a:prstGeom prst="round2DiagRect">
          <a:avLst>
            <a:gd name="adj1" fmla="val 16667"/>
            <a:gd name="adj2" fmla="val 0"/>
          </a:avLst>
        </a:prstGeom>
        <a:ln w="28575" cap="sq">
          <a:solidFill>
            <a:srgbClr val="C00000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/>
  </xdr:twoCellAnchor>
  <xdr:oneCellAnchor>
    <xdr:from>
      <xdr:col>1</xdr:col>
      <xdr:colOff>253677</xdr:colOff>
      <xdr:row>4</xdr:row>
      <xdr:rowOff>145548</xdr:rowOff>
    </xdr:from>
    <xdr:ext cx="3326937" cy="937629"/>
    <xdr:sp macro="" textlink="">
      <xdr:nvSpPr>
        <xdr:cNvPr id="4" name="Rectangle 3"/>
        <xdr:cNvSpPr/>
      </xdr:nvSpPr>
      <xdr:spPr>
        <a:xfrm rot="20804641">
          <a:off x="1015677" y="907548"/>
          <a:ext cx="3326937" cy="937629"/>
        </a:xfrm>
        <a:prstGeom prst="rect">
          <a:avLst/>
        </a:prstGeom>
        <a:noFill/>
      </xdr:spPr>
      <xdr:txBody>
        <a:bodyPr wrap="none" lIns="91440" tIns="45720" rIns="91440" bIns="45720">
          <a:prstTxWarp prst="textButtonPour">
            <a:avLst/>
          </a:prstTxWarp>
          <a:spAutoFit/>
          <a:scene3d>
            <a:camera prst="orthographicFront">
              <a:rot lat="20999999" lon="2400000" rev="0"/>
            </a:camera>
            <a:lightRig rig="threePt" dir="t"/>
          </a:scene3d>
        </a:bodyPr>
        <a:lstStyle/>
        <a:p>
          <a:pPr algn="ctr"/>
          <a:r>
            <a:rPr lang="fr-FR" sz="5400" b="0" cap="none" spc="0">
              <a:ln w="6350"/>
              <a:solidFill>
                <a:schemeClr val="bg1"/>
              </a:solidFill>
              <a:effectLst>
                <a:glow rad="38100">
                  <a:srgbClr val="C00000">
                    <a:alpha val="75000"/>
                  </a:srgbClr>
                </a:glow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 TAD</a:t>
          </a:r>
        </a:p>
      </xdr:txBody>
    </xdr:sp>
    <xdr:clientData/>
  </xdr:oneCellAnchor>
  <xdr:twoCellAnchor>
    <xdr:from>
      <xdr:col>8</xdr:col>
      <xdr:colOff>466725</xdr:colOff>
      <xdr:row>7</xdr:row>
      <xdr:rowOff>180975</xdr:rowOff>
    </xdr:from>
    <xdr:to>
      <xdr:col>13</xdr:col>
      <xdr:colOff>676275</xdr:colOff>
      <xdr:row>14</xdr:row>
      <xdr:rowOff>9525</xdr:rowOff>
    </xdr:to>
    <xdr:sp macro="[0]!Menu_Rectangleàcoinsarrondis4_Cliquer" textlink="">
      <xdr:nvSpPr>
        <xdr:cNvPr id="5" name="Rectangle à coins arrondis 4"/>
        <xdr:cNvSpPr/>
      </xdr:nvSpPr>
      <xdr:spPr>
        <a:xfrm>
          <a:off x="6562725" y="1514475"/>
          <a:ext cx="4019550" cy="116205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l"/>
          <a:r>
            <a:rPr lang="fr-FR" sz="2400" u="sng"/>
            <a:t>Enregistrement cours TAD</a:t>
          </a:r>
        </a:p>
      </xdr:txBody>
    </xdr:sp>
    <xdr:clientData/>
  </xdr:twoCellAnchor>
  <xdr:twoCellAnchor>
    <xdr:from>
      <xdr:col>8</xdr:col>
      <xdr:colOff>466724</xdr:colOff>
      <xdr:row>15</xdr:row>
      <xdr:rowOff>133350</xdr:rowOff>
    </xdr:from>
    <xdr:to>
      <xdr:col>12</xdr:col>
      <xdr:colOff>190500</xdr:colOff>
      <xdr:row>21</xdr:row>
      <xdr:rowOff>153150</xdr:rowOff>
    </xdr:to>
    <xdr:sp macro="[0]!Menu_Rectangleàcoinsarrondis5_Cliquer" textlink="">
      <xdr:nvSpPr>
        <xdr:cNvPr id="6" name="Rectangle à coins arrondis 5"/>
        <xdr:cNvSpPr/>
      </xdr:nvSpPr>
      <xdr:spPr>
        <a:xfrm>
          <a:off x="6562724" y="2990850"/>
          <a:ext cx="2771776" cy="11628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l"/>
          <a:r>
            <a:rPr lang="fr-FR" sz="2400" u="sng"/>
            <a:t>Suivi TAD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137583</xdr:colOff>
      <xdr:row>0</xdr:row>
      <xdr:rowOff>126997</xdr:rowOff>
    </xdr:from>
    <xdr:to>
      <xdr:col>2</xdr:col>
      <xdr:colOff>751833</xdr:colOff>
      <xdr:row>1</xdr:row>
      <xdr:rowOff>317497</xdr:rowOff>
    </xdr:to>
    <xdr:sp macro="[0]!SuiviTAD_Rectangleàcoinsarrondis1_Cliquer" textlink="">
      <xdr:nvSpPr>
        <xdr:cNvPr id="2" name="Rectangle à coins arrondis 1"/>
        <xdr:cNvSpPr/>
      </xdr:nvSpPr>
      <xdr:spPr>
        <a:xfrm>
          <a:off x="190500" y="126997"/>
          <a:ext cx="900000" cy="3810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Menu</a:t>
          </a:r>
        </a:p>
      </xdr:txBody>
    </xdr:sp>
    <xdr:clientData/>
  </xdr:twoCellAnchor>
  <xdr:twoCellAnchor editAs="absolute">
    <xdr:from>
      <xdr:col>2</xdr:col>
      <xdr:colOff>899579</xdr:colOff>
      <xdr:row>0</xdr:row>
      <xdr:rowOff>126994</xdr:rowOff>
    </xdr:from>
    <xdr:to>
      <xdr:col>2</xdr:col>
      <xdr:colOff>1799579</xdr:colOff>
      <xdr:row>1</xdr:row>
      <xdr:rowOff>317493</xdr:rowOff>
    </xdr:to>
    <xdr:sp macro="[0]!SuiviTAD_Rectangleàcoinsarrondis3_Cliquer" textlink="">
      <xdr:nvSpPr>
        <xdr:cNvPr id="4" name="Rectangle à coins arrondis 3"/>
        <xdr:cNvSpPr/>
      </xdr:nvSpPr>
      <xdr:spPr>
        <a:xfrm>
          <a:off x="1238246" y="126994"/>
          <a:ext cx="900000" cy="380999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Valider</a:t>
          </a:r>
          <a:endParaRPr lang="fr-FR" sz="1100"/>
        </a:p>
      </xdr:txBody>
    </xdr:sp>
    <xdr:clientData/>
  </xdr:twoCellAnchor>
  <xdr:twoCellAnchor editAs="absolute">
    <xdr:from>
      <xdr:col>2</xdr:col>
      <xdr:colOff>895350</xdr:colOff>
      <xdr:row>1</xdr:row>
      <xdr:rowOff>419100</xdr:rowOff>
    </xdr:from>
    <xdr:to>
      <xdr:col>2</xdr:col>
      <xdr:colOff>1276950</xdr:colOff>
      <xdr:row>2</xdr:row>
      <xdr:rowOff>305400</xdr:rowOff>
    </xdr:to>
    <xdr:sp macro="[0]!Rectangleàcoinsarrondis9_Cliquer" textlink="">
      <xdr:nvSpPr>
        <xdr:cNvPr id="10" name="Rectangle à coins arrondis 9"/>
        <xdr:cNvSpPr/>
      </xdr:nvSpPr>
      <xdr:spPr>
        <a:xfrm>
          <a:off x="1238250" y="609600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accent6"/>
              </a:solidFill>
            </a:rPr>
            <a:t>3</a:t>
          </a:r>
        </a:p>
      </xdr:txBody>
    </xdr:sp>
    <xdr:clientData/>
  </xdr:twoCellAnchor>
  <xdr:twoCellAnchor editAs="absolute">
    <xdr:from>
      <xdr:col>2</xdr:col>
      <xdr:colOff>1419225</xdr:colOff>
      <xdr:row>1</xdr:row>
      <xdr:rowOff>419099</xdr:rowOff>
    </xdr:from>
    <xdr:to>
      <xdr:col>2</xdr:col>
      <xdr:colOff>1800825</xdr:colOff>
      <xdr:row>2</xdr:row>
      <xdr:rowOff>305399</xdr:rowOff>
    </xdr:to>
    <xdr:sp macro="[0]!Rectangleàcoinsarrondis10_Cliquer" textlink="">
      <xdr:nvSpPr>
        <xdr:cNvPr id="11" name="Rectangle à coins arrondis 10"/>
        <xdr:cNvSpPr/>
      </xdr:nvSpPr>
      <xdr:spPr>
        <a:xfrm>
          <a:off x="1762125" y="609599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C00000"/>
              </a:solidFill>
            </a:rPr>
            <a:t>T</a:t>
          </a:r>
        </a:p>
      </xdr:txBody>
    </xdr:sp>
    <xdr:clientData/>
  </xdr:twoCellAnchor>
  <xdr:twoCellAnchor editAs="absolute">
    <xdr:from>
      <xdr:col>2</xdr:col>
      <xdr:colOff>371475</xdr:colOff>
      <xdr:row>1</xdr:row>
      <xdr:rowOff>419100</xdr:rowOff>
    </xdr:from>
    <xdr:to>
      <xdr:col>2</xdr:col>
      <xdr:colOff>753075</xdr:colOff>
      <xdr:row>2</xdr:row>
      <xdr:rowOff>305400</xdr:rowOff>
    </xdr:to>
    <xdr:sp macro="[0]!Rectangleàcoinsarrondis11_Cliquer" textlink="">
      <xdr:nvSpPr>
        <xdr:cNvPr id="12" name="Rectangle à coins arrondis 11"/>
        <xdr:cNvSpPr/>
      </xdr:nvSpPr>
      <xdr:spPr>
        <a:xfrm>
          <a:off x="714375" y="609600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2</a:t>
          </a:r>
        </a:p>
      </xdr:txBody>
    </xdr:sp>
    <xdr:clientData/>
  </xdr:twoCellAnchor>
  <xdr:twoCellAnchor editAs="absolute">
    <xdr:from>
      <xdr:col>1</xdr:col>
      <xdr:colOff>133349</xdr:colOff>
      <xdr:row>1</xdr:row>
      <xdr:rowOff>419100</xdr:rowOff>
    </xdr:from>
    <xdr:to>
      <xdr:col>2</xdr:col>
      <xdr:colOff>229199</xdr:colOff>
      <xdr:row>2</xdr:row>
      <xdr:rowOff>305400</xdr:rowOff>
    </xdr:to>
    <xdr:sp macro="[0]!Rectangleàcoinsarrondis12_Cliquer" textlink="">
      <xdr:nvSpPr>
        <xdr:cNvPr id="13" name="Rectangle à coins arrondis 12"/>
        <xdr:cNvSpPr/>
      </xdr:nvSpPr>
      <xdr:spPr>
        <a:xfrm>
          <a:off x="190499" y="609600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B050"/>
              </a:solidFill>
            </a:rPr>
            <a:t>1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114300</xdr:colOff>
      <xdr:row>8</xdr:row>
      <xdr:rowOff>0</xdr:rowOff>
    </xdr:from>
    <xdr:to>
      <xdr:col>2</xdr:col>
      <xdr:colOff>1257300</xdr:colOff>
      <xdr:row>9</xdr:row>
      <xdr:rowOff>38100</xdr:rowOff>
    </xdr:to>
    <xdr:sp macro="[0]!Rectangleàcoinsarrondis27_Cliquer" textlink="">
      <xdr:nvSpPr>
        <xdr:cNvPr id="28" name="Rectangle à coins arrondis 27"/>
        <xdr:cNvSpPr/>
      </xdr:nvSpPr>
      <xdr:spPr>
        <a:xfrm>
          <a:off x="342900" y="1743075"/>
          <a:ext cx="1143000" cy="2667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Tout cocher</a:t>
          </a:r>
        </a:p>
      </xdr:txBody>
    </xdr:sp>
    <xdr:clientData/>
  </xdr:twoCellAnchor>
  <xdr:twoCellAnchor editAs="absolute">
    <xdr:from>
      <xdr:col>2</xdr:col>
      <xdr:colOff>114300</xdr:colOff>
      <xdr:row>9</xdr:row>
      <xdr:rowOff>123825</xdr:rowOff>
    </xdr:from>
    <xdr:to>
      <xdr:col>2</xdr:col>
      <xdr:colOff>1257300</xdr:colOff>
      <xdr:row>10</xdr:row>
      <xdr:rowOff>161925</xdr:rowOff>
    </xdr:to>
    <xdr:sp macro="[0]!Rectangleàcoinsarrondis128_Cliquer" textlink="">
      <xdr:nvSpPr>
        <xdr:cNvPr id="29" name="Rectangle à coins arrondis 28"/>
        <xdr:cNvSpPr/>
      </xdr:nvSpPr>
      <xdr:spPr>
        <a:xfrm>
          <a:off x="342900" y="2095500"/>
          <a:ext cx="1143000" cy="2667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Tout décocher</a:t>
          </a:r>
        </a:p>
      </xdr:txBody>
    </xdr:sp>
    <xdr:clientData/>
  </xdr:twoCellAnchor>
  <xdr:twoCellAnchor editAs="absolute">
    <xdr:from>
      <xdr:col>2</xdr:col>
      <xdr:colOff>219075</xdr:colOff>
      <xdr:row>1</xdr:row>
      <xdr:rowOff>85725</xdr:rowOff>
    </xdr:from>
    <xdr:to>
      <xdr:col>2</xdr:col>
      <xdr:colOff>1274325</xdr:colOff>
      <xdr:row>2</xdr:row>
      <xdr:rowOff>114900</xdr:rowOff>
    </xdr:to>
    <xdr:sp macro="[0]!SuiviTAD_Rectangleàcoinsarrondis1_Cliquer" textlink="">
      <xdr:nvSpPr>
        <xdr:cNvPr id="34" name="Rectangle à coins arrondis 33"/>
        <xdr:cNvSpPr/>
      </xdr:nvSpPr>
      <xdr:spPr>
        <a:xfrm>
          <a:off x="447675" y="161925"/>
          <a:ext cx="105525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Menu</a:t>
          </a:r>
        </a:p>
      </xdr:txBody>
    </xdr:sp>
    <xdr:clientData/>
  </xdr:twoCellAnchor>
  <xdr:twoCellAnchor editAs="absolute">
    <xdr:from>
      <xdr:col>14</xdr:col>
      <xdr:colOff>495300</xdr:colOff>
      <xdr:row>9</xdr:row>
      <xdr:rowOff>76200</xdr:rowOff>
    </xdr:from>
    <xdr:to>
      <xdr:col>16</xdr:col>
      <xdr:colOff>192074</xdr:colOff>
      <xdr:row>11</xdr:row>
      <xdr:rowOff>171450</xdr:rowOff>
    </xdr:to>
    <xdr:sp macro="[0]!TAD_Rectangleàcoinsarrondis1_Cliquer" textlink="">
      <xdr:nvSpPr>
        <xdr:cNvPr id="35" name="Rectangle à coins arrondis 34"/>
        <xdr:cNvSpPr/>
      </xdr:nvSpPr>
      <xdr:spPr>
        <a:xfrm>
          <a:off x="11382375" y="2047875"/>
          <a:ext cx="1220774" cy="55245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VALIDER </a:t>
          </a:r>
        </a:p>
      </xdr:txBody>
    </xdr:sp>
    <xdr:clientData/>
  </xdr:twoCellAnchor>
  <xdr:twoCellAnchor editAs="absolute">
    <xdr:from>
      <xdr:col>0</xdr:col>
      <xdr:colOff>76200</xdr:colOff>
      <xdr:row>2</xdr:row>
      <xdr:rowOff>209549</xdr:rowOff>
    </xdr:from>
    <xdr:to>
      <xdr:col>2</xdr:col>
      <xdr:colOff>229200</xdr:colOff>
      <xdr:row>3</xdr:row>
      <xdr:rowOff>276824</xdr:rowOff>
    </xdr:to>
    <xdr:sp macro="[0]!TAD_Rectangleàcoinsarrondis2_Cliquer" textlink="">
      <xdr:nvSpPr>
        <xdr:cNvPr id="3" name="Rectangle à coins arrondis 2"/>
        <xdr:cNvSpPr/>
      </xdr:nvSpPr>
      <xdr:spPr>
        <a:xfrm>
          <a:off x="76200" y="638174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1</a:t>
          </a:r>
        </a:p>
      </xdr:txBody>
    </xdr:sp>
    <xdr:clientData/>
  </xdr:twoCellAnchor>
  <xdr:twoCellAnchor editAs="absolute">
    <xdr:from>
      <xdr:col>2</xdr:col>
      <xdr:colOff>314325</xdr:colOff>
      <xdr:row>2</xdr:row>
      <xdr:rowOff>209549</xdr:rowOff>
    </xdr:from>
    <xdr:to>
      <xdr:col>2</xdr:col>
      <xdr:colOff>695925</xdr:colOff>
      <xdr:row>3</xdr:row>
      <xdr:rowOff>276824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542925" y="638174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2</a:t>
          </a:r>
        </a:p>
      </xdr:txBody>
    </xdr:sp>
    <xdr:clientData/>
  </xdr:twoCellAnchor>
  <xdr:twoCellAnchor editAs="absolute">
    <xdr:from>
      <xdr:col>2</xdr:col>
      <xdr:colOff>781050</xdr:colOff>
      <xdr:row>2</xdr:row>
      <xdr:rowOff>209550</xdr:rowOff>
    </xdr:from>
    <xdr:to>
      <xdr:col>2</xdr:col>
      <xdr:colOff>1162650</xdr:colOff>
      <xdr:row>3</xdr:row>
      <xdr:rowOff>276825</xdr:rowOff>
    </xdr:to>
    <xdr:sp macro="[0]!TAD_Rectangleàcoinsarrondis4_Cliquer" textlink="">
      <xdr:nvSpPr>
        <xdr:cNvPr id="5" name="Rectangle à coins arrondis 4"/>
        <xdr:cNvSpPr/>
      </xdr:nvSpPr>
      <xdr:spPr>
        <a:xfrm>
          <a:off x="1009650" y="638175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6"/>
              </a:solidFill>
            </a:rPr>
            <a:t>3</a:t>
          </a:r>
        </a:p>
      </xdr:txBody>
    </xdr:sp>
    <xdr:clientData/>
  </xdr:twoCellAnchor>
  <xdr:twoCellAnchor editAs="absolute">
    <xdr:from>
      <xdr:col>2</xdr:col>
      <xdr:colOff>1247775</xdr:colOff>
      <xdr:row>2</xdr:row>
      <xdr:rowOff>209549</xdr:rowOff>
    </xdr:from>
    <xdr:to>
      <xdr:col>2</xdr:col>
      <xdr:colOff>1629375</xdr:colOff>
      <xdr:row>3</xdr:row>
      <xdr:rowOff>276824</xdr:rowOff>
    </xdr:to>
    <xdr:sp macro="[0]!TAD_Rectangleàcoinsarrondis5_Cliquer" textlink="">
      <xdr:nvSpPr>
        <xdr:cNvPr id="6" name="Rectangle à coins arrondis 5"/>
        <xdr:cNvSpPr/>
      </xdr:nvSpPr>
      <xdr:spPr>
        <a:xfrm>
          <a:off x="1476375" y="638174"/>
          <a:ext cx="381600" cy="381600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C00000"/>
              </a:solidFill>
            </a:rPr>
            <a:t>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uivi%20TA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 de donnée"/>
      <sheetName val="Base de donnée 2"/>
      <sheetName val="Base de donnée 3"/>
      <sheetName val="Suivi TAD"/>
      <sheetName val="Suivi TAD 2"/>
      <sheetName val="Suivi TAD 3"/>
      <sheetName val="TAD 2"/>
      <sheetName val="TAD 3"/>
      <sheetName val="param"/>
      <sheetName val="param 2"/>
      <sheetName val="Param TAD"/>
      <sheetName val="Param TAD 2"/>
      <sheetName val="Param TAD 3"/>
      <sheetName val="Ajout de personnel"/>
      <sheetName val="TAD"/>
      <sheetName val="New param"/>
    </sheetNames>
    <sheetDataSet>
      <sheetData sheetId="0"/>
      <sheetData sheetId="1">
        <row r="3">
          <cell r="B3">
            <v>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B4">
            <v>56</v>
          </cell>
        </row>
      </sheetData>
      <sheetData sheetId="10"/>
      <sheetData sheetId="11">
        <row r="1">
          <cell r="B1" t="str">
            <v>Les_fondamentaux</v>
          </cell>
          <cell r="C1" t="str">
            <v>Self_défense</v>
          </cell>
          <cell r="D1" t="str">
            <v>Les_techniques_avec_armes</v>
          </cell>
          <cell r="E1" t="str">
            <v>Les_techniques_de_défense_au_sol</v>
          </cell>
          <cell r="F1" t="str">
            <v>Les_techniques_operationnelles</v>
          </cell>
          <cell r="G1" t="str">
            <v>Le_bâton_de_défense_télescopique</v>
          </cell>
          <cell r="H1" t="str">
            <v>Le_bâton_de_défense_à_poignée_laterale</v>
          </cell>
          <cell r="I1" t="str">
            <v>Intervention_cyno</v>
          </cell>
        </row>
      </sheetData>
      <sheetData sheetId="12"/>
      <sheetData sheetId="13"/>
      <sheetData sheetId="14"/>
      <sheetData sheetId="15"/>
      <sheetData sheetId="16">
        <row r="1">
          <cell r="B1" t="str">
            <v>NIVEAU_1_INITIÉ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BDD3" displayName="TableBDD3" ref="A2:BP58" totalsRowShown="0" headerRowDxfId="70">
  <sortState ref="A3:BP58">
    <sortCondition ref="B3:B58"/>
    <sortCondition ref="C3:C58" customList="ADJ,SGC,SGT,CLC,CAL,AV1,AVT"/>
    <sortCondition ref="D3:D58"/>
  </sortState>
  <tableColumns count="68">
    <tableColumn id="1" name="N°" dataDxfId="69"/>
    <tableColumn id="68" name="Groupe" dataDxfId="68"/>
    <tableColumn id="2" name="Grade "/>
    <tableColumn id="3" name="Nom" dataDxfId="67"/>
    <tableColumn id="4" name="FOND" dataDxfId="66"/>
    <tableColumn id="5" name="SD 1 " dataDxfId="65"/>
    <tableColumn id="6" name="SD 2" dataDxfId="64"/>
    <tableColumn id="7" name="SD 3" dataDxfId="63"/>
    <tableColumn id="8" name="OPS 2" dataDxfId="62"/>
    <tableColumn id="9" name="EVAL" dataDxfId="61"/>
    <tableColumn id="10" name="SD 4 " dataDxfId="60"/>
    <tableColumn id="11" name="SD 6" dataDxfId="59"/>
    <tableColumn id="12" name="SD 7" dataDxfId="58"/>
    <tableColumn id="13" name="ARM 1" dataDxfId="57"/>
    <tableColumn id="14" name="OPS 3" dataDxfId="56"/>
    <tableColumn id="15" name="OPS 1" dataDxfId="55"/>
    <tableColumn id="16" name="BDT 1" dataDxfId="54"/>
    <tableColumn id="17" name="BDT 2" dataDxfId="53"/>
    <tableColumn id="18" name="BDT 3" dataDxfId="52"/>
    <tableColumn id="19" name="BDT 4" dataDxfId="51"/>
    <tableColumn id="20" name="BDT 5" dataDxfId="50"/>
    <tableColumn id="21" name="BDT 6" dataDxfId="49"/>
    <tableColumn id="22" name="TEST" dataDxfId="48"/>
    <tableColumn id="23" name="SD 1" dataDxfId="47"/>
    <tableColumn id="24" name="SD 22" dataDxfId="46"/>
    <tableColumn id="25" name="SD 33" dataDxfId="45"/>
    <tableColumn id="26" name="SD 4" dataDxfId="44"/>
    <tableColumn id="27" name="SD 5" dataDxfId="43"/>
    <tableColumn id="28" name="SD 64" dataDxfId="42"/>
    <tableColumn id="29" name="SD 75" dataDxfId="41"/>
    <tableColumn id="30" name="SD 8" dataDxfId="40"/>
    <tableColumn id="31" name="SD 9" dataDxfId="39"/>
    <tableColumn id="32" name="SD 10" dataDxfId="38"/>
    <tableColumn id="33" name="ARM 1 " dataDxfId="37"/>
    <tableColumn id="34" name="ARM 2" dataDxfId="36"/>
    <tableColumn id="35" name="ARM 3" dataDxfId="35"/>
    <tableColumn id="36" name="ARM 4" dataDxfId="34"/>
    <tableColumn id="37" name="OPS 22" dataDxfId="33"/>
    <tableColumn id="38" name="BDT 22" dataDxfId="32"/>
    <tableColumn id="39" name="BDT 32" dataDxfId="31"/>
    <tableColumn id="40" name="BDT 42" dataDxfId="30"/>
    <tableColumn id="41" name="BDT 52" dataDxfId="29"/>
    <tableColumn id="42" name="BDT 62" dataDxfId="28"/>
    <tableColumn id="43" name="TEST2" dataDxfId="27"/>
    <tableColumn id="44" name="SD 11" dataDxfId="26"/>
    <tableColumn id="45" name="OPS 4" dataDxfId="25"/>
    <tableColumn id="46" name="SOL 1" dataDxfId="24"/>
    <tableColumn id="47" name="SOL 2" dataDxfId="23"/>
    <tableColumn id="48" name="TEST3" dataDxfId="22"/>
    <tableColumn id="49" name="ARM 32" dataDxfId="21"/>
    <tableColumn id="50" name="ARM 43" dataDxfId="20"/>
    <tableColumn id="51" name="ARM 5" dataDxfId="19"/>
    <tableColumn id="52" name="SOL 3" dataDxfId="18"/>
    <tableColumn id="53" name="SOL 4" dataDxfId="17"/>
    <tableColumn id="54" name="BDPL 1" dataDxfId="16"/>
    <tableColumn id="55" name="BDPL 2" dataDxfId="15"/>
    <tableColumn id="56" name="BDPL 3" dataDxfId="14"/>
    <tableColumn id="57" name="BDPL 4" dataDxfId="13"/>
    <tableColumn id="58" name="BDPL 5" dataDxfId="12"/>
    <tableColumn id="59" name="BDPL 6" dataDxfId="11"/>
    <tableColumn id="60" name="CONSO" dataDxfId="10"/>
    <tableColumn id="61" name="TEST5" dataDxfId="9"/>
    <tableColumn id="62" name="ARM 6" dataDxfId="8"/>
    <tableColumn id="63" name="CYNO 1" dataDxfId="7"/>
    <tableColumn id="64" name="CYNO 2" dataDxfId="6"/>
    <tableColumn id="65" name="CONSO5" dataDxfId="5"/>
    <tableColumn id="66" name="TEST4" dataDxfId="4"/>
    <tableColumn id="67" name="NIVEAU" dataDxfId="3">
      <calculatedColumnFormula>SUM(BR3:BW3)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W58"/>
  <sheetViews>
    <sheetView tabSelected="1" topLeftCell="A31" workbookViewId="0">
      <selection activeCell="E56" sqref="E56"/>
    </sheetView>
  </sheetViews>
  <sheetFormatPr baseColWidth="10" defaultRowHeight="15" x14ac:dyDescent="0.25"/>
  <cols>
    <col min="1" max="2" width="5.28515625" style="36" customWidth="1"/>
    <col min="3" max="3" width="5.5703125" customWidth="1"/>
    <col min="4" max="4" width="18.140625" style="33" customWidth="1"/>
    <col min="5" max="9" width="8.140625" customWidth="1"/>
    <col min="10" max="10" width="8.140625" style="33" customWidth="1"/>
    <col min="11" max="22" width="8.140625" customWidth="1"/>
    <col min="23" max="23" width="8.140625" style="33" customWidth="1"/>
    <col min="24" max="43" width="8.140625" customWidth="1"/>
    <col min="44" max="44" width="8.140625" style="33" customWidth="1"/>
    <col min="45" max="48" width="8.140625" customWidth="1"/>
    <col min="49" max="49" width="8.140625" style="33" customWidth="1"/>
    <col min="50" max="61" width="8.140625" customWidth="1"/>
    <col min="62" max="62" width="8.140625" style="33" customWidth="1"/>
    <col min="63" max="66" width="8.140625" customWidth="1"/>
    <col min="67" max="67" width="8.140625" style="33" customWidth="1"/>
    <col min="68" max="69" width="8.140625" customWidth="1"/>
    <col min="70" max="75" width="8.140625" style="35" customWidth="1"/>
    <col min="76" max="108" width="8.140625" customWidth="1"/>
  </cols>
  <sheetData>
    <row r="1" spans="1:75" s="7" customFormat="1" ht="37.5" customHeight="1" thickBot="1" x14ac:dyDescent="0.45">
      <c r="A1" s="1"/>
      <c r="B1" s="1"/>
      <c r="C1" s="1"/>
      <c r="D1" s="2"/>
      <c r="E1" s="128" t="s">
        <v>0</v>
      </c>
      <c r="F1" s="129"/>
      <c r="G1" s="129"/>
      <c r="H1" s="129"/>
      <c r="I1" s="129"/>
      <c r="J1" s="3"/>
      <c r="K1" s="130" t="s">
        <v>1</v>
      </c>
      <c r="L1" s="131"/>
      <c r="M1" s="131"/>
      <c r="N1" s="131"/>
      <c r="O1" s="131"/>
      <c r="P1" s="131"/>
      <c r="Q1" s="131"/>
      <c r="R1" s="131"/>
      <c r="S1" s="131"/>
      <c r="T1" s="131"/>
      <c r="U1" s="131"/>
      <c r="V1" s="131"/>
      <c r="W1" s="4"/>
      <c r="X1" s="132" t="s">
        <v>2</v>
      </c>
      <c r="Y1" s="133"/>
      <c r="Z1" s="133"/>
      <c r="AA1" s="133"/>
      <c r="AB1" s="133"/>
      <c r="AC1" s="133"/>
      <c r="AD1" s="133"/>
      <c r="AE1" s="133"/>
      <c r="AF1" s="133"/>
      <c r="AG1" s="133"/>
      <c r="AH1" s="133"/>
      <c r="AI1" s="133"/>
      <c r="AJ1" s="133"/>
      <c r="AK1" s="133"/>
      <c r="AL1" s="133"/>
      <c r="AM1" s="133"/>
      <c r="AN1" s="133"/>
      <c r="AO1" s="133"/>
      <c r="AP1" s="133"/>
      <c r="AQ1" s="133"/>
      <c r="AR1" s="3"/>
      <c r="AS1" s="134" t="s">
        <v>3</v>
      </c>
      <c r="AT1" s="135"/>
      <c r="AU1" s="135"/>
      <c r="AV1" s="135"/>
      <c r="AW1" s="3"/>
      <c r="AX1" s="136" t="s">
        <v>4</v>
      </c>
      <c r="AY1" s="137"/>
      <c r="AZ1" s="137"/>
      <c r="BA1" s="137"/>
      <c r="BB1" s="137"/>
      <c r="BC1" s="137"/>
      <c r="BD1" s="137"/>
      <c r="BE1" s="137"/>
      <c r="BF1" s="137"/>
      <c r="BG1" s="137"/>
      <c r="BH1" s="137"/>
      <c r="BI1" s="137"/>
      <c r="BJ1" s="5"/>
      <c r="BK1" s="125" t="s">
        <v>5</v>
      </c>
      <c r="BL1" s="126"/>
      <c r="BM1" s="126"/>
      <c r="BN1" s="126"/>
      <c r="BO1" s="5"/>
      <c r="BP1" s="6"/>
      <c r="BR1" s="127" t="s">
        <v>6</v>
      </c>
      <c r="BS1" s="127"/>
      <c r="BT1" s="127"/>
      <c r="BU1" s="127"/>
      <c r="BV1" s="127"/>
      <c r="BW1" s="127"/>
    </row>
    <row r="2" spans="1:75" s="25" customFormat="1" ht="93" customHeight="1" x14ac:dyDescent="0.25">
      <c r="A2" s="37" t="s">
        <v>7</v>
      </c>
      <c r="B2" s="38" t="s">
        <v>78</v>
      </c>
      <c r="C2" s="38" t="s">
        <v>8</v>
      </c>
      <c r="D2" s="39" t="s">
        <v>9</v>
      </c>
      <c r="E2" s="8" t="s">
        <v>10</v>
      </c>
      <c r="F2" s="9" t="s">
        <v>11</v>
      </c>
      <c r="G2" s="9" t="s">
        <v>12</v>
      </c>
      <c r="H2" s="9" t="s">
        <v>13</v>
      </c>
      <c r="I2" s="10" t="s">
        <v>14</v>
      </c>
      <c r="J2" s="11" t="s">
        <v>15</v>
      </c>
      <c r="K2" s="12" t="s">
        <v>16</v>
      </c>
      <c r="L2" s="9" t="s">
        <v>17</v>
      </c>
      <c r="M2" s="9" t="s">
        <v>18</v>
      </c>
      <c r="N2" s="13" t="s">
        <v>19</v>
      </c>
      <c r="O2" s="10" t="s">
        <v>20</v>
      </c>
      <c r="P2" s="10" t="s">
        <v>21</v>
      </c>
      <c r="Q2" s="14" t="s">
        <v>22</v>
      </c>
      <c r="R2" s="14" t="s">
        <v>23</v>
      </c>
      <c r="S2" s="14" t="s">
        <v>24</v>
      </c>
      <c r="T2" s="14" t="s">
        <v>25</v>
      </c>
      <c r="U2" s="14" t="s">
        <v>26</v>
      </c>
      <c r="V2" s="14" t="s">
        <v>27</v>
      </c>
      <c r="W2" s="11" t="s">
        <v>28</v>
      </c>
      <c r="X2" s="12" t="s">
        <v>29</v>
      </c>
      <c r="Y2" s="9" t="s">
        <v>30</v>
      </c>
      <c r="Z2" s="9" t="s">
        <v>31</v>
      </c>
      <c r="AA2" s="9" t="s">
        <v>32</v>
      </c>
      <c r="AB2" s="9" t="s">
        <v>33</v>
      </c>
      <c r="AC2" s="9" t="s">
        <v>34</v>
      </c>
      <c r="AD2" s="9" t="s">
        <v>35</v>
      </c>
      <c r="AE2" s="9" t="s">
        <v>36</v>
      </c>
      <c r="AF2" s="9" t="s">
        <v>37</v>
      </c>
      <c r="AG2" s="9" t="s">
        <v>148</v>
      </c>
      <c r="AH2" s="13" t="s">
        <v>38</v>
      </c>
      <c r="AI2" s="13" t="s">
        <v>39</v>
      </c>
      <c r="AJ2" s="13" t="s">
        <v>40</v>
      </c>
      <c r="AK2" s="13" t="s">
        <v>41</v>
      </c>
      <c r="AL2" s="10" t="s">
        <v>42</v>
      </c>
      <c r="AM2" s="14" t="s">
        <v>43</v>
      </c>
      <c r="AN2" s="14" t="s">
        <v>44</v>
      </c>
      <c r="AO2" s="14" t="s">
        <v>45</v>
      </c>
      <c r="AP2" s="14" t="s">
        <v>46</v>
      </c>
      <c r="AQ2" s="14" t="s">
        <v>47</v>
      </c>
      <c r="AR2" s="11" t="s">
        <v>48</v>
      </c>
      <c r="AS2" s="12" t="s">
        <v>49</v>
      </c>
      <c r="AT2" s="10" t="s">
        <v>50</v>
      </c>
      <c r="AU2" s="15" t="s">
        <v>51</v>
      </c>
      <c r="AV2" s="15" t="s">
        <v>52</v>
      </c>
      <c r="AW2" s="16" t="s">
        <v>53</v>
      </c>
      <c r="AX2" s="17" t="s">
        <v>54</v>
      </c>
      <c r="AY2" s="18" t="s">
        <v>55</v>
      </c>
      <c r="AZ2" s="18" t="s">
        <v>56</v>
      </c>
      <c r="BA2" s="15" t="s">
        <v>57</v>
      </c>
      <c r="BB2" s="15" t="s">
        <v>58</v>
      </c>
      <c r="BC2" s="19" t="s">
        <v>59</v>
      </c>
      <c r="BD2" s="19" t="s">
        <v>60</v>
      </c>
      <c r="BE2" s="19" t="s">
        <v>61</v>
      </c>
      <c r="BF2" s="19" t="s">
        <v>62</v>
      </c>
      <c r="BG2" s="19" t="s">
        <v>63</v>
      </c>
      <c r="BH2" s="19" t="s">
        <v>64</v>
      </c>
      <c r="BI2" s="20" t="s">
        <v>65</v>
      </c>
      <c r="BJ2" s="21" t="s">
        <v>66</v>
      </c>
      <c r="BK2" s="17" t="s">
        <v>67</v>
      </c>
      <c r="BL2" s="22" t="s">
        <v>68</v>
      </c>
      <c r="BM2" s="22" t="s">
        <v>69</v>
      </c>
      <c r="BN2" s="23" t="s">
        <v>70</v>
      </c>
      <c r="BO2" s="21" t="s">
        <v>71</v>
      </c>
      <c r="BP2" s="24" t="s">
        <v>6</v>
      </c>
      <c r="BR2" s="25" t="s">
        <v>72</v>
      </c>
      <c r="BS2" s="25" t="s">
        <v>73</v>
      </c>
      <c r="BT2" s="25" t="s">
        <v>74</v>
      </c>
      <c r="BU2" s="25" t="s">
        <v>75</v>
      </c>
      <c r="BV2" s="25" t="s">
        <v>76</v>
      </c>
      <c r="BW2" s="25" t="s">
        <v>77</v>
      </c>
    </row>
    <row r="3" spans="1:75" s="29" customFormat="1" ht="15.75" customHeight="1" x14ac:dyDescent="0.25">
      <c r="A3" s="36">
        <v>1</v>
      </c>
      <c r="B3" s="36">
        <v>1</v>
      </c>
      <c r="C3" s="32" t="s">
        <v>149</v>
      </c>
      <c r="D3" s="32" t="s">
        <v>149</v>
      </c>
      <c r="E3" s="95"/>
      <c r="F3" s="96"/>
      <c r="G3" s="96"/>
      <c r="H3" s="96"/>
      <c r="I3" s="96"/>
      <c r="J3" s="97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7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96"/>
      <c r="AR3" s="97"/>
      <c r="AS3" s="96"/>
      <c r="AT3" s="96"/>
      <c r="AU3" s="96"/>
      <c r="AV3" s="96"/>
      <c r="AW3" s="97"/>
      <c r="AX3" s="96"/>
      <c r="AY3" s="96"/>
      <c r="AZ3" s="96"/>
      <c r="BA3" s="96"/>
      <c r="BB3" s="96"/>
      <c r="BC3" s="96"/>
      <c r="BD3" s="96"/>
      <c r="BE3" s="96"/>
      <c r="BF3" s="96"/>
      <c r="BG3" s="96"/>
      <c r="BH3" s="96"/>
      <c r="BI3" s="96"/>
      <c r="BJ3" s="97"/>
      <c r="BK3" s="96"/>
      <c r="BL3" s="96"/>
      <c r="BM3" s="96"/>
      <c r="BN3" s="96"/>
      <c r="BO3" s="97"/>
      <c r="BP3" s="34">
        <f t="shared" ref="BP3:BP34" si="0">SUM(BR3:BW3)</f>
        <v>0</v>
      </c>
      <c r="BR3" s="30">
        <f t="shared" ref="BR3:BR9" si="1">IF(J3&gt;1,1,)</f>
        <v>0</v>
      </c>
      <c r="BS3" s="30">
        <f t="shared" ref="BS3:BS9" si="2">IF(W3&gt;1,1,)</f>
        <v>0</v>
      </c>
      <c r="BT3" s="30">
        <f t="shared" ref="BT3:BT9" si="3">IF(AR3&gt;1,1,)</f>
        <v>0</v>
      </c>
      <c r="BU3" s="30">
        <f t="shared" ref="BU3:BU9" si="4">IF(AW3&gt;1,1,)</f>
        <v>0</v>
      </c>
      <c r="BV3" s="30">
        <f t="shared" ref="BV3:BV9" si="5">IF(BJ3&gt;1,1,)</f>
        <v>0</v>
      </c>
      <c r="BW3" s="30">
        <f t="shared" ref="BW3:BW9" si="6">IF(BO3&gt;1,1,)</f>
        <v>0</v>
      </c>
    </row>
    <row r="4" spans="1:75" s="29" customFormat="1" x14ac:dyDescent="0.25">
      <c r="A4" s="36">
        <v>2</v>
      </c>
      <c r="B4" s="36">
        <v>1</v>
      </c>
      <c r="C4" s="32" t="s">
        <v>150</v>
      </c>
      <c r="D4" s="32" t="s">
        <v>150</v>
      </c>
      <c r="E4" s="95"/>
      <c r="F4" s="96"/>
      <c r="G4" s="96"/>
      <c r="H4" s="96"/>
      <c r="I4" s="96"/>
      <c r="J4" s="97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7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96"/>
      <c r="AJ4" s="96"/>
      <c r="AK4" s="96"/>
      <c r="AL4" s="96"/>
      <c r="AM4" s="96"/>
      <c r="AN4" s="96"/>
      <c r="AO4" s="96"/>
      <c r="AP4" s="96"/>
      <c r="AQ4" s="96"/>
      <c r="AR4" s="97"/>
      <c r="AS4" s="96"/>
      <c r="AT4" s="96"/>
      <c r="AU4" s="96"/>
      <c r="AV4" s="96"/>
      <c r="AW4" s="97"/>
      <c r="AX4" s="96"/>
      <c r="AY4" s="96"/>
      <c r="AZ4" s="96"/>
      <c r="BA4" s="96"/>
      <c r="BB4" s="96"/>
      <c r="BC4" s="96"/>
      <c r="BD4" s="96"/>
      <c r="BE4" s="96"/>
      <c r="BF4" s="96"/>
      <c r="BG4" s="96"/>
      <c r="BH4" s="96"/>
      <c r="BI4" s="96"/>
      <c r="BJ4" s="97"/>
      <c r="BK4" s="96"/>
      <c r="BL4" s="96"/>
      <c r="BM4" s="96"/>
      <c r="BN4" s="96"/>
      <c r="BO4" s="97"/>
      <c r="BP4" s="34">
        <f t="shared" si="0"/>
        <v>0</v>
      </c>
      <c r="BR4" s="30">
        <f t="shared" si="1"/>
        <v>0</v>
      </c>
      <c r="BS4" s="30">
        <f t="shared" si="2"/>
        <v>0</v>
      </c>
      <c r="BT4" s="30">
        <f t="shared" si="3"/>
        <v>0</v>
      </c>
      <c r="BU4" s="30">
        <f t="shared" si="4"/>
        <v>0</v>
      </c>
      <c r="BV4" s="30">
        <f t="shared" si="5"/>
        <v>0</v>
      </c>
      <c r="BW4" s="30">
        <f t="shared" si="6"/>
        <v>0</v>
      </c>
    </row>
    <row r="5" spans="1:75" s="29" customFormat="1" x14ac:dyDescent="0.25">
      <c r="A5" s="36">
        <v>3</v>
      </c>
      <c r="B5" s="36">
        <v>1</v>
      </c>
      <c r="C5" t="s">
        <v>151</v>
      </c>
      <c r="D5" s="32" t="s">
        <v>151</v>
      </c>
      <c r="E5" s="95"/>
      <c r="F5" s="96"/>
      <c r="G5" s="96"/>
      <c r="H5" s="96"/>
      <c r="I5" s="96"/>
      <c r="J5" s="97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7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6"/>
      <c r="AJ5" s="96"/>
      <c r="AK5" s="96"/>
      <c r="AL5" s="96"/>
      <c r="AM5" s="96"/>
      <c r="AN5" s="96"/>
      <c r="AO5" s="96"/>
      <c r="AP5" s="96"/>
      <c r="AQ5" s="96"/>
      <c r="AR5" s="97"/>
      <c r="AS5" s="96"/>
      <c r="AT5" s="96"/>
      <c r="AU5" s="96"/>
      <c r="AV5" s="96"/>
      <c r="AW5" s="97"/>
      <c r="AX5" s="96"/>
      <c r="AY5" s="96"/>
      <c r="AZ5" s="96"/>
      <c r="BA5" s="96"/>
      <c r="BB5" s="96"/>
      <c r="BC5" s="96"/>
      <c r="BD5" s="96"/>
      <c r="BE5" s="96"/>
      <c r="BF5" s="96"/>
      <c r="BG5" s="96"/>
      <c r="BH5" s="96"/>
      <c r="BI5" s="96"/>
      <c r="BJ5" s="97"/>
      <c r="BK5" s="96"/>
      <c r="BL5" s="96"/>
      <c r="BM5" s="96"/>
      <c r="BN5" s="96"/>
      <c r="BO5" s="97"/>
      <c r="BP5" s="34">
        <f t="shared" si="0"/>
        <v>0</v>
      </c>
      <c r="BR5" s="30">
        <f t="shared" si="1"/>
        <v>0</v>
      </c>
      <c r="BS5" s="30">
        <f t="shared" si="2"/>
        <v>0</v>
      </c>
      <c r="BT5" s="30">
        <f t="shared" si="3"/>
        <v>0</v>
      </c>
      <c r="BU5" s="30">
        <f t="shared" si="4"/>
        <v>0</v>
      </c>
      <c r="BV5" s="30">
        <f t="shared" si="5"/>
        <v>0</v>
      </c>
      <c r="BW5" s="30">
        <f t="shared" si="6"/>
        <v>0</v>
      </c>
    </row>
    <row r="6" spans="1:75" s="29" customFormat="1" x14ac:dyDescent="0.25">
      <c r="A6" s="36">
        <v>4</v>
      </c>
      <c r="B6" s="36">
        <v>1</v>
      </c>
      <c r="C6" s="32" t="s">
        <v>152</v>
      </c>
      <c r="D6" s="32" t="s">
        <v>152</v>
      </c>
      <c r="E6" s="95"/>
      <c r="F6" s="96"/>
      <c r="G6" s="96"/>
      <c r="H6" s="96"/>
      <c r="I6" s="96"/>
      <c r="J6" s="97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7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7"/>
      <c r="AS6" s="96"/>
      <c r="AT6" s="96"/>
      <c r="AU6" s="96"/>
      <c r="AV6" s="96"/>
      <c r="AW6" s="97"/>
      <c r="AX6" s="96"/>
      <c r="AY6" s="96"/>
      <c r="AZ6" s="96"/>
      <c r="BA6" s="96"/>
      <c r="BB6" s="96"/>
      <c r="BC6" s="96"/>
      <c r="BD6" s="96"/>
      <c r="BE6" s="96"/>
      <c r="BF6" s="96"/>
      <c r="BG6" s="96"/>
      <c r="BH6" s="96"/>
      <c r="BI6" s="96"/>
      <c r="BJ6" s="97"/>
      <c r="BK6" s="96"/>
      <c r="BL6" s="96"/>
      <c r="BM6" s="96"/>
      <c r="BN6" s="96"/>
      <c r="BO6" s="97"/>
      <c r="BP6" s="34">
        <f t="shared" si="0"/>
        <v>0</v>
      </c>
      <c r="BR6" s="30">
        <f t="shared" si="1"/>
        <v>0</v>
      </c>
      <c r="BS6" s="30">
        <f t="shared" si="2"/>
        <v>0</v>
      </c>
      <c r="BT6" s="30">
        <f t="shared" si="3"/>
        <v>0</v>
      </c>
      <c r="BU6" s="30">
        <f t="shared" si="4"/>
        <v>0</v>
      </c>
      <c r="BV6" s="30">
        <f t="shared" si="5"/>
        <v>0</v>
      </c>
      <c r="BW6" s="30">
        <f t="shared" si="6"/>
        <v>0</v>
      </c>
    </row>
    <row r="7" spans="1:75" s="29" customFormat="1" x14ac:dyDescent="0.25">
      <c r="A7" s="36">
        <v>5</v>
      </c>
      <c r="B7" s="36">
        <v>1</v>
      </c>
      <c r="C7" s="32" t="s">
        <v>153</v>
      </c>
      <c r="D7" s="32" t="s">
        <v>153</v>
      </c>
      <c r="E7" s="95"/>
      <c r="F7" s="96"/>
      <c r="G7" s="96"/>
      <c r="H7" s="96"/>
      <c r="I7" s="96"/>
      <c r="J7" s="97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7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6"/>
      <c r="AJ7" s="96"/>
      <c r="AK7" s="96"/>
      <c r="AL7" s="96"/>
      <c r="AM7" s="96"/>
      <c r="AN7" s="96"/>
      <c r="AO7" s="96"/>
      <c r="AP7" s="96"/>
      <c r="AQ7" s="96"/>
      <c r="AR7" s="97"/>
      <c r="AS7" s="96"/>
      <c r="AT7" s="96"/>
      <c r="AU7" s="96"/>
      <c r="AV7" s="96"/>
      <c r="AW7" s="97"/>
      <c r="AX7" s="96"/>
      <c r="AY7" s="96"/>
      <c r="AZ7" s="96"/>
      <c r="BA7" s="96"/>
      <c r="BB7" s="96"/>
      <c r="BC7" s="96"/>
      <c r="BD7" s="96"/>
      <c r="BE7" s="96"/>
      <c r="BF7" s="96"/>
      <c r="BG7" s="96"/>
      <c r="BH7" s="96"/>
      <c r="BI7" s="96"/>
      <c r="BJ7" s="97"/>
      <c r="BK7" s="96"/>
      <c r="BL7" s="96"/>
      <c r="BM7" s="96"/>
      <c r="BN7" s="96"/>
      <c r="BO7" s="97"/>
      <c r="BP7" s="34">
        <f t="shared" si="0"/>
        <v>0</v>
      </c>
      <c r="BR7" s="30">
        <f t="shared" si="1"/>
        <v>0</v>
      </c>
      <c r="BS7" s="30">
        <f t="shared" si="2"/>
        <v>0</v>
      </c>
      <c r="BT7" s="30">
        <f t="shared" si="3"/>
        <v>0</v>
      </c>
      <c r="BU7" s="30">
        <f t="shared" si="4"/>
        <v>0</v>
      </c>
      <c r="BV7" s="30">
        <f t="shared" si="5"/>
        <v>0</v>
      </c>
      <c r="BW7" s="30">
        <f t="shared" si="6"/>
        <v>0</v>
      </c>
    </row>
    <row r="8" spans="1:75" s="29" customFormat="1" x14ac:dyDescent="0.25">
      <c r="A8" s="36">
        <v>6</v>
      </c>
      <c r="B8" s="36">
        <v>1</v>
      </c>
      <c r="C8" s="32" t="s">
        <v>154</v>
      </c>
      <c r="D8" s="32" t="s">
        <v>154</v>
      </c>
      <c r="E8" s="95"/>
      <c r="F8" s="96"/>
      <c r="G8" s="96"/>
      <c r="H8" s="96"/>
      <c r="I8" s="96"/>
      <c r="J8" s="97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7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6"/>
      <c r="AJ8" s="96"/>
      <c r="AK8" s="96"/>
      <c r="AL8" s="96"/>
      <c r="AM8" s="96"/>
      <c r="AN8" s="96"/>
      <c r="AO8" s="96"/>
      <c r="AP8" s="96"/>
      <c r="AQ8" s="96"/>
      <c r="AR8" s="97"/>
      <c r="AS8" s="96"/>
      <c r="AT8" s="96"/>
      <c r="AU8" s="96"/>
      <c r="AV8" s="96"/>
      <c r="AW8" s="97"/>
      <c r="AX8" s="96"/>
      <c r="AY8" s="96"/>
      <c r="AZ8" s="96"/>
      <c r="BA8" s="96"/>
      <c r="BB8" s="96"/>
      <c r="BC8" s="96"/>
      <c r="BD8" s="96"/>
      <c r="BE8" s="96"/>
      <c r="BF8" s="96"/>
      <c r="BG8" s="96"/>
      <c r="BH8" s="96"/>
      <c r="BI8" s="96"/>
      <c r="BJ8" s="97"/>
      <c r="BK8" s="96"/>
      <c r="BL8" s="96"/>
      <c r="BM8" s="96"/>
      <c r="BN8" s="96"/>
      <c r="BO8" s="97"/>
      <c r="BP8" s="34">
        <f t="shared" si="0"/>
        <v>0</v>
      </c>
      <c r="BR8" s="30">
        <f t="shared" si="1"/>
        <v>0</v>
      </c>
      <c r="BS8" s="30">
        <f t="shared" si="2"/>
        <v>0</v>
      </c>
      <c r="BT8" s="30">
        <f t="shared" si="3"/>
        <v>0</v>
      </c>
      <c r="BU8" s="30">
        <f t="shared" si="4"/>
        <v>0</v>
      </c>
      <c r="BV8" s="30">
        <f t="shared" si="5"/>
        <v>0</v>
      </c>
      <c r="BW8" s="30">
        <f t="shared" si="6"/>
        <v>0</v>
      </c>
    </row>
    <row r="9" spans="1:75" s="29" customFormat="1" x14ac:dyDescent="0.25">
      <c r="A9" s="36">
        <v>7</v>
      </c>
      <c r="B9" s="36">
        <v>1</v>
      </c>
      <c r="C9" s="32" t="s">
        <v>155</v>
      </c>
      <c r="D9" s="32" t="s">
        <v>155</v>
      </c>
      <c r="E9" s="95"/>
      <c r="F9" s="96"/>
      <c r="G9" s="96"/>
      <c r="H9" s="96"/>
      <c r="I9" s="96"/>
      <c r="J9" s="97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7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7"/>
      <c r="AS9" s="96"/>
      <c r="AT9" s="96"/>
      <c r="AU9" s="96"/>
      <c r="AV9" s="96"/>
      <c r="AW9" s="97"/>
      <c r="AX9" s="96"/>
      <c r="AY9" s="96"/>
      <c r="AZ9" s="96"/>
      <c r="BA9" s="96"/>
      <c r="BB9" s="96"/>
      <c r="BC9" s="96"/>
      <c r="BD9" s="96"/>
      <c r="BE9" s="96"/>
      <c r="BF9" s="96"/>
      <c r="BG9" s="96"/>
      <c r="BH9" s="96"/>
      <c r="BI9" s="96"/>
      <c r="BJ9" s="97"/>
      <c r="BK9" s="96"/>
      <c r="BL9" s="96"/>
      <c r="BM9" s="96"/>
      <c r="BN9" s="96"/>
      <c r="BO9" s="97"/>
      <c r="BP9" s="34">
        <f t="shared" si="0"/>
        <v>0</v>
      </c>
      <c r="BR9" s="30">
        <f t="shared" si="1"/>
        <v>0</v>
      </c>
      <c r="BS9" s="30">
        <f t="shared" si="2"/>
        <v>0</v>
      </c>
      <c r="BT9" s="30">
        <f t="shared" si="3"/>
        <v>0</v>
      </c>
      <c r="BU9" s="30">
        <f t="shared" si="4"/>
        <v>0</v>
      </c>
      <c r="BV9" s="30">
        <f t="shared" si="5"/>
        <v>0</v>
      </c>
      <c r="BW9" s="30">
        <f t="shared" si="6"/>
        <v>0</v>
      </c>
    </row>
    <row r="10" spans="1:75" s="29" customFormat="1" x14ac:dyDescent="0.25">
      <c r="A10" s="36">
        <v>8</v>
      </c>
      <c r="B10" s="36">
        <v>1</v>
      </c>
      <c r="C10" s="32" t="s">
        <v>156</v>
      </c>
      <c r="D10" s="32" t="s">
        <v>156</v>
      </c>
      <c r="E10" s="95"/>
      <c r="F10" s="96"/>
      <c r="G10" s="96"/>
      <c r="H10" s="96"/>
      <c r="I10" s="96"/>
      <c r="J10" s="97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7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6"/>
      <c r="AL10" s="96"/>
      <c r="AM10" s="96"/>
      <c r="AN10" s="96"/>
      <c r="AO10" s="96"/>
      <c r="AP10" s="96"/>
      <c r="AQ10" s="96"/>
      <c r="AR10" s="97"/>
      <c r="AS10" s="96"/>
      <c r="AT10" s="96"/>
      <c r="AU10" s="96"/>
      <c r="AV10" s="96"/>
      <c r="AW10" s="97"/>
      <c r="AX10" s="96"/>
      <c r="AY10" s="96"/>
      <c r="AZ10" s="96"/>
      <c r="BA10" s="96"/>
      <c r="BB10" s="96"/>
      <c r="BC10" s="96"/>
      <c r="BD10" s="96"/>
      <c r="BE10" s="96"/>
      <c r="BF10" s="96"/>
      <c r="BG10" s="96"/>
      <c r="BH10" s="96"/>
      <c r="BI10" s="96"/>
      <c r="BJ10" s="97"/>
      <c r="BK10" s="96"/>
      <c r="BL10" s="96"/>
      <c r="BM10" s="96"/>
      <c r="BN10" s="96"/>
      <c r="BO10" s="97"/>
      <c r="BP10" s="34">
        <f t="shared" si="0"/>
        <v>0</v>
      </c>
      <c r="BR10" s="30">
        <f>IF(J1&gt;1,1,)</f>
        <v>0</v>
      </c>
      <c r="BS10" s="30">
        <f>IF(W1&gt;1,1,)</f>
        <v>0</v>
      </c>
      <c r="BT10" s="30">
        <f>IF(AR1&gt;1,1,)</f>
        <v>0</v>
      </c>
      <c r="BU10" s="30">
        <f>IF(AW1&gt;1,1,)</f>
        <v>0</v>
      </c>
      <c r="BV10" s="30">
        <f>IF(BJ1&gt;1,1,)</f>
        <v>0</v>
      </c>
      <c r="BW10" s="30">
        <f>IF(BO1&gt;1,1,)</f>
        <v>0</v>
      </c>
    </row>
    <row r="11" spans="1:75" s="29" customFormat="1" x14ac:dyDescent="0.25">
      <c r="A11" s="36">
        <v>9</v>
      </c>
      <c r="B11" s="36">
        <v>1</v>
      </c>
      <c r="C11" s="32" t="s">
        <v>171</v>
      </c>
      <c r="D11" s="32" t="s">
        <v>171</v>
      </c>
      <c r="E11" s="95"/>
      <c r="F11" s="96"/>
      <c r="G11" s="96"/>
      <c r="H11" s="96"/>
      <c r="I11" s="96"/>
      <c r="J11" s="97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7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6"/>
      <c r="AN11" s="96"/>
      <c r="AO11" s="96"/>
      <c r="AP11" s="96"/>
      <c r="AQ11" s="96"/>
      <c r="AR11" s="97"/>
      <c r="AS11" s="96"/>
      <c r="AT11" s="96"/>
      <c r="AU11" s="96"/>
      <c r="AV11" s="96"/>
      <c r="AW11" s="97"/>
      <c r="AX11" s="96"/>
      <c r="AY11" s="96"/>
      <c r="AZ11" s="96"/>
      <c r="BA11" s="96"/>
      <c r="BB11" s="96"/>
      <c r="BC11" s="96"/>
      <c r="BD11" s="96"/>
      <c r="BE11" s="96"/>
      <c r="BF11" s="96"/>
      <c r="BG11" s="96"/>
      <c r="BH11" s="96"/>
      <c r="BI11" s="96"/>
      <c r="BJ11" s="97"/>
      <c r="BK11" s="96"/>
      <c r="BL11" s="96"/>
      <c r="BM11" s="96"/>
      <c r="BN11" s="96"/>
      <c r="BO11" s="97"/>
      <c r="BP11" s="34">
        <f t="shared" si="0"/>
        <v>0</v>
      </c>
      <c r="BR11" s="30">
        <f t="shared" ref="BR11:BR19" si="7">IF(J11&gt;1,1,)</f>
        <v>0</v>
      </c>
      <c r="BS11" s="30">
        <f t="shared" ref="BS11:BS19" si="8">IF(W11&gt;1,1,)</f>
        <v>0</v>
      </c>
      <c r="BT11" s="30">
        <f t="shared" ref="BT11:BT19" si="9">IF(AR11&gt;1,1,)</f>
        <v>0</v>
      </c>
      <c r="BU11" s="30">
        <f t="shared" ref="BU11:BU19" si="10">IF(AW11&gt;1,1,)</f>
        <v>0</v>
      </c>
      <c r="BV11" s="30">
        <f t="shared" ref="BV11:BV19" si="11">IF(BJ11&gt;1,1,)</f>
        <v>0</v>
      </c>
      <c r="BW11" s="30">
        <f t="shared" ref="BW11:BW19" si="12">IF(BO11&gt;1,1,)</f>
        <v>0</v>
      </c>
    </row>
    <row r="12" spans="1:75" s="29" customFormat="1" x14ac:dyDescent="0.25">
      <c r="A12" s="36">
        <v>1</v>
      </c>
      <c r="B12" s="36">
        <v>1</v>
      </c>
      <c r="C12" s="32" t="s">
        <v>157</v>
      </c>
      <c r="D12" s="32" t="s">
        <v>157</v>
      </c>
      <c r="E12" s="95"/>
      <c r="F12" s="96"/>
      <c r="G12" s="96"/>
      <c r="H12" s="96"/>
      <c r="I12" s="96"/>
      <c r="J12" s="97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7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7"/>
      <c r="AS12" s="96"/>
      <c r="AT12" s="96"/>
      <c r="AU12" s="96"/>
      <c r="AV12" s="96"/>
      <c r="AW12" s="97"/>
      <c r="AX12" s="96"/>
      <c r="AY12" s="96"/>
      <c r="AZ12" s="96"/>
      <c r="BA12" s="96"/>
      <c r="BB12" s="96"/>
      <c r="BC12" s="96"/>
      <c r="BD12" s="96"/>
      <c r="BE12" s="96"/>
      <c r="BF12" s="96"/>
      <c r="BG12" s="96"/>
      <c r="BH12" s="96"/>
      <c r="BI12" s="96"/>
      <c r="BJ12" s="97"/>
      <c r="BK12" s="96"/>
      <c r="BL12" s="96"/>
      <c r="BM12" s="96"/>
      <c r="BN12" s="96"/>
      <c r="BO12" s="97"/>
      <c r="BP12" s="34">
        <f t="shared" si="0"/>
        <v>0</v>
      </c>
      <c r="BR12" s="30">
        <f t="shared" si="7"/>
        <v>0</v>
      </c>
      <c r="BS12" s="30">
        <f t="shared" si="8"/>
        <v>0</v>
      </c>
      <c r="BT12" s="30">
        <f t="shared" si="9"/>
        <v>0</v>
      </c>
      <c r="BU12" s="30">
        <f t="shared" si="10"/>
        <v>0</v>
      </c>
      <c r="BV12" s="30">
        <f t="shared" si="11"/>
        <v>0</v>
      </c>
      <c r="BW12" s="30">
        <f t="shared" si="12"/>
        <v>0</v>
      </c>
    </row>
    <row r="13" spans="1:75" s="29" customFormat="1" x14ac:dyDescent="0.25">
      <c r="A13" s="36">
        <v>11</v>
      </c>
      <c r="B13" s="36">
        <v>1</v>
      </c>
      <c r="C13" s="32" t="s">
        <v>158</v>
      </c>
      <c r="D13" s="32" t="s">
        <v>158</v>
      </c>
      <c r="E13" s="95"/>
      <c r="F13" s="96"/>
      <c r="G13" s="96"/>
      <c r="H13" s="96"/>
      <c r="I13" s="96"/>
      <c r="J13" s="97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7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7"/>
      <c r="AS13" s="96"/>
      <c r="AT13" s="96"/>
      <c r="AU13" s="96"/>
      <c r="AV13" s="96"/>
      <c r="AW13" s="97"/>
      <c r="AX13" s="96"/>
      <c r="AY13" s="96"/>
      <c r="AZ13" s="96"/>
      <c r="BA13" s="96"/>
      <c r="BB13" s="96"/>
      <c r="BC13" s="96"/>
      <c r="BD13" s="96"/>
      <c r="BE13" s="96"/>
      <c r="BF13" s="96"/>
      <c r="BG13" s="96"/>
      <c r="BH13" s="96"/>
      <c r="BI13" s="96"/>
      <c r="BJ13" s="97"/>
      <c r="BK13" s="96"/>
      <c r="BL13" s="96"/>
      <c r="BM13" s="96"/>
      <c r="BN13" s="96"/>
      <c r="BO13" s="97"/>
      <c r="BP13" s="34">
        <f t="shared" si="0"/>
        <v>0</v>
      </c>
      <c r="BR13" s="30">
        <f t="shared" si="7"/>
        <v>0</v>
      </c>
      <c r="BS13" s="30">
        <f t="shared" si="8"/>
        <v>0</v>
      </c>
      <c r="BT13" s="30">
        <f t="shared" si="9"/>
        <v>0</v>
      </c>
      <c r="BU13" s="30">
        <f t="shared" si="10"/>
        <v>0</v>
      </c>
      <c r="BV13" s="30">
        <f t="shared" si="11"/>
        <v>0</v>
      </c>
      <c r="BW13" s="30">
        <f t="shared" si="12"/>
        <v>0</v>
      </c>
    </row>
    <row r="14" spans="1:75" s="29" customFormat="1" x14ac:dyDescent="0.25">
      <c r="A14" s="36">
        <v>12</v>
      </c>
      <c r="B14" s="36">
        <v>1</v>
      </c>
      <c r="C14" s="32" t="s">
        <v>159</v>
      </c>
      <c r="D14" s="32" t="s">
        <v>159</v>
      </c>
      <c r="E14" s="95"/>
      <c r="F14" s="96"/>
      <c r="G14" s="96"/>
      <c r="H14" s="96"/>
      <c r="I14" s="96"/>
      <c r="J14" s="97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7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6"/>
      <c r="AN14" s="96"/>
      <c r="AO14" s="96"/>
      <c r="AP14" s="96"/>
      <c r="AQ14" s="96"/>
      <c r="AR14" s="97"/>
      <c r="AS14" s="96"/>
      <c r="AT14" s="96"/>
      <c r="AU14" s="96"/>
      <c r="AV14" s="96"/>
      <c r="AW14" s="97"/>
      <c r="AX14" s="96"/>
      <c r="AY14" s="96"/>
      <c r="AZ14" s="96"/>
      <c r="BA14" s="96"/>
      <c r="BB14" s="96"/>
      <c r="BC14" s="96"/>
      <c r="BD14" s="96"/>
      <c r="BE14" s="96"/>
      <c r="BF14" s="96"/>
      <c r="BG14" s="96"/>
      <c r="BH14" s="96"/>
      <c r="BI14" s="96"/>
      <c r="BJ14" s="97"/>
      <c r="BK14" s="96"/>
      <c r="BL14" s="96"/>
      <c r="BM14" s="96"/>
      <c r="BN14" s="96"/>
      <c r="BO14" s="97"/>
      <c r="BP14" s="34">
        <f t="shared" si="0"/>
        <v>0</v>
      </c>
      <c r="BR14" s="30">
        <f t="shared" si="7"/>
        <v>0</v>
      </c>
      <c r="BS14" s="30">
        <f t="shared" si="8"/>
        <v>0</v>
      </c>
      <c r="BT14" s="30">
        <f t="shared" si="9"/>
        <v>0</v>
      </c>
      <c r="BU14" s="30">
        <f t="shared" si="10"/>
        <v>0</v>
      </c>
      <c r="BV14" s="30">
        <f t="shared" si="11"/>
        <v>0</v>
      </c>
      <c r="BW14" s="30">
        <f t="shared" si="12"/>
        <v>0</v>
      </c>
    </row>
    <row r="15" spans="1:75" s="29" customFormat="1" x14ac:dyDescent="0.25">
      <c r="A15" s="36">
        <v>13</v>
      </c>
      <c r="B15" s="36">
        <v>1</v>
      </c>
      <c r="C15" s="32" t="s">
        <v>160</v>
      </c>
      <c r="D15" s="32" t="s">
        <v>160</v>
      </c>
      <c r="E15" s="95"/>
      <c r="F15" s="96"/>
      <c r="G15" s="96"/>
      <c r="H15" s="96"/>
      <c r="I15" s="96"/>
      <c r="J15" s="97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7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96"/>
      <c r="AJ15" s="96"/>
      <c r="AK15" s="96"/>
      <c r="AL15" s="96"/>
      <c r="AM15" s="96"/>
      <c r="AN15" s="96"/>
      <c r="AO15" s="96"/>
      <c r="AP15" s="96"/>
      <c r="AQ15" s="96"/>
      <c r="AR15" s="97"/>
      <c r="AS15" s="96"/>
      <c r="AT15" s="96"/>
      <c r="AU15" s="96"/>
      <c r="AV15" s="96"/>
      <c r="AW15" s="97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7"/>
      <c r="BK15" s="96"/>
      <c r="BL15" s="96"/>
      <c r="BM15" s="96"/>
      <c r="BN15" s="96"/>
      <c r="BO15" s="97"/>
      <c r="BP15" s="34">
        <f t="shared" si="0"/>
        <v>0</v>
      </c>
      <c r="BR15" s="30">
        <f t="shared" si="7"/>
        <v>0</v>
      </c>
      <c r="BS15" s="30">
        <f t="shared" si="8"/>
        <v>0</v>
      </c>
      <c r="BT15" s="30">
        <f t="shared" si="9"/>
        <v>0</v>
      </c>
      <c r="BU15" s="30">
        <f t="shared" si="10"/>
        <v>0</v>
      </c>
      <c r="BV15" s="30">
        <f t="shared" si="11"/>
        <v>0</v>
      </c>
      <c r="BW15" s="30">
        <f t="shared" si="12"/>
        <v>0</v>
      </c>
    </row>
    <row r="16" spans="1:75" s="29" customFormat="1" x14ac:dyDescent="0.25">
      <c r="A16" s="36">
        <v>14</v>
      </c>
      <c r="B16" s="36">
        <v>1</v>
      </c>
      <c r="C16" s="32" t="s">
        <v>161</v>
      </c>
      <c r="D16" s="32" t="s">
        <v>161</v>
      </c>
      <c r="E16" s="95"/>
      <c r="F16" s="96"/>
      <c r="G16" s="96"/>
      <c r="H16" s="96"/>
      <c r="I16" s="96"/>
      <c r="J16" s="97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7"/>
      <c r="X16" s="96"/>
      <c r="Y16" s="96"/>
      <c r="Z16" s="96"/>
      <c r="AA16" s="96"/>
      <c r="AB16" s="96"/>
      <c r="AC16" s="96"/>
      <c r="AD16" s="96"/>
      <c r="AE16" s="96"/>
      <c r="AF16" s="96"/>
      <c r="AG16" s="96"/>
      <c r="AH16" s="96"/>
      <c r="AI16" s="96"/>
      <c r="AJ16" s="96"/>
      <c r="AK16" s="96"/>
      <c r="AL16" s="96"/>
      <c r="AM16" s="96"/>
      <c r="AN16" s="96"/>
      <c r="AO16" s="96"/>
      <c r="AP16" s="96"/>
      <c r="AQ16" s="96"/>
      <c r="AR16" s="97"/>
      <c r="AS16" s="96"/>
      <c r="AT16" s="96"/>
      <c r="AU16" s="96"/>
      <c r="AV16" s="96"/>
      <c r="AW16" s="97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7"/>
      <c r="BK16" s="96"/>
      <c r="BL16" s="96"/>
      <c r="BM16" s="96"/>
      <c r="BN16" s="96"/>
      <c r="BO16" s="97"/>
      <c r="BP16" s="34">
        <f t="shared" si="0"/>
        <v>0</v>
      </c>
      <c r="BR16" s="30">
        <f t="shared" si="7"/>
        <v>0</v>
      </c>
      <c r="BS16" s="30">
        <f t="shared" si="8"/>
        <v>0</v>
      </c>
      <c r="BT16" s="30">
        <f t="shared" si="9"/>
        <v>0</v>
      </c>
      <c r="BU16" s="30">
        <f t="shared" si="10"/>
        <v>0</v>
      </c>
      <c r="BV16" s="30">
        <f t="shared" si="11"/>
        <v>0</v>
      </c>
      <c r="BW16" s="30">
        <f t="shared" si="12"/>
        <v>0</v>
      </c>
    </row>
    <row r="17" spans="1:75" s="29" customFormat="1" x14ac:dyDescent="0.25">
      <c r="A17" s="36">
        <v>15</v>
      </c>
      <c r="B17" s="36">
        <v>1</v>
      </c>
      <c r="C17" s="32" t="s">
        <v>162</v>
      </c>
      <c r="D17" s="32" t="s">
        <v>162</v>
      </c>
      <c r="E17" s="95"/>
      <c r="F17" s="96"/>
      <c r="G17" s="96"/>
      <c r="H17" s="96"/>
      <c r="I17" s="96"/>
      <c r="J17" s="97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7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6"/>
      <c r="AJ17" s="96"/>
      <c r="AK17" s="96"/>
      <c r="AL17" s="96"/>
      <c r="AM17" s="96"/>
      <c r="AN17" s="96"/>
      <c r="AO17" s="96"/>
      <c r="AP17" s="96"/>
      <c r="AQ17" s="96"/>
      <c r="AR17" s="97"/>
      <c r="AS17" s="96"/>
      <c r="AT17" s="96"/>
      <c r="AU17" s="96"/>
      <c r="AV17" s="96"/>
      <c r="AW17" s="97"/>
      <c r="AX17" s="96"/>
      <c r="AY17" s="96"/>
      <c r="AZ17" s="96"/>
      <c r="BA17" s="96"/>
      <c r="BB17" s="96"/>
      <c r="BC17" s="96"/>
      <c r="BD17" s="96"/>
      <c r="BE17" s="96"/>
      <c r="BF17" s="96"/>
      <c r="BG17" s="96"/>
      <c r="BH17" s="96"/>
      <c r="BI17" s="96"/>
      <c r="BJ17" s="97"/>
      <c r="BK17" s="96"/>
      <c r="BL17" s="96"/>
      <c r="BM17" s="96"/>
      <c r="BN17" s="96"/>
      <c r="BO17" s="97"/>
      <c r="BP17" s="34">
        <f t="shared" si="0"/>
        <v>0</v>
      </c>
      <c r="BR17" s="30">
        <f t="shared" si="7"/>
        <v>0</v>
      </c>
      <c r="BS17" s="30">
        <f t="shared" si="8"/>
        <v>0</v>
      </c>
      <c r="BT17" s="30">
        <f t="shared" si="9"/>
        <v>0</v>
      </c>
      <c r="BU17" s="30">
        <f t="shared" si="10"/>
        <v>0</v>
      </c>
      <c r="BV17" s="30">
        <f t="shared" si="11"/>
        <v>0</v>
      </c>
      <c r="BW17" s="30">
        <f t="shared" si="12"/>
        <v>0</v>
      </c>
    </row>
    <row r="18" spans="1:75" s="29" customFormat="1" x14ac:dyDescent="0.25">
      <c r="A18" s="36">
        <v>16</v>
      </c>
      <c r="B18" s="36">
        <v>1</v>
      </c>
      <c r="C18" s="32" t="s">
        <v>141</v>
      </c>
      <c r="D18" s="32" t="s">
        <v>141</v>
      </c>
      <c r="E18" s="95"/>
      <c r="F18" s="96"/>
      <c r="G18" s="96"/>
      <c r="H18" s="96"/>
      <c r="I18" s="96"/>
      <c r="J18" s="97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7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  <c r="AN18" s="96"/>
      <c r="AO18" s="96"/>
      <c r="AP18" s="96"/>
      <c r="AQ18" s="96"/>
      <c r="AR18" s="97"/>
      <c r="AS18" s="96"/>
      <c r="AT18" s="96"/>
      <c r="AU18" s="96"/>
      <c r="AV18" s="96"/>
      <c r="AW18" s="97"/>
      <c r="AX18" s="96"/>
      <c r="AY18" s="96"/>
      <c r="AZ18" s="96"/>
      <c r="BA18" s="96"/>
      <c r="BB18" s="96"/>
      <c r="BC18" s="96"/>
      <c r="BD18" s="96"/>
      <c r="BE18" s="96"/>
      <c r="BF18" s="96"/>
      <c r="BG18" s="96"/>
      <c r="BH18" s="96"/>
      <c r="BI18" s="96"/>
      <c r="BJ18" s="97"/>
      <c r="BK18" s="96"/>
      <c r="BL18" s="96"/>
      <c r="BM18" s="96"/>
      <c r="BN18" s="96"/>
      <c r="BO18" s="97"/>
      <c r="BP18" s="34">
        <f t="shared" si="0"/>
        <v>0</v>
      </c>
      <c r="BR18" s="30">
        <f t="shared" si="7"/>
        <v>0</v>
      </c>
      <c r="BS18" s="30">
        <f t="shared" si="8"/>
        <v>0</v>
      </c>
      <c r="BT18" s="30">
        <f t="shared" si="9"/>
        <v>0</v>
      </c>
      <c r="BU18" s="30">
        <f t="shared" si="10"/>
        <v>0</v>
      </c>
      <c r="BV18" s="30">
        <f t="shared" si="11"/>
        <v>0</v>
      </c>
      <c r="BW18" s="30">
        <f t="shared" si="12"/>
        <v>0</v>
      </c>
    </row>
    <row r="19" spans="1:75" s="29" customFormat="1" x14ac:dyDescent="0.25">
      <c r="A19" s="36">
        <v>17</v>
      </c>
      <c r="B19" s="36">
        <v>1</v>
      </c>
      <c r="C19" s="32" t="s">
        <v>163</v>
      </c>
      <c r="D19" s="32" t="s">
        <v>163</v>
      </c>
      <c r="E19" s="95"/>
      <c r="F19" s="96"/>
      <c r="G19" s="96"/>
      <c r="H19" s="96"/>
      <c r="I19" s="96"/>
      <c r="J19" s="97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7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7"/>
      <c r="AS19" s="96"/>
      <c r="AT19" s="96"/>
      <c r="AU19" s="96"/>
      <c r="AV19" s="96"/>
      <c r="AW19" s="97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7"/>
      <c r="BK19" s="96"/>
      <c r="BL19" s="96"/>
      <c r="BM19" s="96"/>
      <c r="BN19" s="96"/>
      <c r="BO19" s="97"/>
      <c r="BP19" s="34">
        <f t="shared" si="0"/>
        <v>0</v>
      </c>
      <c r="BR19" s="30">
        <f t="shared" si="7"/>
        <v>0</v>
      </c>
      <c r="BS19" s="30">
        <f t="shared" si="8"/>
        <v>0</v>
      </c>
      <c r="BT19" s="30">
        <f t="shared" si="9"/>
        <v>0</v>
      </c>
      <c r="BU19" s="30">
        <f t="shared" si="10"/>
        <v>0</v>
      </c>
      <c r="BV19" s="30">
        <f t="shared" si="11"/>
        <v>0</v>
      </c>
      <c r="BW19" s="30">
        <f t="shared" si="12"/>
        <v>0</v>
      </c>
    </row>
    <row r="20" spans="1:75" s="29" customFormat="1" x14ac:dyDescent="0.25">
      <c r="A20" s="36">
        <v>18</v>
      </c>
      <c r="B20" s="36">
        <v>1</v>
      </c>
      <c r="C20" s="32" t="s">
        <v>172</v>
      </c>
      <c r="D20" s="32" t="s">
        <v>172</v>
      </c>
      <c r="E20" s="95"/>
      <c r="F20" s="96"/>
      <c r="G20" s="96"/>
      <c r="H20" s="96"/>
      <c r="I20" s="96"/>
      <c r="J20" s="97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7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  <c r="AN20" s="96"/>
      <c r="AO20" s="96"/>
      <c r="AP20" s="96"/>
      <c r="AQ20" s="96"/>
      <c r="AR20" s="97"/>
      <c r="AS20" s="96"/>
      <c r="AT20" s="96"/>
      <c r="AU20" s="96"/>
      <c r="AV20" s="96"/>
      <c r="AW20" s="97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7"/>
      <c r="BK20" s="96"/>
      <c r="BL20" s="96"/>
      <c r="BM20" s="96"/>
      <c r="BN20" s="96"/>
      <c r="BO20" s="97"/>
      <c r="BP20" s="106">
        <f t="shared" si="0"/>
        <v>6</v>
      </c>
      <c r="BR20" s="30">
        <f>IF(J2&gt;1,1,)</f>
        <v>1</v>
      </c>
      <c r="BS20" s="30">
        <f>IF(W2&gt;1,1,)</f>
        <v>1</v>
      </c>
      <c r="BT20" s="30">
        <f>IF(AR2&gt;1,1,)</f>
        <v>1</v>
      </c>
      <c r="BU20" s="30">
        <f>IF(AW2&gt;1,1,)</f>
        <v>1</v>
      </c>
      <c r="BV20" s="30">
        <f>IF(BJ2&gt;1,1,)</f>
        <v>1</v>
      </c>
      <c r="BW20" s="30">
        <f>IF(BO2&gt;1,1,)</f>
        <v>1</v>
      </c>
    </row>
    <row r="21" spans="1:75" s="29" customFormat="1" x14ac:dyDescent="0.25">
      <c r="A21" s="36">
        <v>19</v>
      </c>
      <c r="B21" s="31">
        <v>2</v>
      </c>
      <c r="C21" s="32" t="s">
        <v>164</v>
      </c>
      <c r="D21" s="32" t="s">
        <v>164</v>
      </c>
      <c r="E21" s="95"/>
      <c r="F21" s="96"/>
      <c r="G21" s="96"/>
      <c r="H21" s="96"/>
      <c r="I21" s="96"/>
      <c r="J21" s="97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7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6"/>
      <c r="AN21" s="96"/>
      <c r="AO21" s="96"/>
      <c r="AP21" s="96"/>
      <c r="AQ21" s="96"/>
      <c r="AR21" s="97"/>
      <c r="AS21" s="96"/>
      <c r="AT21" s="96"/>
      <c r="AU21" s="96"/>
      <c r="AV21" s="96"/>
      <c r="AW21" s="97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7"/>
      <c r="BK21" s="96"/>
      <c r="BL21" s="96"/>
      <c r="BM21" s="96"/>
      <c r="BN21" s="96"/>
      <c r="BO21" s="97"/>
      <c r="BP21" s="34">
        <f t="shared" si="0"/>
        <v>0</v>
      </c>
      <c r="BR21" s="30">
        <f>IF(J21&gt;1,1,)</f>
        <v>0</v>
      </c>
      <c r="BS21" s="30">
        <f>IF(W21&gt;1,1,)</f>
        <v>0</v>
      </c>
      <c r="BT21" s="30">
        <f>IF(AR21&gt;1,1,)</f>
        <v>0</v>
      </c>
      <c r="BU21" s="30">
        <f>IF(AW21&gt;1,1,)</f>
        <v>0</v>
      </c>
      <c r="BV21" s="30">
        <f>IF(BJ21&gt;1,1,)</f>
        <v>0</v>
      </c>
      <c r="BW21" s="30">
        <f>IF(BO21&gt;1,1,)</f>
        <v>0</v>
      </c>
    </row>
    <row r="22" spans="1:75" s="29" customFormat="1" x14ac:dyDescent="0.25">
      <c r="A22" s="36">
        <v>2</v>
      </c>
      <c r="B22" s="31">
        <v>2</v>
      </c>
      <c r="C22" t="s">
        <v>165</v>
      </c>
      <c r="D22" t="s">
        <v>165</v>
      </c>
      <c r="E22" s="95"/>
      <c r="F22" s="96"/>
      <c r="G22" s="96"/>
      <c r="H22" s="96"/>
      <c r="I22" s="96"/>
      <c r="J22" s="97"/>
      <c r="K22" s="96"/>
      <c r="L22" s="96"/>
      <c r="M22" s="96"/>
      <c r="N22" s="96"/>
      <c r="O22" s="96"/>
      <c r="P22" s="96"/>
      <c r="Q22" s="96"/>
      <c r="R22" s="96"/>
      <c r="S22" s="96"/>
      <c r="T22" s="96"/>
      <c r="U22" s="96"/>
      <c r="V22" s="96"/>
      <c r="W22" s="97"/>
      <c r="X22" s="96"/>
      <c r="Y22" s="96"/>
      <c r="Z22" s="96"/>
      <c r="AA22" s="96"/>
      <c r="AB22" s="96"/>
      <c r="AC22" s="96"/>
      <c r="AD22" s="96"/>
      <c r="AE22" s="96"/>
      <c r="AF22" s="96"/>
      <c r="AG22" s="96"/>
      <c r="AH22" s="96"/>
      <c r="AI22" s="96"/>
      <c r="AJ22" s="96"/>
      <c r="AK22" s="96"/>
      <c r="AL22" s="96"/>
      <c r="AM22" s="96"/>
      <c r="AN22" s="96"/>
      <c r="AO22" s="96"/>
      <c r="AP22" s="96"/>
      <c r="AQ22" s="96"/>
      <c r="AR22" s="97"/>
      <c r="AS22" s="96"/>
      <c r="AT22" s="96"/>
      <c r="AU22" s="96"/>
      <c r="AV22" s="96"/>
      <c r="AW22" s="97"/>
      <c r="AX22" s="96"/>
      <c r="AY22" s="96"/>
      <c r="AZ22" s="96"/>
      <c r="BA22" s="96"/>
      <c r="BB22" s="96"/>
      <c r="BC22" s="96"/>
      <c r="BD22" s="96"/>
      <c r="BE22" s="96"/>
      <c r="BF22" s="96"/>
      <c r="BG22" s="96"/>
      <c r="BH22" s="96"/>
      <c r="BI22" s="96"/>
      <c r="BJ22" s="97"/>
      <c r="BK22" s="96"/>
      <c r="BL22" s="96"/>
      <c r="BM22" s="96"/>
      <c r="BN22" s="96"/>
      <c r="BO22" s="97"/>
      <c r="BP22" s="34">
        <f t="shared" si="0"/>
        <v>0</v>
      </c>
      <c r="BR22" s="30">
        <f>IF(J22&gt;1,1,)</f>
        <v>0</v>
      </c>
      <c r="BS22" s="30">
        <f>IF(W22&gt;1,1,)</f>
        <v>0</v>
      </c>
      <c r="BT22" s="30">
        <f>IF(AR22&gt;1,1,)</f>
        <v>0</v>
      </c>
      <c r="BU22" s="30">
        <f>IF(AW22&gt;1,1,)</f>
        <v>0</v>
      </c>
      <c r="BV22" s="30">
        <f>IF(BJ22&gt;1,1,)</f>
        <v>0</v>
      </c>
      <c r="BW22" s="30">
        <f>IF(BO22&gt;1,1,)</f>
        <v>0</v>
      </c>
    </row>
    <row r="23" spans="1:75" x14ac:dyDescent="0.25">
      <c r="A23" s="36">
        <v>21</v>
      </c>
      <c r="B23" s="31">
        <v>2</v>
      </c>
      <c r="C23" t="s">
        <v>166</v>
      </c>
      <c r="D23" t="s">
        <v>166</v>
      </c>
      <c r="E23" s="95"/>
      <c r="F23" s="96"/>
      <c r="G23" s="96"/>
      <c r="H23" s="96"/>
      <c r="I23" s="96"/>
      <c r="J23" s="97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7"/>
      <c r="X23" s="96"/>
      <c r="Y23" s="96"/>
      <c r="Z23" s="96"/>
      <c r="AA23" s="96"/>
      <c r="AB23" s="96"/>
      <c r="AC23" s="96"/>
      <c r="AD23" s="96"/>
      <c r="AE23" s="96"/>
      <c r="AF23" s="96"/>
      <c r="AG23" s="96"/>
      <c r="AH23" s="96"/>
      <c r="AI23" s="96"/>
      <c r="AJ23" s="96"/>
      <c r="AK23" s="96"/>
      <c r="AL23" s="96"/>
      <c r="AM23" s="96"/>
      <c r="AN23" s="96"/>
      <c r="AO23" s="96"/>
      <c r="AP23" s="96"/>
      <c r="AQ23" s="96"/>
      <c r="AR23" s="97"/>
      <c r="AS23" s="96"/>
      <c r="AT23" s="96"/>
      <c r="AU23" s="96"/>
      <c r="AV23" s="96"/>
      <c r="AW23" s="97"/>
      <c r="AX23" s="96"/>
      <c r="AY23" s="96"/>
      <c r="AZ23" s="96"/>
      <c r="BA23" s="96"/>
      <c r="BB23" s="96"/>
      <c r="BC23" s="96"/>
      <c r="BD23" s="96"/>
      <c r="BE23" s="96"/>
      <c r="BF23" s="96"/>
      <c r="BG23" s="96"/>
      <c r="BH23" s="96"/>
      <c r="BI23" s="96"/>
      <c r="BJ23" s="97"/>
      <c r="BK23" s="96"/>
      <c r="BL23" s="96"/>
      <c r="BM23" s="96"/>
      <c r="BN23" s="96"/>
      <c r="BO23" s="97"/>
      <c r="BP23" s="34">
        <f t="shared" si="0"/>
        <v>0</v>
      </c>
    </row>
    <row r="24" spans="1:75" x14ac:dyDescent="0.25">
      <c r="A24" s="36">
        <v>22</v>
      </c>
      <c r="B24" s="31">
        <v>2</v>
      </c>
      <c r="C24" t="s">
        <v>173</v>
      </c>
      <c r="D24" t="s">
        <v>173</v>
      </c>
      <c r="E24" s="95"/>
      <c r="F24" s="96"/>
      <c r="G24" s="96"/>
      <c r="H24" s="96"/>
      <c r="I24" s="96"/>
      <c r="J24" s="97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7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6"/>
      <c r="AK24" s="96"/>
      <c r="AL24" s="96"/>
      <c r="AM24" s="96"/>
      <c r="AN24" s="96"/>
      <c r="AO24" s="96"/>
      <c r="AP24" s="96"/>
      <c r="AQ24" s="96"/>
      <c r="AR24" s="97"/>
      <c r="AS24" s="96"/>
      <c r="AT24" s="96"/>
      <c r="AU24" s="96"/>
      <c r="AV24" s="96"/>
      <c r="AW24" s="97"/>
      <c r="AX24" s="96"/>
      <c r="AY24" s="96"/>
      <c r="AZ24" s="96"/>
      <c r="BA24" s="96"/>
      <c r="BB24" s="96"/>
      <c r="BC24" s="96"/>
      <c r="BD24" s="96"/>
      <c r="BE24" s="96"/>
      <c r="BF24" s="96"/>
      <c r="BG24" s="96"/>
      <c r="BH24" s="96"/>
      <c r="BI24" s="96"/>
      <c r="BJ24" s="97"/>
      <c r="BK24" s="96"/>
      <c r="BL24" s="96"/>
      <c r="BM24" s="96"/>
      <c r="BN24" s="96"/>
      <c r="BO24" s="97"/>
      <c r="BP24" s="34">
        <f t="shared" si="0"/>
        <v>0</v>
      </c>
    </row>
    <row r="25" spans="1:75" x14ac:dyDescent="0.25">
      <c r="A25" s="36">
        <v>23</v>
      </c>
      <c r="B25" s="31">
        <v>2</v>
      </c>
      <c r="C25" s="32" t="s">
        <v>167</v>
      </c>
      <c r="D25" s="32" t="s">
        <v>167</v>
      </c>
      <c r="E25" s="95"/>
      <c r="F25" s="96"/>
      <c r="G25" s="96"/>
      <c r="H25" s="96"/>
      <c r="I25" s="96"/>
      <c r="J25" s="97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7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6"/>
      <c r="AJ25" s="96"/>
      <c r="AK25" s="96"/>
      <c r="AL25" s="96"/>
      <c r="AM25" s="96"/>
      <c r="AN25" s="96"/>
      <c r="AO25" s="96"/>
      <c r="AP25" s="96"/>
      <c r="AQ25" s="96"/>
      <c r="AR25" s="97"/>
      <c r="AS25" s="96"/>
      <c r="AT25" s="96"/>
      <c r="AU25" s="96"/>
      <c r="AV25" s="96"/>
      <c r="AW25" s="97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7"/>
      <c r="BK25" s="96"/>
      <c r="BL25" s="96"/>
      <c r="BM25" s="96"/>
      <c r="BN25" s="96"/>
      <c r="BO25" s="97"/>
      <c r="BP25" s="34">
        <f t="shared" si="0"/>
        <v>0</v>
      </c>
    </row>
    <row r="26" spans="1:75" x14ac:dyDescent="0.25">
      <c r="A26" s="36">
        <v>24</v>
      </c>
      <c r="B26" s="31">
        <v>2</v>
      </c>
      <c r="C26" s="32" t="s">
        <v>168</v>
      </c>
      <c r="D26" s="32" t="s">
        <v>168</v>
      </c>
      <c r="E26" s="95"/>
      <c r="F26" s="96"/>
      <c r="G26" s="96"/>
      <c r="H26" s="96"/>
      <c r="I26" s="96"/>
      <c r="J26" s="97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7"/>
      <c r="X26" s="96"/>
      <c r="Y26" s="96"/>
      <c r="Z26" s="96"/>
      <c r="AA26" s="96"/>
      <c r="AB26" s="96"/>
      <c r="AC26" s="96"/>
      <c r="AD26" s="96"/>
      <c r="AE26" s="96"/>
      <c r="AF26" s="96"/>
      <c r="AG26" s="96"/>
      <c r="AH26" s="96"/>
      <c r="AI26" s="96"/>
      <c r="AJ26" s="96"/>
      <c r="AK26" s="96"/>
      <c r="AL26" s="96"/>
      <c r="AM26" s="96"/>
      <c r="AN26" s="96"/>
      <c r="AO26" s="96"/>
      <c r="AP26" s="96"/>
      <c r="AQ26" s="96"/>
      <c r="AR26" s="97"/>
      <c r="AS26" s="96"/>
      <c r="AT26" s="96"/>
      <c r="AU26" s="96"/>
      <c r="AV26" s="96"/>
      <c r="AW26" s="97"/>
      <c r="AX26" s="96"/>
      <c r="AY26" s="96"/>
      <c r="AZ26" s="96"/>
      <c r="BA26" s="96"/>
      <c r="BB26" s="96"/>
      <c r="BC26" s="96"/>
      <c r="BD26" s="96"/>
      <c r="BE26" s="96"/>
      <c r="BF26" s="96"/>
      <c r="BG26" s="96"/>
      <c r="BH26" s="96"/>
      <c r="BI26" s="96"/>
      <c r="BJ26" s="97"/>
      <c r="BK26" s="96"/>
      <c r="BL26" s="96"/>
      <c r="BM26" s="96"/>
      <c r="BN26" s="96"/>
      <c r="BO26" s="97"/>
      <c r="BP26" s="34">
        <f t="shared" si="0"/>
        <v>0</v>
      </c>
    </row>
    <row r="27" spans="1:75" x14ac:dyDescent="0.25">
      <c r="A27" s="36">
        <v>25</v>
      </c>
      <c r="B27" s="31">
        <v>2</v>
      </c>
      <c r="C27" t="s">
        <v>169</v>
      </c>
      <c r="D27" t="s">
        <v>169</v>
      </c>
      <c r="E27" s="95"/>
      <c r="F27" s="96"/>
      <c r="G27" s="96"/>
      <c r="H27" s="96"/>
      <c r="I27" s="96"/>
      <c r="J27" s="97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7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6"/>
      <c r="AJ27" s="96"/>
      <c r="AK27" s="96"/>
      <c r="AL27" s="96"/>
      <c r="AM27" s="96"/>
      <c r="AN27" s="96"/>
      <c r="AO27" s="96"/>
      <c r="AP27" s="96"/>
      <c r="AQ27" s="96"/>
      <c r="AR27" s="97"/>
      <c r="AS27" s="96"/>
      <c r="AT27" s="96"/>
      <c r="AU27" s="96"/>
      <c r="AV27" s="96"/>
      <c r="AW27" s="97"/>
      <c r="AX27" s="96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6"/>
      <c r="BJ27" s="97"/>
      <c r="BK27" s="96"/>
      <c r="BL27" s="96"/>
      <c r="BM27" s="96"/>
      <c r="BN27" s="96"/>
      <c r="BO27" s="97"/>
      <c r="BP27" s="34">
        <f t="shared" si="0"/>
        <v>0</v>
      </c>
    </row>
    <row r="28" spans="1:75" x14ac:dyDescent="0.25">
      <c r="A28" s="36">
        <v>26</v>
      </c>
      <c r="B28" s="31">
        <v>2</v>
      </c>
      <c r="C28" s="32" t="s">
        <v>170</v>
      </c>
      <c r="D28" s="32" t="s">
        <v>170</v>
      </c>
      <c r="E28" s="95"/>
      <c r="F28" s="96"/>
      <c r="G28" s="96"/>
      <c r="H28" s="96"/>
      <c r="I28" s="96"/>
      <c r="J28" s="97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96"/>
      <c r="V28" s="96"/>
      <c r="W28" s="97"/>
      <c r="X28" s="96"/>
      <c r="Y28" s="96"/>
      <c r="Z28" s="96"/>
      <c r="AA28" s="96"/>
      <c r="AB28" s="96"/>
      <c r="AC28" s="96"/>
      <c r="AD28" s="96"/>
      <c r="AE28" s="96"/>
      <c r="AF28" s="96"/>
      <c r="AG28" s="96"/>
      <c r="AH28" s="96"/>
      <c r="AI28" s="96"/>
      <c r="AJ28" s="96"/>
      <c r="AK28" s="96"/>
      <c r="AL28" s="96"/>
      <c r="AM28" s="96"/>
      <c r="AN28" s="96"/>
      <c r="AO28" s="96"/>
      <c r="AP28" s="96"/>
      <c r="AQ28" s="96"/>
      <c r="AR28" s="97"/>
      <c r="AS28" s="96"/>
      <c r="AT28" s="96"/>
      <c r="AU28" s="96"/>
      <c r="AV28" s="96"/>
      <c r="AW28" s="97"/>
      <c r="AX28" s="96"/>
      <c r="AY28" s="96"/>
      <c r="AZ28" s="96"/>
      <c r="BA28" s="96"/>
      <c r="BB28" s="96"/>
      <c r="BC28" s="96"/>
      <c r="BD28" s="96"/>
      <c r="BE28" s="96"/>
      <c r="BF28" s="96"/>
      <c r="BG28" s="96"/>
      <c r="BH28" s="96"/>
      <c r="BI28" s="96"/>
      <c r="BJ28" s="97"/>
      <c r="BK28" s="96"/>
      <c r="BL28" s="96"/>
      <c r="BM28" s="96"/>
      <c r="BN28" s="96"/>
      <c r="BO28" s="97"/>
      <c r="BP28" s="34">
        <f t="shared" si="0"/>
        <v>0</v>
      </c>
    </row>
    <row r="29" spans="1:75" x14ac:dyDescent="0.25">
      <c r="A29" s="36">
        <v>27</v>
      </c>
      <c r="B29" s="31">
        <v>2</v>
      </c>
      <c r="C29" s="32" t="s">
        <v>174</v>
      </c>
      <c r="D29" s="32" t="s">
        <v>174</v>
      </c>
      <c r="E29" s="95"/>
      <c r="F29" s="96"/>
      <c r="G29" s="96"/>
      <c r="H29" s="96"/>
      <c r="I29" s="96"/>
      <c r="J29" s="97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7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  <c r="AJ29" s="96"/>
      <c r="AK29" s="96"/>
      <c r="AL29" s="96"/>
      <c r="AM29" s="96"/>
      <c r="AN29" s="96"/>
      <c r="AO29" s="96"/>
      <c r="AP29" s="96"/>
      <c r="AQ29" s="96"/>
      <c r="AR29" s="97"/>
      <c r="AS29" s="96"/>
      <c r="AT29" s="96"/>
      <c r="AU29" s="96"/>
      <c r="AV29" s="96"/>
      <c r="AW29" s="97"/>
      <c r="AX29" s="96"/>
      <c r="AY29" s="96"/>
      <c r="AZ29" s="96"/>
      <c r="BA29" s="96"/>
      <c r="BB29" s="96"/>
      <c r="BC29" s="96"/>
      <c r="BD29" s="96"/>
      <c r="BE29" s="96"/>
      <c r="BF29" s="96"/>
      <c r="BG29" s="96"/>
      <c r="BH29" s="96"/>
      <c r="BI29" s="96"/>
      <c r="BJ29" s="97"/>
      <c r="BK29" s="96"/>
      <c r="BL29" s="96"/>
      <c r="BM29" s="96"/>
      <c r="BN29" s="96"/>
      <c r="BO29" s="97"/>
      <c r="BP29" s="34">
        <f t="shared" si="0"/>
        <v>0</v>
      </c>
    </row>
    <row r="30" spans="1:75" x14ac:dyDescent="0.25">
      <c r="A30" s="36">
        <v>28</v>
      </c>
      <c r="B30" s="31">
        <v>2</v>
      </c>
      <c r="C30" t="s">
        <v>175</v>
      </c>
      <c r="D30" t="s">
        <v>175</v>
      </c>
      <c r="E30" s="95"/>
      <c r="F30" s="96"/>
      <c r="G30" s="96"/>
      <c r="H30" s="96"/>
      <c r="I30" s="96"/>
      <c r="J30" s="97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7"/>
      <c r="X30" s="96"/>
      <c r="Y30" s="96"/>
      <c r="Z30" s="96"/>
      <c r="AA30" s="96"/>
      <c r="AB30" s="96"/>
      <c r="AC30" s="96"/>
      <c r="AD30" s="96"/>
      <c r="AE30" s="96"/>
      <c r="AF30" s="96"/>
      <c r="AG30" s="96"/>
      <c r="AH30" s="96"/>
      <c r="AI30" s="96"/>
      <c r="AJ30" s="96"/>
      <c r="AK30" s="96"/>
      <c r="AL30" s="96"/>
      <c r="AM30" s="96"/>
      <c r="AN30" s="96"/>
      <c r="AO30" s="96"/>
      <c r="AP30" s="96"/>
      <c r="AQ30" s="96"/>
      <c r="AR30" s="97"/>
      <c r="AS30" s="96"/>
      <c r="AT30" s="96"/>
      <c r="AU30" s="96"/>
      <c r="AV30" s="96"/>
      <c r="AW30" s="97"/>
      <c r="AX30" s="96"/>
      <c r="AY30" s="96"/>
      <c r="AZ30" s="96"/>
      <c r="BA30" s="96"/>
      <c r="BB30" s="96"/>
      <c r="BC30" s="96"/>
      <c r="BD30" s="96"/>
      <c r="BE30" s="96"/>
      <c r="BF30" s="96"/>
      <c r="BG30" s="96"/>
      <c r="BH30" s="96"/>
      <c r="BI30" s="96"/>
      <c r="BJ30" s="97"/>
      <c r="BK30" s="96"/>
      <c r="BL30" s="96"/>
      <c r="BM30" s="96"/>
      <c r="BN30" s="96"/>
      <c r="BO30" s="97"/>
      <c r="BP30" s="34">
        <f t="shared" si="0"/>
        <v>0</v>
      </c>
    </row>
    <row r="31" spans="1:75" x14ac:dyDescent="0.25">
      <c r="A31" s="36">
        <v>29</v>
      </c>
      <c r="B31" s="31">
        <v>2</v>
      </c>
      <c r="C31" s="32" t="s">
        <v>176</v>
      </c>
      <c r="D31" s="32" t="s">
        <v>176</v>
      </c>
      <c r="E31" s="95"/>
      <c r="F31" s="96"/>
      <c r="G31" s="96"/>
      <c r="H31" s="96"/>
      <c r="I31" s="96"/>
      <c r="J31" s="97"/>
      <c r="K31" s="96"/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7"/>
      <c r="X31" s="96"/>
      <c r="Y31" s="96"/>
      <c r="Z31" s="96"/>
      <c r="AA31" s="96"/>
      <c r="AB31" s="96"/>
      <c r="AC31" s="96"/>
      <c r="AD31" s="96"/>
      <c r="AE31" s="96"/>
      <c r="AF31" s="96"/>
      <c r="AG31" s="96"/>
      <c r="AH31" s="96"/>
      <c r="AI31" s="96"/>
      <c r="AJ31" s="96"/>
      <c r="AK31" s="96"/>
      <c r="AL31" s="96"/>
      <c r="AM31" s="96"/>
      <c r="AN31" s="96"/>
      <c r="AO31" s="96"/>
      <c r="AP31" s="96"/>
      <c r="AQ31" s="96"/>
      <c r="AR31" s="97"/>
      <c r="AS31" s="96"/>
      <c r="AT31" s="96"/>
      <c r="AU31" s="96"/>
      <c r="AV31" s="96"/>
      <c r="AW31" s="97"/>
      <c r="AX31" s="96"/>
      <c r="AY31" s="96"/>
      <c r="AZ31" s="96"/>
      <c r="BA31" s="96"/>
      <c r="BB31" s="96"/>
      <c r="BC31" s="96"/>
      <c r="BD31" s="96"/>
      <c r="BE31" s="96"/>
      <c r="BF31" s="96"/>
      <c r="BG31" s="96"/>
      <c r="BH31" s="96"/>
      <c r="BI31" s="96"/>
      <c r="BJ31" s="97"/>
      <c r="BK31" s="96"/>
      <c r="BL31" s="96"/>
      <c r="BM31" s="96"/>
      <c r="BN31" s="96"/>
      <c r="BO31" s="97"/>
      <c r="BP31" s="34">
        <f t="shared" si="0"/>
        <v>0</v>
      </c>
    </row>
    <row r="32" spans="1:75" x14ac:dyDescent="0.25">
      <c r="A32" s="36">
        <v>3</v>
      </c>
      <c r="B32" s="31">
        <v>2</v>
      </c>
      <c r="C32" t="s">
        <v>177</v>
      </c>
      <c r="D32" t="s">
        <v>177</v>
      </c>
      <c r="E32" s="95"/>
      <c r="F32" s="96"/>
      <c r="G32" s="96"/>
      <c r="H32" s="96"/>
      <c r="I32" s="96"/>
      <c r="J32" s="97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7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6"/>
      <c r="AN32" s="96"/>
      <c r="AO32" s="96"/>
      <c r="AP32" s="96"/>
      <c r="AQ32" s="96"/>
      <c r="AR32" s="97"/>
      <c r="AS32" s="96"/>
      <c r="AT32" s="96"/>
      <c r="AU32" s="96"/>
      <c r="AV32" s="96"/>
      <c r="AW32" s="97"/>
      <c r="AX32" s="96"/>
      <c r="AY32" s="96"/>
      <c r="AZ32" s="96"/>
      <c r="BA32" s="96"/>
      <c r="BB32" s="96"/>
      <c r="BC32" s="96"/>
      <c r="BD32" s="96"/>
      <c r="BE32" s="96"/>
      <c r="BF32" s="96"/>
      <c r="BG32" s="96"/>
      <c r="BH32" s="96"/>
      <c r="BI32" s="96"/>
      <c r="BJ32" s="97"/>
      <c r="BK32" s="96"/>
      <c r="BL32" s="96"/>
      <c r="BM32" s="96"/>
      <c r="BN32" s="96"/>
      <c r="BO32" s="97"/>
      <c r="BP32" s="34">
        <f t="shared" si="0"/>
        <v>0</v>
      </c>
    </row>
    <row r="33" spans="1:68" x14ac:dyDescent="0.25">
      <c r="A33" s="36">
        <v>31</v>
      </c>
      <c r="B33" s="31">
        <v>2</v>
      </c>
      <c r="C33" t="s">
        <v>178</v>
      </c>
      <c r="D33" t="s">
        <v>178</v>
      </c>
      <c r="E33" s="95"/>
      <c r="F33" s="96"/>
      <c r="G33" s="96"/>
      <c r="H33" s="96"/>
      <c r="I33" s="96"/>
      <c r="J33" s="97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7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6"/>
      <c r="AJ33" s="96"/>
      <c r="AK33" s="96"/>
      <c r="AL33" s="96"/>
      <c r="AM33" s="96"/>
      <c r="AN33" s="96"/>
      <c r="AO33" s="96"/>
      <c r="AP33" s="96"/>
      <c r="AQ33" s="96"/>
      <c r="AR33" s="97"/>
      <c r="AS33" s="96"/>
      <c r="AT33" s="96"/>
      <c r="AU33" s="96"/>
      <c r="AV33" s="96"/>
      <c r="AW33" s="97"/>
      <c r="AX33" s="96"/>
      <c r="AY33" s="96"/>
      <c r="AZ33" s="96"/>
      <c r="BA33" s="96"/>
      <c r="BB33" s="96"/>
      <c r="BC33" s="96"/>
      <c r="BD33" s="96"/>
      <c r="BE33" s="96"/>
      <c r="BF33" s="96"/>
      <c r="BG33" s="96"/>
      <c r="BH33" s="96"/>
      <c r="BI33" s="96"/>
      <c r="BJ33" s="97"/>
      <c r="BK33" s="96"/>
      <c r="BL33" s="96"/>
      <c r="BM33" s="96"/>
      <c r="BN33" s="96"/>
      <c r="BO33" s="97"/>
      <c r="BP33" s="34">
        <f t="shared" si="0"/>
        <v>0</v>
      </c>
    </row>
    <row r="34" spans="1:68" x14ac:dyDescent="0.25">
      <c r="A34" s="36">
        <v>32</v>
      </c>
      <c r="B34" s="31">
        <v>2</v>
      </c>
      <c r="C34" s="32" t="s">
        <v>179</v>
      </c>
      <c r="D34" s="32" t="s">
        <v>179</v>
      </c>
      <c r="E34" s="95"/>
      <c r="F34" s="96"/>
      <c r="G34" s="96"/>
      <c r="H34" s="96"/>
      <c r="I34" s="96"/>
      <c r="J34" s="97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7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6"/>
      <c r="AJ34" s="96"/>
      <c r="AK34" s="96"/>
      <c r="AL34" s="96"/>
      <c r="AM34" s="96"/>
      <c r="AN34" s="96"/>
      <c r="AO34" s="96"/>
      <c r="AP34" s="96"/>
      <c r="AQ34" s="96"/>
      <c r="AR34" s="97"/>
      <c r="AS34" s="96"/>
      <c r="AT34" s="96"/>
      <c r="AU34" s="96"/>
      <c r="AV34" s="96"/>
      <c r="AW34" s="97"/>
      <c r="AX34" s="96"/>
      <c r="AY34" s="96"/>
      <c r="AZ34" s="96"/>
      <c r="BA34" s="96"/>
      <c r="BB34" s="96"/>
      <c r="BC34" s="96"/>
      <c r="BD34" s="96"/>
      <c r="BE34" s="96"/>
      <c r="BF34" s="96"/>
      <c r="BG34" s="96"/>
      <c r="BH34" s="96"/>
      <c r="BI34" s="96"/>
      <c r="BJ34" s="97"/>
      <c r="BK34" s="96"/>
      <c r="BL34" s="96"/>
      <c r="BM34" s="96"/>
      <c r="BN34" s="96"/>
      <c r="BO34" s="97"/>
      <c r="BP34" s="34">
        <f t="shared" si="0"/>
        <v>0</v>
      </c>
    </row>
    <row r="35" spans="1:68" x14ac:dyDescent="0.25">
      <c r="A35" s="36">
        <v>33</v>
      </c>
      <c r="B35" s="31">
        <v>2</v>
      </c>
      <c r="C35" t="s">
        <v>180</v>
      </c>
      <c r="D35" t="s">
        <v>180</v>
      </c>
      <c r="E35" s="95"/>
      <c r="F35" s="96"/>
      <c r="G35" s="96"/>
      <c r="H35" s="96"/>
      <c r="I35" s="96"/>
      <c r="J35" s="97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7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6"/>
      <c r="AJ35" s="96"/>
      <c r="AK35" s="96"/>
      <c r="AL35" s="96"/>
      <c r="AM35" s="96"/>
      <c r="AN35" s="96"/>
      <c r="AO35" s="96"/>
      <c r="AP35" s="96"/>
      <c r="AQ35" s="96"/>
      <c r="AR35" s="97"/>
      <c r="AS35" s="96"/>
      <c r="AT35" s="96"/>
      <c r="AU35" s="96"/>
      <c r="AV35" s="96"/>
      <c r="AW35" s="97"/>
      <c r="AX35" s="96"/>
      <c r="AY35" s="96"/>
      <c r="AZ35" s="96"/>
      <c r="BA35" s="96"/>
      <c r="BB35" s="96"/>
      <c r="BC35" s="96"/>
      <c r="BD35" s="96"/>
      <c r="BE35" s="96"/>
      <c r="BF35" s="96"/>
      <c r="BG35" s="96"/>
      <c r="BH35" s="96"/>
      <c r="BI35" s="96"/>
      <c r="BJ35" s="97"/>
      <c r="BK35" s="96"/>
      <c r="BL35" s="96"/>
      <c r="BM35" s="96"/>
      <c r="BN35" s="96"/>
      <c r="BO35" s="97"/>
      <c r="BP35" s="34">
        <f t="shared" ref="BP35:BP58" si="13">SUM(BR35:BW35)</f>
        <v>0</v>
      </c>
    </row>
    <row r="36" spans="1:68" x14ac:dyDescent="0.25">
      <c r="A36" s="36">
        <v>34</v>
      </c>
      <c r="B36" s="31">
        <v>2</v>
      </c>
      <c r="C36" t="s">
        <v>181</v>
      </c>
      <c r="D36" t="s">
        <v>181</v>
      </c>
      <c r="E36" s="95"/>
      <c r="F36" s="96"/>
      <c r="G36" s="96"/>
      <c r="H36" s="96"/>
      <c r="I36" s="96"/>
      <c r="J36" s="97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7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6"/>
      <c r="AN36" s="96"/>
      <c r="AO36" s="96"/>
      <c r="AP36" s="96"/>
      <c r="AQ36" s="96"/>
      <c r="AR36" s="97"/>
      <c r="AS36" s="96"/>
      <c r="AT36" s="96"/>
      <c r="AU36" s="96"/>
      <c r="AV36" s="96"/>
      <c r="AW36" s="97"/>
      <c r="AX36" s="96"/>
      <c r="AY36" s="96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7"/>
      <c r="BK36" s="96"/>
      <c r="BL36" s="96"/>
      <c r="BM36" s="96"/>
      <c r="BN36" s="96"/>
      <c r="BO36" s="97"/>
      <c r="BP36" s="34">
        <f t="shared" si="13"/>
        <v>0</v>
      </c>
    </row>
    <row r="37" spans="1:68" x14ac:dyDescent="0.25">
      <c r="A37" s="36">
        <v>35</v>
      </c>
      <c r="B37" s="31">
        <v>2</v>
      </c>
      <c r="C37" s="32" t="s">
        <v>182</v>
      </c>
      <c r="D37" s="32" t="s">
        <v>182</v>
      </c>
      <c r="E37" s="95"/>
      <c r="F37" s="96"/>
      <c r="G37" s="96"/>
      <c r="H37" s="96"/>
      <c r="I37" s="96"/>
      <c r="J37" s="97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7"/>
      <c r="X37" s="96"/>
      <c r="Y37" s="96"/>
      <c r="Z37" s="96"/>
      <c r="AA37" s="96"/>
      <c r="AB37" s="96"/>
      <c r="AC37" s="96"/>
      <c r="AD37" s="96"/>
      <c r="AE37" s="96"/>
      <c r="AF37" s="96"/>
      <c r="AG37" s="96"/>
      <c r="AH37" s="96"/>
      <c r="AI37" s="96"/>
      <c r="AJ37" s="96"/>
      <c r="AK37" s="96"/>
      <c r="AL37" s="96"/>
      <c r="AM37" s="96"/>
      <c r="AN37" s="96"/>
      <c r="AO37" s="96"/>
      <c r="AP37" s="96"/>
      <c r="AQ37" s="96"/>
      <c r="AR37" s="97"/>
      <c r="AS37" s="96"/>
      <c r="AT37" s="96"/>
      <c r="AU37" s="96"/>
      <c r="AV37" s="96"/>
      <c r="AW37" s="97"/>
      <c r="AX37" s="96"/>
      <c r="AY37" s="96"/>
      <c r="AZ37" s="96"/>
      <c r="BA37" s="96"/>
      <c r="BB37" s="96"/>
      <c r="BC37" s="96"/>
      <c r="BD37" s="96"/>
      <c r="BE37" s="96"/>
      <c r="BF37" s="96"/>
      <c r="BG37" s="96"/>
      <c r="BH37" s="96"/>
      <c r="BI37" s="96"/>
      <c r="BJ37" s="97"/>
      <c r="BK37" s="96"/>
      <c r="BL37" s="96"/>
      <c r="BM37" s="96"/>
      <c r="BN37" s="96"/>
      <c r="BO37" s="97"/>
      <c r="BP37" s="34">
        <f t="shared" si="13"/>
        <v>0</v>
      </c>
    </row>
    <row r="38" spans="1:68" x14ac:dyDescent="0.25">
      <c r="A38" s="36">
        <v>36</v>
      </c>
      <c r="B38" s="31">
        <v>2</v>
      </c>
      <c r="C38" s="32" t="s">
        <v>183</v>
      </c>
      <c r="D38" s="32" t="s">
        <v>183</v>
      </c>
      <c r="E38" s="95"/>
      <c r="F38" s="96"/>
      <c r="G38" s="96"/>
      <c r="H38" s="96"/>
      <c r="I38" s="96"/>
      <c r="J38" s="97"/>
      <c r="K38" s="96"/>
      <c r="L38" s="96"/>
      <c r="M38" s="96"/>
      <c r="N38" s="96"/>
      <c r="O38" s="96"/>
      <c r="P38" s="96"/>
      <c r="Q38" s="96"/>
      <c r="R38" s="96"/>
      <c r="S38" s="96"/>
      <c r="T38" s="96"/>
      <c r="U38" s="96"/>
      <c r="V38" s="96"/>
      <c r="W38" s="97"/>
      <c r="X38" s="96"/>
      <c r="Y38" s="96"/>
      <c r="Z38" s="96"/>
      <c r="AA38" s="96"/>
      <c r="AB38" s="96"/>
      <c r="AC38" s="96"/>
      <c r="AD38" s="96"/>
      <c r="AE38" s="96"/>
      <c r="AF38" s="96"/>
      <c r="AG38" s="96"/>
      <c r="AH38" s="96"/>
      <c r="AI38" s="96"/>
      <c r="AJ38" s="96"/>
      <c r="AK38" s="96"/>
      <c r="AL38" s="96"/>
      <c r="AM38" s="96"/>
      <c r="AN38" s="96"/>
      <c r="AO38" s="96"/>
      <c r="AP38" s="96"/>
      <c r="AQ38" s="96"/>
      <c r="AR38" s="97"/>
      <c r="AS38" s="96"/>
      <c r="AT38" s="96"/>
      <c r="AU38" s="96"/>
      <c r="AV38" s="96"/>
      <c r="AW38" s="97"/>
      <c r="AX38" s="96"/>
      <c r="AY38" s="96"/>
      <c r="AZ38" s="96"/>
      <c r="BA38" s="96"/>
      <c r="BB38" s="96"/>
      <c r="BC38" s="96"/>
      <c r="BD38" s="96"/>
      <c r="BE38" s="96"/>
      <c r="BF38" s="96"/>
      <c r="BG38" s="96"/>
      <c r="BH38" s="96"/>
      <c r="BI38" s="96"/>
      <c r="BJ38" s="97"/>
      <c r="BK38" s="96"/>
      <c r="BL38" s="96"/>
      <c r="BM38" s="96"/>
      <c r="BN38" s="96"/>
      <c r="BO38" s="97"/>
      <c r="BP38" s="34">
        <f t="shared" si="13"/>
        <v>0</v>
      </c>
    </row>
    <row r="39" spans="1:68" x14ac:dyDescent="0.25">
      <c r="A39" s="36">
        <v>37</v>
      </c>
      <c r="B39" s="26">
        <v>3</v>
      </c>
      <c r="C39" s="27" t="s">
        <v>184</v>
      </c>
      <c r="D39" s="27" t="s">
        <v>184</v>
      </c>
      <c r="E39" s="98"/>
      <c r="F39" s="99"/>
      <c r="G39" s="99"/>
      <c r="H39" s="99"/>
      <c r="I39" s="99"/>
      <c r="J39" s="100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100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100"/>
      <c r="AS39" s="99"/>
      <c r="AT39" s="99"/>
      <c r="AU39" s="99"/>
      <c r="AV39" s="99"/>
      <c r="AW39" s="100"/>
      <c r="AX39" s="99"/>
      <c r="AY39" s="99"/>
      <c r="AZ39" s="99"/>
      <c r="BA39" s="99"/>
      <c r="BB39" s="99"/>
      <c r="BC39" s="99"/>
      <c r="BD39" s="99"/>
      <c r="BE39" s="99"/>
      <c r="BF39" s="99"/>
      <c r="BG39" s="99"/>
      <c r="BH39" s="99"/>
      <c r="BI39" s="99"/>
      <c r="BJ39" s="100"/>
      <c r="BK39" s="99"/>
      <c r="BL39" s="99"/>
      <c r="BM39" s="99"/>
      <c r="BN39" s="99"/>
      <c r="BO39" s="100"/>
      <c r="BP39" s="28">
        <f t="shared" si="13"/>
        <v>0</v>
      </c>
    </row>
    <row r="40" spans="1:68" x14ac:dyDescent="0.25">
      <c r="A40" s="36">
        <v>38</v>
      </c>
      <c r="B40" s="26">
        <v>3</v>
      </c>
      <c r="C40" s="27" t="s">
        <v>185</v>
      </c>
      <c r="D40" s="27" t="s">
        <v>185</v>
      </c>
      <c r="E40" s="98"/>
      <c r="F40" s="99"/>
      <c r="G40" s="99"/>
      <c r="H40" s="99"/>
      <c r="I40" s="99"/>
      <c r="J40" s="100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100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  <c r="AO40" s="99"/>
      <c r="AP40" s="99"/>
      <c r="AQ40" s="99"/>
      <c r="AR40" s="100"/>
      <c r="AS40" s="99"/>
      <c r="AT40" s="99"/>
      <c r="AU40" s="99"/>
      <c r="AV40" s="99"/>
      <c r="AW40" s="100"/>
      <c r="AX40" s="99"/>
      <c r="AY40" s="99"/>
      <c r="AZ40" s="99"/>
      <c r="BA40" s="99"/>
      <c r="BB40" s="99"/>
      <c r="BC40" s="99"/>
      <c r="BD40" s="99"/>
      <c r="BE40" s="99"/>
      <c r="BF40" s="99"/>
      <c r="BG40" s="99"/>
      <c r="BH40" s="99"/>
      <c r="BI40" s="99"/>
      <c r="BJ40" s="100"/>
      <c r="BK40" s="99"/>
      <c r="BL40" s="99"/>
      <c r="BM40" s="99"/>
      <c r="BN40" s="99"/>
      <c r="BO40" s="100"/>
      <c r="BP40" s="28">
        <f t="shared" si="13"/>
        <v>0</v>
      </c>
    </row>
    <row r="41" spans="1:68" x14ac:dyDescent="0.25">
      <c r="A41" s="36">
        <v>39</v>
      </c>
      <c r="B41" s="26">
        <v>3</v>
      </c>
      <c r="C41" s="27" t="s">
        <v>186</v>
      </c>
      <c r="D41" s="27" t="s">
        <v>186</v>
      </c>
      <c r="E41" s="98"/>
      <c r="F41" s="99"/>
      <c r="G41" s="99"/>
      <c r="H41" s="99"/>
      <c r="I41" s="99"/>
      <c r="J41" s="100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100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99"/>
      <c r="AJ41" s="99"/>
      <c r="AK41" s="99"/>
      <c r="AL41" s="99"/>
      <c r="AM41" s="99"/>
      <c r="AN41" s="99"/>
      <c r="AO41" s="99"/>
      <c r="AP41" s="99"/>
      <c r="AQ41" s="99"/>
      <c r="AR41" s="100"/>
      <c r="AS41" s="99"/>
      <c r="AT41" s="99"/>
      <c r="AU41" s="99"/>
      <c r="AV41" s="99"/>
      <c r="AW41" s="100"/>
      <c r="AX41" s="99"/>
      <c r="AY41" s="99"/>
      <c r="AZ41" s="99"/>
      <c r="BA41" s="99"/>
      <c r="BB41" s="99"/>
      <c r="BC41" s="99"/>
      <c r="BD41" s="99"/>
      <c r="BE41" s="99"/>
      <c r="BF41" s="99"/>
      <c r="BG41" s="99"/>
      <c r="BH41" s="99"/>
      <c r="BI41" s="99"/>
      <c r="BJ41" s="100"/>
      <c r="BK41" s="99"/>
      <c r="BL41" s="99"/>
      <c r="BM41" s="99"/>
      <c r="BN41" s="99"/>
      <c r="BO41" s="100"/>
      <c r="BP41" s="28">
        <f t="shared" si="13"/>
        <v>0</v>
      </c>
    </row>
    <row r="42" spans="1:68" x14ac:dyDescent="0.25">
      <c r="A42" s="36">
        <v>4</v>
      </c>
      <c r="B42" s="26">
        <v>3</v>
      </c>
      <c r="C42" s="27" t="s">
        <v>187</v>
      </c>
      <c r="D42" s="27" t="s">
        <v>187</v>
      </c>
      <c r="E42" s="98"/>
      <c r="F42" s="99"/>
      <c r="G42" s="99"/>
      <c r="H42" s="99"/>
      <c r="I42" s="99"/>
      <c r="J42" s="100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100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100"/>
      <c r="AS42" s="99"/>
      <c r="AT42" s="99"/>
      <c r="AU42" s="99"/>
      <c r="AV42" s="99"/>
      <c r="AW42" s="100"/>
      <c r="AX42" s="99"/>
      <c r="AY42" s="99"/>
      <c r="AZ42" s="99"/>
      <c r="BA42" s="99"/>
      <c r="BB42" s="99"/>
      <c r="BC42" s="99"/>
      <c r="BD42" s="99"/>
      <c r="BE42" s="99"/>
      <c r="BF42" s="99"/>
      <c r="BG42" s="99"/>
      <c r="BH42" s="99"/>
      <c r="BI42" s="99"/>
      <c r="BJ42" s="100"/>
      <c r="BK42" s="99"/>
      <c r="BL42" s="99"/>
      <c r="BM42" s="99"/>
      <c r="BN42" s="99"/>
      <c r="BO42" s="100"/>
      <c r="BP42" s="28">
        <f t="shared" si="13"/>
        <v>0</v>
      </c>
    </row>
    <row r="43" spans="1:68" x14ac:dyDescent="0.25">
      <c r="A43" s="36">
        <v>41</v>
      </c>
      <c r="B43" s="26">
        <v>3</v>
      </c>
      <c r="C43" s="27" t="s">
        <v>188</v>
      </c>
      <c r="D43" s="27" t="s">
        <v>188</v>
      </c>
      <c r="E43" s="98"/>
      <c r="F43" s="99"/>
      <c r="G43" s="99"/>
      <c r="H43" s="99"/>
      <c r="I43" s="99"/>
      <c r="J43" s="100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100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  <c r="AQ43" s="99"/>
      <c r="AR43" s="100"/>
      <c r="AS43" s="99"/>
      <c r="AT43" s="99"/>
      <c r="AU43" s="99"/>
      <c r="AV43" s="99"/>
      <c r="AW43" s="100"/>
      <c r="AX43" s="99"/>
      <c r="AY43" s="99"/>
      <c r="AZ43" s="99"/>
      <c r="BA43" s="99"/>
      <c r="BB43" s="99"/>
      <c r="BC43" s="99"/>
      <c r="BD43" s="99"/>
      <c r="BE43" s="99"/>
      <c r="BF43" s="99"/>
      <c r="BG43" s="99"/>
      <c r="BH43" s="99"/>
      <c r="BI43" s="99"/>
      <c r="BJ43" s="100"/>
      <c r="BK43" s="99"/>
      <c r="BL43" s="99"/>
      <c r="BM43" s="99"/>
      <c r="BN43" s="99"/>
      <c r="BO43" s="100"/>
      <c r="BP43" s="28">
        <f t="shared" si="13"/>
        <v>0</v>
      </c>
    </row>
    <row r="44" spans="1:68" x14ac:dyDescent="0.25">
      <c r="A44" s="36">
        <v>42</v>
      </c>
      <c r="B44" s="26">
        <v>3</v>
      </c>
      <c r="C44" s="27" t="s">
        <v>189</v>
      </c>
      <c r="D44" s="27" t="s">
        <v>189</v>
      </c>
      <c r="E44" s="98"/>
      <c r="F44" s="99"/>
      <c r="G44" s="99"/>
      <c r="H44" s="99"/>
      <c r="I44" s="99"/>
      <c r="J44" s="100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100"/>
      <c r="X44" s="99"/>
      <c r="Y44" s="99"/>
      <c r="Z44" s="99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  <c r="AQ44" s="99"/>
      <c r="AR44" s="100"/>
      <c r="AS44" s="99"/>
      <c r="AT44" s="99"/>
      <c r="AU44" s="99"/>
      <c r="AV44" s="99"/>
      <c r="AW44" s="100"/>
      <c r="AX44" s="99"/>
      <c r="AY44" s="99"/>
      <c r="AZ44" s="99"/>
      <c r="BA44" s="99"/>
      <c r="BB44" s="99"/>
      <c r="BC44" s="99"/>
      <c r="BD44" s="99"/>
      <c r="BE44" s="99"/>
      <c r="BF44" s="99"/>
      <c r="BG44" s="99"/>
      <c r="BH44" s="99"/>
      <c r="BI44" s="99"/>
      <c r="BJ44" s="100"/>
      <c r="BK44" s="99"/>
      <c r="BL44" s="99"/>
      <c r="BM44" s="99"/>
      <c r="BN44" s="99"/>
      <c r="BO44" s="100"/>
      <c r="BP44" s="28">
        <f t="shared" si="13"/>
        <v>0</v>
      </c>
    </row>
    <row r="45" spans="1:68" x14ac:dyDescent="0.25">
      <c r="A45" s="36">
        <v>43</v>
      </c>
      <c r="B45" s="26">
        <v>3</v>
      </c>
      <c r="C45" s="27" t="s">
        <v>190</v>
      </c>
      <c r="D45" s="27" t="s">
        <v>190</v>
      </c>
      <c r="E45" s="98"/>
      <c r="F45" s="99"/>
      <c r="G45" s="99"/>
      <c r="H45" s="99"/>
      <c r="I45" s="99"/>
      <c r="J45" s="100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100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100"/>
      <c r="AS45" s="99"/>
      <c r="AT45" s="99"/>
      <c r="AU45" s="99"/>
      <c r="AV45" s="99"/>
      <c r="AW45" s="100"/>
      <c r="AX45" s="99"/>
      <c r="AY45" s="99"/>
      <c r="AZ45" s="99"/>
      <c r="BA45" s="99"/>
      <c r="BB45" s="99"/>
      <c r="BC45" s="99"/>
      <c r="BD45" s="99"/>
      <c r="BE45" s="99"/>
      <c r="BF45" s="99"/>
      <c r="BG45" s="99"/>
      <c r="BH45" s="99"/>
      <c r="BI45" s="99"/>
      <c r="BJ45" s="100"/>
      <c r="BK45" s="99"/>
      <c r="BL45" s="99"/>
      <c r="BM45" s="99"/>
      <c r="BN45" s="99"/>
      <c r="BO45" s="100"/>
      <c r="BP45" s="28">
        <f t="shared" si="13"/>
        <v>0</v>
      </c>
    </row>
    <row r="46" spans="1:68" x14ac:dyDescent="0.25">
      <c r="A46" s="36">
        <v>44</v>
      </c>
      <c r="B46" s="26">
        <v>3</v>
      </c>
      <c r="C46" s="27" t="s">
        <v>191</v>
      </c>
      <c r="D46" s="27" t="s">
        <v>191</v>
      </c>
      <c r="E46" s="98"/>
      <c r="F46" s="99"/>
      <c r="G46" s="99"/>
      <c r="H46" s="99"/>
      <c r="I46" s="99"/>
      <c r="J46" s="100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100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99"/>
      <c r="AR46" s="100"/>
      <c r="AS46" s="99"/>
      <c r="AT46" s="99"/>
      <c r="AU46" s="99"/>
      <c r="AV46" s="99"/>
      <c r="AW46" s="100"/>
      <c r="AX46" s="99"/>
      <c r="AY46" s="99"/>
      <c r="AZ46" s="99"/>
      <c r="BA46" s="99"/>
      <c r="BB46" s="99"/>
      <c r="BC46" s="99"/>
      <c r="BD46" s="99"/>
      <c r="BE46" s="99"/>
      <c r="BF46" s="99"/>
      <c r="BG46" s="99"/>
      <c r="BH46" s="99"/>
      <c r="BI46" s="99"/>
      <c r="BJ46" s="100"/>
      <c r="BK46" s="99"/>
      <c r="BL46" s="99"/>
      <c r="BM46" s="99"/>
      <c r="BN46" s="99"/>
      <c r="BO46" s="100"/>
      <c r="BP46" s="28">
        <f t="shared" si="13"/>
        <v>0</v>
      </c>
    </row>
    <row r="47" spans="1:68" x14ac:dyDescent="0.25">
      <c r="A47" s="36">
        <v>45</v>
      </c>
      <c r="B47" s="26">
        <v>3</v>
      </c>
      <c r="C47" s="27" t="s">
        <v>192</v>
      </c>
      <c r="D47" s="27" t="s">
        <v>192</v>
      </c>
      <c r="E47" s="98"/>
      <c r="F47" s="99"/>
      <c r="G47" s="99"/>
      <c r="H47" s="99"/>
      <c r="I47" s="99"/>
      <c r="J47" s="100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100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  <c r="AQ47" s="99"/>
      <c r="AR47" s="100"/>
      <c r="AS47" s="99"/>
      <c r="AT47" s="99"/>
      <c r="AU47" s="99"/>
      <c r="AV47" s="99"/>
      <c r="AW47" s="100"/>
      <c r="AX47" s="99"/>
      <c r="AY47" s="99"/>
      <c r="AZ47" s="99"/>
      <c r="BA47" s="99"/>
      <c r="BB47" s="99"/>
      <c r="BC47" s="99"/>
      <c r="BD47" s="99"/>
      <c r="BE47" s="99"/>
      <c r="BF47" s="99"/>
      <c r="BG47" s="99"/>
      <c r="BH47" s="99"/>
      <c r="BI47" s="99"/>
      <c r="BJ47" s="100"/>
      <c r="BK47" s="99"/>
      <c r="BL47" s="99"/>
      <c r="BM47" s="99"/>
      <c r="BN47" s="99"/>
      <c r="BO47" s="100"/>
      <c r="BP47" s="28">
        <f t="shared" si="13"/>
        <v>0</v>
      </c>
    </row>
    <row r="48" spans="1:68" x14ac:dyDescent="0.25">
      <c r="A48" s="36">
        <v>46</v>
      </c>
      <c r="B48" s="26">
        <v>3</v>
      </c>
      <c r="C48" s="27" t="s">
        <v>193</v>
      </c>
      <c r="D48" s="27" t="s">
        <v>193</v>
      </c>
      <c r="E48" s="98"/>
      <c r="F48" s="99"/>
      <c r="G48" s="99"/>
      <c r="H48" s="99"/>
      <c r="I48" s="99"/>
      <c r="J48" s="100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100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  <c r="AO48" s="99"/>
      <c r="AP48" s="99"/>
      <c r="AQ48" s="99"/>
      <c r="AR48" s="100"/>
      <c r="AS48" s="99"/>
      <c r="AT48" s="99"/>
      <c r="AU48" s="99"/>
      <c r="AV48" s="99"/>
      <c r="AW48" s="100"/>
      <c r="AX48" s="99"/>
      <c r="AY48" s="99"/>
      <c r="AZ48" s="99"/>
      <c r="BA48" s="99"/>
      <c r="BB48" s="99"/>
      <c r="BC48" s="99"/>
      <c r="BD48" s="99"/>
      <c r="BE48" s="99"/>
      <c r="BF48" s="99"/>
      <c r="BG48" s="99"/>
      <c r="BH48" s="99"/>
      <c r="BI48" s="99"/>
      <c r="BJ48" s="100"/>
      <c r="BK48" s="99"/>
      <c r="BL48" s="99"/>
      <c r="BM48" s="99"/>
      <c r="BN48" s="99"/>
      <c r="BO48" s="100"/>
      <c r="BP48" s="28">
        <f t="shared" si="13"/>
        <v>0</v>
      </c>
    </row>
    <row r="49" spans="1:68" x14ac:dyDescent="0.25">
      <c r="A49" s="36">
        <v>47</v>
      </c>
      <c r="B49" s="26">
        <v>3</v>
      </c>
      <c r="C49" s="27" t="s">
        <v>194</v>
      </c>
      <c r="D49" s="27" t="s">
        <v>194</v>
      </c>
      <c r="E49" s="98"/>
      <c r="F49" s="99"/>
      <c r="G49" s="99"/>
      <c r="H49" s="99"/>
      <c r="I49" s="99"/>
      <c r="J49" s="100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100"/>
      <c r="X49" s="99"/>
      <c r="Y49" s="99"/>
      <c r="Z49" s="99"/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  <c r="AO49" s="99"/>
      <c r="AP49" s="99"/>
      <c r="AQ49" s="99"/>
      <c r="AR49" s="100"/>
      <c r="AS49" s="99"/>
      <c r="AT49" s="99"/>
      <c r="AU49" s="99"/>
      <c r="AV49" s="99"/>
      <c r="AW49" s="100"/>
      <c r="AX49" s="99"/>
      <c r="AY49" s="99"/>
      <c r="AZ49" s="99"/>
      <c r="BA49" s="99"/>
      <c r="BB49" s="99"/>
      <c r="BC49" s="99"/>
      <c r="BD49" s="99"/>
      <c r="BE49" s="99"/>
      <c r="BF49" s="99"/>
      <c r="BG49" s="99"/>
      <c r="BH49" s="99"/>
      <c r="BI49" s="99"/>
      <c r="BJ49" s="100"/>
      <c r="BK49" s="99"/>
      <c r="BL49" s="99"/>
      <c r="BM49" s="99"/>
      <c r="BN49" s="99"/>
      <c r="BO49" s="100"/>
      <c r="BP49" s="28">
        <f t="shared" si="13"/>
        <v>0</v>
      </c>
    </row>
    <row r="50" spans="1:68" x14ac:dyDescent="0.25">
      <c r="A50" s="36">
        <v>48</v>
      </c>
      <c r="B50" s="26">
        <v>3</v>
      </c>
      <c r="C50" s="27" t="s">
        <v>195</v>
      </c>
      <c r="D50" s="27" t="s">
        <v>195</v>
      </c>
      <c r="E50" s="98"/>
      <c r="F50" s="99"/>
      <c r="G50" s="99"/>
      <c r="H50" s="99"/>
      <c r="I50" s="99"/>
      <c r="J50" s="100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100"/>
      <c r="X50" s="99"/>
      <c r="Y50" s="99"/>
      <c r="Z50" s="99"/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  <c r="AO50" s="99"/>
      <c r="AP50" s="99"/>
      <c r="AQ50" s="99"/>
      <c r="AR50" s="100"/>
      <c r="AS50" s="99"/>
      <c r="AT50" s="99"/>
      <c r="AU50" s="99"/>
      <c r="AV50" s="99"/>
      <c r="AW50" s="100"/>
      <c r="AX50" s="99"/>
      <c r="AY50" s="99"/>
      <c r="AZ50" s="99"/>
      <c r="BA50" s="99"/>
      <c r="BB50" s="99"/>
      <c r="BC50" s="99"/>
      <c r="BD50" s="99"/>
      <c r="BE50" s="99"/>
      <c r="BF50" s="99"/>
      <c r="BG50" s="99"/>
      <c r="BH50" s="99"/>
      <c r="BI50" s="99"/>
      <c r="BJ50" s="100"/>
      <c r="BK50" s="99"/>
      <c r="BL50" s="99"/>
      <c r="BM50" s="99"/>
      <c r="BN50" s="99"/>
      <c r="BO50" s="100"/>
      <c r="BP50" s="28">
        <f t="shared" si="13"/>
        <v>0</v>
      </c>
    </row>
    <row r="51" spans="1:68" x14ac:dyDescent="0.25">
      <c r="A51" s="36">
        <v>49</v>
      </c>
      <c r="B51" s="26">
        <v>3</v>
      </c>
      <c r="C51" s="27" t="s">
        <v>196</v>
      </c>
      <c r="D51" s="27" t="s">
        <v>196</v>
      </c>
      <c r="E51" s="98"/>
      <c r="F51" s="99"/>
      <c r="G51" s="99"/>
      <c r="H51" s="99"/>
      <c r="I51" s="99"/>
      <c r="J51" s="100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100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  <c r="AQ51" s="99"/>
      <c r="AR51" s="100"/>
      <c r="AS51" s="99"/>
      <c r="AT51" s="99"/>
      <c r="AU51" s="99"/>
      <c r="AV51" s="99"/>
      <c r="AW51" s="100"/>
      <c r="AX51" s="99"/>
      <c r="AY51" s="99"/>
      <c r="AZ51" s="99"/>
      <c r="BA51" s="99"/>
      <c r="BB51" s="99"/>
      <c r="BC51" s="99"/>
      <c r="BD51" s="99"/>
      <c r="BE51" s="99"/>
      <c r="BF51" s="99"/>
      <c r="BG51" s="99"/>
      <c r="BH51" s="99"/>
      <c r="BI51" s="99"/>
      <c r="BJ51" s="100"/>
      <c r="BK51" s="99"/>
      <c r="BL51" s="99"/>
      <c r="BM51" s="99"/>
      <c r="BN51" s="99"/>
      <c r="BO51" s="100"/>
      <c r="BP51" s="28">
        <f t="shared" si="13"/>
        <v>0</v>
      </c>
    </row>
    <row r="52" spans="1:68" x14ac:dyDescent="0.25">
      <c r="A52" s="36">
        <v>5</v>
      </c>
      <c r="B52" s="26">
        <v>3</v>
      </c>
      <c r="C52" s="27" t="s">
        <v>197</v>
      </c>
      <c r="D52" s="27" t="s">
        <v>197</v>
      </c>
      <c r="E52" s="98"/>
      <c r="F52" s="99"/>
      <c r="G52" s="99"/>
      <c r="H52" s="99"/>
      <c r="I52" s="99"/>
      <c r="J52" s="100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100"/>
      <c r="X52" s="99"/>
      <c r="Y52" s="99"/>
      <c r="Z52" s="99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  <c r="AO52" s="99"/>
      <c r="AP52" s="99"/>
      <c r="AQ52" s="99"/>
      <c r="AR52" s="100"/>
      <c r="AS52" s="99"/>
      <c r="AT52" s="99"/>
      <c r="AU52" s="99"/>
      <c r="AV52" s="99"/>
      <c r="AW52" s="100"/>
      <c r="AX52" s="99"/>
      <c r="AY52" s="99"/>
      <c r="AZ52" s="99"/>
      <c r="BA52" s="99"/>
      <c r="BB52" s="99"/>
      <c r="BC52" s="99"/>
      <c r="BD52" s="99"/>
      <c r="BE52" s="99"/>
      <c r="BF52" s="99"/>
      <c r="BG52" s="99"/>
      <c r="BH52" s="99"/>
      <c r="BI52" s="99"/>
      <c r="BJ52" s="100"/>
      <c r="BK52" s="99"/>
      <c r="BL52" s="99"/>
      <c r="BM52" s="99"/>
      <c r="BN52" s="99"/>
      <c r="BO52" s="100"/>
      <c r="BP52" s="28">
        <f t="shared" si="13"/>
        <v>0</v>
      </c>
    </row>
    <row r="53" spans="1:68" x14ac:dyDescent="0.25">
      <c r="A53" s="36">
        <v>51</v>
      </c>
      <c r="B53" s="26">
        <v>3</v>
      </c>
      <c r="C53" s="27" t="s">
        <v>198</v>
      </c>
      <c r="D53" s="27" t="s">
        <v>198</v>
      </c>
      <c r="E53" s="98"/>
      <c r="F53" s="99"/>
      <c r="G53" s="99"/>
      <c r="H53" s="99"/>
      <c r="I53" s="99"/>
      <c r="J53" s="100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100"/>
      <c r="X53" s="99"/>
      <c r="Y53" s="99"/>
      <c r="Z53" s="99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  <c r="AO53" s="99"/>
      <c r="AP53" s="99"/>
      <c r="AQ53" s="99"/>
      <c r="AR53" s="100"/>
      <c r="AS53" s="99"/>
      <c r="AT53" s="99"/>
      <c r="AU53" s="99"/>
      <c r="AV53" s="99"/>
      <c r="AW53" s="100"/>
      <c r="AX53" s="99"/>
      <c r="AY53" s="99"/>
      <c r="AZ53" s="99"/>
      <c r="BA53" s="99"/>
      <c r="BB53" s="99"/>
      <c r="BC53" s="99"/>
      <c r="BD53" s="99"/>
      <c r="BE53" s="99"/>
      <c r="BF53" s="99"/>
      <c r="BG53" s="99"/>
      <c r="BH53" s="99"/>
      <c r="BI53" s="99"/>
      <c r="BJ53" s="100"/>
      <c r="BK53" s="99"/>
      <c r="BL53" s="99"/>
      <c r="BM53" s="99"/>
      <c r="BN53" s="99"/>
      <c r="BO53" s="100"/>
      <c r="BP53" s="28">
        <f t="shared" si="13"/>
        <v>0</v>
      </c>
    </row>
    <row r="54" spans="1:68" x14ac:dyDescent="0.25">
      <c r="A54" s="36">
        <v>52</v>
      </c>
      <c r="B54" s="26">
        <v>3</v>
      </c>
      <c r="C54" s="27" t="s">
        <v>199</v>
      </c>
      <c r="D54" s="27" t="s">
        <v>199</v>
      </c>
      <c r="E54" s="98"/>
      <c r="F54" s="99"/>
      <c r="G54" s="99"/>
      <c r="H54" s="99"/>
      <c r="I54" s="99"/>
      <c r="J54" s="100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100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100"/>
      <c r="AS54" s="99"/>
      <c r="AT54" s="99"/>
      <c r="AU54" s="99"/>
      <c r="AV54" s="99"/>
      <c r="AW54" s="100"/>
      <c r="AX54" s="99"/>
      <c r="AY54" s="99"/>
      <c r="AZ54" s="99"/>
      <c r="BA54" s="99"/>
      <c r="BB54" s="99"/>
      <c r="BC54" s="99"/>
      <c r="BD54" s="99"/>
      <c r="BE54" s="99"/>
      <c r="BF54" s="99"/>
      <c r="BG54" s="99"/>
      <c r="BH54" s="99"/>
      <c r="BI54" s="99"/>
      <c r="BJ54" s="100"/>
      <c r="BK54" s="99"/>
      <c r="BL54" s="99"/>
      <c r="BM54" s="99"/>
      <c r="BN54" s="99"/>
      <c r="BO54" s="100"/>
      <c r="BP54" s="28">
        <f t="shared" si="13"/>
        <v>0</v>
      </c>
    </row>
    <row r="55" spans="1:68" x14ac:dyDescent="0.25">
      <c r="A55" s="36">
        <v>53</v>
      </c>
      <c r="B55" s="26">
        <v>3</v>
      </c>
      <c r="C55" s="27" t="s">
        <v>200</v>
      </c>
      <c r="D55" s="27" t="s">
        <v>200</v>
      </c>
      <c r="E55" s="98"/>
      <c r="F55" s="99"/>
      <c r="G55" s="99"/>
      <c r="H55" s="99"/>
      <c r="I55" s="99"/>
      <c r="J55" s="100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100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  <c r="AQ55" s="99"/>
      <c r="AR55" s="100"/>
      <c r="AS55" s="99"/>
      <c r="AT55" s="99"/>
      <c r="AU55" s="99"/>
      <c r="AV55" s="99"/>
      <c r="AW55" s="100"/>
      <c r="AX55" s="99"/>
      <c r="AY55" s="99"/>
      <c r="AZ55" s="99"/>
      <c r="BA55" s="99"/>
      <c r="BB55" s="99"/>
      <c r="BC55" s="99"/>
      <c r="BD55" s="99"/>
      <c r="BE55" s="99"/>
      <c r="BF55" s="99"/>
      <c r="BG55" s="99"/>
      <c r="BH55" s="99"/>
      <c r="BI55" s="99"/>
      <c r="BJ55" s="100"/>
      <c r="BK55" s="99"/>
      <c r="BL55" s="99"/>
      <c r="BM55" s="99"/>
      <c r="BN55" s="99"/>
      <c r="BO55" s="100"/>
      <c r="BP55" s="28">
        <f t="shared" si="13"/>
        <v>0</v>
      </c>
    </row>
    <row r="56" spans="1:68" x14ac:dyDescent="0.25">
      <c r="A56" s="36">
        <v>54</v>
      </c>
      <c r="B56" s="26">
        <v>3</v>
      </c>
      <c r="C56" s="27" t="s">
        <v>201</v>
      </c>
      <c r="D56" s="27" t="s">
        <v>201</v>
      </c>
      <c r="E56" s="98"/>
      <c r="F56" s="99"/>
      <c r="G56" s="99"/>
      <c r="H56" s="99"/>
      <c r="I56" s="99"/>
      <c r="J56" s="100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100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  <c r="AQ56" s="99"/>
      <c r="AR56" s="100"/>
      <c r="AS56" s="99"/>
      <c r="AT56" s="99"/>
      <c r="AU56" s="99"/>
      <c r="AV56" s="99"/>
      <c r="AW56" s="100"/>
      <c r="AX56" s="99"/>
      <c r="AY56" s="99"/>
      <c r="AZ56" s="99"/>
      <c r="BA56" s="99"/>
      <c r="BB56" s="99"/>
      <c r="BC56" s="99"/>
      <c r="BD56" s="99"/>
      <c r="BE56" s="99"/>
      <c r="BF56" s="99"/>
      <c r="BG56" s="99"/>
      <c r="BH56" s="99"/>
      <c r="BI56" s="99"/>
      <c r="BJ56" s="100"/>
      <c r="BK56" s="99"/>
      <c r="BL56" s="99"/>
      <c r="BM56" s="99"/>
      <c r="BN56" s="99"/>
      <c r="BO56" s="100"/>
      <c r="BP56" s="28">
        <f t="shared" si="13"/>
        <v>0</v>
      </c>
    </row>
    <row r="57" spans="1:68" x14ac:dyDescent="0.25">
      <c r="A57" s="36">
        <v>55</v>
      </c>
      <c r="B57" s="26">
        <v>3</v>
      </c>
      <c r="C57" s="27" t="s">
        <v>202</v>
      </c>
      <c r="D57" s="27" t="s">
        <v>202</v>
      </c>
      <c r="E57" s="98"/>
      <c r="F57" s="99"/>
      <c r="G57" s="99"/>
      <c r="H57" s="99"/>
      <c r="I57" s="99"/>
      <c r="J57" s="100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100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  <c r="AQ57" s="99"/>
      <c r="AR57" s="100"/>
      <c r="AS57" s="99"/>
      <c r="AT57" s="99"/>
      <c r="AU57" s="99"/>
      <c r="AV57" s="99"/>
      <c r="AW57" s="100"/>
      <c r="AX57" s="99"/>
      <c r="AY57" s="99"/>
      <c r="AZ57" s="99"/>
      <c r="BA57" s="99"/>
      <c r="BB57" s="99"/>
      <c r="BC57" s="99"/>
      <c r="BD57" s="99"/>
      <c r="BE57" s="99"/>
      <c r="BF57" s="99"/>
      <c r="BG57" s="99"/>
      <c r="BH57" s="99"/>
      <c r="BI57" s="99"/>
      <c r="BJ57" s="100"/>
      <c r="BK57" s="99"/>
      <c r="BL57" s="99"/>
      <c r="BM57" s="99"/>
      <c r="BN57" s="99"/>
      <c r="BO57" s="100"/>
      <c r="BP57" s="28">
        <f t="shared" si="13"/>
        <v>0</v>
      </c>
    </row>
    <row r="58" spans="1:68" x14ac:dyDescent="0.25">
      <c r="A58" s="36">
        <v>56</v>
      </c>
      <c r="B58" s="26">
        <v>3</v>
      </c>
      <c r="C58" s="27" t="s">
        <v>203</v>
      </c>
      <c r="D58" s="27" t="s">
        <v>203</v>
      </c>
      <c r="E58" s="98"/>
      <c r="F58" s="99"/>
      <c r="G58" s="99"/>
      <c r="H58" s="99"/>
      <c r="I58" s="99"/>
      <c r="J58" s="100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100"/>
      <c r="X58" s="99"/>
      <c r="Y58" s="99"/>
      <c r="Z58" s="99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  <c r="AO58" s="99"/>
      <c r="AP58" s="99"/>
      <c r="AQ58" s="99"/>
      <c r="AR58" s="100"/>
      <c r="AS58" s="99"/>
      <c r="AT58" s="99"/>
      <c r="AU58" s="99"/>
      <c r="AV58" s="99"/>
      <c r="AW58" s="100"/>
      <c r="AX58" s="99"/>
      <c r="AY58" s="99"/>
      <c r="AZ58" s="99"/>
      <c r="BA58" s="99"/>
      <c r="BB58" s="99"/>
      <c r="BC58" s="99"/>
      <c r="BD58" s="99"/>
      <c r="BE58" s="99"/>
      <c r="BF58" s="99"/>
      <c r="BG58" s="99"/>
      <c r="BH58" s="99"/>
      <c r="BI58" s="99"/>
      <c r="BJ58" s="100"/>
      <c r="BK58" s="99"/>
      <c r="BL58" s="99"/>
      <c r="BM58" s="99"/>
      <c r="BN58" s="99"/>
      <c r="BO58" s="100"/>
      <c r="BP58" s="28">
        <f t="shared" si="13"/>
        <v>0</v>
      </c>
    </row>
  </sheetData>
  <mergeCells count="7">
    <mergeCell ref="BK1:BN1"/>
    <mergeCell ref="BR1:BW1"/>
    <mergeCell ref="E1:I1"/>
    <mergeCell ref="K1:V1"/>
    <mergeCell ref="X1:AQ1"/>
    <mergeCell ref="AS1:AV1"/>
    <mergeCell ref="AX1:BI1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30" sqref="E30"/>
    </sheetView>
  </sheetViews>
  <sheetFormatPr baseColWidth="10" defaultRowHeight="15" x14ac:dyDescent="0.25"/>
  <cols>
    <col min="1" max="16384" width="11.42578125" style="40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EC60"/>
  <sheetViews>
    <sheetView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V47" sqref="AV47"/>
    </sheetView>
  </sheetViews>
  <sheetFormatPr baseColWidth="10" defaultRowHeight="19.5" customHeight="1" x14ac:dyDescent="0.25"/>
  <cols>
    <col min="1" max="1" width="0.85546875" style="62" customWidth="1"/>
    <col min="2" max="2" width="4.28515625" style="54" customWidth="1"/>
    <col min="3" max="3" width="29.42578125" style="52" customWidth="1"/>
    <col min="4" max="30" width="4.7109375" style="41" customWidth="1"/>
    <col min="31" max="46" width="5.42578125" style="41" customWidth="1"/>
    <col min="47" max="67" width="4.7109375" style="41" customWidth="1"/>
    <col min="68" max="69" width="8.7109375" style="41" customWidth="1"/>
    <col min="70" max="132" width="3.7109375" style="41" hidden="1" customWidth="1"/>
    <col min="133" max="133" width="11.42578125" style="41" hidden="1" customWidth="1"/>
    <col min="134" max="16384" width="11.42578125" style="41"/>
  </cols>
  <sheetData>
    <row r="1" spans="1:133" ht="15" customHeight="1" x14ac:dyDescent="0.25">
      <c r="D1" s="145" t="s">
        <v>0</v>
      </c>
      <c r="E1" s="146"/>
      <c r="F1" s="146"/>
      <c r="G1" s="146"/>
      <c r="H1" s="146"/>
      <c r="I1" s="147"/>
      <c r="J1" s="145" t="s">
        <v>1</v>
      </c>
      <c r="K1" s="146"/>
      <c r="L1" s="146"/>
      <c r="M1" s="146"/>
      <c r="N1" s="146"/>
      <c r="O1" s="146"/>
      <c r="P1" s="146"/>
      <c r="Q1" s="146"/>
      <c r="R1" s="146"/>
      <c r="S1" s="146"/>
      <c r="T1" s="146"/>
      <c r="U1" s="146"/>
      <c r="V1" s="147"/>
      <c r="W1" s="145" t="s">
        <v>2</v>
      </c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146"/>
      <c r="AK1" s="146"/>
      <c r="AL1" s="146"/>
      <c r="AM1" s="146"/>
      <c r="AN1" s="146"/>
      <c r="AO1" s="146"/>
      <c r="AP1" s="146"/>
      <c r="AQ1" s="147"/>
      <c r="AR1" s="145" t="s">
        <v>3</v>
      </c>
      <c r="AS1" s="146"/>
      <c r="AT1" s="146"/>
      <c r="AU1" s="146"/>
      <c r="AV1" s="147"/>
      <c r="AW1" s="145" t="s">
        <v>4</v>
      </c>
      <c r="AX1" s="146"/>
      <c r="AY1" s="146"/>
      <c r="AZ1" s="146"/>
      <c r="BA1" s="146"/>
      <c r="BB1" s="146"/>
      <c r="BC1" s="146"/>
      <c r="BD1" s="146"/>
      <c r="BE1" s="146"/>
      <c r="BF1" s="146"/>
      <c r="BG1" s="146"/>
      <c r="BH1" s="146"/>
      <c r="BI1" s="147"/>
      <c r="BJ1" s="145" t="s">
        <v>5</v>
      </c>
      <c r="BK1" s="146"/>
      <c r="BL1" s="146"/>
      <c r="BM1" s="146"/>
      <c r="BN1" s="147"/>
      <c r="BO1" s="140" t="s">
        <v>6</v>
      </c>
      <c r="BR1" s="51">
        <v>1</v>
      </c>
    </row>
    <row r="2" spans="1:133" s="44" customFormat="1" ht="39" customHeight="1" x14ac:dyDescent="0.25">
      <c r="A2" s="63"/>
      <c r="C2" s="53"/>
      <c r="D2" s="148"/>
      <c r="E2" s="149"/>
      <c r="F2" s="149"/>
      <c r="G2" s="149"/>
      <c r="H2" s="149"/>
      <c r="I2" s="150"/>
      <c r="J2" s="148"/>
      <c r="K2" s="149"/>
      <c r="L2" s="149"/>
      <c r="M2" s="149"/>
      <c r="N2" s="149"/>
      <c r="O2" s="149"/>
      <c r="P2" s="149"/>
      <c r="Q2" s="149"/>
      <c r="R2" s="149"/>
      <c r="S2" s="149"/>
      <c r="T2" s="149"/>
      <c r="U2" s="149"/>
      <c r="V2" s="150"/>
      <c r="W2" s="148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  <c r="AQ2" s="150"/>
      <c r="AR2" s="148"/>
      <c r="AS2" s="149"/>
      <c r="AT2" s="149"/>
      <c r="AU2" s="149"/>
      <c r="AV2" s="150"/>
      <c r="AW2" s="148"/>
      <c r="AX2" s="149"/>
      <c r="AY2" s="149"/>
      <c r="AZ2" s="149"/>
      <c r="BA2" s="149"/>
      <c r="BB2" s="149"/>
      <c r="BC2" s="149"/>
      <c r="BD2" s="149"/>
      <c r="BE2" s="149"/>
      <c r="BF2" s="149"/>
      <c r="BG2" s="149"/>
      <c r="BH2" s="149"/>
      <c r="BI2" s="150"/>
      <c r="BJ2" s="148"/>
      <c r="BK2" s="149"/>
      <c r="BL2" s="149"/>
      <c r="BM2" s="149"/>
      <c r="BN2" s="150"/>
      <c r="BO2" s="141"/>
      <c r="BP2" s="143"/>
      <c r="BQ2" s="144"/>
      <c r="BR2" s="44">
        <v>1</v>
      </c>
      <c r="BS2" s="44">
        <v>2</v>
      </c>
      <c r="BT2" s="44">
        <v>3</v>
      </c>
      <c r="BU2" s="44">
        <v>4</v>
      </c>
      <c r="BV2" s="44">
        <v>5</v>
      </c>
      <c r="BW2" s="44">
        <v>6</v>
      </c>
      <c r="BX2" s="44">
        <v>7</v>
      </c>
      <c r="BY2" s="44">
        <v>8</v>
      </c>
      <c r="BZ2" s="44">
        <v>9</v>
      </c>
      <c r="CA2" s="44">
        <v>10</v>
      </c>
      <c r="CB2" s="44">
        <v>11</v>
      </c>
      <c r="CC2" s="44">
        <v>12</v>
      </c>
      <c r="CD2" s="44">
        <v>13</v>
      </c>
      <c r="CE2" s="44">
        <v>14</v>
      </c>
      <c r="CF2" s="44">
        <v>15</v>
      </c>
      <c r="CG2" s="44">
        <v>16</v>
      </c>
      <c r="CH2" s="44">
        <v>17</v>
      </c>
      <c r="CI2" s="44">
        <v>18</v>
      </c>
      <c r="CJ2" s="44">
        <v>19</v>
      </c>
      <c r="CK2" s="44">
        <v>20</v>
      </c>
      <c r="CL2" s="44">
        <v>21</v>
      </c>
      <c r="CM2" s="44">
        <v>22</v>
      </c>
      <c r="CN2" s="44">
        <v>23</v>
      </c>
      <c r="CO2" s="44">
        <v>24</v>
      </c>
      <c r="CP2" s="44">
        <v>25</v>
      </c>
      <c r="CQ2" s="44">
        <v>26</v>
      </c>
      <c r="CR2" s="44">
        <v>27</v>
      </c>
      <c r="CS2" s="44">
        <v>28</v>
      </c>
      <c r="CT2" s="44">
        <v>29</v>
      </c>
      <c r="CU2" s="44">
        <v>30</v>
      </c>
      <c r="CV2" s="44">
        <v>31</v>
      </c>
      <c r="CW2" s="44">
        <v>32</v>
      </c>
      <c r="CX2" s="44">
        <v>33</v>
      </c>
      <c r="CY2" s="44">
        <v>34</v>
      </c>
      <c r="CZ2" s="44">
        <v>35</v>
      </c>
      <c r="DA2" s="44">
        <v>36</v>
      </c>
      <c r="DB2" s="44">
        <v>37</v>
      </c>
      <c r="DC2" s="44">
        <v>38</v>
      </c>
      <c r="DD2" s="44">
        <v>39</v>
      </c>
      <c r="DE2" s="44">
        <v>40</v>
      </c>
      <c r="DF2" s="44">
        <v>41</v>
      </c>
      <c r="DG2" s="44">
        <v>42</v>
      </c>
      <c r="DH2" s="44">
        <v>43</v>
      </c>
      <c r="DI2" s="44">
        <v>44</v>
      </c>
      <c r="DJ2" s="44">
        <v>45</v>
      </c>
      <c r="DK2" s="44">
        <v>46</v>
      </c>
      <c r="DL2" s="44">
        <v>47</v>
      </c>
      <c r="DM2" s="44">
        <v>48</v>
      </c>
      <c r="DN2" s="44">
        <v>49</v>
      </c>
      <c r="DO2" s="44">
        <v>50</v>
      </c>
      <c r="DP2" s="44">
        <v>51</v>
      </c>
      <c r="DQ2" s="44">
        <v>52</v>
      </c>
      <c r="DR2" s="44">
        <v>53</v>
      </c>
      <c r="DS2" s="44">
        <v>54</v>
      </c>
      <c r="DT2" s="44">
        <v>55</v>
      </c>
      <c r="DU2" s="44">
        <v>56</v>
      </c>
      <c r="DV2" s="44">
        <v>57</v>
      </c>
      <c r="DW2" s="44">
        <v>58</v>
      </c>
      <c r="DX2" s="44">
        <v>59</v>
      </c>
      <c r="DY2" s="44">
        <v>60</v>
      </c>
      <c r="DZ2" s="44">
        <v>61</v>
      </c>
      <c r="EA2" s="44">
        <v>62</v>
      </c>
      <c r="EB2" s="44">
        <v>63</v>
      </c>
    </row>
    <row r="3" spans="1:133" s="44" customFormat="1" ht="33" customHeight="1" x14ac:dyDescent="0.25">
      <c r="A3" s="63"/>
      <c r="B3" s="86">
        <f>'Base de donnée'!C1</f>
        <v>0</v>
      </c>
      <c r="C3" s="53"/>
      <c r="D3" s="110"/>
      <c r="E3" s="111"/>
      <c r="F3" s="111"/>
      <c r="G3" s="111"/>
      <c r="H3" s="112"/>
      <c r="I3" s="113"/>
      <c r="J3" s="111"/>
      <c r="K3" s="111"/>
      <c r="L3" s="111"/>
      <c r="M3" s="114"/>
      <c r="N3" s="112"/>
      <c r="O3" s="112"/>
      <c r="P3" s="115"/>
      <c r="Q3" s="115"/>
      <c r="R3" s="115"/>
      <c r="S3" s="115"/>
      <c r="T3" s="115"/>
      <c r="U3" s="115"/>
      <c r="V3" s="113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4"/>
      <c r="AH3" s="114"/>
      <c r="AI3" s="114"/>
      <c r="AJ3" s="114"/>
      <c r="AK3" s="112"/>
      <c r="AL3" s="115"/>
      <c r="AM3" s="115"/>
      <c r="AN3" s="115"/>
      <c r="AO3" s="115"/>
      <c r="AP3" s="115"/>
      <c r="AQ3" s="113"/>
      <c r="AR3" s="111"/>
      <c r="AS3" s="112"/>
      <c r="AT3" s="118"/>
      <c r="AU3" s="118"/>
      <c r="AV3" s="113"/>
      <c r="AW3" s="119"/>
      <c r="AX3" s="119"/>
      <c r="AY3" s="119"/>
      <c r="AZ3" s="120"/>
      <c r="BA3" s="120"/>
      <c r="BB3" s="121"/>
      <c r="BC3" s="121"/>
      <c r="BD3" s="121"/>
      <c r="BE3" s="121"/>
      <c r="BF3" s="121"/>
      <c r="BG3" s="121"/>
      <c r="BH3" s="122"/>
      <c r="BI3" s="113"/>
      <c r="BJ3" s="117">
        <v>59</v>
      </c>
      <c r="BK3" s="123">
        <v>60</v>
      </c>
      <c r="BL3" s="124">
        <v>61</v>
      </c>
      <c r="BM3" s="116">
        <v>62</v>
      </c>
      <c r="BN3" s="109">
        <v>63</v>
      </c>
      <c r="BO3" s="142"/>
      <c r="BP3" s="57"/>
      <c r="BQ3" s="45"/>
    </row>
    <row r="4" spans="1:133" s="44" customFormat="1" ht="20.25" hidden="1" customHeight="1" x14ac:dyDescent="0.25">
      <c r="A4" s="59"/>
      <c r="C4" s="53"/>
      <c r="D4" s="50"/>
      <c r="E4" s="49"/>
      <c r="F4" s="50"/>
      <c r="G4" s="49"/>
      <c r="H4" s="50"/>
      <c r="I4" s="49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105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  <c r="BH4" s="48"/>
      <c r="BI4" s="48"/>
      <c r="BJ4" s="48"/>
      <c r="BK4" s="48"/>
      <c r="BL4" s="48"/>
      <c r="BM4" s="47"/>
      <c r="BN4" s="47"/>
      <c r="BO4" s="55"/>
      <c r="BP4" s="46"/>
      <c r="BQ4" s="45"/>
    </row>
    <row r="5" spans="1:133" ht="19.5" hidden="1" customHeight="1" x14ac:dyDescent="0.25">
      <c r="A5" s="85">
        <f>'Base de donnée'!B3</f>
        <v>1</v>
      </c>
      <c r="B5" s="42" t="str">
        <f>'Base de donnée'!C3</f>
        <v>A</v>
      </c>
      <c r="C5" s="42" t="str">
        <f>'Base de donnée'!D3</f>
        <v>A</v>
      </c>
      <c r="D5" s="61">
        <f>'Base de donnée'!E3</f>
        <v>0</v>
      </c>
      <c r="E5" s="43">
        <f>'Base de donnée'!F3</f>
        <v>0</v>
      </c>
      <c r="F5" s="61">
        <f>'Base de donnée'!G3</f>
        <v>0</v>
      </c>
      <c r="G5" s="43">
        <f>'Base de donnée'!H3</f>
        <v>0</v>
      </c>
      <c r="H5" s="43">
        <f>'Base de donnée'!I3</f>
        <v>0</v>
      </c>
      <c r="I5" s="43">
        <f>'Base de donnée'!J3</f>
        <v>0</v>
      </c>
      <c r="J5" s="43">
        <f>'Base de donnée'!K3</f>
        <v>0</v>
      </c>
      <c r="K5" s="43">
        <f>'Base de donnée'!L3</f>
        <v>0</v>
      </c>
      <c r="L5" s="43">
        <f>'Base de donnée'!M3</f>
        <v>0</v>
      </c>
      <c r="M5" s="43">
        <f>'Base de donnée'!N3</f>
        <v>0</v>
      </c>
      <c r="N5" s="43">
        <f>'Base de donnée'!O3</f>
        <v>0</v>
      </c>
      <c r="O5" s="43">
        <f>'Base de donnée'!P3</f>
        <v>0</v>
      </c>
      <c r="P5" s="43">
        <f>'Base de donnée'!Q3</f>
        <v>0</v>
      </c>
      <c r="Q5" s="43">
        <f>'Base de donnée'!R3</f>
        <v>0</v>
      </c>
      <c r="R5" s="43">
        <f>'Base de donnée'!S3</f>
        <v>0</v>
      </c>
      <c r="S5" s="43">
        <f>'Base de donnée'!T3</f>
        <v>0</v>
      </c>
      <c r="T5" s="43">
        <f>'Base de donnée'!U3</f>
        <v>0</v>
      </c>
      <c r="U5" s="43">
        <f>'Base de donnée'!V3</f>
        <v>0</v>
      </c>
      <c r="V5" s="56">
        <f>'Base de donnée'!W3</f>
        <v>0</v>
      </c>
      <c r="W5" s="104">
        <f>'Base de donnée'!X3</f>
        <v>0</v>
      </c>
      <c r="X5" s="102">
        <f>'Base de donnée'!Y3</f>
        <v>0</v>
      </c>
      <c r="Y5" s="43">
        <f>'Base de donnée'!Z3</f>
        <v>0</v>
      </c>
      <c r="Z5" s="43">
        <f>'Base de donnée'!AA3</f>
        <v>0</v>
      </c>
      <c r="AA5" s="43">
        <f>'Base de donnée'!AB3</f>
        <v>0</v>
      </c>
      <c r="AB5" s="43">
        <f>'Base de donnée'!AC3</f>
        <v>0</v>
      </c>
      <c r="AC5" s="43">
        <f>'Base de donnée'!AD3</f>
        <v>0</v>
      </c>
      <c r="AD5" s="43">
        <f>'Base de donnée'!AE3</f>
        <v>0</v>
      </c>
      <c r="AE5" s="43">
        <f>'Base de donnée'!AF3</f>
        <v>0</v>
      </c>
      <c r="AF5" s="43">
        <f>'Base de donnée'!AG3</f>
        <v>0</v>
      </c>
      <c r="AG5" s="43">
        <f>'Base de donnée'!AH3</f>
        <v>0</v>
      </c>
      <c r="AH5" s="43">
        <f>'Base de donnée'!AI3</f>
        <v>0</v>
      </c>
      <c r="AI5" s="43">
        <f>'Base de donnée'!AJ3</f>
        <v>0</v>
      </c>
      <c r="AJ5" s="43">
        <f>'Base de donnée'!AK3</f>
        <v>0</v>
      </c>
      <c r="AK5" s="43">
        <f>'Base de donnée'!AL3</f>
        <v>0</v>
      </c>
      <c r="AL5" s="43">
        <f>'Base de donnée'!AM3</f>
        <v>0</v>
      </c>
      <c r="AM5" s="43">
        <f>'Base de donnée'!AN3</f>
        <v>0</v>
      </c>
      <c r="AN5" s="43">
        <f>'Base de donnée'!AO3</f>
        <v>0</v>
      </c>
      <c r="AO5" s="43">
        <f>'Base de donnée'!AP3</f>
        <v>0</v>
      </c>
      <c r="AP5" s="43">
        <f>'Base de donnée'!AQ3</f>
        <v>0</v>
      </c>
      <c r="AQ5" s="43">
        <f>'Base de donnée'!AR3</f>
        <v>0</v>
      </c>
      <c r="AR5" s="43">
        <f>'Base de donnée'!AS3</f>
        <v>0</v>
      </c>
      <c r="AS5" s="43">
        <f>'Base de donnée'!AT3</f>
        <v>0</v>
      </c>
      <c r="AT5" s="43">
        <f>'Base de donnée'!AU3</f>
        <v>0</v>
      </c>
      <c r="AU5" s="43">
        <f>'Base de donnée'!AV3</f>
        <v>0</v>
      </c>
      <c r="AV5" s="43">
        <f>'Base de donnée'!AW3</f>
        <v>0</v>
      </c>
      <c r="AW5" s="43">
        <f>'Base de donnée'!AX3</f>
        <v>0</v>
      </c>
      <c r="AX5" s="43">
        <f>'Base de donnée'!AY3</f>
        <v>0</v>
      </c>
      <c r="AY5" s="43">
        <f>'Base de donnée'!AZ3</f>
        <v>0</v>
      </c>
      <c r="AZ5" s="43">
        <f>'Base de donnée'!BA3</f>
        <v>0</v>
      </c>
      <c r="BA5" s="43">
        <f>'Base de donnée'!BB3</f>
        <v>0</v>
      </c>
      <c r="BB5" s="43">
        <f>'Base de donnée'!BC3</f>
        <v>0</v>
      </c>
      <c r="BC5" s="43">
        <f>'Base de donnée'!BD3</f>
        <v>0</v>
      </c>
      <c r="BD5" s="43">
        <f>'Base de donnée'!BE3</f>
        <v>0</v>
      </c>
      <c r="BE5" s="43">
        <f>'Base de donnée'!BF3</f>
        <v>0</v>
      </c>
      <c r="BF5" s="43">
        <f>'Base de donnée'!BG3</f>
        <v>0</v>
      </c>
      <c r="BG5" s="43">
        <f>'Base de donnée'!BH3</f>
        <v>0</v>
      </c>
      <c r="BH5" s="43">
        <f>'Base de donnée'!BI3</f>
        <v>0</v>
      </c>
      <c r="BI5" s="43">
        <f>'Base de donnée'!BJ3</f>
        <v>0</v>
      </c>
      <c r="BJ5" s="43">
        <f>'Base de donnée'!BK3</f>
        <v>0</v>
      </c>
      <c r="BK5" s="43">
        <f>'Base de donnée'!BL3</f>
        <v>0</v>
      </c>
      <c r="BL5" s="43">
        <f>'Base de donnée'!BM3</f>
        <v>0</v>
      </c>
      <c r="BM5" s="43">
        <f>'Base de donnée'!BN3</f>
        <v>0</v>
      </c>
      <c r="BN5" s="43">
        <f>'Base de donnée'!BO3</f>
        <v>0</v>
      </c>
      <c r="BO5" s="56"/>
      <c r="BP5" s="138">
        <f>EC5/63</f>
        <v>0</v>
      </c>
      <c r="BQ5" s="139"/>
      <c r="BR5" s="58">
        <f>IF(D5&gt;0,1,0)</f>
        <v>0</v>
      </c>
      <c r="BS5" s="58">
        <f t="shared" ref="BS5:EB5" si="0">IF(E5&gt;0,1,0)</f>
        <v>0</v>
      </c>
      <c r="BT5" s="58">
        <f t="shared" si="0"/>
        <v>0</v>
      </c>
      <c r="BU5" s="58">
        <f t="shared" si="0"/>
        <v>0</v>
      </c>
      <c r="BV5" s="58">
        <f t="shared" si="0"/>
        <v>0</v>
      </c>
      <c r="BW5" s="58">
        <f t="shared" si="0"/>
        <v>0</v>
      </c>
      <c r="BX5" s="58">
        <f t="shared" si="0"/>
        <v>0</v>
      </c>
      <c r="BY5" s="58">
        <f t="shared" si="0"/>
        <v>0</v>
      </c>
      <c r="BZ5" s="58">
        <f t="shared" si="0"/>
        <v>0</v>
      </c>
      <c r="CA5" s="58">
        <f t="shared" si="0"/>
        <v>0</v>
      </c>
      <c r="CB5" s="58">
        <f t="shared" si="0"/>
        <v>0</v>
      </c>
      <c r="CC5" s="58">
        <f t="shared" si="0"/>
        <v>0</v>
      </c>
      <c r="CD5" s="58">
        <f t="shared" si="0"/>
        <v>0</v>
      </c>
      <c r="CE5" s="58">
        <f t="shared" si="0"/>
        <v>0</v>
      </c>
      <c r="CF5" s="58">
        <f t="shared" si="0"/>
        <v>0</v>
      </c>
      <c r="CG5" s="58">
        <f t="shared" si="0"/>
        <v>0</v>
      </c>
      <c r="CH5" s="58">
        <f t="shared" si="0"/>
        <v>0</v>
      </c>
      <c r="CI5" s="58">
        <f t="shared" si="0"/>
        <v>0</v>
      </c>
      <c r="CJ5" s="58">
        <f t="shared" si="0"/>
        <v>0</v>
      </c>
      <c r="CK5" s="58">
        <f t="shared" si="0"/>
        <v>0</v>
      </c>
      <c r="CL5" s="58">
        <f t="shared" si="0"/>
        <v>0</v>
      </c>
      <c r="CM5" s="58">
        <f t="shared" si="0"/>
        <v>0</v>
      </c>
      <c r="CN5" s="58">
        <f t="shared" si="0"/>
        <v>0</v>
      </c>
      <c r="CO5" s="58">
        <f t="shared" si="0"/>
        <v>0</v>
      </c>
      <c r="CP5" s="58">
        <f t="shared" si="0"/>
        <v>0</v>
      </c>
      <c r="CQ5" s="58">
        <f t="shared" si="0"/>
        <v>0</v>
      </c>
      <c r="CR5" s="58">
        <f t="shared" si="0"/>
        <v>0</v>
      </c>
      <c r="CS5" s="58">
        <f t="shared" si="0"/>
        <v>0</v>
      </c>
      <c r="CT5" s="58">
        <f t="shared" si="0"/>
        <v>0</v>
      </c>
      <c r="CU5" s="58">
        <f t="shared" si="0"/>
        <v>0</v>
      </c>
      <c r="CV5" s="58">
        <f t="shared" si="0"/>
        <v>0</v>
      </c>
      <c r="CW5" s="58">
        <f t="shared" si="0"/>
        <v>0</v>
      </c>
      <c r="CX5" s="58">
        <f t="shared" si="0"/>
        <v>0</v>
      </c>
      <c r="CY5" s="58">
        <f t="shared" si="0"/>
        <v>0</v>
      </c>
      <c r="CZ5" s="58">
        <f t="shared" si="0"/>
        <v>0</v>
      </c>
      <c r="DA5" s="58">
        <f t="shared" si="0"/>
        <v>0</v>
      </c>
      <c r="DB5" s="58">
        <f t="shared" si="0"/>
        <v>0</v>
      </c>
      <c r="DC5" s="58">
        <f t="shared" si="0"/>
        <v>0</v>
      </c>
      <c r="DD5" s="58">
        <f t="shared" si="0"/>
        <v>0</v>
      </c>
      <c r="DE5" s="58">
        <f t="shared" si="0"/>
        <v>0</v>
      </c>
      <c r="DF5" s="58">
        <f t="shared" si="0"/>
        <v>0</v>
      </c>
      <c r="DG5" s="58">
        <f t="shared" si="0"/>
        <v>0</v>
      </c>
      <c r="DH5" s="58">
        <f t="shared" si="0"/>
        <v>0</v>
      </c>
      <c r="DI5" s="58">
        <f t="shared" si="0"/>
        <v>0</v>
      </c>
      <c r="DJ5" s="58">
        <f t="shared" si="0"/>
        <v>0</v>
      </c>
      <c r="DK5" s="58">
        <f t="shared" si="0"/>
        <v>0</v>
      </c>
      <c r="DL5" s="58">
        <f t="shared" si="0"/>
        <v>0</v>
      </c>
      <c r="DM5" s="58">
        <f t="shared" si="0"/>
        <v>0</v>
      </c>
      <c r="DN5" s="58">
        <f t="shared" si="0"/>
        <v>0</v>
      </c>
      <c r="DO5" s="58">
        <f t="shared" si="0"/>
        <v>0</v>
      </c>
      <c r="DP5" s="58">
        <f t="shared" si="0"/>
        <v>0</v>
      </c>
      <c r="DQ5" s="58">
        <f t="shared" si="0"/>
        <v>0</v>
      </c>
      <c r="DR5" s="58">
        <f t="shared" si="0"/>
        <v>0</v>
      </c>
      <c r="DS5" s="58">
        <f t="shared" si="0"/>
        <v>0</v>
      </c>
      <c r="DT5" s="58">
        <f t="shared" si="0"/>
        <v>0</v>
      </c>
      <c r="DU5" s="58">
        <f t="shared" si="0"/>
        <v>0</v>
      </c>
      <c r="DV5" s="58">
        <f t="shared" si="0"/>
        <v>0</v>
      </c>
      <c r="DW5" s="58">
        <f t="shared" si="0"/>
        <v>0</v>
      </c>
      <c r="DX5" s="58">
        <f t="shared" si="0"/>
        <v>0</v>
      </c>
      <c r="DY5" s="58">
        <f t="shared" si="0"/>
        <v>0</v>
      </c>
      <c r="DZ5" s="58">
        <f t="shared" si="0"/>
        <v>0</v>
      </c>
      <c r="EA5" s="58">
        <f t="shared" si="0"/>
        <v>0</v>
      </c>
      <c r="EB5" s="58">
        <f t="shared" si="0"/>
        <v>0</v>
      </c>
      <c r="EC5" s="41">
        <f>SUM(BR5:EB5)</f>
        <v>0</v>
      </c>
    </row>
    <row r="6" spans="1:133" ht="19.5" hidden="1" customHeight="1" x14ac:dyDescent="0.25">
      <c r="A6" s="64">
        <f>'Base de donnée'!B4</f>
        <v>1</v>
      </c>
      <c r="B6" s="42" t="str">
        <f>'Base de donnée'!C4</f>
        <v>B</v>
      </c>
      <c r="C6" s="42" t="str">
        <f>'Base de donnée'!D4</f>
        <v>B</v>
      </c>
      <c r="D6" s="104">
        <f>'Base de donnée'!E4</f>
        <v>0</v>
      </c>
      <c r="E6" s="61">
        <f>'Base de donnée'!F4</f>
        <v>0</v>
      </c>
      <c r="F6" s="43">
        <f>'Base de donnée'!G4</f>
        <v>0</v>
      </c>
      <c r="G6" s="43">
        <f>'Base de donnée'!H4</f>
        <v>0</v>
      </c>
      <c r="H6" s="43">
        <f>'Base de donnée'!I4</f>
        <v>0</v>
      </c>
      <c r="I6" s="43">
        <f>'Base de donnée'!J4</f>
        <v>0</v>
      </c>
      <c r="J6" s="43">
        <f>'Base de donnée'!K4</f>
        <v>0</v>
      </c>
      <c r="K6" s="43">
        <f>'Base de donnée'!L4</f>
        <v>0</v>
      </c>
      <c r="L6" s="43">
        <f>'Base de donnée'!M4</f>
        <v>0</v>
      </c>
      <c r="M6" s="43">
        <f>'Base de donnée'!N4</f>
        <v>0</v>
      </c>
      <c r="N6" s="43">
        <f>'Base de donnée'!O4</f>
        <v>0</v>
      </c>
      <c r="O6" s="43">
        <f>'Base de donnée'!P4</f>
        <v>0</v>
      </c>
      <c r="P6" s="43">
        <f>'Base de donnée'!Q4</f>
        <v>0</v>
      </c>
      <c r="Q6" s="43">
        <f>'Base de donnée'!R4</f>
        <v>0</v>
      </c>
      <c r="R6" s="43">
        <f>'Base de donnée'!S4</f>
        <v>0</v>
      </c>
      <c r="S6" s="43">
        <f>'Base de donnée'!T4</f>
        <v>0</v>
      </c>
      <c r="T6" s="43">
        <f>'Base de donnée'!U4</f>
        <v>0</v>
      </c>
      <c r="U6" s="43">
        <f>'Base de donnée'!V4</f>
        <v>0</v>
      </c>
      <c r="V6" s="56">
        <f>'Base de donnée'!W4</f>
        <v>0</v>
      </c>
      <c r="W6" s="101">
        <f>'Base de donnée'!X4</f>
        <v>0</v>
      </c>
      <c r="X6" s="102">
        <f>'Base de donnée'!Y4</f>
        <v>0</v>
      </c>
      <c r="Y6" s="43">
        <f>'Base de donnée'!Z4</f>
        <v>0</v>
      </c>
      <c r="Z6" s="43">
        <f>'Base de donnée'!AA4</f>
        <v>0</v>
      </c>
      <c r="AA6" s="43">
        <f>'Base de donnée'!AB4</f>
        <v>0</v>
      </c>
      <c r="AB6" s="43">
        <f>'Base de donnée'!AC4</f>
        <v>0</v>
      </c>
      <c r="AC6" s="43">
        <f>'Base de donnée'!AD4</f>
        <v>0</v>
      </c>
      <c r="AD6" s="43">
        <f>'Base de donnée'!AE4</f>
        <v>0</v>
      </c>
      <c r="AE6" s="43">
        <f>'Base de donnée'!AF4</f>
        <v>0</v>
      </c>
      <c r="AF6" s="43">
        <f>'Base de donnée'!AG4</f>
        <v>0</v>
      </c>
      <c r="AG6" s="43">
        <f>'Base de donnée'!AH4</f>
        <v>0</v>
      </c>
      <c r="AH6" s="43">
        <f>'Base de donnée'!AI4</f>
        <v>0</v>
      </c>
      <c r="AI6" s="43">
        <f>'Base de donnée'!AJ4</f>
        <v>0</v>
      </c>
      <c r="AJ6" s="43">
        <f>'Base de donnée'!AK4</f>
        <v>0</v>
      </c>
      <c r="AK6" s="43">
        <f>'Base de donnée'!AL4</f>
        <v>0</v>
      </c>
      <c r="AL6" s="43">
        <f>'Base de donnée'!AM4</f>
        <v>0</v>
      </c>
      <c r="AM6" s="43">
        <f>'Base de donnée'!AN4</f>
        <v>0</v>
      </c>
      <c r="AN6" s="43">
        <f>'Base de donnée'!AO4</f>
        <v>0</v>
      </c>
      <c r="AO6" s="43">
        <f>'Base de donnée'!AP4</f>
        <v>0</v>
      </c>
      <c r="AP6" s="43">
        <f>'Base de donnée'!AQ4</f>
        <v>0</v>
      </c>
      <c r="AQ6" s="43">
        <f>'Base de donnée'!AR4</f>
        <v>0</v>
      </c>
      <c r="AR6" s="43">
        <f>'Base de donnée'!AS4</f>
        <v>0</v>
      </c>
      <c r="AS6" s="43">
        <f>'Base de donnée'!AT4</f>
        <v>0</v>
      </c>
      <c r="AT6" s="43">
        <f>'Base de donnée'!AU4</f>
        <v>0</v>
      </c>
      <c r="AU6" s="43">
        <f>'Base de donnée'!AV4</f>
        <v>0</v>
      </c>
      <c r="AV6" s="43">
        <f>'Base de donnée'!AW4</f>
        <v>0</v>
      </c>
      <c r="AW6" s="43">
        <f>'Base de donnée'!AX4</f>
        <v>0</v>
      </c>
      <c r="AX6" s="43">
        <f>'Base de donnée'!AY4</f>
        <v>0</v>
      </c>
      <c r="AY6" s="43">
        <f>'Base de donnée'!AZ4</f>
        <v>0</v>
      </c>
      <c r="AZ6" s="43">
        <f>'Base de donnée'!BA4</f>
        <v>0</v>
      </c>
      <c r="BA6" s="43">
        <f>'Base de donnée'!BB4</f>
        <v>0</v>
      </c>
      <c r="BB6" s="43">
        <f>'Base de donnée'!BC4</f>
        <v>0</v>
      </c>
      <c r="BC6" s="43">
        <f>'Base de donnée'!BD4</f>
        <v>0</v>
      </c>
      <c r="BD6" s="43">
        <f>'Base de donnée'!BE4</f>
        <v>0</v>
      </c>
      <c r="BE6" s="43">
        <f>'Base de donnée'!BF4</f>
        <v>0</v>
      </c>
      <c r="BF6" s="43">
        <f>'Base de donnée'!BG4</f>
        <v>0</v>
      </c>
      <c r="BG6" s="43">
        <f>'Base de donnée'!BH4</f>
        <v>0</v>
      </c>
      <c r="BH6" s="43">
        <f>'Base de donnée'!BI4</f>
        <v>0</v>
      </c>
      <c r="BI6" s="43">
        <f>'Base de donnée'!BJ4</f>
        <v>0</v>
      </c>
      <c r="BJ6" s="43">
        <f>'Base de donnée'!BK4</f>
        <v>0</v>
      </c>
      <c r="BK6" s="43">
        <f>'Base de donnée'!BL4</f>
        <v>0</v>
      </c>
      <c r="BL6" s="43">
        <f>'Base de donnée'!BM4</f>
        <v>0</v>
      </c>
      <c r="BM6" s="43">
        <f>'Base de donnée'!BN4</f>
        <v>0</v>
      </c>
      <c r="BN6" s="43">
        <f>'Base de donnée'!BO4</f>
        <v>0</v>
      </c>
      <c r="BO6" s="56"/>
      <c r="BP6" s="138">
        <f t="shared" ref="BP6:BP60" si="1">EC6/63</f>
        <v>0</v>
      </c>
      <c r="BQ6" s="139"/>
      <c r="BR6" s="58">
        <f t="shared" ref="BR6:BR60" si="2">IF(D6&gt;0,1,0)</f>
        <v>0</v>
      </c>
      <c r="BS6" s="58">
        <f t="shared" ref="BS6:BS60" si="3">IF(E6&gt;0,1,0)</f>
        <v>0</v>
      </c>
      <c r="BT6" s="58">
        <f t="shared" ref="BT6:BT60" si="4">IF(F6&gt;0,1,0)</f>
        <v>0</v>
      </c>
      <c r="BU6" s="58">
        <f t="shared" ref="BU6:BU60" si="5">IF(G6&gt;0,1,0)</f>
        <v>0</v>
      </c>
      <c r="BV6" s="58">
        <f t="shared" ref="BV6:BV60" si="6">IF(H6&gt;0,1,0)</f>
        <v>0</v>
      </c>
      <c r="BW6" s="58">
        <f t="shared" ref="BW6:BW60" si="7">IF(I6&gt;0,1,0)</f>
        <v>0</v>
      </c>
      <c r="BX6" s="58">
        <f t="shared" ref="BX6:BX60" si="8">IF(J6&gt;0,1,0)</f>
        <v>0</v>
      </c>
      <c r="BY6" s="58">
        <f t="shared" ref="BY6:BY60" si="9">IF(K6&gt;0,1,0)</f>
        <v>0</v>
      </c>
      <c r="BZ6" s="58">
        <f t="shared" ref="BZ6:BZ60" si="10">IF(L6&gt;0,1,0)</f>
        <v>0</v>
      </c>
      <c r="CA6" s="58">
        <f t="shared" ref="CA6:CA60" si="11">IF(M6&gt;0,1,0)</f>
        <v>0</v>
      </c>
      <c r="CB6" s="58">
        <f t="shared" ref="CB6:CB60" si="12">IF(N6&gt;0,1,0)</f>
        <v>0</v>
      </c>
      <c r="CC6" s="58">
        <f t="shared" ref="CC6:CC60" si="13">IF(O6&gt;0,1,0)</f>
        <v>0</v>
      </c>
      <c r="CD6" s="58">
        <f t="shared" ref="CD6:CD60" si="14">IF(P6&gt;0,1,0)</f>
        <v>0</v>
      </c>
      <c r="CE6" s="58">
        <f t="shared" ref="CE6:CE60" si="15">IF(Q6&gt;0,1,0)</f>
        <v>0</v>
      </c>
      <c r="CF6" s="58">
        <f t="shared" ref="CF6:CF60" si="16">IF(R6&gt;0,1,0)</f>
        <v>0</v>
      </c>
      <c r="CG6" s="58">
        <f t="shared" ref="CG6:CG60" si="17">IF(S6&gt;0,1,0)</f>
        <v>0</v>
      </c>
      <c r="CH6" s="58">
        <f t="shared" ref="CH6:CH60" si="18">IF(T6&gt;0,1,0)</f>
        <v>0</v>
      </c>
      <c r="CI6" s="58">
        <f t="shared" ref="CI6:CI60" si="19">IF(U6&gt;0,1,0)</f>
        <v>0</v>
      </c>
      <c r="CJ6" s="58">
        <f t="shared" ref="CJ6:CJ60" si="20">IF(V6&gt;0,1,0)</f>
        <v>0</v>
      </c>
      <c r="CK6" s="58">
        <f t="shared" ref="CK6:CK60" si="21">IF(W6&gt;0,1,0)</f>
        <v>0</v>
      </c>
      <c r="CL6" s="58">
        <f t="shared" ref="CL6:CL60" si="22">IF(X6&gt;0,1,0)</f>
        <v>0</v>
      </c>
      <c r="CM6" s="58">
        <f t="shared" ref="CM6:CM60" si="23">IF(Y6&gt;0,1,0)</f>
        <v>0</v>
      </c>
      <c r="CN6" s="58">
        <f t="shared" ref="CN6:CN60" si="24">IF(Z6&gt;0,1,0)</f>
        <v>0</v>
      </c>
      <c r="CO6" s="58">
        <f t="shared" ref="CO6:CO60" si="25">IF(AA6&gt;0,1,0)</f>
        <v>0</v>
      </c>
      <c r="CP6" s="58">
        <f t="shared" ref="CP6:CP60" si="26">IF(AB6&gt;0,1,0)</f>
        <v>0</v>
      </c>
      <c r="CQ6" s="58">
        <f t="shared" ref="CQ6:CQ60" si="27">IF(AC6&gt;0,1,0)</f>
        <v>0</v>
      </c>
      <c r="CR6" s="58">
        <f t="shared" ref="CR6:CR60" si="28">IF(AD6&gt;0,1,0)</f>
        <v>0</v>
      </c>
      <c r="CS6" s="58">
        <f t="shared" ref="CS6:CS60" si="29">IF(AE6&gt;0,1,0)</f>
        <v>0</v>
      </c>
      <c r="CT6" s="58">
        <f t="shared" ref="CT6:CT60" si="30">IF(AF6&gt;0,1,0)</f>
        <v>0</v>
      </c>
      <c r="CU6" s="58">
        <f t="shared" ref="CU6:CU60" si="31">IF(AG6&gt;0,1,0)</f>
        <v>0</v>
      </c>
      <c r="CV6" s="58">
        <f t="shared" ref="CV6:CV60" si="32">IF(AH6&gt;0,1,0)</f>
        <v>0</v>
      </c>
      <c r="CW6" s="58">
        <f t="shared" ref="CW6:CW60" si="33">IF(AI6&gt;0,1,0)</f>
        <v>0</v>
      </c>
      <c r="CX6" s="58">
        <f t="shared" ref="CX6:CX60" si="34">IF(AJ6&gt;0,1,0)</f>
        <v>0</v>
      </c>
      <c r="CY6" s="58">
        <f t="shared" ref="CY6:CY60" si="35">IF(AK6&gt;0,1,0)</f>
        <v>0</v>
      </c>
      <c r="CZ6" s="58">
        <f t="shared" ref="CZ6:CZ60" si="36">IF(AL6&gt;0,1,0)</f>
        <v>0</v>
      </c>
      <c r="DA6" s="58">
        <f t="shared" ref="DA6:DA60" si="37">IF(AM6&gt;0,1,0)</f>
        <v>0</v>
      </c>
      <c r="DB6" s="58">
        <f t="shared" ref="DB6:DB60" si="38">IF(AN6&gt;0,1,0)</f>
        <v>0</v>
      </c>
      <c r="DC6" s="58">
        <f t="shared" ref="DC6:DC60" si="39">IF(AO6&gt;0,1,0)</f>
        <v>0</v>
      </c>
      <c r="DD6" s="58">
        <f t="shared" ref="DD6:DD60" si="40">IF(AP6&gt;0,1,0)</f>
        <v>0</v>
      </c>
      <c r="DE6" s="58">
        <f t="shared" ref="DE6:DE60" si="41">IF(AQ6&gt;0,1,0)</f>
        <v>0</v>
      </c>
      <c r="DF6" s="58">
        <f t="shared" ref="DF6:DF60" si="42">IF(AR6&gt;0,1,0)</f>
        <v>0</v>
      </c>
      <c r="DG6" s="58">
        <f t="shared" ref="DG6:DG60" si="43">IF(AS6&gt;0,1,0)</f>
        <v>0</v>
      </c>
      <c r="DH6" s="58">
        <f t="shared" ref="DH6:DH60" si="44">IF(AT6&gt;0,1,0)</f>
        <v>0</v>
      </c>
      <c r="DI6" s="58">
        <f t="shared" ref="DI6:DI60" si="45">IF(AU6&gt;0,1,0)</f>
        <v>0</v>
      </c>
      <c r="DJ6" s="58">
        <f t="shared" ref="DJ6:DJ60" si="46">IF(AV6&gt;0,1,0)</f>
        <v>0</v>
      </c>
      <c r="DK6" s="58">
        <f t="shared" ref="DK6:DK60" si="47">IF(AW6&gt;0,1,0)</f>
        <v>0</v>
      </c>
      <c r="DL6" s="58">
        <f t="shared" ref="DL6:DL60" si="48">IF(AX6&gt;0,1,0)</f>
        <v>0</v>
      </c>
      <c r="DM6" s="58">
        <f t="shared" ref="DM6:DM60" si="49">IF(AY6&gt;0,1,0)</f>
        <v>0</v>
      </c>
      <c r="DN6" s="58">
        <f t="shared" ref="DN6:DN60" si="50">IF(AZ6&gt;0,1,0)</f>
        <v>0</v>
      </c>
      <c r="DO6" s="58">
        <f t="shared" ref="DO6:DO60" si="51">IF(BA6&gt;0,1,0)</f>
        <v>0</v>
      </c>
      <c r="DP6" s="58">
        <f t="shared" ref="DP6:DP60" si="52">IF(BB6&gt;0,1,0)</f>
        <v>0</v>
      </c>
      <c r="DQ6" s="58">
        <f t="shared" ref="DQ6:DQ60" si="53">IF(BC6&gt;0,1,0)</f>
        <v>0</v>
      </c>
      <c r="DR6" s="58">
        <f t="shared" ref="DR6:DR60" si="54">IF(BD6&gt;0,1,0)</f>
        <v>0</v>
      </c>
      <c r="DS6" s="58">
        <f t="shared" ref="DS6:DS60" si="55">IF(BE6&gt;0,1,0)</f>
        <v>0</v>
      </c>
      <c r="DT6" s="58">
        <f t="shared" ref="DT6:DT60" si="56">IF(BF6&gt;0,1,0)</f>
        <v>0</v>
      </c>
      <c r="DU6" s="58">
        <f t="shared" ref="DU6:DU60" si="57">IF(BG6&gt;0,1,0)</f>
        <v>0</v>
      </c>
      <c r="DV6" s="58">
        <f t="shared" ref="DV6:DV60" si="58">IF(BH6&gt;0,1,0)</f>
        <v>0</v>
      </c>
      <c r="DW6" s="58">
        <f t="shared" ref="DW6:DW60" si="59">IF(BI6&gt;0,1,0)</f>
        <v>0</v>
      </c>
      <c r="DX6" s="58">
        <f t="shared" ref="DX6:DX60" si="60">IF(BJ6&gt;0,1,0)</f>
        <v>0</v>
      </c>
      <c r="DY6" s="58">
        <f t="shared" ref="DY6:DY60" si="61">IF(BK6&gt;0,1,0)</f>
        <v>0</v>
      </c>
      <c r="DZ6" s="58">
        <f t="shared" ref="DZ6:DZ60" si="62">IF(BL6&gt;0,1,0)</f>
        <v>0</v>
      </c>
      <c r="EA6" s="58">
        <f t="shared" ref="EA6:EA60" si="63">IF(BM6&gt;0,1,0)</f>
        <v>0</v>
      </c>
      <c r="EB6" s="58">
        <f t="shared" ref="EB6:EB60" si="64">IF(BN6&gt;0,1,0)</f>
        <v>0</v>
      </c>
      <c r="EC6" s="41">
        <f t="shared" ref="EC6:EC60" si="65">SUM(BR6:EB6)</f>
        <v>0</v>
      </c>
    </row>
    <row r="7" spans="1:133" ht="19.5" hidden="1" customHeight="1" x14ac:dyDescent="0.25">
      <c r="A7" s="64">
        <f>'Base de donnée'!B5</f>
        <v>1</v>
      </c>
      <c r="B7" s="42" t="str">
        <f>'Base de donnée'!C5</f>
        <v>C</v>
      </c>
      <c r="C7" s="42" t="str">
        <f>'Base de donnée'!D5</f>
        <v>C</v>
      </c>
      <c r="D7" s="103">
        <f>'Base de donnée'!E5</f>
        <v>0</v>
      </c>
      <c r="E7" s="43">
        <f>'Base de donnée'!F5</f>
        <v>0</v>
      </c>
      <c r="F7" s="43">
        <f>'Base de donnée'!G5</f>
        <v>0</v>
      </c>
      <c r="G7" s="43">
        <f>'Base de donnée'!H5</f>
        <v>0</v>
      </c>
      <c r="H7" s="43">
        <f>'Base de donnée'!I5</f>
        <v>0</v>
      </c>
      <c r="I7" s="43">
        <f>'Base de donnée'!J5</f>
        <v>0</v>
      </c>
      <c r="J7" s="43">
        <f>'Base de donnée'!K5</f>
        <v>0</v>
      </c>
      <c r="K7" s="43">
        <f>'Base de donnée'!L5</f>
        <v>0</v>
      </c>
      <c r="L7" s="43">
        <f>'Base de donnée'!M5</f>
        <v>0</v>
      </c>
      <c r="M7" s="43">
        <f>'Base de donnée'!N5</f>
        <v>0</v>
      </c>
      <c r="N7" s="43">
        <f>'Base de donnée'!O5</f>
        <v>0</v>
      </c>
      <c r="O7" s="43">
        <f>'Base de donnée'!P5</f>
        <v>0</v>
      </c>
      <c r="P7" s="43">
        <f>'Base de donnée'!Q5</f>
        <v>0</v>
      </c>
      <c r="Q7" s="43">
        <f>'Base de donnée'!R5</f>
        <v>0</v>
      </c>
      <c r="R7" s="43">
        <f>'Base de donnée'!S5</f>
        <v>0</v>
      </c>
      <c r="S7" s="43">
        <f>'Base de donnée'!T5</f>
        <v>0</v>
      </c>
      <c r="T7" s="43">
        <f>'Base de donnée'!U5</f>
        <v>0</v>
      </c>
      <c r="U7" s="43">
        <f>'Base de donnée'!V5</f>
        <v>0</v>
      </c>
      <c r="V7" s="56">
        <f>'Base de donnée'!W5</f>
        <v>0</v>
      </c>
      <c r="W7" s="101">
        <f>'Base de donnée'!X5</f>
        <v>0</v>
      </c>
      <c r="X7" s="102">
        <f>'Base de donnée'!Y5</f>
        <v>0</v>
      </c>
      <c r="Y7" s="43">
        <f>'Base de donnée'!Z5</f>
        <v>0</v>
      </c>
      <c r="Z7" s="43">
        <f>'Base de donnée'!AA5</f>
        <v>0</v>
      </c>
      <c r="AA7" s="43">
        <f>'Base de donnée'!AB5</f>
        <v>0</v>
      </c>
      <c r="AB7" s="43">
        <f>'Base de donnée'!AC5</f>
        <v>0</v>
      </c>
      <c r="AC7" s="43">
        <f>'Base de donnée'!AD5</f>
        <v>0</v>
      </c>
      <c r="AD7" s="43">
        <f>'Base de donnée'!AE5</f>
        <v>0</v>
      </c>
      <c r="AE7" s="43">
        <f>'Base de donnée'!AF5</f>
        <v>0</v>
      </c>
      <c r="AF7" s="43">
        <f>'Base de donnée'!AG5</f>
        <v>0</v>
      </c>
      <c r="AG7" s="43">
        <f>'Base de donnée'!AH5</f>
        <v>0</v>
      </c>
      <c r="AH7" s="43">
        <f>'Base de donnée'!AI5</f>
        <v>0</v>
      </c>
      <c r="AI7" s="43">
        <f>'Base de donnée'!AJ5</f>
        <v>0</v>
      </c>
      <c r="AJ7" s="43">
        <f>'Base de donnée'!AK5</f>
        <v>0</v>
      </c>
      <c r="AK7" s="43">
        <f>'Base de donnée'!AL5</f>
        <v>0</v>
      </c>
      <c r="AL7" s="43">
        <f>'Base de donnée'!AM5</f>
        <v>0</v>
      </c>
      <c r="AM7" s="43">
        <f>'Base de donnée'!AN5</f>
        <v>0</v>
      </c>
      <c r="AN7" s="43">
        <f>'Base de donnée'!AO5</f>
        <v>0</v>
      </c>
      <c r="AO7" s="43">
        <f>'Base de donnée'!AP5</f>
        <v>0</v>
      </c>
      <c r="AP7" s="43">
        <f>'Base de donnée'!AQ5</f>
        <v>0</v>
      </c>
      <c r="AQ7" s="43">
        <f>'Base de donnée'!AR5</f>
        <v>0</v>
      </c>
      <c r="AR7" s="43">
        <f>'Base de donnée'!AS5</f>
        <v>0</v>
      </c>
      <c r="AS7" s="43">
        <f>'Base de donnée'!AT5</f>
        <v>0</v>
      </c>
      <c r="AT7" s="43">
        <f>'Base de donnée'!AU5</f>
        <v>0</v>
      </c>
      <c r="AU7" s="43">
        <f>'Base de donnée'!AV5</f>
        <v>0</v>
      </c>
      <c r="AV7" s="43">
        <f>'Base de donnée'!AW5</f>
        <v>0</v>
      </c>
      <c r="AW7" s="43">
        <f>'Base de donnée'!AX5</f>
        <v>0</v>
      </c>
      <c r="AX7" s="43">
        <f>'Base de donnée'!AY5</f>
        <v>0</v>
      </c>
      <c r="AY7" s="43">
        <f>'Base de donnée'!AZ5</f>
        <v>0</v>
      </c>
      <c r="AZ7" s="43">
        <f>'Base de donnée'!BA5</f>
        <v>0</v>
      </c>
      <c r="BA7" s="43">
        <f>'Base de donnée'!BB5</f>
        <v>0</v>
      </c>
      <c r="BB7" s="43">
        <f>'Base de donnée'!BC5</f>
        <v>0</v>
      </c>
      <c r="BC7" s="43">
        <f>'Base de donnée'!BD5</f>
        <v>0</v>
      </c>
      <c r="BD7" s="43">
        <f>'Base de donnée'!BE5</f>
        <v>0</v>
      </c>
      <c r="BE7" s="43">
        <f>'Base de donnée'!BF5</f>
        <v>0</v>
      </c>
      <c r="BF7" s="43">
        <f>'Base de donnée'!BG5</f>
        <v>0</v>
      </c>
      <c r="BG7" s="43">
        <f>'Base de donnée'!BH5</f>
        <v>0</v>
      </c>
      <c r="BH7" s="43">
        <f>'Base de donnée'!BI5</f>
        <v>0</v>
      </c>
      <c r="BI7" s="43">
        <f>'Base de donnée'!BJ5</f>
        <v>0</v>
      </c>
      <c r="BJ7" s="43">
        <f>'Base de donnée'!BK5</f>
        <v>0</v>
      </c>
      <c r="BK7" s="43">
        <f>'Base de donnée'!BL5</f>
        <v>0</v>
      </c>
      <c r="BL7" s="43">
        <f>'Base de donnée'!BM5</f>
        <v>0</v>
      </c>
      <c r="BM7" s="43">
        <f>'Base de donnée'!BN5</f>
        <v>0</v>
      </c>
      <c r="BN7" s="43">
        <f>'Base de donnée'!BO5</f>
        <v>0</v>
      </c>
      <c r="BO7" s="56"/>
      <c r="BP7" s="138">
        <f t="shared" si="1"/>
        <v>0</v>
      </c>
      <c r="BQ7" s="139"/>
      <c r="BR7" s="58">
        <f t="shared" si="2"/>
        <v>0</v>
      </c>
      <c r="BS7" s="58">
        <f t="shared" si="3"/>
        <v>0</v>
      </c>
      <c r="BT7" s="58">
        <f t="shared" si="4"/>
        <v>0</v>
      </c>
      <c r="BU7" s="58">
        <f t="shared" si="5"/>
        <v>0</v>
      </c>
      <c r="BV7" s="58">
        <f t="shared" si="6"/>
        <v>0</v>
      </c>
      <c r="BW7" s="58">
        <f t="shared" si="7"/>
        <v>0</v>
      </c>
      <c r="BX7" s="58">
        <f t="shared" si="8"/>
        <v>0</v>
      </c>
      <c r="BY7" s="58">
        <f t="shared" si="9"/>
        <v>0</v>
      </c>
      <c r="BZ7" s="58">
        <f t="shared" si="10"/>
        <v>0</v>
      </c>
      <c r="CA7" s="58">
        <f t="shared" si="11"/>
        <v>0</v>
      </c>
      <c r="CB7" s="58">
        <f t="shared" si="12"/>
        <v>0</v>
      </c>
      <c r="CC7" s="58">
        <f t="shared" si="13"/>
        <v>0</v>
      </c>
      <c r="CD7" s="58">
        <f t="shared" si="14"/>
        <v>0</v>
      </c>
      <c r="CE7" s="58">
        <f t="shared" si="15"/>
        <v>0</v>
      </c>
      <c r="CF7" s="58">
        <f t="shared" si="16"/>
        <v>0</v>
      </c>
      <c r="CG7" s="58">
        <f t="shared" si="17"/>
        <v>0</v>
      </c>
      <c r="CH7" s="58">
        <f t="shared" si="18"/>
        <v>0</v>
      </c>
      <c r="CI7" s="58">
        <f t="shared" si="19"/>
        <v>0</v>
      </c>
      <c r="CJ7" s="58">
        <f t="shared" si="20"/>
        <v>0</v>
      </c>
      <c r="CK7" s="58">
        <f t="shared" si="21"/>
        <v>0</v>
      </c>
      <c r="CL7" s="58">
        <f t="shared" si="22"/>
        <v>0</v>
      </c>
      <c r="CM7" s="58">
        <f t="shared" si="23"/>
        <v>0</v>
      </c>
      <c r="CN7" s="58">
        <f t="shared" si="24"/>
        <v>0</v>
      </c>
      <c r="CO7" s="58">
        <f t="shared" si="25"/>
        <v>0</v>
      </c>
      <c r="CP7" s="58">
        <f t="shared" si="26"/>
        <v>0</v>
      </c>
      <c r="CQ7" s="58">
        <f t="shared" si="27"/>
        <v>0</v>
      </c>
      <c r="CR7" s="58">
        <f t="shared" si="28"/>
        <v>0</v>
      </c>
      <c r="CS7" s="58">
        <f t="shared" si="29"/>
        <v>0</v>
      </c>
      <c r="CT7" s="58">
        <f t="shared" si="30"/>
        <v>0</v>
      </c>
      <c r="CU7" s="58">
        <f t="shared" si="31"/>
        <v>0</v>
      </c>
      <c r="CV7" s="58">
        <f t="shared" si="32"/>
        <v>0</v>
      </c>
      <c r="CW7" s="58">
        <f t="shared" si="33"/>
        <v>0</v>
      </c>
      <c r="CX7" s="58">
        <f t="shared" si="34"/>
        <v>0</v>
      </c>
      <c r="CY7" s="58">
        <f t="shared" si="35"/>
        <v>0</v>
      </c>
      <c r="CZ7" s="58">
        <f t="shared" si="36"/>
        <v>0</v>
      </c>
      <c r="DA7" s="58">
        <f t="shared" si="37"/>
        <v>0</v>
      </c>
      <c r="DB7" s="58">
        <f t="shared" si="38"/>
        <v>0</v>
      </c>
      <c r="DC7" s="58">
        <f t="shared" si="39"/>
        <v>0</v>
      </c>
      <c r="DD7" s="58">
        <f t="shared" si="40"/>
        <v>0</v>
      </c>
      <c r="DE7" s="58">
        <f t="shared" si="41"/>
        <v>0</v>
      </c>
      <c r="DF7" s="58">
        <f t="shared" si="42"/>
        <v>0</v>
      </c>
      <c r="DG7" s="58">
        <f t="shared" si="43"/>
        <v>0</v>
      </c>
      <c r="DH7" s="58">
        <f t="shared" si="44"/>
        <v>0</v>
      </c>
      <c r="DI7" s="58">
        <f t="shared" si="45"/>
        <v>0</v>
      </c>
      <c r="DJ7" s="58">
        <f t="shared" si="46"/>
        <v>0</v>
      </c>
      <c r="DK7" s="58">
        <f t="shared" si="47"/>
        <v>0</v>
      </c>
      <c r="DL7" s="58">
        <f t="shared" si="48"/>
        <v>0</v>
      </c>
      <c r="DM7" s="58">
        <f t="shared" si="49"/>
        <v>0</v>
      </c>
      <c r="DN7" s="58">
        <f t="shared" si="50"/>
        <v>0</v>
      </c>
      <c r="DO7" s="58">
        <f t="shared" si="51"/>
        <v>0</v>
      </c>
      <c r="DP7" s="58">
        <f t="shared" si="52"/>
        <v>0</v>
      </c>
      <c r="DQ7" s="58">
        <f t="shared" si="53"/>
        <v>0</v>
      </c>
      <c r="DR7" s="58">
        <f t="shared" si="54"/>
        <v>0</v>
      </c>
      <c r="DS7" s="58">
        <f t="shared" si="55"/>
        <v>0</v>
      </c>
      <c r="DT7" s="58">
        <f t="shared" si="56"/>
        <v>0</v>
      </c>
      <c r="DU7" s="58">
        <f t="shared" si="57"/>
        <v>0</v>
      </c>
      <c r="DV7" s="58">
        <f t="shared" si="58"/>
        <v>0</v>
      </c>
      <c r="DW7" s="58">
        <f t="shared" si="59"/>
        <v>0</v>
      </c>
      <c r="DX7" s="58">
        <f t="shared" si="60"/>
        <v>0</v>
      </c>
      <c r="DY7" s="58">
        <f t="shared" si="61"/>
        <v>0</v>
      </c>
      <c r="DZ7" s="58">
        <f t="shared" si="62"/>
        <v>0</v>
      </c>
      <c r="EA7" s="58">
        <f t="shared" si="63"/>
        <v>0</v>
      </c>
      <c r="EB7" s="58">
        <f t="shared" si="64"/>
        <v>0</v>
      </c>
      <c r="EC7" s="41">
        <f t="shared" si="65"/>
        <v>0</v>
      </c>
    </row>
    <row r="8" spans="1:133" ht="19.5" hidden="1" customHeight="1" x14ac:dyDescent="0.25">
      <c r="A8" s="64">
        <f>'Base de donnée'!B6</f>
        <v>1</v>
      </c>
      <c r="B8" s="42" t="str">
        <f>'Base de donnée'!C6</f>
        <v>D</v>
      </c>
      <c r="C8" s="42" t="str">
        <f>'Base de donnée'!D6</f>
        <v>D</v>
      </c>
      <c r="D8" s="43">
        <f>'Base de donnée'!E6</f>
        <v>0</v>
      </c>
      <c r="E8" s="43">
        <f>'Base de donnée'!F6</f>
        <v>0</v>
      </c>
      <c r="F8" s="43">
        <f>'Base de donnée'!G6</f>
        <v>0</v>
      </c>
      <c r="G8" s="43">
        <f>'Base de donnée'!H6</f>
        <v>0</v>
      </c>
      <c r="H8" s="43">
        <f>'Base de donnée'!I6</f>
        <v>0</v>
      </c>
      <c r="I8" s="43">
        <f>'Base de donnée'!J6</f>
        <v>0</v>
      </c>
      <c r="J8" s="43">
        <f>'Base de donnée'!K6</f>
        <v>0</v>
      </c>
      <c r="K8" s="43">
        <f>'Base de donnée'!L6</f>
        <v>0</v>
      </c>
      <c r="L8" s="43">
        <f>'Base de donnée'!M6</f>
        <v>0</v>
      </c>
      <c r="M8" s="43">
        <f>'Base de donnée'!N6</f>
        <v>0</v>
      </c>
      <c r="N8" s="43">
        <f>'Base de donnée'!O6</f>
        <v>0</v>
      </c>
      <c r="O8" s="43">
        <f>'Base de donnée'!P6</f>
        <v>0</v>
      </c>
      <c r="P8" s="43">
        <f>'Base de donnée'!Q6</f>
        <v>0</v>
      </c>
      <c r="Q8" s="43">
        <f>'Base de donnée'!R6</f>
        <v>0</v>
      </c>
      <c r="R8" s="43">
        <f>'Base de donnée'!S6</f>
        <v>0</v>
      </c>
      <c r="S8" s="43">
        <f>'Base de donnée'!T6</f>
        <v>0</v>
      </c>
      <c r="T8" s="43">
        <f>'Base de donnée'!U6</f>
        <v>0</v>
      </c>
      <c r="U8" s="43">
        <f>'Base de donnée'!V6</f>
        <v>0</v>
      </c>
      <c r="V8" s="43">
        <f>'Base de donnée'!W6</f>
        <v>0</v>
      </c>
      <c r="W8" s="103">
        <f>'Base de donnée'!X6</f>
        <v>0</v>
      </c>
      <c r="X8" s="43">
        <f>'Base de donnée'!Y6</f>
        <v>0</v>
      </c>
      <c r="Y8" s="43">
        <f>'Base de donnée'!Z6</f>
        <v>0</v>
      </c>
      <c r="Z8" s="43">
        <f>'Base de donnée'!AA6</f>
        <v>0</v>
      </c>
      <c r="AA8" s="43">
        <f>'Base de donnée'!AB6</f>
        <v>0</v>
      </c>
      <c r="AB8" s="43">
        <f>'Base de donnée'!AC6</f>
        <v>0</v>
      </c>
      <c r="AC8" s="43">
        <f>'Base de donnée'!AD6</f>
        <v>0</v>
      </c>
      <c r="AD8" s="43">
        <f>'Base de donnée'!AE6</f>
        <v>0</v>
      </c>
      <c r="AE8" s="43">
        <f>'Base de donnée'!AF6</f>
        <v>0</v>
      </c>
      <c r="AF8" s="43">
        <f>'Base de donnée'!AG6</f>
        <v>0</v>
      </c>
      <c r="AG8" s="43">
        <f>'Base de donnée'!AH6</f>
        <v>0</v>
      </c>
      <c r="AH8" s="43">
        <f>'Base de donnée'!AI6</f>
        <v>0</v>
      </c>
      <c r="AI8" s="43">
        <f>'Base de donnée'!AJ6</f>
        <v>0</v>
      </c>
      <c r="AJ8" s="43">
        <f>'Base de donnée'!AK6</f>
        <v>0</v>
      </c>
      <c r="AK8" s="43">
        <f>'Base de donnée'!AL6</f>
        <v>0</v>
      </c>
      <c r="AL8" s="43">
        <f>'Base de donnée'!AM6</f>
        <v>0</v>
      </c>
      <c r="AM8" s="43">
        <f>'Base de donnée'!AN6</f>
        <v>0</v>
      </c>
      <c r="AN8" s="43">
        <f>'Base de donnée'!AO6</f>
        <v>0</v>
      </c>
      <c r="AO8" s="43">
        <f>'Base de donnée'!AP6</f>
        <v>0</v>
      </c>
      <c r="AP8" s="43">
        <f>'Base de donnée'!AQ6</f>
        <v>0</v>
      </c>
      <c r="AQ8" s="43">
        <f>'Base de donnée'!AR6</f>
        <v>0</v>
      </c>
      <c r="AR8" s="43">
        <f>'Base de donnée'!AS6</f>
        <v>0</v>
      </c>
      <c r="AS8" s="43">
        <f>'Base de donnée'!AT6</f>
        <v>0</v>
      </c>
      <c r="AT8" s="43">
        <f>'Base de donnée'!AU6</f>
        <v>0</v>
      </c>
      <c r="AU8" s="43">
        <f>'Base de donnée'!AV6</f>
        <v>0</v>
      </c>
      <c r="AV8" s="43">
        <f>'Base de donnée'!AW6</f>
        <v>0</v>
      </c>
      <c r="AW8" s="43">
        <f>'Base de donnée'!AX6</f>
        <v>0</v>
      </c>
      <c r="AX8" s="43">
        <f>'Base de donnée'!AY6</f>
        <v>0</v>
      </c>
      <c r="AY8" s="43">
        <f>'Base de donnée'!AZ6</f>
        <v>0</v>
      </c>
      <c r="AZ8" s="43">
        <f>'Base de donnée'!BA6</f>
        <v>0</v>
      </c>
      <c r="BA8" s="43">
        <f>'Base de donnée'!BB6</f>
        <v>0</v>
      </c>
      <c r="BB8" s="43">
        <f>'Base de donnée'!BC6</f>
        <v>0</v>
      </c>
      <c r="BC8" s="43">
        <f>'Base de donnée'!BD6</f>
        <v>0</v>
      </c>
      <c r="BD8" s="43">
        <f>'Base de donnée'!BE6</f>
        <v>0</v>
      </c>
      <c r="BE8" s="43">
        <f>'Base de donnée'!BF6</f>
        <v>0</v>
      </c>
      <c r="BF8" s="43">
        <f>'Base de donnée'!BG6</f>
        <v>0</v>
      </c>
      <c r="BG8" s="43">
        <f>'Base de donnée'!BH6</f>
        <v>0</v>
      </c>
      <c r="BH8" s="43">
        <f>'Base de donnée'!BI6</f>
        <v>0</v>
      </c>
      <c r="BI8" s="43">
        <f>'Base de donnée'!BJ6</f>
        <v>0</v>
      </c>
      <c r="BJ8" s="43">
        <f>'Base de donnée'!BK6</f>
        <v>0</v>
      </c>
      <c r="BK8" s="43">
        <f>'Base de donnée'!BL6</f>
        <v>0</v>
      </c>
      <c r="BL8" s="43">
        <f>'Base de donnée'!BM6</f>
        <v>0</v>
      </c>
      <c r="BM8" s="43">
        <f>'Base de donnée'!BN6</f>
        <v>0</v>
      </c>
      <c r="BN8" s="43">
        <f>'Base de donnée'!BO6</f>
        <v>0</v>
      </c>
      <c r="BO8" s="56"/>
      <c r="BP8" s="138">
        <f t="shared" si="1"/>
        <v>0</v>
      </c>
      <c r="BQ8" s="139"/>
      <c r="BR8" s="58">
        <f t="shared" si="2"/>
        <v>0</v>
      </c>
      <c r="BS8" s="58">
        <f t="shared" si="3"/>
        <v>0</v>
      </c>
      <c r="BT8" s="58">
        <f t="shared" si="4"/>
        <v>0</v>
      </c>
      <c r="BU8" s="58">
        <f t="shared" si="5"/>
        <v>0</v>
      </c>
      <c r="BV8" s="58">
        <f t="shared" si="6"/>
        <v>0</v>
      </c>
      <c r="BW8" s="58">
        <f t="shared" si="7"/>
        <v>0</v>
      </c>
      <c r="BX8" s="58">
        <f t="shared" si="8"/>
        <v>0</v>
      </c>
      <c r="BY8" s="58">
        <f t="shared" si="9"/>
        <v>0</v>
      </c>
      <c r="BZ8" s="58">
        <f t="shared" si="10"/>
        <v>0</v>
      </c>
      <c r="CA8" s="58">
        <f t="shared" si="11"/>
        <v>0</v>
      </c>
      <c r="CB8" s="58">
        <f t="shared" si="12"/>
        <v>0</v>
      </c>
      <c r="CC8" s="58">
        <f t="shared" si="13"/>
        <v>0</v>
      </c>
      <c r="CD8" s="58">
        <f t="shared" si="14"/>
        <v>0</v>
      </c>
      <c r="CE8" s="58">
        <f t="shared" si="15"/>
        <v>0</v>
      </c>
      <c r="CF8" s="58">
        <f t="shared" si="16"/>
        <v>0</v>
      </c>
      <c r="CG8" s="58">
        <f t="shared" si="17"/>
        <v>0</v>
      </c>
      <c r="CH8" s="58">
        <f t="shared" si="18"/>
        <v>0</v>
      </c>
      <c r="CI8" s="58">
        <f t="shared" si="19"/>
        <v>0</v>
      </c>
      <c r="CJ8" s="58">
        <f t="shared" si="20"/>
        <v>0</v>
      </c>
      <c r="CK8" s="58">
        <f t="shared" si="21"/>
        <v>0</v>
      </c>
      <c r="CL8" s="58">
        <f t="shared" si="22"/>
        <v>0</v>
      </c>
      <c r="CM8" s="58">
        <f t="shared" si="23"/>
        <v>0</v>
      </c>
      <c r="CN8" s="58">
        <f t="shared" si="24"/>
        <v>0</v>
      </c>
      <c r="CO8" s="58">
        <f t="shared" si="25"/>
        <v>0</v>
      </c>
      <c r="CP8" s="58">
        <f t="shared" si="26"/>
        <v>0</v>
      </c>
      <c r="CQ8" s="58">
        <f t="shared" si="27"/>
        <v>0</v>
      </c>
      <c r="CR8" s="58">
        <f t="shared" si="28"/>
        <v>0</v>
      </c>
      <c r="CS8" s="58">
        <f t="shared" si="29"/>
        <v>0</v>
      </c>
      <c r="CT8" s="58">
        <f t="shared" si="30"/>
        <v>0</v>
      </c>
      <c r="CU8" s="58">
        <f t="shared" si="31"/>
        <v>0</v>
      </c>
      <c r="CV8" s="58">
        <f t="shared" si="32"/>
        <v>0</v>
      </c>
      <c r="CW8" s="58">
        <f t="shared" si="33"/>
        <v>0</v>
      </c>
      <c r="CX8" s="58">
        <f t="shared" si="34"/>
        <v>0</v>
      </c>
      <c r="CY8" s="58">
        <f t="shared" si="35"/>
        <v>0</v>
      </c>
      <c r="CZ8" s="58">
        <f t="shared" si="36"/>
        <v>0</v>
      </c>
      <c r="DA8" s="58">
        <f t="shared" si="37"/>
        <v>0</v>
      </c>
      <c r="DB8" s="58">
        <f t="shared" si="38"/>
        <v>0</v>
      </c>
      <c r="DC8" s="58">
        <f t="shared" si="39"/>
        <v>0</v>
      </c>
      <c r="DD8" s="58">
        <f t="shared" si="40"/>
        <v>0</v>
      </c>
      <c r="DE8" s="58">
        <f t="shared" si="41"/>
        <v>0</v>
      </c>
      <c r="DF8" s="58">
        <f t="shared" si="42"/>
        <v>0</v>
      </c>
      <c r="DG8" s="58">
        <f t="shared" si="43"/>
        <v>0</v>
      </c>
      <c r="DH8" s="58">
        <f t="shared" si="44"/>
        <v>0</v>
      </c>
      <c r="DI8" s="58">
        <f t="shared" si="45"/>
        <v>0</v>
      </c>
      <c r="DJ8" s="58">
        <f t="shared" si="46"/>
        <v>0</v>
      </c>
      <c r="DK8" s="58">
        <f t="shared" si="47"/>
        <v>0</v>
      </c>
      <c r="DL8" s="58">
        <f t="shared" si="48"/>
        <v>0</v>
      </c>
      <c r="DM8" s="58">
        <f t="shared" si="49"/>
        <v>0</v>
      </c>
      <c r="DN8" s="58">
        <f t="shared" si="50"/>
        <v>0</v>
      </c>
      <c r="DO8" s="58">
        <f t="shared" si="51"/>
        <v>0</v>
      </c>
      <c r="DP8" s="58">
        <f t="shared" si="52"/>
        <v>0</v>
      </c>
      <c r="DQ8" s="58">
        <f t="shared" si="53"/>
        <v>0</v>
      </c>
      <c r="DR8" s="58">
        <f t="shared" si="54"/>
        <v>0</v>
      </c>
      <c r="DS8" s="58">
        <f t="shared" si="55"/>
        <v>0</v>
      </c>
      <c r="DT8" s="58">
        <f t="shared" si="56"/>
        <v>0</v>
      </c>
      <c r="DU8" s="58">
        <f t="shared" si="57"/>
        <v>0</v>
      </c>
      <c r="DV8" s="58">
        <f t="shared" si="58"/>
        <v>0</v>
      </c>
      <c r="DW8" s="58">
        <f t="shared" si="59"/>
        <v>0</v>
      </c>
      <c r="DX8" s="58">
        <f t="shared" si="60"/>
        <v>0</v>
      </c>
      <c r="DY8" s="58">
        <f t="shared" si="61"/>
        <v>0</v>
      </c>
      <c r="DZ8" s="58">
        <f t="shared" si="62"/>
        <v>0</v>
      </c>
      <c r="EA8" s="58">
        <f t="shared" si="63"/>
        <v>0</v>
      </c>
      <c r="EB8" s="58">
        <f t="shared" si="64"/>
        <v>0</v>
      </c>
      <c r="EC8" s="41">
        <f t="shared" si="65"/>
        <v>0</v>
      </c>
    </row>
    <row r="9" spans="1:133" ht="19.5" hidden="1" customHeight="1" x14ac:dyDescent="0.25">
      <c r="A9" s="64">
        <f>'Base de donnée'!B7</f>
        <v>1</v>
      </c>
      <c r="B9" s="42" t="str">
        <f>'Base de donnée'!C7</f>
        <v>E</v>
      </c>
      <c r="C9" s="42" t="str">
        <f>'Base de donnée'!D7</f>
        <v>E</v>
      </c>
      <c r="D9" s="43">
        <f>'Base de donnée'!E7</f>
        <v>0</v>
      </c>
      <c r="E9" s="43">
        <f>'Base de donnée'!F7</f>
        <v>0</v>
      </c>
      <c r="F9" s="43">
        <f>'Base de donnée'!G7</f>
        <v>0</v>
      </c>
      <c r="G9" s="43">
        <f>'Base de donnée'!H7</f>
        <v>0</v>
      </c>
      <c r="H9" s="43">
        <f>'Base de donnée'!I7</f>
        <v>0</v>
      </c>
      <c r="I9" s="43">
        <f>'Base de donnée'!J7</f>
        <v>0</v>
      </c>
      <c r="J9" s="43">
        <f>'Base de donnée'!K7</f>
        <v>0</v>
      </c>
      <c r="K9" s="43">
        <f>'Base de donnée'!L7</f>
        <v>0</v>
      </c>
      <c r="L9" s="43">
        <f>'Base de donnée'!M7</f>
        <v>0</v>
      </c>
      <c r="M9" s="43">
        <f>'Base de donnée'!N7</f>
        <v>0</v>
      </c>
      <c r="N9" s="43">
        <f>'Base de donnée'!O7</f>
        <v>0</v>
      </c>
      <c r="O9" s="43">
        <f>'Base de donnée'!P7</f>
        <v>0</v>
      </c>
      <c r="P9" s="43">
        <f>'Base de donnée'!Q7</f>
        <v>0</v>
      </c>
      <c r="Q9" s="43">
        <f>'Base de donnée'!R7</f>
        <v>0</v>
      </c>
      <c r="R9" s="43">
        <f>'Base de donnée'!S7</f>
        <v>0</v>
      </c>
      <c r="S9" s="43">
        <f>'Base de donnée'!T7</f>
        <v>0</v>
      </c>
      <c r="T9" s="43">
        <f>'Base de donnée'!U7</f>
        <v>0</v>
      </c>
      <c r="U9" s="43">
        <f>'Base de donnée'!V7</f>
        <v>0</v>
      </c>
      <c r="V9" s="43">
        <f>'Base de donnée'!W7</f>
        <v>0</v>
      </c>
      <c r="W9" s="43">
        <f>'Base de donnée'!X7</f>
        <v>0</v>
      </c>
      <c r="X9" s="43">
        <f>'Base de donnée'!Y7</f>
        <v>0</v>
      </c>
      <c r="Y9" s="43">
        <f>'Base de donnée'!Z7</f>
        <v>0</v>
      </c>
      <c r="Z9" s="43">
        <f>'Base de donnée'!AA7</f>
        <v>0</v>
      </c>
      <c r="AA9" s="43">
        <f>'Base de donnée'!AB7</f>
        <v>0</v>
      </c>
      <c r="AB9" s="43">
        <f>'Base de donnée'!AC7</f>
        <v>0</v>
      </c>
      <c r="AC9" s="43">
        <f>'Base de donnée'!AD7</f>
        <v>0</v>
      </c>
      <c r="AD9" s="43">
        <f>'Base de donnée'!AE7</f>
        <v>0</v>
      </c>
      <c r="AE9" s="43">
        <f>'Base de donnée'!AF7</f>
        <v>0</v>
      </c>
      <c r="AF9" s="43">
        <f>'Base de donnée'!AG7</f>
        <v>0</v>
      </c>
      <c r="AG9" s="43">
        <f>'Base de donnée'!AH7</f>
        <v>0</v>
      </c>
      <c r="AH9" s="43">
        <f>'Base de donnée'!AI7</f>
        <v>0</v>
      </c>
      <c r="AI9" s="43">
        <f>'Base de donnée'!AJ7</f>
        <v>0</v>
      </c>
      <c r="AJ9" s="43">
        <f>'Base de donnée'!AK7</f>
        <v>0</v>
      </c>
      <c r="AK9" s="43">
        <f>'Base de donnée'!AL7</f>
        <v>0</v>
      </c>
      <c r="AL9" s="43">
        <f>'Base de donnée'!AM7</f>
        <v>0</v>
      </c>
      <c r="AM9" s="43">
        <f>'Base de donnée'!AN7</f>
        <v>0</v>
      </c>
      <c r="AN9" s="43">
        <f>'Base de donnée'!AO7</f>
        <v>0</v>
      </c>
      <c r="AO9" s="43">
        <f>'Base de donnée'!AP7</f>
        <v>0</v>
      </c>
      <c r="AP9" s="43">
        <f>'Base de donnée'!AQ7</f>
        <v>0</v>
      </c>
      <c r="AQ9" s="43">
        <f>'Base de donnée'!AR7</f>
        <v>0</v>
      </c>
      <c r="AR9" s="43">
        <f>'Base de donnée'!AS7</f>
        <v>0</v>
      </c>
      <c r="AS9" s="43">
        <f>'Base de donnée'!AT7</f>
        <v>0</v>
      </c>
      <c r="AT9" s="43">
        <f>'Base de donnée'!AU7</f>
        <v>0</v>
      </c>
      <c r="AU9" s="43">
        <f>'Base de donnée'!AV7</f>
        <v>0</v>
      </c>
      <c r="AV9" s="43">
        <f>'Base de donnée'!AW7</f>
        <v>0</v>
      </c>
      <c r="AW9" s="43">
        <f>'Base de donnée'!AX7</f>
        <v>0</v>
      </c>
      <c r="AX9" s="43">
        <f>'Base de donnée'!AY7</f>
        <v>0</v>
      </c>
      <c r="AY9" s="43">
        <f>'Base de donnée'!AZ7</f>
        <v>0</v>
      </c>
      <c r="AZ9" s="43">
        <f>'Base de donnée'!BA7</f>
        <v>0</v>
      </c>
      <c r="BA9" s="43">
        <f>'Base de donnée'!BB7</f>
        <v>0</v>
      </c>
      <c r="BB9" s="43">
        <f>'Base de donnée'!BC7</f>
        <v>0</v>
      </c>
      <c r="BC9" s="43">
        <f>'Base de donnée'!BD7</f>
        <v>0</v>
      </c>
      <c r="BD9" s="43">
        <f>'Base de donnée'!BE7</f>
        <v>0</v>
      </c>
      <c r="BE9" s="43">
        <f>'Base de donnée'!BF7</f>
        <v>0</v>
      </c>
      <c r="BF9" s="43">
        <f>'Base de donnée'!BG7</f>
        <v>0</v>
      </c>
      <c r="BG9" s="43">
        <f>'Base de donnée'!BH7</f>
        <v>0</v>
      </c>
      <c r="BH9" s="43">
        <f>'Base de donnée'!BI7</f>
        <v>0</v>
      </c>
      <c r="BI9" s="43">
        <f>'Base de donnée'!BJ7</f>
        <v>0</v>
      </c>
      <c r="BJ9" s="43">
        <f>'Base de donnée'!BK7</f>
        <v>0</v>
      </c>
      <c r="BK9" s="43">
        <f>'Base de donnée'!BL7</f>
        <v>0</v>
      </c>
      <c r="BL9" s="43">
        <f>'Base de donnée'!BM7</f>
        <v>0</v>
      </c>
      <c r="BM9" s="43">
        <f>'Base de donnée'!BN7</f>
        <v>0</v>
      </c>
      <c r="BN9" s="43">
        <f>'Base de donnée'!BO7</f>
        <v>0</v>
      </c>
      <c r="BO9" s="56"/>
      <c r="BP9" s="138">
        <f t="shared" si="1"/>
        <v>0</v>
      </c>
      <c r="BQ9" s="139"/>
      <c r="BR9" s="58">
        <f t="shared" si="2"/>
        <v>0</v>
      </c>
      <c r="BS9" s="58">
        <f t="shared" si="3"/>
        <v>0</v>
      </c>
      <c r="BT9" s="58">
        <f t="shared" si="4"/>
        <v>0</v>
      </c>
      <c r="BU9" s="58">
        <f t="shared" si="5"/>
        <v>0</v>
      </c>
      <c r="BV9" s="58">
        <f t="shared" si="6"/>
        <v>0</v>
      </c>
      <c r="BW9" s="58">
        <f t="shared" si="7"/>
        <v>0</v>
      </c>
      <c r="BX9" s="58">
        <f t="shared" si="8"/>
        <v>0</v>
      </c>
      <c r="BY9" s="58">
        <f t="shared" si="9"/>
        <v>0</v>
      </c>
      <c r="BZ9" s="58">
        <f t="shared" si="10"/>
        <v>0</v>
      </c>
      <c r="CA9" s="58">
        <f t="shared" si="11"/>
        <v>0</v>
      </c>
      <c r="CB9" s="58">
        <f t="shared" si="12"/>
        <v>0</v>
      </c>
      <c r="CC9" s="58">
        <f t="shared" si="13"/>
        <v>0</v>
      </c>
      <c r="CD9" s="58">
        <f t="shared" si="14"/>
        <v>0</v>
      </c>
      <c r="CE9" s="58">
        <f t="shared" si="15"/>
        <v>0</v>
      </c>
      <c r="CF9" s="58">
        <f t="shared" si="16"/>
        <v>0</v>
      </c>
      <c r="CG9" s="58">
        <f t="shared" si="17"/>
        <v>0</v>
      </c>
      <c r="CH9" s="58">
        <f t="shared" si="18"/>
        <v>0</v>
      </c>
      <c r="CI9" s="58">
        <f t="shared" si="19"/>
        <v>0</v>
      </c>
      <c r="CJ9" s="58">
        <f t="shared" si="20"/>
        <v>0</v>
      </c>
      <c r="CK9" s="58">
        <f t="shared" si="21"/>
        <v>0</v>
      </c>
      <c r="CL9" s="58">
        <f t="shared" si="22"/>
        <v>0</v>
      </c>
      <c r="CM9" s="58">
        <f t="shared" si="23"/>
        <v>0</v>
      </c>
      <c r="CN9" s="58">
        <f t="shared" si="24"/>
        <v>0</v>
      </c>
      <c r="CO9" s="58">
        <f t="shared" si="25"/>
        <v>0</v>
      </c>
      <c r="CP9" s="58">
        <f t="shared" si="26"/>
        <v>0</v>
      </c>
      <c r="CQ9" s="58">
        <f t="shared" si="27"/>
        <v>0</v>
      </c>
      <c r="CR9" s="58">
        <f t="shared" si="28"/>
        <v>0</v>
      </c>
      <c r="CS9" s="58">
        <f t="shared" si="29"/>
        <v>0</v>
      </c>
      <c r="CT9" s="58">
        <f t="shared" si="30"/>
        <v>0</v>
      </c>
      <c r="CU9" s="58">
        <f t="shared" si="31"/>
        <v>0</v>
      </c>
      <c r="CV9" s="58">
        <f t="shared" si="32"/>
        <v>0</v>
      </c>
      <c r="CW9" s="58">
        <f t="shared" si="33"/>
        <v>0</v>
      </c>
      <c r="CX9" s="58">
        <f t="shared" si="34"/>
        <v>0</v>
      </c>
      <c r="CY9" s="58">
        <f t="shared" si="35"/>
        <v>0</v>
      </c>
      <c r="CZ9" s="58">
        <f t="shared" si="36"/>
        <v>0</v>
      </c>
      <c r="DA9" s="58">
        <f t="shared" si="37"/>
        <v>0</v>
      </c>
      <c r="DB9" s="58">
        <f t="shared" si="38"/>
        <v>0</v>
      </c>
      <c r="DC9" s="58">
        <f t="shared" si="39"/>
        <v>0</v>
      </c>
      <c r="DD9" s="58">
        <f t="shared" si="40"/>
        <v>0</v>
      </c>
      <c r="DE9" s="58">
        <f t="shared" si="41"/>
        <v>0</v>
      </c>
      <c r="DF9" s="58">
        <f t="shared" si="42"/>
        <v>0</v>
      </c>
      <c r="DG9" s="58">
        <f t="shared" si="43"/>
        <v>0</v>
      </c>
      <c r="DH9" s="58">
        <f t="shared" si="44"/>
        <v>0</v>
      </c>
      <c r="DI9" s="58">
        <f t="shared" si="45"/>
        <v>0</v>
      </c>
      <c r="DJ9" s="58">
        <f t="shared" si="46"/>
        <v>0</v>
      </c>
      <c r="DK9" s="58">
        <f t="shared" si="47"/>
        <v>0</v>
      </c>
      <c r="DL9" s="58">
        <f t="shared" si="48"/>
        <v>0</v>
      </c>
      <c r="DM9" s="58">
        <f t="shared" si="49"/>
        <v>0</v>
      </c>
      <c r="DN9" s="58">
        <f t="shared" si="50"/>
        <v>0</v>
      </c>
      <c r="DO9" s="58">
        <f t="shared" si="51"/>
        <v>0</v>
      </c>
      <c r="DP9" s="58">
        <f t="shared" si="52"/>
        <v>0</v>
      </c>
      <c r="DQ9" s="58">
        <f t="shared" si="53"/>
        <v>0</v>
      </c>
      <c r="DR9" s="58">
        <f t="shared" si="54"/>
        <v>0</v>
      </c>
      <c r="DS9" s="58">
        <f t="shared" si="55"/>
        <v>0</v>
      </c>
      <c r="DT9" s="58">
        <f t="shared" si="56"/>
        <v>0</v>
      </c>
      <c r="DU9" s="58">
        <f t="shared" si="57"/>
        <v>0</v>
      </c>
      <c r="DV9" s="58">
        <f t="shared" si="58"/>
        <v>0</v>
      </c>
      <c r="DW9" s="58">
        <f t="shared" si="59"/>
        <v>0</v>
      </c>
      <c r="DX9" s="58">
        <f t="shared" si="60"/>
        <v>0</v>
      </c>
      <c r="DY9" s="58">
        <f t="shared" si="61"/>
        <v>0</v>
      </c>
      <c r="DZ9" s="58">
        <f t="shared" si="62"/>
        <v>0</v>
      </c>
      <c r="EA9" s="58">
        <f t="shared" si="63"/>
        <v>0</v>
      </c>
      <c r="EB9" s="58">
        <f t="shared" si="64"/>
        <v>0</v>
      </c>
      <c r="EC9" s="41">
        <f t="shared" si="65"/>
        <v>0</v>
      </c>
    </row>
    <row r="10" spans="1:133" ht="19.5" hidden="1" customHeight="1" x14ac:dyDescent="0.25">
      <c r="A10" s="64">
        <f>'Base de donnée'!B8</f>
        <v>1</v>
      </c>
      <c r="B10" s="42" t="str">
        <f>'Base de donnée'!C8</f>
        <v>F</v>
      </c>
      <c r="C10" s="42" t="str">
        <f>'Base de donnée'!D8</f>
        <v>F</v>
      </c>
      <c r="D10" s="61">
        <f>'Base de donnée'!E8</f>
        <v>0</v>
      </c>
      <c r="E10" s="43">
        <f>'Base de donnée'!F8</f>
        <v>0</v>
      </c>
      <c r="F10" s="43">
        <f>'Base de donnée'!G8</f>
        <v>0</v>
      </c>
      <c r="G10" s="43">
        <f>'Base de donnée'!H8</f>
        <v>0</v>
      </c>
      <c r="H10" s="43">
        <f>'Base de donnée'!I8</f>
        <v>0</v>
      </c>
      <c r="I10" s="43">
        <f>'Base de donnée'!J8</f>
        <v>0</v>
      </c>
      <c r="J10" s="43">
        <f>'Base de donnée'!K8</f>
        <v>0</v>
      </c>
      <c r="K10" s="43">
        <f>'Base de donnée'!L8</f>
        <v>0</v>
      </c>
      <c r="L10" s="43">
        <f>'Base de donnée'!M8</f>
        <v>0</v>
      </c>
      <c r="M10" s="43">
        <f>'Base de donnée'!N8</f>
        <v>0</v>
      </c>
      <c r="N10" s="43">
        <f>'Base de donnée'!O8</f>
        <v>0</v>
      </c>
      <c r="O10" s="43">
        <f>'Base de donnée'!P8</f>
        <v>0</v>
      </c>
      <c r="P10" s="43">
        <f>'Base de donnée'!Q8</f>
        <v>0</v>
      </c>
      <c r="Q10" s="43">
        <f>'Base de donnée'!R8</f>
        <v>0</v>
      </c>
      <c r="R10" s="43">
        <f>'Base de donnée'!S8</f>
        <v>0</v>
      </c>
      <c r="S10" s="43">
        <f>'Base de donnée'!T8</f>
        <v>0</v>
      </c>
      <c r="T10" s="43">
        <f>'Base de donnée'!U8</f>
        <v>0</v>
      </c>
      <c r="U10" s="43">
        <f>'Base de donnée'!V8</f>
        <v>0</v>
      </c>
      <c r="V10" s="43">
        <f>'Base de donnée'!W8</f>
        <v>0</v>
      </c>
      <c r="W10" s="43">
        <f>'Base de donnée'!X8</f>
        <v>0</v>
      </c>
      <c r="X10" s="43">
        <f>'Base de donnée'!Y8</f>
        <v>0</v>
      </c>
      <c r="Y10" s="43">
        <f>'Base de donnée'!Z8</f>
        <v>0</v>
      </c>
      <c r="Z10" s="43">
        <f>'Base de donnée'!AA8</f>
        <v>0</v>
      </c>
      <c r="AA10" s="43">
        <f>'Base de donnée'!AB8</f>
        <v>0</v>
      </c>
      <c r="AB10" s="43">
        <f>'Base de donnée'!AC8</f>
        <v>0</v>
      </c>
      <c r="AC10" s="43">
        <f>'Base de donnée'!AD8</f>
        <v>0</v>
      </c>
      <c r="AD10" s="43">
        <f>'Base de donnée'!AE8</f>
        <v>0</v>
      </c>
      <c r="AE10" s="43">
        <f>'Base de donnée'!AF8</f>
        <v>0</v>
      </c>
      <c r="AF10" s="43">
        <f>'Base de donnée'!AG8</f>
        <v>0</v>
      </c>
      <c r="AG10" s="43">
        <f>'Base de donnée'!AH8</f>
        <v>0</v>
      </c>
      <c r="AH10" s="43">
        <f>'Base de donnée'!AI8</f>
        <v>0</v>
      </c>
      <c r="AI10" s="43">
        <f>'Base de donnée'!AJ8</f>
        <v>0</v>
      </c>
      <c r="AJ10" s="43">
        <f>'Base de donnée'!AK8</f>
        <v>0</v>
      </c>
      <c r="AK10" s="43">
        <f>'Base de donnée'!AL8</f>
        <v>0</v>
      </c>
      <c r="AL10" s="43">
        <f>'Base de donnée'!AM8</f>
        <v>0</v>
      </c>
      <c r="AM10" s="43">
        <f>'Base de donnée'!AN8</f>
        <v>0</v>
      </c>
      <c r="AN10" s="43">
        <f>'Base de donnée'!AO8</f>
        <v>0</v>
      </c>
      <c r="AO10" s="43">
        <f>'Base de donnée'!AP8</f>
        <v>0</v>
      </c>
      <c r="AP10" s="43">
        <f>'Base de donnée'!AQ8</f>
        <v>0</v>
      </c>
      <c r="AQ10" s="43">
        <f>'Base de donnée'!AR8</f>
        <v>0</v>
      </c>
      <c r="AR10" s="43">
        <f>'Base de donnée'!AS8</f>
        <v>0</v>
      </c>
      <c r="AS10" s="43">
        <f>'Base de donnée'!AT8</f>
        <v>0</v>
      </c>
      <c r="AT10" s="43">
        <f>'Base de donnée'!AU8</f>
        <v>0</v>
      </c>
      <c r="AU10" s="43">
        <f>'Base de donnée'!AV8</f>
        <v>0</v>
      </c>
      <c r="AV10" s="43">
        <f>'Base de donnée'!AW8</f>
        <v>0</v>
      </c>
      <c r="AW10" s="43">
        <f>'Base de donnée'!AX8</f>
        <v>0</v>
      </c>
      <c r="AX10" s="43">
        <f>'Base de donnée'!AY8</f>
        <v>0</v>
      </c>
      <c r="AY10" s="43">
        <f>'Base de donnée'!AZ8</f>
        <v>0</v>
      </c>
      <c r="AZ10" s="43">
        <f>'Base de donnée'!BA8</f>
        <v>0</v>
      </c>
      <c r="BA10" s="43">
        <f>'Base de donnée'!BB8</f>
        <v>0</v>
      </c>
      <c r="BB10" s="43">
        <f>'Base de donnée'!BC8</f>
        <v>0</v>
      </c>
      <c r="BC10" s="43">
        <f>'Base de donnée'!BD8</f>
        <v>0</v>
      </c>
      <c r="BD10" s="43">
        <f>'Base de donnée'!BE8</f>
        <v>0</v>
      </c>
      <c r="BE10" s="43">
        <f>'Base de donnée'!BF8</f>
        <v>0</v>
      </c>
      <c r="BF10" s="43">
        <f>'Base de donnée'!BG8</f>
        <v>0</v>
      </c>
      <c r="BG10" s="43">
        <f>'Base de donnée'!BH8</f>
        <v>0</v>
      </c>
      <c r="BH10" s="43">
        <f>'Base de donnée'!BI8</f>
        <v>0</v>
      </c>
      <c r="BI10" s="43">
        <f>'Base de donnée'!BJ8</f>
        <v>0</v>
      </c>
      <c r="BJ10" s="43">
        <f>'Base de donnée'!BK8</f>
        <v>0</v>
      </c>
      <c r="BK10" s="43">
        <f>'Base de donnée'!BL8</f>
        <v>0</v>
      </c>
      <c r="BL10" s="43">
        <f>'Base de donnée'!BM8</f>
        <v>0</v>
      </c>
      <c r="BM10" s="43">
        <f>'Base de donnée'!BN8</f>
        <v>0</v>
      </c>
      <c r="BN10" s="43">
        <f>'Base de donnée'!BO8</f>
        <v>0</v>
      </c>
      <c r="BO10" s="56"/>
      <c r="BP10" s="138">
        <f t="shared" si="1"/>
        <v>0</v>
      </c>
      <c r="BQ10" s="139"/>
      <c r="BR10" s="58">
        <f t="shared" si="2"/>
        <v>0</v>
      </c>
      <c r="BS10" s="58">
        <f t="shared" si="3"/>
        <v>0</v>
      </c>
      <c r="BT10" s="58">
        <f t="shared" si="4"/>
        <v>0</v>
      </c>
      <c r="BU10" s="58">
        <f t="shared" si="5"/>
        <v>0</v>
      </c>
      <c r="BV10" s="58">
        <f t="shared" si="6"/>
        <v>0</v>
      </c>
      <c r="BW10" s="58">
        <f t="shared" si="7"/>
        <v>0</v>
      </c>
      <c r="BX10" s="58">
        <f t="shared" si="8"/>
        <v>0</v>
      </c>
      <c r="BY10" s="58">
        <f t="shared" si="9"/>
        <v>0</v>
      </c>
      <c r="BZ10" s="58">
        <f t="shared" si="10"/>
        <v>0</v>
      </c>
      <c r="CA10" s="58">
        <f t="shared" si="11"/>
        <v>0</v>
      </c>
      <c r="CB10" s="58">
        <f t="shared" si="12"/>
        <v>0</v>
      </c>
      <c r="CC10" s="58">
        <f t="shared" si="13"/>
        <v>0</v>
      </c>
      <c r="CD10" s="58">
        <f t="shared" si="14"/>
        <v>0</v>
      </c>
      <c r="CE10" s="58">
        <f t="shared" si="15"/>
        <v>0</v>
      </c>
      <c r="CF10" s="58">
        <f t="shared" si="16"/>
        <v>0</v>
      </c>
      <c r="CG10" s="58">
        <f t="shared" si="17"/>
        <v>0</v>
      </c>
      <c r="CH10" s="58">
        <f t="shared" si="18"/>
        <v>0</v>
      </c>
      <c r="CI10" s="58">
        <f t="shared" si="19"/>
        <v>0</v>
      </c>
      <c r="CJ10" s="58">
        <f t="shared" si="20"/>
        <v>0</v>
      </c>
      <c r="CK10" s="58">
        <f t="shared" si="21"/>
        <v>0</v>
      </c>
      <c r="CL10" s="58">
        <f t="shared" si="22"/>
        <v>0</v>
      </c>
      <c r="CM10" s="58">
        <f t="shared" si="23"/>
        <v>0</v>
      </c>
      <c r="CN10" s="58">
        <f t="shared" si="24"/>
        <v>0</v>
      </c>
      <c r="CO10" s="58">
        <f t="shared" si="25"/>
        <v>0</v>
      </c>
      <c r="CP10" s="58">
        <f t="shared" si="26"/>
        <v>0</v>
      </c>
      <c r="CQ10" s="58">
        <f t="shared" si="27"/>
        <v>0</v>
      </c>
      <c r="CR10" s="58">
        <f t="shared" si="28"/>
        <v>0</v>
      </c>
      <c r="CS10" s="58">
        <f t="shared" si="29"/>
        <v>0</v>
      </c>
      <c r="CT10" s="58">
        <f t="shared" si="30"/>
        <v>0</v>
      </c>
      <c r="CU10" s="58">
        <f t="shared" si="31"/>
        <v>0</v>
      </c>
      <c r="CV10" s="58">
        <f t="shared" si="32"/>
        <v>0</v>
      </c>
      <c r="CW10" s="58">
        <f t="shared" si="33"/>
        <v>0</v>
      </c>
      <c r="CX10" s="58">
        <f t="shared" si="34"/>
        <v>0</v>
      </c>
      <c r="CY10" s="58">
        <f t="shared" si="35"/>
        <v>0</v>
      </c>
      <c r="CZ10" s="58">
        <f t="shared" si="36"/>
        <v>0</v>
      </c>
      <c r="DA10" s="58">
        <f t="shared" si="37"/>
        <v>0</v>
      </c>
      <c r="DB10" s="58">
        <f t="shared" si="38"/>
        <v>0</v>
      </c>
      <c r="DC10" s="58">
        <f t="shared" si="39"/>
        <v>0</v>
      </c>
      <c r="DD10" s="58">
        <f t="shared" si="40"/>
        <v>0</v>
      </c>
      <c r="DE10" s="58">
        <f t="shared" si="41"/>
        <v>0</v>
      </c>
      <c r="DF10" s="58">
        <f t="shared" si="42"/>
        <v>0</v>
      </c>
      <c r="DG10" s="58">
        <f t="shared" si="43"/>
        <v>0</v>
      </c>
      <c r="DH10" s="58">
        <f t="shared" si="44"/>
        <v>0</v>
      </c>
      <c r="DI10" s="58">
        <f t="shared" si="45"/>
        <v>0</v>
      </c>
      <c r="DJ10" s="58">
        <f t="shared" si="46"/>
        <v>0</v>
      </c>
      <c r="DK10" s="58">
        <f t="shared" si="47"/>
        <v>0</v>
      </c>
      <c r="DL10" s="58">
        <f t="shared" si="48"/>
        <v>0</v>
      </c>
      <c r="DM10" s="58">
        <f t="shared" si="49"/>
        <v>0</v>
      </c>
      <c r="DN10" s="58">
        <f t="shared" si="50"/>
        <v>0</v>
      </c>
      <c r="DO10" s="58">
        <f t="shared" si="51"/>
        <v>0</v>
      </c>
      <c r="DP10" s="58">
        <f t="shared" si="52"/>
        <v>0</v>
      </c>
      <c r="DQ10" s="58">
        <f t="shared" si="53"/>
        <v>0</v>
      </c>
      <c r="DR10" s="58">
        <f t="shared" si="54"/>
        <v>0</v>
      </c>
      <c r="DS10" s="58">
        <f t="shared" si="55"/>
        <v>0</v>
      </c>
      <c r="DT10" s="58">
        <f t="shared" si="56"/>
        <v>0</v>
      </c>
      <c r="DU10" s="58">
        <f t="shared" si="57"/>
        <v>0</v>
      </c>
      <c r="DV10" s="58">
        <f t="shared" si="58"/>
        <v>0</v>
      </c>
      <c r="DW10" s="58">
        <f t="shared" si="59"/>
        <v>0</v>
      </c>
      <c r="DX10" s="58">
        <f t="shared" si="60"/>
        <v>0</v>
      </c>
      <c r="DY10" s="58">
        <f t="shared" si="61"/>
        <v>0</v>
      </c>
      <c r="DZ10" s="58">
        <f t="shared" si="62"/>
        <v>0</v>
      </c>
      <c r="EA10" s="58">
        <f t="shared" si="63"/>
        <v>0</v>
      </c>
      <c r="EB10" s="58">
        <f t="shared" si="64"/>
        <v>0</v>
      </c>
      <c r="EC10" s="41">
        <f t="shared" si="65"/>
        <v>0</v>
      </c>
    </row>
    <row r="11" spans="1:133" ht="19.5" hidden="1" customHeight="1" x14ac:dyDescent="0.25">
      <c r="A11" s="64">
        <f>'Base de donnée'!B9</f>
        <v>1</v>
      </c>
      <c r="B11" s="42" t="str">
        <f>'Base de donnée'!C9</f>
        <v>G</v>
      </c>
      <c r="C11" s="42" t="str">
        <f>'Base de donnée'!D9</f>
        <v>G</v>
      </c>
      <c r="D11" s="43">
        <f>'Base de donnée'!E9</f>
        <v>0</v>
      </c>
      <c r="E11" s="43">
        <f>'Base de donnée'!F9</f>
        <v>0</v>
      </c>
      <c r="F11" s="43">
        <f>'Base de donnée'!G9</f>
        <v>0</v>
      </c>
      <c r="G11" s="43">
        <f>'Base de donnée'!H9</f>
        <v>0</v>
      </c>
      <c r="H11" s="43">
        <f>'Base de donnée'!I9</f>
        <v>0</v>
      </c>
      <c r="I11" s="43">
        <f>'Base de donnée'!J9</f>
        <v>0</v>
      </c>
      <c r="J11" s="43">
        <f>'Base de donnée'!K9</f>
        <v>0</v>
      </c>
      <c r="K11" s="43">
        <f>'Base de donnée'!L9</f>
        <v>0</v>
      </c>
      <c r="L11" s="43">
        <f>'Base de donnée'!M9</f>
        <v>0</v>
      </c>
      <c r="M11" s="43">
        <f>'Base de donnée'!N9</f>
        <v>0</v>
      </c>
      <c r="N11" s="43">
        <f>'Base de donnée'!O9</f>
        <v>0</v>
      </c>
      <c r="O11" s="43">
        <f>'Base de donnée'!P9</f>
        <v>0</v>
      </c>
      <c r="P11" s="43">
        <f>'Base de donnée'!Q9</f>
        <v>0</v>
      </c>
      <c r="Q11" s="43">
        <f>'Base de donnée'!R9</f>
        <v>0</v>
      </c>
      <c r="R11" s="43">
        <f>'Base de donnée'!S9</f>
        <v>0</v>
      </c>
      <c r="S11" s="43">
        <f>'Base de donnée'!T9</f>
        <v>0</v>
      </c>
      <c r="T11" s="43">
        <f>'Base de donnée'!U9</f>
        <v>0</v>
      </c>
      <c r="U11" s="43">
        <f>'Base de donnée'!V9</f>
        <v>0</v>
      </c>
      <c r="V11" s="43">
        <f>'Base de donnée'!W9</f>
        <v>0</v>
      </c>
      <c r="W11" s="43">
        <f>'Base de donnée'!X9</f>
        <v>0</v>
      </c>
      <c r="X11" s="43">
        <f>'Base de donnée'!Y9</f>
        <v>0</v>
      </c>
      <c r="Y11" s="43">
        <f>'Base de donnée'!Z9</f>
        <v>0</v>
      </c>
      <c r="Z11" s="43">
        <f>'Base de donnée'!AA9</f>
        <v>0</v>
      </c>
      <c r="AA11" s="43">
        <f>'Base de donnée'!AB9</f>
        <v>0</v>
      </c>
      <c r="AB11" s="43">
        <f>'Base de donnée'!AC9</f>
        <v>0</v>
      </c>
      <c r="AC11" s="43">
        <f>'Base de donnée'!AD9</f>
        <v>0</v>
      </c>
      <c r="AD11" s="43">
        <f>'Base de donnée'!AE9</f>
        <v>0</v>
      </c>
      <c r="AE11" s="43">
        <f>'Base de donnée'!AF9</f>
        <v>0</v>
      </c>
      <c r="AF11" s="43">
        <f>'Base de donnée'!AG9</f>
        <v>0</v>
      </c>
      <c r="AG11" s="43">
        <f>'Base de donnée'!AH9</f>
        <v>0</v>
      </c>
      <c r="AH11" s="43">
        <f>'Base de donnée'!AI9</f>
        <v>0</v>
      </c>
      <c r="AI11" s="43">
        <f>'Base de donnée'!AJ9</f>
        <v>0</v>
      </c>
      <c r="AJ11" s="43">
        <f>'Base de donnée'!AK9</f>
        <v>0</v>
      </c>
      <c r="AK11" s="43">
        <f>'Base de donnée'!AL9</f>
        <v>0</v>
      </c>
      <c r="AL11" s="43">
        <f>'Base de donnée'!AM9</f>
        <v>0</v>
      </c>
      <c r="AM11" s="43">
        <f>'Base de donnée'!AN9</f>
        <v>0</v>
      </c>
      <c r="AN11" s="43">
        <f>'Base de donnée'!AO9</f>
        <v>0</v>
      </c>
      <c r="AO11" s="43">
        <f>'Base de donnée'!AP9</f>
        <v>0</v>
      </c>
      <c r="AP11" s="43">
        <f>'Base de donnée'!AQ9</f>
        <v>0</v>
      </c>
      <c r="AQ11" s="43">
        <f>'Base de donnée'!AR9</f>
        <v>0</v>
      </c>
      <c r="AR11" s="43">
        <f>'Base de donnée'!AS9</f>
        <v>0</v>
      </c>
      <c r="AS11" s="43">
        <f>'Base de donnée'!AT9</f>
        <v>0</v>
      </c>
      <c r="AT11" s="43">
        <f>'Base de donnée'!AU9</f>
        <v>0</v>
      </c>
      <c r="AU11" s="43">
        <f>'Base de donnée'!AV9</f>
        <v>0</v>
      </c>
      <c r="AV11" s="43">
        <f>'Base de donnée'!AW9</f>
        <v>0</v>
      </c>
      <c r="AW11" s="43">
        <f>'Base de donnée'!AX9</f>
        <v>0</v>
      </c>
      <c r="AX11" s="43">
        <f>'Base de donnée'!AY9</f>
        <v>0</v>
      </c>
      <c r="AY11" s="43">
        <f>'Base de donnée'!AZ9</f>
        <v>0</v>
      </c>
      <c r="AZ11" s="43">
        <f>'Base de donnée'!BA9</f>
        <v>0</v>
      </c>
      <c r="BA11" s="43">
        <f>'Base de donnée'!BB9</f>
        <v>0</v>
      </c>
      <c r="BB11" s="43">
        <f>'Base de donnée'!BC9</f>
        <v>0</v>
      </c>
      <c r="BC11" s="43">
        <f>'Base de donnée'!BD9</f>
        <v>0</v>
      </c>
      <c r="BD11" s="43">
        <f>'Base de donnée'!BE9</f>
        <v>0</v>
      </c>
      <c r="BE11" s="43">
        <f>'Base de donnée'!BF9</f>
        <v>0</v>
      </c>
      <c r="BF11" s="43">
        <f>'Base de donnée'!BG9</f>
        <v>0</v>
      </c>
      <c r="BG11" s="43">
        <f>'Base de donnée'!BH9</f>
        <v>0</v>
      </c>
      <c r="BH11" s="43">
        <f>'Base de donnée'!BI9</f>
        <v>0</v>
      </c>
      <c r="BI11" s="43">
        <f>'Base de donnée'!BJ9</f>
        <v>0</v>
      </c>
      <c r="BJ11" s="43">
        <f>'Base de donnée'!BK9</f>
        <v>0</v>
      </c>
      <c r="BK11" s="43">
        <f>'Base de donnée'!BL9</f>
        <v>0</v>
      </c>
      <c r="BL11" s="43">
        <f>'Base de donnée'!BM9</f>
        <v>0</v>
      </c>
      <c r="BM11" s="43">
        <f>'Base de donnée'!BN9</f>
        <v>0</v>
      </c>
      <c r="BN11" s="43">
        <f>'Base de donnée'!BO9</f>
        <v>0</v>
      </c>
      <c r="BO11" s="56"/>
      <c r="BP11" s="138">
        <f t="shared" si="1"/>
        <v>0</v>
      </c>
      <c r="BQ11" s="139"/>
      <c r="BR11" s="58">
        <f t="shared" si="2"/>
        <v>0</v>
      </c>
      <c r="BS11" s="58">
        <f t="shared" si="3"/>
        <v>0</v>
      </c>
      <c r="BT11" s="58">
        <f t="shared" si="4"/>
        <v>0</v>
      </c>
      <c r="BU11" s="58">
        <f t="shared" si="5"/>
        <v>0</v>
      </c>
      <c r="BV11" s="58">
        <f t="shared" si="6"/>
        <v>0</v>
      </c>
      <c r="BW11" s="58">
        <f t="shared" si="7"/>
        <v>0</v>
      </c>
      <c r="BX11" s="58">
        <f t="shared" si="8"/>
        <v>0</v>
      </c>
      <c r="BY11" s="58">
        <f t="shared" si="9"/>
        <v>0</v>
      </c>
      <c r="BZ11" s="58">
        <f t="shared" si="10"/>
        <v>0</v>
      </c>
      <c r="CA11" s="58">
        <f t="shared" si="11"/>
        <v>0</v>
      </c>
      <c r="CB11" s="58">
        <f t="shared" si="12"/>
        <v>0</v>
      </c>
      <c r="CC11" s="58">
        <f t="shared" si="13"/>
        <v>0</v>
      </c>
      <c r="CD11" s="58">
        <f t="shared" si="14"/>
        <v>0</v>
      </c>
      <c r="CE11" s="58">
        <f t="shared" si="15"/>
        <v>0</v>
      </c>
      <c r="CF11" s="58">
        <f t="shared" si="16"/>
        <v>0</v>
      </c>
      <c r="CG11" s="58">
        <f t="shared" si="17"/>
        <v>0</v>
      </c>
      <c r="CH11" s="58">
        <f t="shared" si="18"/>
        <v>0</v>
      </c>
      <c r="CI11" s="58">
        <f t="shared" si="19"/>
        <v>0</v>
      </c>
      <c r="CJ11" s="58">
        <f t="shared" si="20"/>
        <v>0</v>
      </c>
      <c r="CK11" s="58">
        <f t="shared" si="21"/>
        <v>0</v>
      </c>
      <c r="CL11" s="58">
        <f t="shared" si="22"/>
        <v>0</v>
      </c>
      <c r="CM11" s="58">
        <f t="shared" si="23"/>
        <v>0</v>
      </c>
      <c r="CN11" s="58">
        <f t="shared" si="24"/>
        <v>0</v>
      </c>
      <c r="CO11" s="58">
        <f t="shared" si="25"/>
        <v>0</v>
      </c>
      <c r="CP11" s="58">
        <f t="shared" si="26"/>
        <v>0</v>
      </c>
      <c r="CQ11" s="58">
        <f t="shared" si="27"/>
        <v>0</v>
      </c>
      <c r="CR11" s="58">
        <f t="shared" si="28"/>
        <v>0</v>
      </c>
      <c r="CS11" s="58">
        <f t="shared" si="29"/>
        <v>0</v>
      </c>
      <c r="CT11" s="58">
        <f t="shared" si="30"/>
        <v>0</v>
      </c>
      <c r="CU11" s="58">
        <f t="shared" si="31"/>
        <v>0</v>
      </c>
      <c r="CV11" s="58">
        <f t="shared" si="32"/>
        <v>0</v>
      </c>
      <c r="CW11" s="58">
        <f t="shared" si="33"/>
        <v>0</v>
      </c>
      <c r="CX11" s="58">
        <f t="shared" si="34"/>
        <v>0</v>
      </c>
      <c r="CY11" s="58">
        <f t="shared" si="35"/>
        <v>0</v>
      </c>
      <c r="CZ11" s="58">
        <f t="shared" si="36"/>
        <v>0</v>
      </c>
      <c r="DA11" s="58">
        <f t="shared" si="37"/>
        <v>0</v>
      </c>
      <c r="DB11" s="58">
        <f t="shared" si="38"/>
        <v>0</v>
      </c>
      <c r="DC11" s="58">
        <f t="shared" si="39"/>
        <v>0</v>
      </c>
      <c r="DD11" s="58">
        <f t="shared" si="40"/>
        <v>0</v>
      </c>
      <c r="DE11" s="58">
        <f t="shared" si="41"/>
        <v>0</v>
      </c>
      <c r="DF11" s="58">
        <f t="shared" si="42"/>
        <v>0</v>
      </c>
      <c r="DG11" s="58">
        <f t="shared" si="43"/>
        <v>0</v>
      </c>
      <c r="DH11" s="58">
        <f t="shared" si="44"/>
        <v>0</v>
      </c>
      <c r="DI11" s="58">
        <f t="shared" si="45"/>
        <v>0</v>
      </c>
      <c r="DJ11" s="58">
        <f t="shared" si="46"/>
        <v>0</v>
      </c>
      <c r="DK11" s="58">
        <f t="shared" si="47"/>
        <v>0</v>
      </c>
      <c r="DL11" s="58">
        <f t="shared" si="48"/>
        <v>0</v>
      </c>
      <c r="DM11" s="58">
        <f t="shared" si="49"/>
        <v>0</v>
      </c>
      <c r="DN11" s="58">
        <f t="shared" si="50"/>
        <v>0</v>
      </c>
      <c r="DO11" s="58">
        <f t="shared" si="51"/>
        <v>0</v>
      </c>
      <c r="DP11" s="58">
        <f t="shared" si="52"/>
        <v>0</v>
      </c>
      <c r="DQ11" s="58">
        <f t="shared" si="53"/>
        <v>0</v>
      </c>
      <c r="DR11" s="58">
        <f t="shared" si="54"/>
        <v>0</v>
      </c>
      <c r="DS11" s="58">
        <f t="shared" si="55"/>
        <v>0</v>
      </c>
      <c r="DT11" s="58">
        <f t="shared" si="56"/>
        <v>0</v>
      </c>
      <c r="DU11" s="58">
        <f t="shared" si="57"/>
        <v>0</v>
      </c>
      <c r="DV11" s="58">
        <f t="shared" si="58"/>
        <v>0</v>
      </c>
      <c r="DW11" s="58">
        <f t="shared" si="59"/>
        <v>0</v>
      </c>
      <c r="DX11" s="58">
        <f t="shared" si="60"/>
        <v>0</v>
      </c>
      <c r="DY11" s="58">
        <f t="shared" si="61"/>
        <v>0</v>
      </c>
      <c r="DZ11" s="58">
        <f t="shared" si="62"/>
        <v>0</v>
      </c>
      <c r="EA11" s="58">
        <f t="shared" si="63"/>
        <v>0</v>
      </c>
      <c r="EB11" s="58">
        <f t="shared" si="64"/>
        <v>0</v>
      </c>
      <c r="EC11" s="41">
        <f t="shared" si="65"/>
        <v>0</v>
      </c>
    </row>
    <row r="12" spans="1:133" ht="19.5" hidden="1" customHeight="1" x14ac:dyDescent="0.25">
      <c r="A12" s="64">
        <f>'Base de donnée'!B10</f>
        <v>1</v>
      </c>
      <c r="B12" s="42" t="str">
        <f>'Base de donnée'!C10</f>
        <v>H</v>
      </c>
      <c r="C12" s="42" t="str">
        <f>'Base de donnée'!D10</f>
        <v>H</v>
      </c>
      <c r="D12" s="43">
        <f>'Base de donnée'!E10</f>
        <v>0</v>
      </c>
      <c r="E12" s="61">
        <f>'Base de donnée'!F10</f>
        <v>0</v>
      </c>
      <c r="F12" s="43">
        <f>'Base de donnée'!G10</f>
        <v>0</v>
      </c>
      <c r="G12" s="43">
        <f>'Base de donnée'!H10</f>
        <v>0</v>
      </c>
      <c r="H12" s="43">
        <f>'Base de donnée'!I10</f>
        <v>0</v>
      </c>
      <c r="I12" s="43">
        <f>'Base de donnée'!J10</f>
        <v>0</v>
      </c>
      <c r="J12" s="43">
        <f>'Base de donnée'!K10</f>
        <v>0</v>
      </c>
      <c r="K12" s="43">
        <f>'Base de donnée'!L10</f>
        <v>0</v>
      </c>
      <c r="L12" s="43">
        <f>'Base de donnée'!M10</f>
        <v>0</v>
      </c>
      <c r="M12" s="43">
        <f>'Base de donnée'!N10</f>
        <v>0</v>
      </c>
      <c r="N12" s="43">
        <f>'Base de donnée'!O10</f>
        <v>0</v>
      </c>
      <c r="O12" s="43">
        <f>'Base de donnée'!P10</f>
        <v>0</v>
      </c>
      <c r="P12" s="43">
        <f>'Base de donnée'!Q10</f>
        <v>0</v>
      </c>
      <c r="Q12" s="43">
        <f>'Base de donnée'!R10</f>
        <v>0</v>
      </c>
      <c r="R12" s="43">
        <f>'Base de donnée'!S10</f>
        <v>0</v>
      </c>
      <c r="S12" s="43">
        <f>'Base de donnée'!T10</f>
        <v>0</v>
      </c>
      <c r="T12" s="43">
        <f>'Base de donnée'!U10</f>
        <v>0</v>
      </c>
      <c r="U12" s="43">
        <f>'Base de donnée'!V10</f>
        <v>0</v>
      </c>
      <c r="V12" s="43">
        <f>'Base de donnée'!W10</f>
        <v>0</v>
      </c>
      <c r="W12" s="43">
        <f>'Base de donnée'!X10</f>
        <v>0</v>
      </c>
      <c r="X12" s="43">
        <f>'Base de donnée'!Y10</f>
        <v>0</v>
      </c>
      <c r="Y12" s="43">
        <f>'Base de donnée'!Z10</f>
        <v>0</v>
      </c>
      <c r="Z12" s="43">
        <f>'Base de donnée'!AA10</f>
        <v>0</v>
      </c>
      <c r="AA12" s="43">
        <f>'Base de donnée'!AB10</f>
        <v>0</v>
      </c>
      <c r="AB12" s="43">
        <f>'Base de donnée'!AC10</f>
        <v>0</v>
      </c>
      <c r="AC12" s="43">
        <f>'Base de donnée'!AD10</f>
        <v>0</v>
      </c>
      <c r="AD12" s="43">
        <f>'Base de donnée'!AE10</f>
        <v>0</v>
      </c>
      <c r="AE12" s="43">
        <f>'Base de donnée'!AF10</f>
        <v>0</v>
      </c>
      <c r="AF12" s="43">
        <f>'Base de donnée'!AG10</f>
        <v>0</v>
      </c>
      <c r="AG12" s="43">
        <f>'Base de donnée'!AH10</f>
        <v>0</v>
      </c>
      <c r="AH12" s="43">
        <f>'Base de donnée'!AI10</f>
        <v>0</v>
      </c>
      <c r="AI12" s="43">
        <f>'Base de donnée'!AJ10</f>
        <v>0</v>
      </c>
      <c r="AJ12" s="43">
        <f>'Base de donnée'!AK10</f>
        <v>0</v>
      </c>
      <c r="AK12" s="43">
        <f>'Base de donnée'!AL10</f>
        <v>0</v>
      </c>
      <c r="AL12" s="43">
        <f>'Base de donnée'!AM10</f>
        <v>0</v>
      </c>
      <c r="AM12" s="43">
        <f>'Base de donnée'!AN10</f>
        <v>0</v>
      </c>
      <c r="AN12" s="43">
        <f>'Base de donnée'!AO10</f>
        <v>0</v>
      </c>
      <c r="AO12" s="43">
        <f>'Base de donnée'!AP10</f>
        <v>0</v>
      </c>
      <c r="AP12" s="43">
        <f>'Base de donnée'!AQ10</f>
        <v>0</v>
      </c>
      <c r="AQ12" s="43">
        <f>'Base de donnée'!AR10</f>
        <v>0</v>
      </c>
      <c r="AR12" s="43">
        <f>'Base de donnée'!AS10</f>
        <v>0</v>
      </c>
      <c r="AS12" s="43">
        <f>'Base de donnée'!AT10</f>
        <v>0</v>
      </c>
      <c r="AT12" s="43">
        <f>'Base de donnée'!AU10</f>
        <v>0</v>
      </c>
      <c r="AU12" s="43">
        <f>'Base de donnée'!AV10</f>
        <v>0</v>
      </c>
      <c r="AV12" s="43">
        <f>'Base de donnée'!AW10</f>
        <v>0</v>
      </c>
      <c r="AW12" s="43">
        <f>'Base de donnée'!AX10</f>
        <v>0</v>
      </c>
      <c r="AX12" s="43">
        <f>'Base de donnée'!AY10</f>
        <v>0</v>
      </c>
      <c r="AY12" s="43">
        <f>'Base de donnée'!AZ10</f>
        <v>0</v>
      </c>
      <c r="AZ12" s="43">
        <f>'Base de donnée'!BA10</f>
        <v>0</v>
      </c>
      <c r="BA12" s="43">
        <f>'Base de donnée'!BB10</f>
        <v>0</v>
      </c>
      <c r="BB12" s="43">
        <f>'Base de donnée'!BC10</f>
        <v>0</v>
      </c>
      <c r="BC12" s="43">
        <f>'Base de donnée'!BD10</f>
        <v>0</v>
      </c>
      <c r="BD12" s="43">
        <f>'Base de donnée'!BE10</f>
        <v>0</v>
      </c>
      <c r="BE12" s="43">
        <f>'Base de donnée'!BF10</f>
        <v>0</v>
      </c>
      <c r="BF12" s="43">
        <f>'Base de donnée'!BG10</f>
        <v>0</v>
      </c>
      <c r="BG12" s="43">
        <f>'Base de donnée'!BH10</f>
        <v>0</v>
      </c>
      <c r="BH12" s="43">
        <f>'Base de donnée'!BI10</f>
        <v>0</v>
      </c>
      <c r="BI12" s="43">
        <f>'Base de donnée'!BJ10</f>
        <v>0</v>
      </c>
      <c r="BJ12" s="43">
        <f>'Base de donnée'!BK10</f>
        <v>0</v>
      </c>
      <c r="BK12" s="43">
        <f>'Base de donnée'!BL10</f>
        <v>0</v>
      </c>
      <c r="BL12" s="43">
        <f>'Base de donnée'!BM10</f>
        <v>0</v>
      </c>
      <c r="BM12" s="43">
        <f>'Base de donnée'!BN10</f>
        <v>0</v>
      </c>
      <c r="BN12" s="43">
        <f>'Base de donnée'!BO10</f>
        <v>0</v>
      </c>
      <c r="BO12" s="56"/>
      <c r="BP12" s="138">
        <f t="shared" si="1"/>
        <v>0</v>
      </c>
      <c r="BQ12" s="139"/>
      <c r="BR12" s="58">
        <f t="shared" si="2"/>
        <v>0</v>
      </c>
      <c r="BS12" s="58">
        <f t="shared" si="3"/>
        <v>0</v>
      </c>
      <c r="BT12" s="58">
        <f t="shared" si="4"/>
        <v>0</v>
      </c>
      <c r="BU12" s="58">
        <f t="shared" si="5"/>
        <v>0</v>
      </c>
      <c r="BV12" s="58">
        <f t="shared" si="6"/>
        <v>0</v>
      </c>
      <c r="BW12" s="58">
        <f t="shared" si="7"/>
        <v>0</v>
      </c>
      <c r="BX12" s="58">
        <f t="shared" si="8"/>
        <v>0</v>
      </c>
      <c r="BY12" s="58">
        <f t="shared" si="9"/>
        <v>0</v>
      </c>
      <c r="BZ12" s="58">
        <f t="shared" si="10"/>
        <v>0</v>
      </c>
      <c r="CA12" s="58">
        <f t="shared" si="11"/>
        <v>0</v>
      </c>
      <c r="CB12" s="58">
        <f t="shared" si="12"/>
        <v>0</v>
      </c>
      <c r="CC12" s="58">
        <f t="shared" si="13"/>
        <v>0</v>
      </c>
      <c r="CD12" s="58">
        <f t="shared" si="14"/>
        <v>0</v>
      </c>
      <c r="CE12" s="58">
        <f t="shared" si="15"/>
        <v>0</v>
      </c>
      <c r="CF12" s="58">
        <f t="shared" si="16"/>
        <v>0</v>
      </c>
      <c r="CG12" s="58">
        <f t="shared" si="17"/>
        <v>0</v>
      </c>
      <c r="CH12" s="58">
        <f t="shared" si="18"/>
        <v>0</v>
      </c>
      <c r="CI12" s="58">
        <f t="shared" si="19"/>
        <v>0</v>
      </c>
      <c r="CJ12" s="58">
        <f t="shared" si="20"/>
        <v>0</v>
      </c>
      <c r="CK12" s="58">
        <f t="shared" si="21"/>
        <v>0</v>
      </c>
      <c r="CL12" s="58">
        <f t="shared" si="22"/>
        <v>0</v>
      </c>
      <c r="CM12" s="58">
        <f t="shared" si="23"/>
        <v>0</v>
      </c>
      <c r="CN12" s="58">
        <f t="shared" si="24"/>
        <v>0</v>
      </c>
      <c r="CO12" s="58">
        <f t="shared" si="25"/>
        <v>0</v>
      </c>
      <c r="CP12" s="58">
        <f t="shared" si="26"/>
        <v>0</v>
      </c>
      <c r="CQ12" s="58">
        <f t="shared" si="27"/>
        <v>0</v>
      </c>
      <c r="CR12" s="58">
        <f t="shared" si="28"/>
        <v>0</v>
      </c>
      <c r="CS12" s="58">
        <f t="shared" si="29"/>
        <v>0</v>
      </c>
      <c r="CT12" s="58">
        <f t="shared" si="30"/>
        <v>0</v>
      </c>
      <c r="CU12" s="58">
        <f t="shared" si="31"/>
        <v>0</v>
      </c>
      <c r="CV12" s="58">
        <f t="shared" si="32"/>
        <v>0</v>
      </c>
      <c r="CW12" s="58">
        <f t="shared" si="33"/>
        <v>0</v>
      </c>
      <c r="CX12" s="58">
        <f t="shared" si="34"/>
        <v>0</v>
      </c>
      <c r="CY12" s="58">
        <f t="shared" si="35"/>
        <v>0</v>
      </c>
      <c r="CZ12" s="58">
        <f t="shared" si="36"/>
        <v>0</v>
      </c>
      <c r="DA12" s="58">
        <f t="shared" si="37"/>
        <v>0</v>
      </c>
      <c r="DB12" s="58">
        <f t="shared" si="38"/>
        <v>0</v>
      </c>
      <c r="DC12" s="58">
        <f t="shared" si="39"/>
        <v>0</v>
      </c>
      <c r="DD12" s="58">
        <f t="shared" si="40"/>
        <v>0</v>
      </c>
      <c r="DE12" s="58">
        <f t="shared" si="41"/>
        <v>0</v>
      </c>
      <c r="DF12" s="58">
        <f t="shared" si="42"/>
        <v>0</v>
      </c>
      <c r="DG12" s="58">
        <f t="shared" si="43"/>
        <v>0</v>
      </c>
      <c r="DH12" s="58">
        <f t="shared" si="44"/>
        <v>0</v>
      </c>
      <c r="DI12" s="58">
        <f t="shared" si="45"/>
        <v>0</v>
      </c>
      <c r="DJ12" s="58">
        <f t="shared" si="46"/>
        <v>0</v>
      </c>
      <c r="DK12" s="58">
        <f t="shared" si="47"/>
        <v>0</v>
      </c>
      <c r="DL12" s="58">
        <f t="shared" si="48"/>
        <v>0</v>
      </c>
      <c r="DM12" s="58">
        <f t="shared" si="49"/>
        <v>0</v>
      </c>
      <c r="DN12" s="58">
        <f t="shared" si="50"/>
        <v>0</v>
      </c>
      <c r="DO12" s="58">
        <f t="shared" si="51"/>
        <v>0</v>
      </c>
      <c r="DP12" s="58">
        <f t="shared" si="52"/>
        <v>0</v>
      </c>
      <c r="DQ12" s="58">
        <f t="shared" si="53"/>
        <v>0</v>
      </c>
      <c r="DR12" s="58">
        <f t="shared" si="54"/>
        <v>0</v>
      </c>
      <c r="DS12" s="58">
        <f t="shared" si="55"/>
        <v>0</v>
      </c>
      <c r="DT12" s="58">
        <f t="shared" si="56"/>
        <v>0</v>
      </c>
      <c r="DU12" s="58">
        <f t="shared" si="57"/>
        <v>0</v>
      </c>
      <c r="DV12" s="58">
        <f t="shared" si="58"/>
        <v>0</v>
      </c>
      <c r="DW12" s="58">
        <f t="shared" si="59"/>
        <v>0</v>
      </c>
      <c r="DX12" s="58">
        <f t="shared" si="60"/>
        <v>0</v>
      </c>
      <c r="DY12" s="58">
        <f t="shared" si="61"/>
        <v>0</v>
      </c>
      <c r="DZ12" s="58">
        <f t="shared" si="62"/>
        <v>0</v>
      </c>
      <c r="EA12" s="58">
        <f t="shared" si="63"/>
        <v>0</v>
      </c>
      <c r="EB12" s="58">
        <f t="shared" si="64"/>
        <v>0</v>
      </c>
      <c r="EC12" s="41">
        <f t="shared" si="65"/>
        <v>0</v>
      </c>
    </row>
    <row r="13" spans="1:133" ht="19.5" hidden="1" customHeight="1" x14ac:dyDescent="0.25">
      <c r="A13" s="64">
        <f>'Base de donnée'!B11</f>
        <v>1</v>
      </c>
      <c r="B13" s="42" t="str">
        <f>'Base de donnée'!C11</f>
        <v>I</v>
      </c>
      <c r="C13" s="42" t="str">
        <f>'Base de donnée'!D11</f>
        <v>I</v>
      </c>
      <c r="D13" s="43">
        <f>'Base de donnée'!E11</f>
        <v>0</v>
      </c>
      <c r="E13" s="43">
        <f>'Base de donnée'!F11</f>
        <v>0</v>
      </c>
      <c r="F13" s="61">
        <f>'Base de donnée'!G11</f>
        <v>0</v>
      </c>
      <c r="G13" s="43">
        <f>'Base de donnée'!H11</f>
        <v>0</v>
      </c>
      <c r="H13" s="43">
        <f>'Base de donnée'!I11</f>
        <v>0</v>
      </c>
      <c r="I13" s="43">
        <f>'Base de donnée'!J11</f>
        <v>0</v>
      </c>
      <c r="J13" s="43">
        <f>'Base de donnée'!K11</f>
        <v>0</v>
      </c>
      <c r="K13" s="43">
        <f>'Base de donnée'!L11</f>
        <v>0</v>
      </c>
      <c r="L13" s="43">
        <f>'Base de donnée'!M11</f>
        <v>0</v>
      </c>
      <c r="M13" s="43">
        <f>'Base de donnée'!N11</f>
        <v>0</v>
      </c>
      <c r="N13" s="43">
        <f>'Base de donnée'!O11</f>
        <v>0</v>
      </c>
      <c r="O13" s="43">
        <f>'Base de donnée'!P11</f>
        <v>0</v>
      </c>
      <c r="P13" s="43">
        <f>'Base de donnée'!Q11</f>
        <v>0</v>
      </c>
      <c r="Q13" s="43">
        <f>'Base de donnée'!R11</f>
        <v>0</v>
      </c>
      <c r="R13" s="43">
        <f>'Base de donnée'!S11</f>
        <v>0</v>
      </c>
      <c r="S13" s="43">
        <f>'Base de donnée'!T11</f>
        <v>0</v>
      </c>
      <c r="T13" s="43">
        <f>'Base de donnée'!U11</f>
        <v>0</v>
      </c>
      <c r="U13" s="43">
        <f>'Base de donnée'!V11</f>
        <v>0</v>
      </c>
      <c r="V13" s="43">
        <f>'Base de donnée'!W11</f>
        <v>0</v>
      </c>
      <c r="W13" s="43">
        <f>'Base de donnée'!X11</f>
        <v>0</v>
      </c>
      <c r="X13" s="43">
        <f>'Base de donnée'!Y11</f>
        <v>0</v>
      </c>
      <c r="Y13" s="43">
        <f>'Base de donnée'!Z11</f>
        <v>0</v>
      </c>
      <c r="Z13" s="43">
        <f>'Base de donnée'!AA11</f>
        <v>0</v>
      </c>
      <c r="AA13" s="43">
        <f>'Base de donnée'!AB11</f>
        <v>0</v>
      </c>
      <c r="AB13" s="43">
        <f>'Base de donnée'!AC11</f>
        <v>0</v>
      </c>
      <c r="AC13" s="43">
        <f>'Base de donnée'!AD11</f>
        <v>0</v>
      </c>
      <c r="AD13" s="43">
        <f>'Base de donnée'!AE11</f>
        <v>0</v>
      </c>
      <c r="AE13" s="43">
        <f>'Base de donnée'!AF11</f>
        <v>0</v>
      </c>
      <c r="AF13" s="43">
        <f>'Base de donnée'!AG11</f>
        <v>0</v>
      </c>
      <c r="AG13" s="43">
        <f>'Base de donnée'!AH11</f>
        <v>0</v>
      </c>
      <c r="AH13" s="43">
        <f>'Base de donnée'!AI11</f>
        <v>0</v>
      </c>
      <c r="AI13" s="43">
        <f>'Base de donnée'!AJ11</f>
        <v>0</v>
      </c>
      <c r="AJ13" s="43">
        <f>'Base de donnée'!AK11</f>
        <v>0</v>
      </c>
      <c r="AK13" s="43">
        <f>'Base de donnée'!AL11</f>
        <v>0</v>
      </c>
      <c r="AL13" s="43">
        <f>'Base de donnée'!AM11</f>
        <v>0</v>
      </c>
      <c r="AM13" s="43">
        <f>'Base de donnée'!AN11</f>
        <v>0</v>
      </c>
      <c r="AN13" s="43">
        <f>'Base de donnée'!AO11</f>
        <v>0</v>
      </c>
      <c r="AO13" s="43">
        <f>'Base de donnée'!AP11</f>
        <v>0</v>
      </c>
      <c r="AP13" s="43">
        <f>'Base de donnée'!AQ11</f>
        <v>0</v>
      </c>
      <c r="AQ13" s="43">
        <f>'Base de donnée'!AR11</f>
        <v>0</v>
      </c>
      <c r="AR13" s="43">
        <f>'Base de donnée'!AS11</f>
        <v>0</v>
      </c>
      <c r="AS13" s="43">
        <f>'Base de donnée'!AT11</f>
        <v>0</v>
      </c>
      <c r="AT13" s="43">
        <f>'Base de donnée'!AU11</f>
        <v>0</v>
      </c>
      <c r="AU13" s="43">
        <f>'Base de donnée'!AV11</f>
        <v>0</v>
      </c>
      <c r="AV13" s="43">
        <f>'Base de donnée'!AW11</f>
        <v>0</v>
      </c>
      <c r="AW13" s="43">
        <f>'Base de donnée'!AX11</f>
        <v>0</v>
      </c>
      <c r="AX13" s="43">
        <f>'Base de donnée'!AY11</f>
        <v>0</v>
      </c>
      <c r="AY13" s="43">
        <f>'Base de donnée'!AZ11</f>
        <v>0</v>
      </c>
      <c r="AZ13" s="43">
        <f>'Base de donnée'!BA11</f>
        <v>0</v>
      </c>
      <c r="BA13" s="43">
        <f>'Base de donnée'!BB11</f>
        <v>0</v>
      </c>
      <c r="BB13" s="43">
        <f>'Base de donnée'!BC11</f>
        <v>0</v>
      </c>
      <c r="BC13" s="43">
        <f>'Base de donnée'!BD11</f>
        <v>0</v>
      </c>
      <c r="BD13" s="43">
        <f>'Base de donnée'!BE11</f>
        <v>0</v>
      </c>
      <c r="BE13" s="43">
        <f>'Base de donnée'!BF11</f>
        <v>0</v>
      </c>
      <c r="BF13" s="43">
        <f>'Base de donnée'!BG11</f>
        <v>0</v>
      </c>
      <c r="BG13" s="43">
        <f>'Base de donnée'!BH11</f>
        <v>0</v>
      </c>
      <c r="BH13" s="43">
        <f>'Base de donnée'!BI11</f>
        <v>0</v>
      </c>
      <c r="BI13" s="43">
        <f>'Base de donnée'!BJ11</f>
        <v>0</v>
      </c>
      <c r="BJ13" s="43">
        <f>'Base de donnée'!BK11</f>
        <v>0</v>
      </c>
      <c r="BK13" s="43">
        <f>'Base de donnée'!BL11</f>
        <v>0</v>
      </c>
      <c r="BL13" s="43">
        <f>'Base de donnée'!BM11</f>
        <v>0</v>
      </c>
      <c r="BM13" s="43">
        <f>'Base de donnée'!BN11</f>
        <v>0</v>
      </c>
      <c r="BN13" s="43">
        <f>'Base de donnée'!BO11</f>
        <v>0</v>
      </c>
      <c r="BO13" s="56"/>
      <c r="BP13" s="138">
        <f t="shared" si="1"/>
        <v>0</v>
      </c>
      <c r="BQ13" s="139"/>
      <c r="BR13" s="58">
        <f t="shared" si="2"/>
        <v>0</v>
      </c>
      <c r="BS13" s="58">
        <f t="shared" si="3"/>
        <v>0</v>
      </c>
      <c r="BT13" s="58">
        <f t="shared" si="4"/>
        <v>0</v>
      </c>
      <c r="BU13" s="58">
        <f t="shared" si="5"/>
        <v>0</v>
      </c>
      <c r="BV13" s="58">
        <f t="shared" si="6"/>
        <v>0</v>
      </c>
      <c r="BW13" s="58">
        <f t="shared" si="7"/>
        <v>0</v>
      </c>
      <c r="BX13" s="58">
        <f t="shared" si="8"/>
        <v>0</v>
      </c>
      <c r="BY13" s="58">
        <f t="shared" si="9"/>
        <v>0</v>
      </c>
      <c r="BZ13" s="58">
        <f t="shared" si="10"/>
        <v>0</v>
      </c>
      <c r="CA13" s="58">
        <f t="shared" si="11"/>
        <v>0</v>
      </c>
      <c r="CB13" s="58">
        <f t="shared" si="12"/>
        <v>0</v>
      </c>
      <c r="CC13" s="58">
        <f t="shared" si="13"/>
        <v>0</v>
      </c>
      <c r="CD13" s="58">
        <f t="shared" si="14"/>
        <v>0</v>
      </c>
      <c r="CE13" s="58">
        <f t="shared" si="15"/>
        <v>0</v>
      </c>
      <c r="CF13" s="58">
        <f t="shared" si="16"/>
        <v>0</v>
      </c>
      <c r="CG13" s="58">
        <f t="shared" si="17"/>
        <v>0</v>
      </c>
      <c r="CH13" s="58">
        <f t="shared" si="18"/>
        <v>0</v>
      </c>
      <c r="CI13" s="58">
        <f t="shared" si="19"/>
        <v>0</v>
      </c>
      <c r="CJ13" s="58">
        <f t="shared" si="20"/>
        <v>0</v>
      </c>
      <c r="CK13" s="58">
        <f t="shared" si="21"/>
        <v>0</v>
      </c>
      <c r="CL13" s="58">
        <f t="shared" si="22"/>
        <v>0</v>
      </c>
      <c r="CM13" s="58">
        <f t="shared" si="23"/>
        <v>0</v>
      </c>
      <c r="CN13" s="58">
        <f t="shared" si="24"/>
        <v>0</v>
      </c>
      <c r="CO13" s="58">
        <f t="shared" si="25"/>
        <v>0</v>
      </c>
      <c r="CP13" s="58">
        <f t="shared" si="26"/>
        <v>0</v>
      </c>
      <c r="CQ13" s="58">
        <f t="shared" si="27"/>
        <v>0</v>
      </c>
      <c r="CR13" s="58">
        <f t="shared" si="28"/>
        <v>0</v>
      </c>
      <c r="CS13" s="58">
        <f t="shared" si="29"/>
        <v>0</v>
      </c>
      <c r="CT13" s="58">
        <f t="shared" si="30"/>
        <v>0</v>
      </c>
      <c r="CU13" s="58">
        <f t="shared" si="31"/>
        <v>0</v>
      </c>
      <c r="CV13" s="58">
        <f t="shared" si="32"/>
        <v>0</v>
      </c>
      <c r="CW13" s="58">
        <f t="shared" si="33"/>
        <v>0</v>
      </c>
      <c r="CX13" s="58">
        <f t="shared" si="34"/>
        <v>0</v>
      </c>
      <c r="CY13" s="58">
        <f t="shared" si="35"/>
        <v>0</v>
      </c>
      <c r="CZ13" s="58">
        <f t="shared" si="36"/>
        <v>0</v>
      </c>
      <c r="DA13" s="58">
        <f t="shared" si="37"/>
        <v>0</v>
      </c>
      <c r="DB13" s="58">
        <f t="shared" si="38"/>
        <v>0</v>
      </c>
      <c r="DC13" s="58">
        <f t="shared" si="39"/>
        <v>0</v>
      </c>
      <c r="DD13" s="58">
        <f t="shared" si="40"/>
        <v>0</v>
      </c>
      <c r="DE13" s="58">
        <f t="shared" si="41"/>
        <v>0</v>
      </c>
      <c r="DF13" s="58">
        <f t="shared" si="42"/>
        <v>0</v>
      </c>
      <c r="DG13" s="58">
        <f t="shared" si="43"/>
        <v>0</v>
      </c>
      <c r="DH13" s="58">
        <f t="shared" si="44"/>
        <v>0</v>
      </c>
      <c r="DI13" s="58">
        <f t="shared" si="45"/>
        <v>0</v>
      </c>
      <c r="DJ13" s="58">
        <f t="shared" si="46"/>
        <v>0</v>
      </c>
      <c r="DK13" s="58">
        <f t="shared" si="47"/>
        <v>0</v>
      </c>
      <c r="DL13" s="58">
        <f t="shared" si="48"/>
        <v>0</v>
      </c>
      <c r="DM13" s="58">
        <f t="shared" si="49"/>
        <v>0</v>
      </c>
      <c r="DN13" s="58">
        <f t="shared" si="50"/>
        <v>0</v>
      </c>
      <c r="DO13" s="58">
        <f t="shared" si="51"/>
        <v>0</v>
      </c>
      <c r="DP13" s="58">
        <f t="shared" si="52"/>
        <v>0</v>
      </c>
      <c r="DQ13" s="58">
        <f t="shared" si="53"/>
        <v>0</v>
      </c>
      <c r="DR13" s="58">
        <f t="shared" si="54"/>
        <v>0</v>
      </c>
      <c r="DS13" s="58">
        <f t="shared" si="55"/>
        <v>0</v>
      </c>
      <c r="DT13" s="58">
        <f t="shared" si="56"/>
        <v>0</v>
      </c>
      <c r="DU13" s="58">
        <f t="shared" si="57"/>
        <v>0</v>
      </c>
      <c r="DV13" s="58">
        <f t="shared" si="58"/>
        <v>0</v>
      </c>
      <c r="DW13" s="58">
        <f t="shared" si="59"/>
        <v>0</v>
      </c>
      <c r="DX13" s="58">
        <f t="shared" si="60"/>
        <v>0</v>
      </c>
      <c r="DY13" s="58">
        <f t="shared" si="61"/>
        <v>0</v>
      </c>
      <c r="DZ13" s="58">
        <f t="shared" si="62"/>
        <v>0</v>
      </c>
      <c r="EA13" s="58">
        <f t="shared" si="63"/>
        <v>0</v>
      </c>
      <c r="EB13" s="58">
        <f t="shared" si="64"/>
        <v>0</v>
      </c>
      <c r="EC13" s="41">
        <f t="shared" si="65"/>
        <v>0</v>
      </c>
    </row>
    <row r="14" spans="1:133" ht="19.5" hidden="1" customHeight="1" x14ac:dyDescent="0.25">
      <c r="A14" s="64">
        <f>'Base de donnée'!B12</f>
        <v>1</v>
      </c>
      <c r="B14" s="42" t="str">
        <f>'Base de donnée'!C12</f>
        <v>J</v>
      </c>
      <c r="C14" s="42" t="str">
        <f>'Base de donnée'!D12</f>
        <v>J</v>
      </c>
      <c r="D14" s="43">
        <f>'Base de donnée'!E12</f>
        <v>0</v>
      </c>
      <c r="E14" s="43">
        <f>'Base de donnée'!F12</f>
        <v>0</v>
      </c>
      <c r="F14" s="43">
        <f>'Base de donnée'!G12</f>
        <v>0</v>
      </c>
      <c r="G14" s="61">
        <f>'Base de donnée'!H12</f>
        <v>0</v>
      </c>
      <c r="H14" s="43">
        <f>'Base de donnée'!I12</f>
        <v>0</v>
      </c>
      <c r="I14" s="43">
        <f>'Base de donnée'!J12</f>
        <v>0</v>
      </c>
      <c r="J14" s="43">
        <f>'Base de donnée'!K12</f>
        <v>0</v>
      </c>
      <c r="K14" s="43">
        <f>'Base de donnée'!L12</f>
        <v>0</v>
      </c>
      <c r="L14" s="43">
        <f>'Base de donnée'!M12</f>
        <v>0</v>
      </c>
      <c r="M14" s="43">
        <f>'Base de donnée'!N12</f>
        <v>0</v>
      </c>
      <c r="N14" s="43">
        <f>'Base de donnée'!O12</f>
        <v>0</v>
      </c>
      <c r="O14" s="43">
        <f>'Base de donnée'!P12</f>
        <v>0</v>
      </c>
      <c r="P14" s="43">
        <f>'Base de donnée'!Q12</f>
        <v>0</v>
      </c>
      <c r="Q14" s="43">
        <f>'Base de donnée'!R12</f>
        <v>0</v>
      </c>
      <c r="R14" s="43">
        <f>'Base de donnée'!S12</f>
        <v>0</v>
      </c>
      <c r="S14" s="43">
        <f>'Base de donnée'!T12</f>
        <v>0</v>
      </c>
      <c r="T14" s="43">
        <f>'Base de donnée'!U12</f>
        <v>0</v>
      </c>
      <c r="U14" s="43">
        <f>'Base de donnée'!V12</f>
        <v>0</v>
      </c>
      <c r="V14" s="43">
        <f>'Base de donnée'!W12</f>
        <v>0</v>
      </c>
      <c r="W14" s="43">
        <f>'Base de donnée'!X12</f>
        <v>0</v>
      </c>
      <c r="X14" s="43">
        <f>'Base de donnée'!Y12</f>
        <v>0</v>
      </c>
      <c r="Y14" s="43">
        <f>'Base de donnée'!Z12</f>
        <v>0</v>
      </c>
      <c r="Z14" s="43">
        <f>'Base de donnée'!AA12</f>
        <v>0</v>
      </c>
      <c r="AA14" s="43">
        <f>'Base de donnée'!AB12</f>
        <v>0</v>
      </c>
      <c r="AB14" s="43">
        <f>'Base de donnée'!AC12</f>
        <v>0</v>
      </c>
      <c r="AC14" s="43">
        <f>'Base de donnée'!AD12</f>
        <v>0</v>
      </c>
      <c r="AD14" s="43">
        <f>'Base de donnée'!AE12</f>
        <v>0</v>
      </c>
      <c r="AE14" s="43">
        <f>'Base de donnée'!AF12</f>
        <v>0</v>
      </c>
      <c r="AF14" s="43">
        <f>'Base de donnée'!AG12</f>
        <v>0</v>
      </c>
      <c r="AG14" s="43">
        <f>'Base de donnée'!AH12</f>
        <v>0</v>
      </c>
      <c r="AH14" s="43">
        <f>'Base de donnée'!AI12</f>
        <v>0</v>
      </c>
      <c r="AI14" s="43">
        <f>'Base de donnée'!AJ12</f>
        <v>0</v>
      </c>
      <c r="AJ14" s="43">
        <f>'Base de donnée'!AK12</f>
        <v>0</v>
      </c>
      <c r="AK14" s="43">
        <f>'Base de donnée'!AL12</f>
        <v>0</v>
      </c>
      <c r="AL14" s="43">
        <f>'Base de donnée'!AM12</f>
        <v>0</v>
      </c>
      <c r="AM14" s="43">
        <f>'Base de donnée'!AN12</f>
        <v>0</v>
      </c>
      <c r="AN14" s="43">
        <f>'Base de donnée'!AO12</f>
        <v>0</v>
      </c>
      <c r="AO14" s="43">
        <f>'Base de donnée'!AP12</f>
        <v>0</v>
      </c>
      <c r="AP14" s="43">
        <f>'Base de donnée'!AQ12</f>
        <v>0</v>
      </c>
      <c r="AQ14" s="43">
        <f>'Base de donnée'!AR12</f>
        <v>0</v>
      </c>
      <c r="AR14" s="43">
        <f>'Base de donnée'!AS12</f>
        <v>0</v>
      </c>
      <c r="AS14" s="43">
        <f>'Base de donnée'!AT12</f>
        <v>0</v>
      </c>
      <c r="AT14" s="43">
        <f>'Base de donnée'!AU12</f>
        <v>0</v>
      </c>
      <c r="AU14" s="43">
        <f>'Base de donnée'!AV12</f>
        <v>0</v>
      </c>
      <c r="AV14" s="43">
        <f>'Base de donnée'!AW12</f>
        <v>0</v>
      </c>
      <c r="AW14" s="43">
        <f>'Base de donnée'!AX12</f>
        <v>0</v>
      </c>
      <c r="AX14" s="43">
        <f>'Base de donnée'!AY12</f>
        <v>0</v>
      </c>
      <c r="AY14" s="43">
        <f>'Base de donnée'!AZ12</f>
        <v>0</v>
      </c>
      <c r="AZ14" s="43">
        <f>'Base de donnée'!BA12</f>
        <v>0</v>
      </c>
      <c r="BA14" s="43">
        <f>'Base de donnée'!BB12</f>
        <v>0</v>
      </c>
      <c r="BB14" s="43">
        <f>'Base de donnée'!BC12</f>
        <v>0</v>
      </c>
      <c r="BC14" s="43">
        <f>'Base de donnée'!BD12</f>
        <v>0</v>
      </c>
      <c r="BD14" s="43">
        <f>'Base de donnée'!BE12</f>
        <v>0</v>
      </c>
      <c r="BE14" s="43">
        <f>'Base de donnée'!BF12</f>
        <v>0</v>
      </c>
      <c r="BF14" s="43">
        <f>'Base de donnée'!BG12</f>
        <v>0</v>
      </c>
      <c r="BG14" s="43">
        <f>'Base de donnée'!BH12</f>
        <v>0</v>
      </c>
      <c r="BH14" s="43">
        <f>'Base de donnée'!BI12</f>
        <v>0</v>
      </c>
      <c r="BI14" s="43">
        <f>'Base de donnée'!BJ12</f>
        <v>0</v>
      </c>
      <c r="BJ14" s="43">
        <f>'Base de donnée'!BK12</f>
        <v>0</v>
      </c>
      <c r="BK14" s="43">
        <f>'Base de donnée'!BL12</f>
        <v>0</v>
      </c>
      <c r="BL14" s="43">
        <f>'Base de donnée'!BM12</f>
        <v>0</v>
      </c>
      <c r="BM14" s="43">
        <f>'Base de donnée'!BN12</f>
        <v>0</v>
      </c>
      <c r="BN14" s="43">
        <f>'Base de donnée'!BO12</f>
        <v>0</v>
      </c>
      <c r="BO14" s="56"/>
      <c r="BP14" s="138">
        <f t="shared" si="1"/>
        <v>0</v>
      </c>
      <c r="BQ14" s="139"/>
      <c r="BR14" s="58">
        <f t="shared" si="2"/>
        <v>0</v>
      </c>
      <c r="BS14" s="58">
        <f t="shared" si="3"/>
        <v>0</v>
      </c>
      <c r="BT14" s="58">
        <f t="shared" si="4"/>
        <v>0</v>
      </c>
      <c r="BU14" s="58">
        <f t="shared" si="5"/>
        <v>0</v>
      </c>
      <c r="BV14" s="58">
        <f t="shared" si="6"/>
        <v>0</v>
      </c>
      <c r="BW14" s="58">
        <f t="shared" si="7"/>
        <v>0</v>
      </c>
      <c r="BX14" s="58">
        <f t="shared" si="8"/>
        <v>0</v>
      </c>
      <c r="BY14" s="58">
        <f t="shared" si="9"/>
        <v>0</v>
      </c>
      <c r="BZ14" s="58">
        <f t="shared" si="10"/>
        <v>0</v>
      </c>
      <c r="CA14" s="58">
        <f t="shared" si="11"/>
        <v>0</v>
      </c>
      <c r="CB14" s="58">
        <f t="shared" si="12"/>
        <v>0</v>
      </c>
      <c r="CC14" s="58">
        <f t="shared" si="13"/>
        <v>0</v>
      </c>
      <c r="CD14" s="58">
        <f t="shared" si="14"/>
        <v>0</v>
      </c>
      <c r="CE14" s="58">
        <f t="shared" si="15"/>
        <v>0</v>
      </c>
      <c r="CF14" s="58">
        <f t="shared" si="16"/>
        <v>0</v>
      </c>
      <c r="CG14" s="58">
        <f t="shared" si="17"/>
        <v>0</v>
      </c>
      <c r="CH14" s="58">
        <f t="shared" si="18"/>
        <v>0</v>
      </c>
      <c r="CI14" s="58">
        <f t="shared" si="19"/>
        <v>0</v>
      </c>
      <c r="CJ14" s="58">
        <f t="shared" si="20"/>
        <v>0</v>
      </c>
      <c r="CK14" s="58">
        <f t="shared" si="21"/>
        <v>0</v>
      </c>
      <c r="CL14" s="58">
        <f t="shared" si="22"/>
        <v>0</v>
      </c>
      <c r="CM14" s="58">
        <f t="shared" si="23"/>
        <v>0</v>
      </c>
      <c r="CN14" s="58">
        <f t="shared" si="24"/>
        <v>0</v>
      </c>
      <c r="CO14" s="58">
        <f t="shared" si="25"/>
        <v>0</v>
      </c>
      <c r="CP14" s="58">
        <f t="shared" si="26"/>
        <v>0</v>
      </c>
      <c r="CQ14" s="58">
        <f t="shared" si="27"/>
        <v>0</v>
      </c>
      <c r="CR14" s="58">
        <f t="shared" si="28"/>
        <v>0</v>
      </c>
      <c r="CS14" s="58">
        <f t="shared" si="29"/>
        <v>0</v>
      </c>
      <c r="CT14" s="58">
        <f t="shared" si="30"/>
        <v>0</v>
      </c>
      <c r="CU14" s="58">
        <f t="shared" si="31"/>
        <v>0</v>
      </c>
      <c r="CV14" s="58">
        <f t="shared" si="32"/>
        <v>0</v>
      </c>
      <c r="CW14" s="58">
        <f t="shared" si="33"/>
        <v>0</v>
      </c>
      <c r="CX14" s="58">
        <f t="shared" si="34"/>
        <v>0</v>
      </c>
      <c r="CY14" s="58">
        <f t="shared" si="35"/>
        <v>0</v>
      </c>
      <c r="CZ14" s="58">
        <f t="shared" si="36"/>
        <v>0</v>
      </c>
      <c r="DA14" s="58">
        <f t="shared" si="37"/>
        <v>0</v>
      </c>
      <c r="DB14" s="58">
        <f t="shared" si="38"/>
        <v>0</v>
      </c>
      <c r="DC14" s="58">
        <f t="shared" si="39"/>
        <v>0</v>
      </c>
      <c r="DD14" s="58">
        <f t="shared" si="40"/>
        <v>0</v>
      </c>
      <c r="DE14" s="58">
        <f t="shared" si="41"/>
        <v>0</v>
      </c>
      <c r="DF14" s="58">
        <f t="shared" si="42"/>
        <v>0</v>
      </c>
      <c r="DG14" s="58">
        <f t="shared" si="43"/>
        <v>0</v>
      </c>
      <c r="DH14" s="58">
        <f t="shared" si="44"/>
        <v>0</v>
      </c>
      <c r="DI14" s="58">
        <f t="shared" si="45"/>
        <v>0</v>
      </c>
      <c r="DJ14" s="58">
        <f t="shared" si="46"/>
        <v>0</v>
      </c>
      <c r="DK14" s="58">
        <f t="shared" si="47"/>
        <v>0</v>
      </c>
      <c r="DL14" s="58">
        <f t="shared" si="48"/>
        <v>0</v>
      </c>
      <c r="DM14" s="58">
        <f t="shared" si="49"/>
        <v>0</v>
      </c>
      <c r="DN14" s="58">
        <f t="shared" si="50"/>
        <v>0</v>
      </c>
      <c r="DO14" s="58">
        <f t="shared" si="51"/>
        <v>0</v>
      </c>
      <c r="DP14" s="58">
        <f t="shared" si="52"/>
        <v>0</v>
      </c>
      <c r="DQ14" s="58">
        <f t="shared" si="53"/>
        <v>0</v>
      </c>
      <c r="DR14" s="58">
        <f t="shared" si="54"/>
        <v>0</v>
      </c>
      <c r="DS14" s="58">
        <f t="shared" si="55"/>
        <v>0</v>
      </c>
      <c r="DT14" s="58">
        <f t="shared" si="56"/>
        <v>0</v>
      </c>
      <c r="DU14" s="58">
        <f t="shared" si="57"/>
        <v>0</v>
      </c>
      <c r="DV14" s="58">
        <f t="shared" si="58"/>
        <v>0</v>
      </c>
      <c r="DW14" s="58">
        <f t="shared" si="59"/>
        <v>0</v>
      </c>
      <c r="DX14" s="58">
        <f t="shared" si="60"/>
        <v>0</v>
      </c>
      <c r="DY14" s="58">
        <f t="shared" si="61"/>
        <v>0</v>
      </c>
      <c r="DZ14" s="58">
        <f t="shared" si="62"/>
        <v>0</v>
      </c>
      <c r="EA14" s="58">
        <f t="shared" si="63"/>
        <v>0</v>
      </c>
      <c r="EB14" s="58">
        <f t="shared" si="64"/>
        <v>0</v>
      </c>
      <c r="EC14" s="41">
        <f t="shared" si="65"/>
        <v>0</v>
      </c>
    </row>
    <row r="15" spans="1:133" ht="19.5" hidden="1" customHeight="1" x14ac:dyDescent="0.25">
      <c r="A15" s="64">
        <f>'Base de donnée'!B13</f>
        <v>1</v>
      </c>
      <c r="B15" s="42" t="str">
        <f>'Base de donnée'!C13</f>
        <v>K</v>
      </c>
      <c r="C15" s="42" t="str">
        <f>'Base de donnée'!D13</f>
        <v>K</v>
      </c>
      <c r="D15" s="43">
        <f>'Base de donnée'!E13</f>
        <v>0</v>
      </c>
      <c r="E15" s="43">
        <f>'Base de donnée'!F13</f>
        <v>0</v>
      </c>
      <c r="F15" s="43">
        <f>'Base de donnée'!G13</f>
        <v>0</v>
      </c>
      <c r="G15" s="43">
        <f>'Base de donnée'!H13</f>
        <v>0</v>
      </c>
      <c r="H15" s="43">
        <f>'Base de donnée'!I13</f>
        <v>0</v>
      </c>
      <c r="I15" s="43">
        <f>'Base de donnée'!J13</f>
        <v>0</v>
      </c>
      <c r="J15" s="43">
        <f>'Base de donnée'!K13</f>
        <v>0</v>
      </c>
      <c r="K15" s="43">
        <f>'Base de donnée'!L13</f>
        <v>0</v>
      </c>
      <c r="L15" s="43">
        <f>'Base de donnée'!M13</f>
        <v>0</v>
      </c>
      <c r="M15" s="43">
        <f>'Base de donnée'!N13</f>
        <v>0</v>
      </c>
      <c r="N15" s="43">
        <f>'Base de donnée'!O13</f>
        <v>0</v>
      </c>
      <c r="O15" s="43">
        <f>'Base de donnée'!P13</f>
        <v>0</v>
      </c>
      <c r="P15" s="43">
        <f>'Base de donnée'!Q13</f>
        <v>0</v>
      </c>
      <c r="Q15" s="43">
        <f>'Base de donnée'!R13</f>
        <v>0</v>
      </c>
      <c r="R15" s="43">
        <f>'Base de donnée'!S13</f>
        <v>0</v>
      </c>
      <c r="S15" s="43">
        <f>'Base de donnée'!T13</f>
        <v>0</v>
      </c>
      <c r="T15" s="43">
        <f>'Base de donnée'!U13</f>
        <v>0</v>
      </c>
      <c r="U15" s="43">
        <f>'Base de donnée'!V13</f>
        <v>0</v>
      </c>
      <c r="V15" s="43">
        <f>'Base de donnée'!W13</f>
        <v>0</v>
      </c>
      <c r="W15" s="43">
        <f>'Base de donnée'!X13</f>
        <v>0</v>
      </c>
      <c r="X15" s="43">
        <f>'Base de donnée'!Y13</f>
        <v>0</v>
      </c>
      <c r="Y15" s="43">
        <f>'Base de donnée'!Z13</f>
        <v>0</v>
      </c>
      <c r="Z15" s="43">
        <f>'Base de donnée'!AA13</f>
        <v>0</v>
      </c>
      <c r="AA15" s="43">
        <f>'Base de donnée'!AB13</f>
        <v>0</v>
      </c>
      <c r="AB15" s="43">
        <f>'Base de donnée'!AC13</f>
        <v>0</v>
      </c>
      <c r="AC15" s="43">
        <f>'Base de donnée'!AD13</f>
        <v>0</v>
      </c>
      <c r="AD15" s="43">
        <f>'Base de donnée'!AE13</f>
        <v>0</v>
      </c>
      <c r="AE15" s="43">
        <f>'Base de donnée'!AF13</f>
        <v>0</v>
      </c>
      <c r="AF15" s="43">
        <f>'Base de donnée'!AG13</f>
        <v>0</v>
      </c>
      <c r="AG15" s="43">
        <f>'Base de donnée'!AH13</f>
        <v>0</v>
      </c>
      <c r="AH15" s="43">
        <f>'Base de donnée'!AI13</f>
        <v>0</v>
      </c>
      <c r="AI15" s="43">
        <f>'Base de donnée'!AJ13</f>
        <v>0</v>
      </c>
      <c r="AJ15" s="43">
        <f>'Base de donnée'!AK13</f>
        <v>0</v>
      </c>
      <c r="AK15" s="43">
        <f>'Base de donnée'!AL13</f>
        <v>0</v>
      </c>
      <c r="AL15" s="43">
        <f>'Base de donnée'!AM13</f>
        <v>0</v>
      </c>
      <c r="AM15" s="43">
        <f>'Base de donnée'!AN13</f>
        <v>0</v>
      </c>
      <c r="AN15" s="43">
        <f>'Base de donnée'!AO13</f>
        <v>0</v>
      </c>
      <c r="AO15" s="43">
        <f>'Base de donnée'!AP13</f>
        <v>0</v>
      </c>
      <c r="AP15" s="43">
        <f>'Base de donnée'!AQ13</f>
        <v>0</v>
      </c>
      <c r="AQ15" s="43">
        <f>'Base de donnée'!AR13</f>
        <v>0</v>
      </c>
      <c r="AR15" s="43">
        <f>'Base de donnée'!AS13</f>
        <v>0</v>
      </c>
      <c r="AS15" s="43">
        <f>'Base de donnée'!AT13</f>
        <v>0</v>
      </c>
      <c r="AT15" s="43">
        <f>'Base de donnée'!AU13</f>
        <v>0</v>
      </c>
      <c r="AU15" s="43">
        <f>'Base de donnée'!AV13</f>
        <v>0</v>
      </c>
      <c r="AV15" s="43">
        <f>'Base de donnée'!AW13</f>
        <v>0</v>
      </c>
      <c r="AW15" s="43">
        <f>'Base de donnée'!AX13</f>
        <v>0</v>
      </c>
      <c r="AX15" s="43">
        <f>'Base de donnée'!AY13</f>
        <v>0</v>
      </c>
      <c r="AY15" s="43">
        <f>'Base de donnée'!AZ13</f>
        <v>0</v>
      </c>
      <c r="AZ15" s="43">
        <f>'Base de donnée'!BA13</f>
        <v>0</v>
      </c>
      <c r="BA15" s="43">
        <f>'Base de donnée'!BB13</f>
        <v>0</v>
      </c>
      <c r="BB15" s="43">
        <f>'Base de donnée'!BC13</f>
        <v>0</v>
      </c>
      <c r="BC15" s="43">
        <f>'Base de donnée'!BD13</f>
        <v>0</v>
      </c>
      <c r="BD15" s="43">
        <f>'Base de donnée'!BE13</f>
        <v>0</v>
      </c>
      <c r="BE15" s="43">
        <f>'Base de donnée'!BF13</f>
        <v>0</v>
      </c>
      <c r="BF15" s="43">
        <f>'Base de donnée'!BG13</f>
        <v>0</v>
      </c>
      <c r="BG15" s="43">
        <f>'Base de donnée'!BH13</f>
        <v>0</v>
      </c>
      <c r="BH15" s="43">
        <f>'Base de donnée'!BI13</f>
        <v>0</v>
      </c>
      <c r="BI15" s="43">
        <f>'Base de donnée'!BJ13</f>
        <v>0</v>
      </c>
      <c r="BJ15" s="43">
        <f>'Base de donnée'!BK13</f>
        <v>0</v>
      </c>
      <c r="BK15" s="43">
        <f>'Base de donnée'!BL13</f>
        <v>0</v>
      </c>
      <c r="BL15" s="43">
        <f>'Base de donnée'!BM13</f>
        <v>0</v>
      </c>
      <c r="BM15" s="43">
        <f>'Base de donnée'!BN13</f>
        <v>0</v>
      </c>
      <c r="BN15" s="43">
        <f>'Base de donnée'!BO13</f>
        <v>0</v>
      </c>
      <c r="BO15" s="56"/>
      <c r="BP15" s="138">
        <f t="shared" si="1"/>
        <v>0</v>
      </c>
      <c r="BQ15" s="139"/>
      <c r="BR15" s="58">
        <f t="shared" si="2"/>
        <v>0</v>
      </c>
      <c r="BS15" s="58">
        <f t="shared" si="3"/>
        <v>0</v>
      </c>
      <c r="BT15" s="58">
        <f t="shared" si="4"/>
        <v>0</v>
      </c>
      <c r="BU15" s="58">
        <f t="shared" si="5"/>
        <v>0</v>
      </c>
      <c r="BV15" s="58">
        <f t="shared" si="6"/>
        <v>0</v>
      </c>
      <c r="BW15" s="58">
        <f t="shared" si="7"/>
        <v>0</v>
      </c>
      <c r="BX15" s="58">
        <f t="shared" si="8"/>
        <v>0</v>
      </c>
      <c r="BY15" s="58">
        <f t="shared" si="9"/>
        <v>0</v>
      </c>
      <c r="BZ15" s="58">
        <f t="shared" si="10"/>
        <v>0</v>
      </c>
      <c r="CA15" s="58">
        <f t="shared" si="11"/>
        <v>0</v>
      </c>
      <c r="CB15" s="58">
        <f t="shared" si="12"/>
        <v>0</v>
      </c>
      <c r="CC15" s="58">
        <f t="shared" si="13"/>
        <v>0</v>
      </c>
      <c r="CD15" s="58">
        <f t="shared" si="14"/>
        <v>0</v>
      </c>
      <c r="CE15" s="58">
        <f t="shared" si="15"/>
        <v>0</v>
      </c>
      <c r="CF15" s="58">
        <f t="shared" si="16"/>
        <v>0</v>
      </c>
      <c r="CG15" s="58">
        <f t="shared" si="17"/>
        <v>0</v>
      </c>
      <c r="CH15" s="58">
        <f t="shared" si="18"/>
        <v>0</v>
      </c>
      <c r="CI15" s="58">
        <f t="shared" si="19"/>
        <v>0</v>
      </c>
      <c r="CJ15" s="58">
        <f t="shared" si="20"/>
        <v>0</v>
      </c>
      <c r="CK15" s="58">
        <f t="shared" si="21"/>
        <v>0</v>
      </c>
      <c r="CL15" s="58">
        <f t="shared" si="22"/>
        <v>0</v>
      </c>
      <c r="CM15" s="58">
        <f t="shared" si="23"/>
        <v>0</v>
      </c>
      <c r="CN15" s="58">
        <f t="shared" si="24"/>
        <v>0</v>
      </c>
      <c r="CO15" s="58">
        <f t="shared" si="25"/>
        <v>0</v>
      </c>
      <c r="CP15" s="58">
        <f t="shared" si="26"/>
        <v>0</v>
      </c>
      <c r="CQ15" s="58">
        <f t="shared" si="27"/>
        <v>0</v>
      </c>
      <c r="CR15" s="58">
        <f t="shared" si="28"/>
        <v>0</v>
      </c>
      <c r="CS15" s="58">
        <f t="shared" si="29"/>
        <v>0</v>
      </c>
      <c r="CT15" s="58">
        <f t="shared" si="30"/>
        <v>0</v>
      </c>
      <c r="CU15" s="58">
        <f t="shared" si="31"/>
        <v>0</v>
      </c>
      <c r="CV15" s="58">
        <f t="shared" si="32"/>
        <v>0</v>
      </c>
      <c r="CW15" s="58">
        <f t="shared" si="33"/>
        <v>0</v>
      </c>
      <c r="CX15" s="58">
        <f t="shared" si="34"/>
        <v>0</v>
      </c>
      <c r="CY15" s="58">
        <f t="shared" si="35"/>
        <v>0</v>
      </c>
      <c r="CZ15" s="58">
        <f t="shared" si="36"/>
        <v>0</v>
      </c>
      <c r="DA15" s="58">
        <f t="shared" si="37"/>
        <v>0</v>
      </c>
      <c r="DB15" s="58">
        <f t="shared" si="38"/>
        <v>0</v>
      </c>
      <c r="DC15" s="58">
        <f t="shared" si="39"/>
        <v>0</v>
      </c>
      <c r="DD15" s="58">
        <f t="shared" si="40"/>
        <v>0</v>
      </c>
      <c r="DE15" s="58">
        <f t="shared" si="41"/>
        <v>0</v>
      </c>
      <c r="DF15" s="58">
        <f t="shared" si="42"/>
        <v>0</v>
      </c>
      <c r="DG15" s="58">
        <f t="shared" si="43"/>
        <v>0</v>
      </c>
      <c r="DH15" s="58">
        <f t="shared" si="44"/>
        <v>0</v>
      </c>
      <c r="DI15" s="58">
        <f t="shared" si="45"/>
        <v>0</v>
      </c>
      <c r="DJ15" s="58">
        <f t="shared" si="46"/>
        <v>0</v>
      </c>
      <c r="DK15" s="58">
        <f t="shared" si="47"/>
        <v>0</v>
      </c>
      <c r="DL15" s="58">
        <f t="shared" si="48"/>
        <v>0</v>
      </c>
      <c r="DM15" s="58">
        <f t="shared" si="49"/>
        <v>0</v>
      </c>
      <c r="DN15" s="58">
        <f t="shared" si="50"/>
        <v>0</v>
      </c>
      <c r="DO15" s="58">
        <f t="shared" si="51"/>
        <v>0</v>
      </c>
      <c r="DP15" s="58">
        <f t="shared" si="52"/>
        <v>0</v>
      </c>
      <c r="DQ15" s="58">
        <f t="shared" si="53"/>
        <v>0</v>
      </c>
      <c r="DR15" s="58">
        <f t="shared" si="54"/>
        <v>0</v>
      </c>
      <c r="DS15" s="58">
        <f t="shared" si="55"/>
        <v>0</v>
      </c>
      <c r="DT15" s="58">
        <f t="shared" si="56"/>
        <v>0</v>
      </c>
      <c r="DU15" s="58">
        <f t="shared" si="57"/>
        <v>0</v>
      </c>
      <c r="DV15" s="58">
        <f t="shared" si="58"/>
        <v>0</v>
      </c>
      <c r="DW15" s="58">
        <f t="shared" si="59"/>
        <v>0</v>
      </c>
      <c r="DX15" s="58">
        <f t="shared" si="60"/>
        <v>0</v>
      </c>
      <c r="DY15" s="58">
        <f t="shared" si="61"/>
        <v>0</v>
      </c>
      <c r="DZ15" s="58">
        <f t="shared" si="62"/>
        <v>0</v>
      </c>
      <c r="EA15" s="58">
        <f t="shared" si="63"/>
        <v>0</v>
      </c>
      <c r="EB15" s="58">
        <f t="shared" si="64"/>
        <v>0</v>
      </c>
      <c r="EC15" s="41">
        <f t="shared" si="65"/>
        <v>0</v>
      </c>
    </row>
    <row r="16" spans="1:133" ht="19.5" hidden="1" customHeight="1" x14ac:dyDescent="0.25">
      <c r="A16" s="64">
        <f>'Base de donnée'!B14</f>
        <v>1</v>
      </c>
      <c r="B16" s="42" t="str">
        <f>'Base de donnée'!C14</f>
        <v>L</v>
      </c>
      <c r="C16" s="42" t="str">
        <f>'Base de donnée'!D14</f>
        <v>L</v>
      </c>
      <c r="D16" s="43">
        <f>'Base de donnée'!E14</f>
        <v>0</v>
      </c>
      <c r="E16" s="43">
        <f>'Base de donnée'!F14</f>
        <v>0</v>
      </c>
      <c r="F16" s="43">
        <f>'Base de donnée'!G14</f>
        <v>0</v>
      </c>
      <c r="G16" s="43">
        <f>'Base de donnée'!H14</f>
        <v>0</v>
      </c>
      <c r="H16" s="43">
        <f>'Base de donnée'!I14</f>
        <v>0</v>
      </c>
      <c r="I16" s="43">
        <f>'Base de donnée'!J14</f>
        <v>0</v>
      </c>
      <c r="J16" s="43">
        <f>'Base de donnée'!K14</f>
        <v>0</v>
      </c>
      <c r="K16" s="43">
        <f>'Base de donnée'!L14</f>
        <v>0</v>
      </c>
      <c r="L16" s="43">
        <f>'Base de donnée'!M14</f>
        <v>0</v>
      </c>
      <c r="M16" s="43">
        <f>'Base de donnée'!N14</f>
        <v>0</v>
      </c>
      <c r="N16" s="43">
        <f>'Base de donnée'!O14</f>
        <v>0</v>
      </c>
      <c r="O16" s="43">
        <f>'Base de donnée'!P14</f>
        <v>0</v>
      </c>
      <c r="P16" s="43">
        <f>'Base de donnée'!Q14</f>
        <v>0</v>
      </c>
      <c r="Q16" s="43">
        <f>'Base de donnée'!R14</f>
        <v>0</v>
      </c>
      <c r="R16" s="43">
        <f>'Base de donnée'!S14</f>
        <v>0</v>
      </c>
      <c r="S16" s="43">
        <f>'Base de donnée'!T14</f>
        <v>0</v>
      </c>
      <c r="T16" s="43">
        <f>'Base de donnée'!U14</f>
        <v>0</v>
      </c>
      <c r="U16" s="43">
        <f>'Base de donnée'!V14</f>
        <v>0</v>
      </c>
      <c r="V16" s="43">
        <f>'Base de donnée'!W14</f>
        <v>0</v>
      </c>
      <c r="W16" s="43">
        <f>'Base de donnée'!X14</f>
        <v>0</v>
      </c>
      <c r="X16" s="43">
        <f>'Base de donnée'!Y14</f>
        <v>0</v>
      </c>
      <c r="Y16" s="43">
        <f>'Base de donnée'!Z14</f>
        <v>0</v>
      </c>
      <c r="Z16" s="43">
        <f>'Base de donnée'!AA14</f>
        <v>0</v>
      </c>
      <c r="AA16" s="43">
        <f>'Base de donnée'!AB14</f>
        <v>0</v>
      </c>
      <c r="AB16" s="43">
        <f>'Base de donnée'!AC14</f>
        <v>0</v>
      </c>
      <c r="AC16" s="43">
        <f>'Base de donnée'!AD14</f>
        <v>0</v>
      </c>
      <c r="AD16" s="43">
        <f>'Base de donnée'!AE14</f>
        <v>0</v>
      </c>
      <c r="AE16" s="43">
        <f>'Base de donnée'!AF14</f>
        <v>0</v>
      </c>
      <c r="AF16" s="43">
        <f>'Base de donnée'!AG14</f>
        <v>0</v>
      </c>
      <c r="AG16" s="43">
        <f>'Base de donnée'!AH14</f>
        <v>0</v>
      </c>
      <c r="AH16" s="43">
        <f>'Base de donnée'!AI14</f>
        <v>0</v>
      </c>
      <c r="AI16" s="43">
        <f>'Base de donnée'!AJ14</f>
        <v>0</v>
      </c>
      <c r="AJ16" s="43">
        <f>'Base de donnée'!AK14</f>
        <v>0</v>
      </c>
      <c r="AK16" s="43">
        <f>'Base de donnée'!AL14</f>
        <v>0</v>
      </c>
      <c r="AL16" s="43">
        <f>'Base de donnée'!AM14</f>
        <v>0</v>
      </c>
      <c r="AM16" s="43">
        <f>'Base de donnée'!AN14</f>
        <v>0</v>
      </c>
      <c r="AN16" s="43">
        <f>'Base de donnée'!AO14</f>
        <v>0</v>
      </c>
      <c r="AO16" s="43">
        <f>'Base de donnée'!AP14</f>
        <v>0</v>
      </c>
      <c r="AP16" s="43">
        <f>'Base de donnée'!AQ14</f>
        <v>0</v>
      </c>
      <c r="AQ16" s="43">
        <f>'Base de donnée'!AR14</f>
        <v>0</v>
      </c>
      <c r="AR16" s="43">
        <f>'Base de donnée'!AS14</f>
        <v>0</v>
      </c>
      <c r="AS16" s="43">
        <f>'Base de donnée'!AT14</f>
        <v>0</v>
      </c>
      <c r="AT16" s="43">
        <f>'Base de donnée'!AU14</f>
        <v>0</v>
      </c>
      <c r="AU16" s="43">
        <f>'Base de donnée'!AV14</f>
        <v>0</v>
      </c>
      <c r="AV16" s="43">
        <f>'Base de donnée'!AW14</f>
        <v>0</v>
      </c>
      <c r="AW16" s="43">
        <f>'Base de donnée'!AX14</f>
        <v>0</v>
      </c>
      <c r="AX16" s="43">
        <f>'Base de donnée'!AY14</f>
        <v>0</v>
      </c>
      <c r="AY16" s="43">
        <f>'Base de donnée'!AZ14</f>
        <v>0</v>
      </c>
      <c r="AZ16" s="43">
        <f>'Base de donnée'!BA14</f>
        <v>0</v>
      </c>
      <c r="BA16" s="43">
        <f>'Base de donnée'!BB14</f>
        <v>0</v>
      </c>
      <c r="BB16" s="43">
        <f>'Base de donnée'!BC14</f>
        <v>0</v>
      </c>
      <c r="BC16" s="43">
        <f>'Base de donnée'!BD14</f>
        <v>0</v>
      </c>
      <c r="BD16" s="43">
        <f>'Base de donnée'!BE14</f>
        <v>0</v>
      </c>
      <c r="BE16" s="43">
        <f>'Base de donnée'!BF14</f>
        <v>0</v>
      </c>
      <c r="BF16" s="43">
        <f>'Base de donnée'!BG14</f>
        <v>0</v>
      </c>
      <c r="BG16" s="43">
        <f>'Base de donnée'!BH14</f>
        <v>0</v>
      </c>
      <c r="BH16" s="43">
        <f>'Base de donnée'!BI14</f>
        <v>0</v>
      </c>
      <c r="BI16" s="43">
        <f>'Base de donnée'!BJ14</f>
        <v>0</v>
      </c>
      <c r="BJ16" s="43">
        <f>'Base de donnée'!BK14</f>
        <v>0</v>
      </c>
      <c r="BK16" s="43">
        <f>'Base de donnée'!BL14</f>
        <v>0</v>
      </c>
      <c r="BL16" s="43">
        <f>'Base de donnée'!BM14</f>
        <v>0</v>
      </c>
      <c r="BM16" s="43">
        <f>'Base de donnée'!BN14</f>
        <v>0</v>
      </c>
      <c r="BN16" s="43">
        <f>'Base de donnée'!BO14</f>
        <v>0</v>
      </c>
      <c r="BO16" s="56"/>
      <c r="BP16" s="138">
        <f t="shared" si="1"/>
        <v>0</v>
      </c>
      <c r="BQ16" s="139"/>
      <c r="BR16" s="58">
        <f t="shared" si="2"/>
        <v>0</v>
      </c>
      <c r="BS16" s="58">
        <f t="shared" si="3"/>
        <v>0</v>
      </c>
      <c r="BT16" s="58">
        <f t="shared" si="4"/>
        <v>0</v>
      </c>
      <c r="BU16" s="58">
        <f t="shared" si="5"/>
        <v>0</v>
      </c>
      <c r="BV16" s="58">
        <f t="shared" si="6"/>
        <v>0</v>
      </c>
      <c r="BW16" s="58">
        <f t="shared" si="7"/>
        <v>0</v>
      </c>
      <c r="BX16" s="58">
        <f t="shared" si="8"/>
        <v>0</v>
      </c>
      <c r="BY16" s="58">
        <f t="shared" si="9"/>
        <v>0</v>
      </c>
      <c r="BZ16" s="58">
        <f t="shared" si="10"/>
        <v>0</v>
      </c>
      <c r="CA16" s="58">
        <f t="shared" si="11"/>
        <v>0</v>
      </c>
      <c r="CB16" s="58">
        <f t="shared" si="12"/>
        <v>0</v>
      </c>
      <c r="CC16" s="58">
        <f t="shared" si="13"/>
        <v>0</v>
      </c>
      <c r="CD16" s="58">
        <f t="shared" si="14"/>
        <v>0</v>
      </c>
      <c r="CE16" s="58">
        <f t="shared" si="15"/>
        <v>0</v>
      </c>
      <c r="CF16" s="58">
        <f t="shared" si="16"/>
        <v>0</v>
      </c>
      <c r="CG16" s="58">
        <f t="shared" si="17"/>
        <v>0</v>
      </c>
      <c r="CH16" s="58">
        <f t="shared" si="18"/>
        <v>0</v>
      </c>
      <c r="CI16" s="58">
        <f t="shared" si="19"/>
        <v>0</v>
      </c>
      <c r="CJ16" s="58">
        <f t="shared" si="20"/>
        <v>0</v>
      </c>
      <c r="CK16" s="58">
        <f t="shared" si="21"/>
        <v>0</v>
      </c>
      <c r="CL16" s="58">
        <f t="shared" si="22"/>
        <v>0</v>
      </c>
      <c r="CM16" s="58">
        <f t="shared" si="23"/>
        <v>0</v>
      </c>
      <c r="CN16" s="58">
        <f t="shared" si="24"/>
        <v>0</v>
      </c>
      <c r="CO16" s="58">
        <f t="shared" si="25"/>
        <v>0</v>
      </c>
      <c r="CP16" s="58">
        <f t="shared" si="26"/>
        <v>0</v>
      </c>
      <c r="CQ16" s="58">
        <f t="shared" si="27"/>
        <v>0</v>
      </c>
      <c r="CR16" s="58">
        <f t="shared" si="28"/>
        <v>0</v>
      </c>
      <c r="CS16" s="58">
        <f t="shared" si="29"/>
        <v>0</v>
      </c>
      <c r="CT16" s="58">
        <f t="shared" si="30"/>
        <v>0</v>
      </c>
      <c r="CU16" s="58">
        <f t="shared" si="31"/>
        <v>0</v>
      </c>
      <c r="CV16" s="58">
        <f t="shared" si="32"/>
        <v>0</v>
      </c>
      <c r="CW16" s="58">
        <f t="shared" si="33"/>
        <v>0</v>
      </c>
      <c r="CX16" s="58">
        <f t="shared" si="34"/>
        <v>0</v>
      </c>
      <c r="CY16" s="58">
        <f t="shared" si="35"/>
        <v>0</v>
      </c>
      <c r="CZ16" s="58">
        <f t="shared" si="36"/>
        <v>0</v>
      </c>
      <c r="DA16" s="58">
        <f t="shared" si="37"/>
        <v>0</v>
      </c>
      <c r="DB16" s="58">
        <f t="shared" si="38"/>
        <v>0</v>
      </c>
      <c r="DC16" s="58">
        <f t="shared" si="39"/>
        <v>0</v>
      </c>
      <c r="DD16" s="58">
        <f t="shared" si="40"/>
        <v>0</v>
      </c>
      <c r="DE16" s="58">
        <f t="shared" si="41"/>
        <v>0</v>
      </c>
      <c r="DF16" s="58">
        <f t="shared" si="42"/>
        <v>0</v>
      </c>
      <c r="DG16" s="58">
        <f t="shared" si="43"/>
        <v>0</v>
      </c>
      <c r="DH16" s="58">
        <f t="shared" si="44"/>
        <v>0</v>
      </c>
      <c r="DI16" s="58">
        <f t="shared" si="45"/>
        <v>0</v>
      </c>
      <c r="DJ16" s="58">
        <f t="shared" si="46"/>
        <v>0</v>
      </c>
      <c r="DK16" s="58">
        <f t="shared" si="47"/>
        <v>0</v>
      </c>
      <c r="DL16" s="58">
        <f t="shared" si="48"/>
        <v>0</v>
      </c>
      <c r="DM16" s="58">
        <f t="shared" si="49"/>
        <v>0</v>
      </c>
      <c r="DN16" s="58">
        <f t="shared" si="50"/>
        <v>0</v>
      </c>
      <c r="DO16" s="58">
        <f t="shared" si="51"/>
        <v>0</v>
      </c>
      <c r="DP16" s="58">
        <f t="shared" si="52"/>
        <v>0</v>
      </c>
      <c r="DQ16" s="58">
        <f t="shared" si="53"/>
        <v>0</v>
      </c>
      <c r="DR16" s="58">
        <f t="shared" si="54"/>
        <v>0</v>
      </c>
      <c r="DS16" s="58">
        <f t="shared" si="55"/>
        <v>0</v>
      </c>
      <c r="DT16" s="58">
        <f t="shared" si="56"/>
        <v>0</v>
      </c>
      <c r="DU16" s="58">
        <f t="shared" si="57"/>
        <v>0</v>
      </c>
      <c r="DV16" s="58">
        <f t="shared" si="58"/>
        <v>0</v>
      </c>
      <c r="DW16" s="58">
        <f t="shared" si="59"/>
        <v>0</v>
      </c>
      <c r="DX16" s="58">
        <f t="shared" si="60"/>
        <v>0</v>
      </c>
      <c r="DY16" s="58">
        <f t="shared" si="61"/>
        <v>0</v>
      </c>
      <c r="DZ16" s="58">
        <f t="shared" si="62"/>
        <v>0</v>
      </c>
      <c r="EA16" s="58">
        <f t="shared" si="63"/>
        <v>0</v>
      </c>
      <c r="EB16" s="58">
        <f t="shared" si="64"/>
        <v>0</v>
      </c>
      <c r="EC16" s="41">
        <f t="shared" si="65"/>
        <v>0</v>
      </c>
    </row>
    <row r="17" spans="1:133" ht="19.5" hidden="1" customHeight="1" x14ac:dyDescent="0.25">
      <c r="A17" s="64">
        <f>'Base de donnée'!B15</f>
        <v>1</v>
      </c>
      <c r="B17" s="42" t="str">
        <f>'Base de donnée'!C15</f>
        <v>M</v>
      </c>
      <c r="C17" s="42" t="str">
        <f>'Base de donnée'!D15</f>
        <v>M</v>
      </c>
      <c r="D17" s="43">
        <f>'Base de donnée'!E15</f>
        <v>0</v>
      </c>
      <c r="E17" s="43">
        <f>'Base de donnée'!F15</f>
        <v>0</v>
      </c>
      <c r="F17" s="43">
        <f>'Base de donnée'!G15</f>
        <v>0</v>
      </c>
      <c r="G17" s="43">
        <f>'Base de donnée'!H15</f>
        <v>0</v>
      </c>
      <c r="H17" s="43">
        <f>'Base de donnée'!I15</f>
        <v>0</v>
      </c>
      <c r="I17" s="43">
        <f>'Base de donnée'!J15</f>
        <v>0</v>
      </c>
      <c r="J17" s="43">
        <f>'Base de donnée'!K15</f>
        <v>0</v>
      </c>
      <c r="K17" s="43">
        <f>'Base de donnée'!L15</f>
        <v>0</v>
      </c>
      <c r="L17" s="43">
        <f>'Base de donnée'!M15</f>
        <v>0</v>
      </c>
      <c r="M17" s="43">
        <f>'Base de donnée'!N15</f>
        <v>0</v>
      </c>
      <c r="N17" s="43">
        <f>'Base de donnée'!O15</f>
        <v>0</v>
      </c>
      <c r="O17" s="43">
        <f>'Base de donnée'!P15</f>
        <v>0</v>
      </c>
      <c r="P17" s="43">
        <f>'Base de donnée'!Q15</f>
        <v>0</v>
      </c>
      <c r="Q17" s="43">
        <f>'Base de donnée'!R15</f>
        <v>0</v>
      </c>
      <c r="R17" s="43">
        <f>'Base de donnée'!S15</f>
        <v>0</v>
      </c>
      <c r="S17" s="43">
        <f>'Base de donnée'!T15</f>
        <v>0</v>
      </c>
      <c r="T17" s="43">
        <f>'Base de donnée'!U15</f>
        <v>0</v>
      </c>
      <c r="U17" s="43">
        <f>'Base de donnée'!V15</f>
        <v>0</v>
      </c>
      <c r="V17" s="43">
        <f>'Base de donnée'!W15</f>
        <v>0</v>
      </c>
      <c r="W17" s="43">
        <f>'Base de donnée'!X15</f>
        <v>0</v>
      </c>
      <c r="X17" s="43">
        <f>'Base de donnée'!Y15</f>
        <v>0</v>
      </c>
      <c r="Y17" s="43">
        <f>'Base de donnée'!Z15</f>
        <v>0</v>
      </c>
      <c r="Z17" s="43">
        <f>'Base de donnée'!AA15</f>
        <v>0</v>
      </c>
      <c r="AA17" s="43">
        <f>'Base de donnée'!AB15</f>
        <v>0</v>
      </c>
      <c r="AB17" s="43">
        <f>'Base de donnée'!AC15</f>
        <v>0</v>
      </c>
      <c r="AC17" s="43">
        <f>'Base de donnée'!AD15</f>
        <v>0</v>
      </c>
      <c r="AD17" s="43">
        <f>'Base de donnée'!AE15</f>
        <v>0</v>
      </c>
      <c r="AE17" s="43">
        <f>'Base de donnée'!AF15</f>
        <v>0</v>
      </c>
      <c r="AF17" s="43">
        <f>'Base de donnée'!AG15</f>
        <v>0</v>
      </c>
      <c r="AG17" s="43">
        <f>'Base de donnée'!AH15</f>
        <v>0</v>
      </c>
      <c r="AH17" s="43">
        <f>'Base de donnée'!AI15</f>
        <v>0</v>
      </c>
      <c r="AI17" s="43">
        <f>'Base de donnée'!AJ15</f>
        <v>0</v>
      </c>
      <c r="AJ17" s="43">
        <f>'Base de donnée'!AK15</f>
        <v>0</v>
      </c>
      <c r="AK17" s="43">
        <f>'Base de donnée'!AL15</f>
        <v>0</v>
      </c>
      <c r="AL17" s="43">
        <f>'Base de donnée'!AM15</f>
        <v>0</v>
      </c>
      <c r="AM17" s="43">
        <f>'Base de donnée'!AN15</f>
        <v>0</v>
      </c>
      <c r="AN17" s="43">
        <f>'Base de donnée'!AO15</f>
        <v>0</v>
      </c>
      <c r="AO17" s="43">
        <f>'Base de donnée'!AP15</f>
        <v>0</v>
      </c>
      <c r="AP17" s="43">
        <f>'Base de donnée'!AQ15</f>
        <v>0</v>
      </c>
      <c r="AQ17" s="43">
        <f>'Base de donnée'!AR15</f>
        <v>0</v>
      </c>
      <c r="AR17" s="43">
        <f>'Base de donnée'!AS15</f>
        <v>0</v>
      </c>
      <c r="AS17" s="43">
        <f>'Base de donnée'!AT15</f>
        <v>0</v>
      </c>
      <c r="AT17" s="43">
        <f>'Base de donnée'!AU15</f>
        <v>0</v>
      </c>
      <c r="AU17" s="43">
        <f>'Base de donnée'!AV15</f>
        <v>0</v>
      </c>
      <c r="AV17" s="43">
        <f>'Base de donnée'!AW15</f>
        <v>0</v>
      </c>
      <c r="AW17" s="43">
        <f>'Base de donnée'!AX15</f>
        <v>0</v>
      </c>
      <c r="AX17" s="43">
        <f>'Base de donnée'!AY15</f>
        <v>0</v>
      </c>
      <c r="AY17" s="43">
        <f>'Base de donnée'!AZ15</f>
        <v>0</v>
      </c>
      <c r="AZ17" s="43">
        <f>'Base de donnée'!BA15</f>
        <v>0</v>
      </c>
      <c r="BA17" s="43">
        <f>'Base de donnée'!BB15</f>
        <v>0</v>
      </c>
      <c r="BB17" s="43">
        <f>'Base de donnée'!BC15</f>
        <v>0</v>
      </c>
      <c r="BC17" s="43">
        <f>'Base de donnée'!BD15</f>
        <v>0</v>
      </c>
      <c r="BD17" s="43">
        <f>'Base de donnée'!BE15</f>
        <v>0</v>
      </c>
      <c r="BE17" s="43">
        <f>'Base de donnée'!BF15</f>
        <v>0</v>
      </c>
      <c r="BF17" s="43">
        <f>'Base de donnée'!BG15</f>
        <v>0</v>
      </c>
      <c r="BG17" s="43">
        <f>'Base de donnée'!BH15</f>
        <v>0</v>
      </c>
      <c r="BH17" s="43">
        <f>'Base de donnée'!BI15</f>
        <v>0</v>
      </c>
      <c r="BI17" s="43">
        <f>'Base de donnée'!BJ15</f>
        <v>0</v>
      </c>
      <c r="BJ17" s="43">
        <f>'Base de donnée'!BK15</f>
        <v>0</v>
      </c>
      <c r="BK17" s="43">
        <f>'Base de donnée'!BL15</f>
        <v>0</v>
      </c>
      <c r="BL17" s="43">
        <f>'Base de donnée'!BM15</f>
        <v>0</v>
      </c>
      <c r="BM17" s="43">
        <f>'Base de donnée'!BN15</f>
        <v>0</v>
      </c>
      <c r="BN17" s="43">
        <f>'Base de donnée'!BO15</f>
        <v>0</v>
      </c>
      <c r="BO17" s="56"/>
      <c r="BP17" s="138">
        <f t="shared" si="1"/>
        <v>0</v>
      </c>
      <c r="BQ17" s="139"/>
      <c r="BR17" s="58">
        <f t="shared" si="2"/>
        <v>0</v>
      </c>
      <c r="BS17" s="58">
        <f t="shared" si="3"/>
        <v>0</v>
      </c>
      <c r="BT17" s="58">
        <f t="shared" si="4"/>
        <v>0</v>
      </c>
      <c r="BU17" s="58">
        <f t="shared" si="5"/>
        <v>0</v>
      </c>
      <c r="BV17" s="58">
        <f t="shared" si="6"/>
        <v>0</v>
      </c>
      <c r="BW17" s="58">
        <f t="shared" si="7"/>
        <v>0</v>
      </c>
      <c r="BX17" s="58">
        <f t="shared" si="8"/>
        <v>0</v>
      </c>
      <c r="BY17" s="58">
        <f t="shared" si="9"/>
        <v>0</v>
      </c>
      <c r="BZ17" s="58">
        <f t="shared" si="10"/>
        <v>0</v>
      </c>
      <c r="CA17" s="58">
        <f t="shared" si="11"/>
        <v>0</v>
      </c>
      <c r="CB17" s="58">
        <f t="shared" si="12"/>
        <v>0</v>
      </c>
      <c r="CC17" s="58">
        <f t="shared" si="13"/>
        <v>0</v>
      </c>
      <c r="CD17" s="58">
        <f t="shared" si="14"/>
        <v>0</v>
      </c>
      <c r="CE17" s="58">
        <f t="shared" si="15"/>
        <v>0</v>
      </c>
      <c r="CF17" s="58">
        <f t="shared" si="16"/>
        <v>0</v>
      </c>
      <c r="CG17" s="58">
        <f t="shared" si="17"/>
        <v>0</v>
      </c>
      <c r="CH17" s="58">
        <f t="shared" si="18"/>
        <v>0</v>
      </c>
      <c r="CI17" s="58">
        <f t="shared" si="19"/>
        <v>0</v>
      </c>
      <c r="CJ17" s="58">
        <f t="shared" si="20"/>
        <v>0</v>
      </c>
      <c r="CK17" s="58">
        <f t="shared" si="21"/>
        <v>0</v>
      </c>
      <c r="CL17" s="58">
        <f t="shared" si="22"/>
        <v>0</v>
      </c>
      <c r="CM17" s="58">
        <f t="shared" si="23"/>
        <v>0</v>
      </c>
      <c r="CN17" s="58">
        <f t="shared" si="24"/>
        <v>0</v>
      </c>
      <c r="CO17" s="58">
        <f t="shared" si="25"/>
        <v>0</v>
      </c>
      <c r="CP17" s="58">
        <f t="shared" si="26"/>
        <v>0</v>
      </c>
      <c r="CQ17" s="58">
        <f t="shared" si="27"/>
        <v>0</v>
      </c>
      <c r="CR17" s="58">
        <f t="shared" si="28"/>
        <v>0</v>
      </c>
      <c r="CS17" s="58">
        <f t="shared" si="29"/>
        <v>0</v>
      </c>
      <c r="CT17" s="58">
        <f t="shared" si="30"/>
        <v>0</v>
      </c>
      <c r="CU17" s="58">
        <f t="shared" si="31"/>
        <v>0</v>
      </c>
      <c r="CV17" s="58">
        <f t="shared" si="32"/>
        <v>0</v>
      </c>
      <c r="CW17" s="58">
        <f t="shared" si="33"/>
        <v>0</v>
      </c>
      <c r="CX17" s="58">
        <f t="shared" si="34"/>
        <v>0</v>
      </c>
      <c r="CY17" s="58">
        <f t="shared" si="35"/>
        <v>0</v>
      </c>
      <c r="CZ17" s="58">
        <f t="shared" si="36"/>
        <v>0</v>
      </c>
      <c r="DA17" s="58">
        <f t="shared" si="37"/>
        <v>0</v>
      </c>
      <c r="DB17" s="58">
        <f t="shared" si="38"/>
        <v>0</v>
      </c>
      <c r="DC17" s="58">
        <f t="shared" si="39"/>
        <v>0</v>
      </c>
      <c r="DD17" s="58">
        <f t="shared" si="40"/>
        <v>0</v>
      </c>
      <c r="DE17" s="58">
        <f t="shared" si="41"/>
        <v>0</v>
      </c>
      <c r="DF17" s="58">
        <f t="shared" si="42"/>
        <v>0</v>
      </c>
      <c r="DG17" s="58">
        <f t="shared" si="43"/>
        <v>0</v>
      </c>
      <c r="DH17" s="58">
        <f t="shared" si="44"/>
        <v>0</v>
      </c>
      <c r="DI17" s="58">
        <f t="shared" si="45"/>
        <v>0</v>
      </c>
      <c r="DJ17" s="58">
        <f t="shared" si="46"/>
        <v>0</v>
      </c>
      <c r="DK17" s="58">
        <f t="shared" si="47"/>
        <v>0</v>
      </c>
      <c r="DL17" s="58">
        <f t="shared" si="48"/>
        <v>0</v>
      </c>
      <c r="DM17" s="58">
        <f t="shared" si="49"/>
        <v>0</v>
      </c>
      <c r="DN17" s="58">
        <f t="shared" si="50"/>
        <v>0</v>
      </c>
      <c r="DO17" s="58">
        <f t="shared" si="51"/>
        <v>0</v>
      </c>
      <c r="DP17" s="58">
        <f t="shared" si="52"/>
        <v>0</v>
      </c>
      <c r="DQ17" s="58">
        <f t="shared" si="53"/>
        <v>0</v>
      </c>
      <c r="DR17" s="58">
        <f t="shared" si="54"/>
        <v>0</v>
      </c>
      <c r="DS17" s="58">
        <f t="shared" si="55"/>
        <v>0</v>
      </c>
      <c r="DT17" s="58">
        <f t="shared" si="56"/>
        <v>0</v>
      </c>
      <c r="DU17" s="58">
        <f t="shared" si="57"/>
        <v>0</v>
      </c>
      <c r="DV17" s="58">
        <f t="shared" si="58"/>
        <v>0</v>
      </c>
      <c r="DW17" s="58">
        <f t="shared" si="59"/>
        <v>0</v>
      </c>
      <c r="DX17" s="58">
        <f t="shared" si="60"/>
        <v>0</v>
      </c>
      <c r="DY17" s="58">
        <f t="shared" si="61"/>
        <v>0</v>
      </c>
      <c r="DZ17" s="58">
        <f t="shared" si="62"/>
        <v>0</v>
      </c>
      <c r="EA17" s="58">
        <f t="shared" si="63"/>
        <v>0</v>
      </c>
      <c r="EB17" s="58">
        <f t="shared" si="64"/>
        <v>0</v>
      </c>
      <c r="EC17" s="41">
        <f t="shared" si="65"/>
        <v>0</v>
      </c>
    </row>
    <row r="18" spans="1:133" ht="19.5" hidden="1" customHeight="1" x14ac:dyDescent="0.25">
      <c r="A18" s="64">
        <f>'Base de donnée'!B16</f>
        <v>1</v>
      </c>
      <c r="B18" s="42" t="str">
        <f>'Base de donnée'!C16</f>
        <v>N</v>
      </c>
      <c r="C18" s="42" t="str">
        <f>'Base de donnée'!D16</f>
        <v>N</v>
      </c>
      <c r="D18" s="43">
        <f>'Base de donnée'!E16</f>
        <v>0</v>
      </c>
      <c r="E18" s="43">
        <f>'Base de donnée'!F16</f>
        <v>0</v>
      </c>
      <c r="F18" s="43">
        <f>'Base de donnée'!G16</f>
        <v>0</v>
      </c>
      <c r="G18" s="43">
        <f>'Base de donnée'!H16</f>
        <v>0</v>
      </c>
      <c r="H18" s="43">
        <f>'Base de donnée'!I16</f>
        <v>0</v>
      </c>
      <c r="I18" s="43">
        <f>'Base de donnée'!J16</f>
        <v>0</v>
      </c>
      <c r="J18" s="43">
        <f>'Base de donnée'!K16</f>
        <v>0</v>
      </c>
      <c r="K18" s="43">
        <f>'Base de donnée'!L16</f>
        <v>0</v>
      </c>
      <c r="L18" s="43">
        <f>'Base de donnée'!M16</f>
        <v>0</v>
      </c>
      <c r="M18" s="43">
        <f>'Base de donnée'!N16</f>
        <v>0</v>
      </c>
      <c r="N18" s="43">
        <f>'Base de donnée'!O16</f>
        <v>0</v>
      </c>
      <c r="O18" s="43">
        <f>'Base de donnée'!P16</f>
        <v>0</v>
      </c>
      <c r="P18" s="43">
        <f>'Base de donnée'!Q16</f>
        <v>0</v>
      </c>
      <c r="Q18" s="43">
        <f>'Base de donnée'!R16</f>
        <v>0</v>
      </c>
      <c r="R18" s="43">
        <f>'Base de donnée'!S16</f>
        <v>0</v>
      </c>
      <c r="S18" s="43">
        <f>'Base de donnée'!T16</f>
        <v>0</v>
      </c>
      <c r="T18" s="43">
        <f>'Base de donnée'!U16</f>
        <v>0</v>
      </c>
      <c r="U18" s="43">
        <f>'Base de donnée'!V16</f>
        <v>0</v>
      </c>
      <c r="V18" s="43">
        <f>'Base de donnée'!W16</f>
        <v>0</v>
      </c>
      <c r="W18" s="43">
        <f>'Base de donnée'!X16</f>
        <v>0</v>
      </c>
      <c r="X18" s="43">
        <f>'Base de donnée'!Y16</f>
        <v>0</v>
      </c>
      <c r="Y18" s="43">
        <f>'Base de donnée'!Z16</f>
        <v>0</v>
      </c>
      <c r="Z18" s="43">
        <f>'Base de donnée'!AA16</f>
        <v>0</v>
      </c>
      <c r="AA18" s="43">
        <f>'Base de donnée'!AB16</f>
        <v>0</v>
      </c>
      <c r="AB18" s="43">
        <f>'Base de donnée'!AC16</f>
        <v>0</v>
      </c>
      <c r="AC18" s="43">
        <f>'Base de donnée'!AD16</f>
        <v>0</v>
      </c>
      <c r="AD18" s="43">
        <f>'Base de donnée'!AE16</f>
        <v>0</v>
      </c>
      <c r="AE18" s="43">
        <f>'Base de donnée'!AF16</f>
        <v>0</v>
      </c>
      <c r="AF18" s="43">
        <f>'Base de donnée'!AG16</f>
        <v>0</v>
      </c>
      <c r="AG18" s="43">
        <f>'Base de donnée'!AH16</f>
        <v>0</v>
      </c>
      <c r="AH18" s="43">
        <f>'Base de donnée'!AI16</f>
        <v>0</v>
      </c>
      <c r="AI18" s="43">
        <f>'Base de donnée'!AJ16</f>
        <v>0</v>
      </c>
      <c r="AJ18" s="43">
        <f>'Base de donnée'!AK16</f>
        <v>0</v>
      </c>
      <c r="AK18" s="43">
        <f>'Base de donnée'!AL16</f>
        <v>0</v>
      </c>
      <c r="AL18" s="43">
        <f>'Base de donnée'!AM16</f>
        <v>0</v>
      </c>
      <c r="AM18" s="43">
        <f>'Base de donnée'!AN16</f>
        <v>0</v>
      </c>
      <c r="AN18" s="43">
        <f>'Base de donnée'!AO16</f>
        <v>0</v>
      </c>
      <c r="AO18" s="43">
        <f>'Base de donnée'!AP16</f>
        <v>0</v>
      </c>
      <c r="AP18" s="43">
        <f>'Base de donnée'!AQ16</f>
        <v>0</v>
      </c>
      <c r="AQ18" s="43">
        <f>'Base de donnée'!AR16</f>
        <v>0</v>
      </c>
      <c r="AR18" s="43">
        <f>'Base de donnée'!AS16</f>
        <v>0</v>
      </c>
      <c r="AS18" s="43">
        <f>'Base de donnée'!AT16</f>
        <v>0</v>
      </c>
      <c r="AT18" s="43">
        <f>'Base de donnée'!AU16</f>
        <v>0</v>
      </c>
      <c r="AU18" s="43">
        <f>'Base de donnée'!AV16</f>
        <v>0</v>
      </c>
      <c r="AV18" s="43">
        <f>'Base de donnée'!AW16</f>
        <v>0</v>
      </c>
      <c r="AW18" s="43">
        <f>'Base de donnée'!AX16</f>
        <v>0</v>
      </c>
      <c r="AX18" s="43">
        <f>'Base de donnée'!AY16</f>
        <v>0</v>
      </c>
      <c r="AY18" s="43">
        <f>'Base de donnée'!AZ16</f>
        <v>0</v>
      </c>
      <c r="AZ18" s="43">
        <f>'Base de donnée'!BA16</f>
        <v>0</v>
      </c>
      <c r="BA18" s="43">
        <f>'Base de donnée'!BB16</f>
        <v>0</v>
      </c>
      <c r="BB18" s="43">
        <f>'Base de donnée'!BC16</f>
        <v>0</v>
      </c>
      <c r="BC18" s="43">
        <f>'Base de donnée'!BD16</f>
        <v>0</v>
      </c>
      <c r="BD18" s="43">
        <f>'Base de donnée'!BE16</f>
        <v>0</v>
      </c>
      <c r="BE18" s="43">
        <f>'Base de donnée'!BF16</f>
        <v>0</v>
      </c>
      <c r="BF18" s="43">
        <f>'Base de donnée'!BG16</f>
        <v>0</v>
      </c>
      <c r="BG18" s="43">
        <f>'Base de donnée'!BH16</f>
        <v>0</v>
      </c>
      <c r="BH18" s="43">
        <f>'Base de donnée'!BI16</f>
        <v>0</v>
      </c>
      <c r="BI18" s="43">
        <f>'Base de donnée'!BJ16</f>
        <v>0</v>
      </c>
      <c r="BJ18" s="43">
        <f>'Base de donnée'!BK16</f>
        <v>0</v>
      </c>
      <c r="BK18" s="43">
        <f>'Base de donnée'!BL16</f>
        <v>0</v>
      </c>
      <c r="BL18" s="43">
        <f>'Base de donnée'!BM16</f>
        <v>0</v>
      </c>
      <c r="BM18" s="43">
        <f>'Base de donnée'!BN16</f>
        <v>0</v>
      </c>
      <c r="BN18" s="43">
        <f>'Base de donnée'!BO16</f>
        <v>0</v>
      </c>
      <c r="BO18" s="56"/>
      <c r="BP18" s="138">
        <f t="shared" si="1"/>
        <v>0</v>
      </c>
      <c r="BQ18" s="139"/>
      <c r="BR18" s="58">
        <f t="shared" si="2"/>
        <v>0</v>
      </c>
      <c r="BS18" s="58">
        <f t="shared" si="3"/>
        <v>0</v>
      </c>
      <c r="BT18" s="58">
        <f t="shared" si="4"/>
        <v>0</v>
      </c>
      <c r="BU18" s="58">
        <f t="shared" si="5"/>
        <v>0</v>
      </c>
      <c r="BV18" s="58">
        <f t="shared" si="6"/>
        <v>0</v>
      </c>
      <c r="BW18" s="58">
        <f t="shared" si="7"/>
        <v>0</v>
      </c>
      <c r="BX18" s="58">
        <f t="shared" si="8"/>
        <v>0</v>
      </c>
      <c r="BY18" s="58">
        <f t="shared" si="9"/>
        <v>0</v>
      </c>
      <c r="BZ18" s="58">
        <f t="shared" si="10"/>
        <v>0</v>
      </c>
      <c r="CA18" s="58">
        <f t="shared" si="11"/>
        <v>0</v>
      </c>
      <c r="CB18" s="58">
        <f t="shared" si="12"/>
        <v>0</v>
      </c>
      <c r="CC18" s="58">
        <f t="shared" si="13"/>
        <v>0</v>
      </c>
      <c r="CD18" s="58">
        <f t="shared" si="14"/>
        <v>0</v>
      </c>
      <c r="CE18" s="58">
        <f t="shared" si="15"/>
        <v>0</v>
      </c>
      <c r="CF18" s="58">
        <f t="shared" si="16"/>
        <v>0</v>
      </c>
      <c r="CG18" s="58">
        <f t="shared" si="17"/>
        <v>0</v>
      </c>
      <c r="CH18" s="58">
        <f t="shared" si="18"/>
        <v>0</v>
      </c>
      <c r="CI18" s="58">
        <f t="shared" si="19"/>
        <v>0</v>
      </c>
      <c r="CJ18" s="58">
        <f t="shared" si="20"/>
        <v>0</v>
      </c>
      <c r="CK18" s="58">
        <f t="shared" si="21"/>
        <v>0</v>
      </c>
      <c r="CL18" s="58">
        <f t="shared" si="22"/>
        <v>0</v>
      </c>
      <c r="CM18" s="58">
        <f t="shared" si="23"/>
        <v>0</v>
      </c>
      <c r="CN18" s="58">
        <f t="shared" si="24"/>
        <v>0</v>
      </c>
      <c r="CO18" s="58">
        <f t="shared" si="25"/>
        <v>0</v>
      </c>
      <c r="CP18" s="58">
        <f t="shared" si="26"/>
        <v>0</v>
      </c>
      <c r="CQ18" s="58">
        <f t="shared" si="27"/>
        <v>0</v>
      </c>
      <c r="CR18" s="58">
        <f t="shared" si="28"/>
        <v>0</v>
      </c>
      <c r="CS18" s="58">
        <f t="shared" si="29"/>
        <v>0</v>
      </c>
      <c r="CT18" s="58">
        <f t="shared" si="30"/>
        <v>0</v>
      </c>
      <c r="CU18" s="58">
        <f t="shared" si="31"/>
        <v>0</v>
      </c>
      <c r="CV18" s="58">
        <f t="shared" si="32"/>
        <v>0</v>
      </c>
      <c r="CW18" s="58">
        <f t="shared" si="33"/>
        <v>0</v>
      </c>
      <c r="CX18" s="58">
        <f t="shared" si="34"/>
        <v>0</v>
      </c>
      <c r="CY18" s="58">
        <f t="shared" si="35"/>
        <v>0</v>
      </c>
      <c r="CZ18" s="58">
        <f t="shared" si="36"/>
        <v>0</v>
      </c>
      <c r="DA18" s="58">
        <f t="shared" si="37"/>
        <v>0</v>
      </c>
      <c r="DB18" s="58">
        <f t="shared" si="38"/>
        <v>0</v>
      </c>
      <c r="DC18" s="58">
        <f t="shared" si="39"/>
        <v>0</v>
      </c>
      <c r="DD18" s="58">
        <f t="shared" si="40"/>
        <v>0</v>
      </c>
      <c r="DE18" s="58">
        <f t="shared" si="41"/>
        <v>0</v>
      </c>
      <c r="DF18" s="58">
        <f t="shared" si="42"/>
        <v>0</v>
      </c>
      <c r="DG18" s="58">
        <f t="shared" si="43"/>
        <v>0</v>
      </c>
      <c r="DH18" s="58">
        <f t="shared" si="44"/>
        <v>0</v>
      </c>
      <c r="DI18" s="58">
        <f t="shared" si="45"/>
        <v>0</v>
      </c>
      <c r="DJ18" s="58">
        <f t="shared" si="46"/>
        <v>0</v>
      </c>
      <c r="DK18" s="58">
        <f t="shared" si="47"/>
        <v>0</v>
      </c>
      <c r="DL18" s="58">
        <f t="shared" si="48"/>
        <v>0</v>
      </c>
      <c r="DM18" s="58">
        <f t="shared" si="49"/>
        <v>0</v>
      </c>
      <c r="DN18" s="58">
        <f t="shared" si="50"/>
        <v>0</v>
      </c>
      <c r="DO18" s="58">
        <f t="shared" si="51"/>
        <v>0</v>
      </c>
      <c r="DP18" s="58">
        <f t="shared" si="52"/>
        <v>0</v>
      </c>
      <c r="DQ18" s="58">
        <f t="shared" si="53"/>
        <v>0</v>
      </c>
      <c r="DR18" s="58">
        <f t="shared" si="54"/>
        <v>0</v>
      </c>
      <c r="DS18" s="58">
        <f t="shared" si="55"/>
        <v>0</v>
      </c>
      <c r="DT18" s="58">
        <f t="shared" si="56"/>
        <v>0</v>
      </c>
      <c r="DU18" s="58">
        <f t="shared" si="57"/>
        <v>0</v>
      </c>
      <c r="DV18" s="58">
        <f t="shared" si="58"/>
        <v>0</v>
      </c>
      <c r="DW18" s="58">
        <f t="shared" si="59"/>
        <v>0</v>
      </c>
      <c r="DX18" s="58">
        <f t="shared" si="60"/>
        <v>0</v>
      </c>
      <c r="DY18" s="58">
        <f t="shared" si="61"/>
        <v>0</v>
      </c>
      <c r="DZ18" s="58">
        <f t="shared" si="62"/>
        <v>0</v>
      </c>
      <c r="EA18" s="58">
        <f t="shared" si="63"/>
        <v>0</v>
      </c>
      <c r="EB18" s="58">
        <f t="shared" si="64"/>
        <v>0</v>
      </c>
      <c r="EC18" s="41">
        <f t="shared" si="65"/>
        <v>0</v>
      </c>
    </row>
    <row r="19" spans="1:133" ht="19.5" hidden="1" customHeight="1" x14ac:dyDescent="0.25">
      <c r="A19" s="64">
        <f>'Base de donnée'!B17</f>
        <v>1</v>
      </c>
      <c r="B19" s="42" t="str">
        <f>'Base de donnée'!C17</f>
        <v>O</v>
      </c>
      <c r="C19" s="42" t="str">
        <f>'Base de donnée'!D17</f>
        <v>O</v>
      </c>
      <c r="D19" s="43">
        <f>'Base de donnée'!E17</f>
        <v>0</v>
      </c>
      <c r="E19" s="43">
        <f>'Base de donnée'!F17</f>
        <v>0</v>
      </c>
      <c r="F19" s="43">
        <f>'Base de donnée'!G17</f>
        <v>0</v>
      </c>
      <c r="G19" s="43">
        <f>'Base de donnée'!H17</f>
        <v>0</v>
      </c>
      <c r="H19" s="43">
        <f>'Base de donnée'!I17</f>
        <v>0</v>
      </c>
      <c r="I19" s="43">
        <f>'Base de donnée'!J17</f>
        <v>0</v>
      </c>
      <c r="J19" s="43">
        <f>'Base de donnée'!K17</f>
        <v>0</v>
      </c>
      <c r="K19" s="43">
        <f>'Base de donnée'!L17</f>
        <v>0</v>
      </c>
      <c r="L19" s="43">
        <f>'Base de donnée'!M17</f>
        <v>0</v>
      </c>
      <c r="M19" s="43">
        <f>'Base de donnée'!N17</f>
        <v>0</v>
      </c>
      <c r="N19" s="43">
        <f>'Base de donnée'!O17</f>
        <v>0</v>
      </c>
      <c r="O19" s="43">
        <f>'Base de donnée'!P17</f>
        <v>0</v>
      </c>
      <c r="P19" s="43">
        <f>'Base de donnée'!Q17</f>
        <v>0</v>
      </c>
      <c r="Q19" s="43">
        <f>'Base de donnée'!R17</f>
        <v>0</v>
      </c>
      <c r="R19" s="43">
        <f>'Base de donnée'!S17</f>
        <v>0</v>
      </c>
      <c r="S19" s="43">
        <f>'Base de donnée'!T17</f>
        <v>0</v>
      </c>
      <c r="T19" s="43">
        <f>'Base de donnée'!U17</f>
        <v>0</v>
      </c>
      <c r="U19" s="43">
        <f>'Base de donnée'!V17</f>
        <v>0</v>
      </c>
      <c r="V19" s="43">
        <f>'Base de donnée'!W17</f>
        <v>0</v>
      </c>
      <c r="W19" s="43">
        <f>'Base de donnée'!X17</f>
        <v>0</v>
      </c>
      <c r="X19" s="43">
        <f>'Base de donnée'!Y17</f>
        <v>0</v>
      </c>
      <c r="Y19" s="43">
        <f>'Base de donnée'!Z17</f>
        <v>0</v>
      </c>
      <c r="Z19" s="43">
        <f>'Base de donnée'!AA17</f>
        <v>0</v>
      </c>
      <c r="AA19" s="43">
        <f>'Base de donnée'!AB17</f>
        <v>0</v>
      </c>
      <c r="AB19" s="43">
        <f>'Base de donnée'!AC17</f>
        <v>0</v>
      </c>
      <c r="AC19" s="43">
        <f>'Base de donnée'!AD17</f>
        <v>0</v>
      </c>
      <c r="AD19" s="43">
        <f>'Base de donnée'!AE17</f>
        <v>0</v>
      </c>
      <c r="AE19" s="43">
        <f>'Base de donnée'!AF17</f>
        <v>0</v>
      </c>
      <c r="AF19" s="43">
        <f>'Base de donnée'!AG17</f>
        <v>0</v>
      </c>
      <c r="AG19" s="43">
        <f>'Base de donnée'!AH17</f>
        <v>0</v>
      </c>
      <c r="AH19" s="43">
        <f>'Base de donnée'!AI17</f>
        <v>0</v>
      </c>
      <c r="AI19" s="43">
        <f>'Base de donnée'!AJ17</f>
        <v>0</v>
      </c>
      <c r="AJ19" s="43">
        <f>'Base de donnée'!AK17</f>
        <v>0</v>
      </c>
      <c r="AK19" s="43">
        <f>'Base de donnée'!AL17</f>
        <v>0</v>
      </c>
      <c r="AL19" s="43">
        <f>'Base de donnée'!AM17</f>
        <v>0</v>
      </c>
      <c r="AM19" s="43">
        <f>'Base de donnée'!AN17</f>
        <v>0</v>
      </c>
      <c r="AN19" s="43">
        <f>'Base de donnée'!AO17</f>
        <v>0</v>
      </c>
      <c r="AO19" s="43">
        <f>'Base de donnée'!AP17</f>
        <v>0</v>
      </c>
      <c r="AP19" s="43">
        <f>'Base de donnée'!AQ17</f>
        <v>0</v>
      </c>
      <c r="AQ19" s="43">
        <f>'Base de donnée'!AR17</f>
        <v>0</v>
      </c>
      <c r="AR19" s="43">
        <f>'Base de donnée'!AS17</f>
        <v>0</v>
      </c>
      <c r="AS19" s="43">
        <f>'Base de donnée'!AT17</f>
        <v>0</v>
      </c>
      <c r="AT19" s="43">
        <f>'Base de donnée'!AU17</f>
        <v>0</v>
      </c>
      <c r="AU19" s="43">
        <f>'Base de donnée'!AV17</f>
        <v>0</v>
      </c>
      <c r="AV19" s="43">
        <f>'Base de donnée'!AW17</f>
        <v>0</v>
      </c>
      <c r="AW19" s="43">
        <f>'Base de donnée'!AX17</f>
        <v>0</v>
      </c>
      <c r="AX19" s="43">
        <f>'Base de donnée'!AY17</f>
        <v>0</v>
      </c>
      <c r="AY19" s="43">
        <f>'Base de donnée'!AZ17</f>
        <v>0</v>
      </c>
      <c r="AZ19" s="43">
        <f>'Base de donnée'!BA17</f>
        <v>0</v>
      </c>
      <c r="BA19" s="43">
        <f>'Base de donnée'!BB17</f>
        <v>0</v>
      </c>
      <c r="BB19" s="43">
        <f>'Base de donnée'!BC17</f>
        <v>0</v>
      </c>
      <c r="BC19" s="43">
        <f>'Base de donnée'!BD17</f>
        <v>0</v>
      </c>
      <c r="BD19" s="43">
        <f>'Base de donnée'!BE17</f>
        <v>0</v>
      </c>
      <c r="BE19" s="43">
        <f>'Base de donnée'!BF17</f>
        <v>0</v>
      </c>
      <c r="BF19" s="43">
        <f>'Base de donnée'!BG17</f>
        <v>0</v>
      </c>
      <c r="BG19" s="43">
        <f>'Base de donnée'!BH17</f>
        <v>0</v>
      </c>
      <c r="BH19" s="43">
        <f>'Base de donnée'!BI17</f>
        <v>0</v>
      </c>
      <c r="BI19" s="43">
        <f>'Base de donnée'!BJ17</f>
        <v>0</v>
      </c>
      <c r="BJ19" s="43">
        <f>'Base de donnée'!BK17</f>
        <v>0</v>
      </c>
      <c r="BK19" s="43">
        <f>'Base de donnée'!BL17</f>
        <v>0</v>
      </c>
      <c r="BL19" s="43">
        <f>'Base de donnée'!BM17</f>
        <v>0</v>
      </c>
      <c r="BM19" s="43">
        <f>'Base de donnée'!BN17</f>
        <v>0</v>
      </c>
      <c r="BN19" s="43">
        <f>'Base de donnée'!BO17</f>
        <v>0</v>
      </c>
      <c r="BO19" s="56"/>
      <c r="BP19" s="138">
        <f t="shared" si="1"/>
        <v>0</v>
      </c>
      <c r="BQ19" s="139"/>
      <c r="BR19" s="58">
        <f t="shared" si="2"/>
        <v>0</v>
      </c>
      <c r="BS19" s="58">
        <f t="shared" si="3"/>
        <v>0</v>
      </c>
      <c r="BT19" s="58">
        <f t="shared" si="4"/>
        <v>0</v>
      </c>
      <c r="BU19" s="58">
        <f t="shared" si="5"/>
        <v>0</v>
      </c>
      <c r="BV19" s="58">
        <f t="shared" si="6"/>
        <v>0</v>
      </c>
      <c r="BW19" s="58">
        <f t="shared" si="7"/>
        <v>0</v>
      </c>
      <c r="BX19" s="58">
        <f t="shared" si="8"/>
        <v>0</v>
      </c>
      <c r="BY19" s="58">
        <f t="shared" si="9"/>
        <v>0</v>
      </c>
      <c r="BZ19" s="58">
        <f t="shared" si="10"/>
        <v>0</v>
      </c>
      <c r="CA19" s="58">
        <f t="shared" si="11"/>
        <v>0</v>
      </c>
      <c r="CB19" s="58">
        <f t="shared" si="12"/>
        <v>0</v>
      </c>
      <c r="CC19" s="58">
        <f t="shared" si="13"/>
        <v>0</v>
      </c>
      <c r="CD19" s="58">
        <f t="shared" si="14"/>
        <v>0</v>
      </c>
      <c r="CE19" s="58">
        <f t="shared" si="15"/>
        <v>0</v>
      </c>
      <c r="CF19" s="58">
        <f t="shared" si="16"/>
        <v>0</v>
      </c>
      <c r="CG19" s="58">
        <f t="shared" si="17"/>
        <v>0</v>
      </c>
      <c r="CH19" s="58">
        <f t="shared" si="18"/>
        <v>0</v>
      </c>
      <c r="CI19" s="58">
        <f t="shared" si="19"/>
        <v>0</v>
      </c>
      <c r="CJ19" s="58">
        <f t="shared" si="20"/>
        <v>0</v>
      </c>
      <c r="CK19" s="58">
        <f t="shared" si="21"/>
        <v>0</v>
      </c>
      <c r="CL19" s="58">
        <f t="shared" si="22"/>
        <v>0</v>
      </c>
      <c r="CM19" s="58">
        <f t="shared" si="23"/>
        <v>0</v>
      </c>
      <c r="CN19" s="58">
        <f t="shared" si="24"/>
        <v>0</v>
      </c>
      <c r="CO19" s="58">
        <f t="shared" si="25"/>
        <v>0</v>
      </c>
      <c r="CP19" s="58">
        <f t="shared" si="26"/>
        <v>0</v>
      </c>
      <c r="CQ19" s="58">
        <f t="shared" si="27"/>
        <v>0</v>
      </c>
      <c r="CR19" s="58">
        <f t="shared" si="28"/>
        <v>0</v>
      </c>
      <c r="CS19" s="58">
        <f t="shared" si="29"/>
        <v>0</v>
      </c>
      <c r="CT19" s="58">
        <f t="shared" si="30"/>
        <v>0</v>
      </c>
      <c r="CU19" s="58">
        <f t="shared" si="31"/>
        <v>0</v>
      </c>
      <c r="CV19" s="58">
        <f t="shared" si="32"/>
        <v>0</v>
      </c>
      <c r="CW19" s="58">
        <f t="shared" si="33"/>
        <v>0</v>
      </c>
      <c r="CX19" s="58">
        <f t="shared" si="34"/>
        <v>0</v>
      </c>
      <c r="CY19" s="58">
        <f t="shared" si="35"/>
        <v>0</v>
      </c>
      <c r="CZ19" s="58">
        <f t="shared" si="36"/>
        <v>0</v>
      </c>
      <c r="DA19" s="58">
        <f t="shared" si="37"/>
        <v>0</v>
      </c>
      <c r="DB19" s="58">
        <f t="shared" si="38"/>
        <v>0</v>
      </c>
      <c r="DC19" s="58">
        <f t="shared" si="39"/>
        <v>0</v>
      </c>
      <c r="DD19" s="58">
        <f t="shared" si="40"/>
        <v>0</v>
      </c>
      <c r="DE19" s="58">
        <f t="shared" si="41"/>
        <v>0</v>
      </c>
      <c r="DF19" s="58">
        <f t="shared" si="42"/>
        <v>0</v>
      </c>
      <c r="DG19" s="58">
        <f t="shared" si="43"/>
        <v>0</v>
      </c>
      <c r="DH19" s="58">
        <f t="shared" si="44"/>
        <v>0</v>
      </c>
      <c r="DI19" s="58">
        <f t="shared" si="45"/>
        <v>0</v>
      </c>
      <c r="DJ19" s="58">
        <f t="shared" si="46"/>
        <v>0</v>
      </c>
      <c r="DK19" s="58">
        <f t="shared" si="47"/>
        <v>0</v>
      </c>
      <c r="DL19" s="58">
        <f t="shared" si="48"/>
        <v>0</v>
      </c>
      <c r="DM19" s="58">
        <f t="shared" si="49"/>
        <v>0</v>
      </c>
      <c r="DN19" s="58">
        <f t="shared" si="50"/>
        <v>0</v>
      </c>
      <c r="DO19" s="58">
        <f t="shared" si="51"/>
        <v>0</v>
      </c>
      <c r="DP19" s="58">
        <f t="shared" si="52"/>
        <v>0</v>
      </c>
      <c r="DQ19" s="58">
        <f t="shared" si="53"/>
        <v>0</v>
      </c>
      <c r="DR19" s="58">
        <f t="shared" si="54"/>
        <v>0</v>
      </c>
      <c r="DS19" s="58">
        <f t="shared" si="55"/>
        <v>0</v>
      </c>
      <c r="DT19" s="58">
        <f t="shared" si="56"/>
        <v>0</v>
      </c>
      <c r="DU19" s="58">
        <f t="shared" si="57"/>
        <v>0</v>
      </c>
      <c r="DV19" s="58">
        <f t="shared" si="58"/>
        <v>0</v>
      </c>
      <c r="DW19" s="58">
        <f t="shared" si="59"/>
        <v>0</v>
      </c>
      <c r="DX19" s="58">
        <f t="shared" si="60"/>
        <v>0</v>
      </c>
      <c r="DY19" s="58">
        <f t="shared" si="61"/>
        <v>0</v>
      </c>
      <c r="DZ19" s="58">
        <f t="shared" si="62"/>
        <v>0</v>
      </c>
      <c r="EA19" s="58">
        <f t="shared" si="63"/>
        <v>0</v>
      </c>
      <c r="EB19" s="58">
        <f t="shared" si="64"/>
        <v>0</v>
      </c>
      <c r="EC19" s="41">
        <f t="shared" si="65"/>
        <v>0</v>
      </c>
    </row>
    <row r="20" spans="1:133" ht="19.5" hidden="1" customHeight="1" x14ac:dyDescent="0.25">
      <c r="A20" s="64">
        <f>'Base de donnée'!B18</f>
        <v>1</v>
      </c>
      <c r="B20" s="42" t="str">
        <f>'Base de donnée'!C18</f>
        <v>P</v>
      </c>
      <c r="C20" s="42" t="str">
        <f>'Base de donnée'!D18</f>
        <v>P</v>
      </c>
      <c r="D20" s="43">
        <f>'Base de donnée'!E18</f>
        <v>0</v>
      </c>
      <c r="E20" s="43">
        <f>'Base de donnée'!F18</f>
        <v>0</v>
      </c>
      <c r="F20" s="43">
        <f>'Base de donnée'!G18</f>
        <v>0</v>
      </c>
      <c r="G20" s="43">
        <f>'Base de donnée'!H18</f>
        <v>0</v>
      </c>
      <c r="H20" s="43">
        <f>'Base de donnée'!I18</f>
        <v>0</v>
      </c>
      <c r="I20" s="43">
        <f>'Base de donnée'!J18</f>
        <v>0</v>
      </c>
      <c r="J20" s="43">
        <f>'Base de donnée'!K18</f>
        <v>0</v>
      </c>
      <c r="K20" s="43">
        <f>'Base de donnée'!L18</f>
        <v>0</v>
      </c>
      <c r="L20" s="43">
        <f>'Base de donnée'!M18</f>
        <v>0</v>
      </c>
      <c r="M20" s="43">
        <f>'Base de donnée'!N18</f>
        <v>0</v>
      </c>
      <c r="N20" s="43">
        <f>'Base de donnée'!O18</f>
        <v>0</v>
      </c>
      <c r="O20" s="43">
        <f>'Base de donnée'!P18</f>
        <v>0</v>
      </c>
      <c r="P20" s="43">
        <f>'Base de donnée'!Q18</f>
        <v>0</v>
      </c>
      <c r="Q20" s="43">
        <f>'Base de donnée'!R18</f>
        <v>0</v>
      </c>
      <c r="R20" s="43">
        <f>'Base de donnée'!S18</f>
        <v>0</v>
      </c>
      <c r="S20" s="43">
        <f>'Base de donnée'!T18</f>
        <v>0</v>
      </c>
      <c r="T20" s="43">
        <f>'Base de donnée'!U18</f>
        <v>0</v>
      </c>
      <c r="U20" s="43">
        <f>'Base de donnée'!V18</f>
        <v>0</v>
      </c>
      <c r="V20" s="43">
        <f>'Base de donnée'!W18</f>
        <v>0</v>
      </c>
      <c r="W20" s="43">
        <f>'Base de donnée'!X18</f>
        <v>0</v>
      </c>
      <c r="X20" s="43">
        <f>'Base de donnée'!Y18</f>
        <v>0</v>
      </c>
      <c r="Y20" s="43">
        <f>'Base de donnée'!Z18</f>
        <v>0</v>
      </c>
      <c r="Z20" s="43">
        <f>'Base de donnée'!AA18</f>
        <v>0</v>
      </c>
      <c r="AA20" s="43">
        <f>'Base de donnée'!AB18</f>
        <v>0</v>
      </c>
      <c r="AB20" s="43">
        <f>'Base de donnée'!AC18</f>
        <v>0</v>
      </c>
      <c r="AC20" s="43">
        <f>'Base de donnée'!AD18</f>
        <v>0</v>
      </c>
      <c r="AD20" s="43">
        <f>'Base de donnée'!AE18</f>
        <v>0</v>
      </c>
      <c r="AE20" s="43">
        <f>'Base de donnée'!AF18</f>
        <v>0</v>
      </c>
      <c r="AF20" s="43">
        <f>'Base de donnée'!AG18</f>
        <v>0</v>
      </c>
      <c r="AG20" s="43">
        <f>'Base de donnée'!AH18</f>
        <v>0</v>
      </c>
      <c r="AH20" s="43">
        <f>'Base de donnée'!AI18</f>
        <v>0</v>
      </c>
      <c r="AI20" s="43">
        <f>'Base de donnée'!AJ18</f>
        <v>0</v>
      </c>
      <c r="AJ20" s="43">
        <f>'Base de donnée'!AK18</f>
        <v>0</v>
      </c>
      <c r="AK20" s="43">
        <f>'Base de donnée'!AL18</f>
        <v>0</v>
      </c>
      <c r="AL20" s="43">
        <f>'Base de donnée'!AM18</f>
        <v>0</v>
      </c>
      <c r="AM20" s="43">
        <f>'Base de donnée'!AN18</f>
        <v>0</v>
      </c>
      <c r="AN20" s="43">
        <f>'Base de donnée'!AO18</f>
        <v>0</v>
      </c>
      <c r="AO20" s="43">
        <f>'Base de donnée'!AP18</f>
        <v>0</v>
      </c>
      <c r="AP20" s="43">
        <f>'Base de donnée'!AQ18</f>
        <v>0</v>
      </c>
      <c r="AQ20" s="43">
        <f>'Base de donnée'!AR18</f>
        <v>0</v>
      </c>
      <c r="AR20" s="43">
        <f>'Base de donnée'!AS18</f>
        <v>0</v>
      </c>
      <c r="AS20" s="43">
        <f>'Base de donnée'!AT18</f>
        <v>0</v>
      </c>
      <c r="AT20" s="43">
        <f>'Base de donnée'!AU18</f>
        <v>0</v>
      </c>
      <c r="AU20" s="43">
        <f>'Base de donnée'!AV18</f>
        <v>0</v>
      </c>
      <c r="AV20" s="43">
        <f>'Base de donnée'!AW18</f>
        <v>0</v>
      </c>
      <c r="AW20" s="43">
        <f>'Base de donnée'!AX18</f>
        <v>0</v>
      </c>
      <c r="AX20" s="43">
        <f>'Base de donnée'!AY18</f>
        <v>0</v>
      </c>
      <c r="AY20" s="43">
        <f>'Base de donnée'!AZ18</f>
        <v>0</v>
      </c>
      <c r="AZ20" s="43">
        <f>'Base de donnée'!BA18</f>
        <v>0</v>
      </c>
      <c r="BA20" s="43">
        <f>'Base de donnée'!BB18</f>
        <v>0</v>
      </c>
      <c r="BB20" s="43">
        <f>'Base de donnée'!BC18</f>
        <v>0</v>
      </c>
      <c r="BC20" s="43">
        <f>'Base de donnée'!BD18</f>
        <v>0</v>
      </c>
      <c r="BD20" s="43">
        <f>'Base de donnée'!BE18</f>
        <v>0</v>
      </c>
      <c r="BE20" s="43">
        <f>'Base de donnée'!BF18</f>
        <v>0</v>
      </c>
      <c r="BF20" s="43">
        <f>'Base de donnée'!BG18</f>
        <v>0</v>
      </c>
      <c r="BG20" s="43">
        <f>'Base de donnée'!BH18</f>
        <v>0</v>
      </c>
      <c r="BH20" s="43">
        <f>'Base de donnée'!BI18</f>
        <v>0</v>
      </c>
      <c r="BI20" s="43">
        <f>'Base de donnée'!BJ18</f>
        <v>0</v>
      </c>
      <c r="BJ20" s="43">
        <f>'Base de donnée'!BK18</f>
        <v>0</v>
      </c>
      <c r="BK20" s="43">
        <f>'Base de donnée'!BL18</f>
        <v>0</v>
      </c>
      <c r="BL20" s="43">
        <f>'Base de donnée'!BM18</f>
        <v>0</v>
      </c>
      <c r="BM20" s="43">
        <f>'Base de donnée'!BN18</f>
        <v>0</v>
      </c>
      <c r="BN20" s="43">
        <f>'Base de donnée'!BO18</f>
        <v>0</v>
      </c>
      <c r="BO20" s="56"/>
      <c r="BP20" s="138">
        <f t="shared" si="1"/>
        <v>0</v>
      </c>
      <c r="BQ20" s="139"/>
      <c r="BR20" s="58">
        <f t="shared" si="2"/>
        <v>0</v>
      </c>
      <c r="BS20" s="58">
        <f t="shared" si="3"/>
        <v>0</v>
      </c>
      <c r="BT20" s="58">
        <f t="shared" si="4"/>
        <v>0</v>
      </c>
      <c r="BU20" s="58">
        <f t="shared" si="5"/>
        <v>0</v>
      </c>
      <c r="BV20" s="58">
        <f t="shared" si="6"/>
        <v>0</v>
      </c>
      <c r="BW20" s="58">
        <f t="shared" si="7"/>
        <v>0</v>
      </c>
      <c r="BX20" s="58">
        <f t="shared" si="8"/>
        <v>0</v>
      </c>
      <c r="BY20" s="58">
        <f t="shared" si="9"/>
        <v>0</v>
      </c>
      <c r="BZ20" s="58">
        <f t="shared" si="10"/>
        <v>0</v>
      </c>
      <c r="CA20" s="58">
        <f t="shared" si="11"/>
        <v>0</v>
      </c>
      <c r="CB20" s="58">
        <f t="shared" si="12"/>
        <v>0</v>
      </c>
      <c r="CC20" s="58">
        <f t="shared" si="13"/>
        <v>0</v>
      </c>
      <c r="CD20" s="58">
        <f t="shared" si="14"/>
        <v>0</v>
      </c>
      <c r="CE20" s="58">
        <f t="shared" si="15"/>
        <v>0</v>
      </c>
      <c r="CF20" s="58">
        <f t="shared" si="16"/>
        <v>0</v>
      </c>
      <c r="CG20" s="58">
        <f t="shared" si="17"/>
        <v>0</v>
      </c>
      <c r="CH20" s="58">
        <f t="shared" si="18"/>
        <v>0</v>
      </c>
      <c r="CI20" s="58">
        <f t="shared" si="19"/>
        <v>0</v>
      </c>
      <c r="CJ20" s="58">
        <f t="shared" si="20"/>
        <v>0</v>
      </c>
      <c r="CK20" s="58">
        <f t="shared" si="21"/>
        <v>0</v>
      </c>
      <c r="CL20" s="58">
        <f t="shared" si="22"/>
        <v>0</v>
      </c>
      <c r="CM20" s="58">
        <f t="shared" si="23"/>
        <v>0</v>
      </c>
      <c r="CN20" s="58">
        <f t="shared" si="24"/>
        <v>0</v>
      </c>
      <c r="CO20" s="58">
        <f t="shared" si="25"/>
        <v>0</v>
      </c>
      <c r="CP20" s="58">
        <f t="shared" si="26"/>
        <v>0</v>
      </c>
      <c r="CQ20" s="58">
        <f t="shared" si="27"/>
        <v>0</v>
      </c>
      <c r="CR20" s="58">
        <f t="shared" si="28"/>
        <v>0</v>
      </c>
      <c r="CS20" s="58">
        <f t="shared" si="29"/>
        <v>0</v>
      </c>
      <c r="CT20" s="58">
        <f t="shared" si="30"/>
        <v>0</v>
      </c>
      <c r="CU20" s="58">
        <f t="shared" si="31"/>
        <v>0</v>
      </c>
      <c r="CV20" s="58">
        <f t="shared" si="32"/>
        <v>0</v>
      </c>
      <c r="CW20" s="58">
        <f t="shared" si="33"/>
        <v>0</v>
      </c>
      <c r="CX20" s="58">
        <f t="shared" si="34"/>
        <v>0</v>
      </c>
      <c r="CY20" s="58">
        <f t="shared" si="35"/>
        <v>0</v>
      </c>
      <c r="CZ20" s="58">
        <f t="shared" si="36"/>
        <v>0</v>
      </c>
      <c r="DA20" s="58">
        <f t="shared" si="37"/>
        <v>0</v>
      </c>
      <c r="DB20" s="58">
        <f t="shared" si="38"/>
        <v>0</v>
      </c>
      <c r="DC20" s="58">
        <f t="shared" si="39"/>
        <v>0</v>
      </c>
      <c r="DD20" s="58">
        <f t="shared" si="40"/>
        <v>0</v>
      </c>
      <c r="DE20" s="58">
        <f t="shared" si="41"/>
        <v>0</v>
      </c>
      <c r="DF20" s="58">
        <f t="shared" si="42"/>
        <v>0</v>
      </c>
      <c r="DG20" s="58">
        <f t="shared" si="43"/>
        <v>0</v>
      </c>
      <c r="DH20" s="58">
        <f t="shared" si="44"/>
        <v>0</v>
      </c>
      <c r="DI20" s="58">
        <f t="shared" si="45"/>
        <v>0</v>
      </c>
      <c r="DJ20" s="58">
        <f t="shared" si="46"/>
        <v>0</v>
      </c>
      <c r="DK20" s="58">
        <f t="shared" si="47"/>
        <v>0</v>
      </c>
      <c r="DL20" s="58">
        <f t="shared" si="48"/>
        <v>0</v>
      </c>
      <c r="DM20" s="58">
        <f t="shared" si="49"/>
        <v>0</v>
      </c>
      <c r="DN20" s="58">
        <f t="shared" si="50"/>
        <v>0</v>
      </c>
      <c r="DO20" s="58">
        <f t="shared" si="51"/>
        <v>0</v>
      </c>
      <c r="DP20" s="58">
        <f t="shared" si="52"/>
        <v>0</v>
      </c>
      <c r="DQ20" s="58">
        <f t="shared" si="53"/>
        <v>0</v>
      </c>
      <c r="DR20" s="58">
        <f t="shared" si="54"/>
        <v>0</v>
      </c>
      <c r="DS20" s="58">
        <f t="shared" si="55"/>
        <v>0</v>
      </c>
      <c r="DT20" s="58">
        <f t="shared" si="56"/>
        <v>0</v>
      </c>
      <c r="DU20" s="58">
        <f t="shared" si="57"/>
        <v>0</v>
      </c>
      <c r="DV20" s="58">
        <f t="shared" si="58"/>
        <v>0</v>
      </c>
      <c r="DW20" s="58">
        <f t="shared" si="59"/>
        <v>0</v>
      </c>
      <c r="DX20" s="58">
        <f t="shared" si="60"/>
        <v>0</v>
      </c>
      <c r="DY20" s="58">
        <f t="shared" si="61"/>
        <v>0</v>
      </c>
      <c r="DZ20" s="58">
        <f t="shared" si="62"/>
        <v>0</v>
      </c>
      <c r="EA20" s="58">
        <f t="shared" si="63"/>
        <v>0</v>
      </c>
      <c r="EB20" s="58">
        <f t="shared" si="64"/>
        <v>0</v>
      </c>
      <c r="EC20" s="41">
        <f t="shared" si="65"/>
        <v>0</v>
      </c>
    </row>
    <row r="21" spans="1:133" ht="19.5" hidden="1" customHeight="1" x14ac:dyDescent="0.25">
      <c r="A21" s="64">
        <f>'Base de donnée'!B19</f>
        <v>1</v>
      </c>
      <c r="B21" s="42" t="str">
        <f>'Base de donnée'!C19</f>
        <v>Q</v>
      </c>
      <c r="C21" s="42" t="str">
        <f>'Base de donnée'!D19</f>
        <v>Q</v>
      </c>
      <c r="D21" s="43">
        <f>'Base de donnée'!E19</f>
        <v>0</v>
      </c>
      <c r="E21" s="43">
        <f>'Base de donnée'!F19</f>
        <v>0</v>
      </c>
      <c r="F21" s="43">
        <f>'Base de donnée'!G19</f>
        <v>0</v>
      </c>
      <c r="G21" s="43">
        <f>'Base de donnée'!H19</f>
        <v>0</v>
      </c>
      <c r="H21" s="43">
        <f>'Base de donnée'!I19</f>
        <v>0</v>
      </c>
      <c r="I21" s="43">
        <f>'Base de donnée'!J19</f>
        <v>0</v>
      </c>
      <c r="J21" s="43">
        <f>'Base de donnée'!K19</f>
        <v>0</v>
      </c>
      <c r="K21" s="43">
        <f>'Base de donnée'!L19</f>
        <v>0</v>
      </c>
      <c r="L21" s="43">
        <f>'Base de donnée'!M19</f>
        <v>0</v>
      </c>
      <c r="M21" s="43">
        <f>'Base de donnée'!N19</f>
        <v>0</v>
      </c>
      <c r="N21" s="43">
        <f>'Base de donnée'!O19</f>
        <v>0</v>
      </c>
      <c r="O21" s="43">
        <f>'Base de donnée'!P19</f>
        <v>0</v>
      </c>
      <c r="P21" s="43">
        <f>'Base de donnée'!Q19</f>
        <v>0</v>
      </c>
      <c r="Q21" s="43">
        <f>'Base de donnée'!R19</f>
        <v>0</v>
      </c>
      <c r="R21" s="43">
        <f>'Base de donnée'!S19</f>
        <v>0</v>
      </c>
      <c r="S21" s="43">
        <f>'Base de donnée'!T19</f>
        <v>0</v>
      </c>
      <c r="T21" s="43">
        <f>'Base de donnée'!U19</f>
        <v>0</v>
      </c>
      <c r="U21" s="43">
        <f>'Base de donnée'!V19</f>
        <v>0</v>
      </c>
      <c r="V21" s="43">
        <f>'Base de donnée'!W19</f>
        <v>0</v>
      </c>
      <c r="W21" s="43">
        <f>'Base de donnée'!X19</f>
        <v>0</v>
      </c>
      <c r="X21" s="43">
        <f>'Base de donnée'!Y19</f>
        <v>0</v>
      </c>
      <c r="Y21" s="43">
        <f>'Base de donnée'!Z19</f>
        <v>0</v>
      </c>
      <c r="Z21" s="43">
        <f>'Base de donnée'!AA19</f>
        <v>0</v>
      </c>
      <c r="AA21" s="43">
        <f>'Base de donnée'!AB19</f>
        <v>0</v>
      </c>
      <c r="AB21" s="43">
        <f>'Base de donnée'!AC19</f>
        <v>0</v>
      </c>
      <c r="AC21" s="43">
        <f>'Base de donnée'!AD19</f>
        <v>0</v>
      </c>
      <c r="AD21" s="43">
        <f>'Base de donnée'!AE19</f>
        <v>0</v>
      </c>
      <c r="AE21" s="43">
        <f>'Base de donnée'!AF19</f>
        <v>0</v>
      </c>
      <c r="AF21" s="43">
        <f>'Base de donnée'!AG19</f>
        <v>0</v>
      </c>
      <c r="AG21" s="43">
        <f>'Base de donnée'!AH19</f>
        <v>0</v>
      </c>
      <c r="AH21" s="43">
        <f>'Base de donnée'!AI19</f>
        <v>0</v>
      </c>
      <c r="AI21" s="43">
        <f>'Base de donnée'!AJ19</f>
        <v>0</v>
      </c>
      <c r="AJ21" s="43">
        <f>'Base de donnée'!AK19</f>
        <v>0</v>
      </c>
      <c r="AK21" s="43">
        <f>'Base de donnée'!AL19</f>
        <v>0</v>
      </c>
      <c r="AL21" s="43">
        <f>'Base de donnée'!AM19</f>
        <v>0</v>
      </c>
      <c r="AM21" s="43">
        <f>'Base de donnée'!AN19</f>
        <v>0</v>
      </c>
      <c r="AN21" s="43">
        <f>'Base de donnée'!AO19</f>
        <v>0</v>
      </c>
      <c r="AO21" s="43">
        <f>'Base de donnée'!AP19</f>
        <v>0</v>
      </c>
      <c r="AP21" s="43">
        <f>'Base de donnée'!AQ19</f>
        <v>0</v>
      </c>
      <c r="AQ21" s="43">
        <f>'Base de donnée'!AR19</f>
        <v>0</v>
      </c>
      <c r="AR21" s="43">
        <f>'Base de donnée'!AS19</f>
        <v>0</v>
      </c>
      <c r="AS21" s="43">
        <f>'Base de donnée'!AT19</f>
        <v>0</v>
      </c>
      <c r="AT21" s="43">
        <f>'Base de donnée'!AU19</f>
        <v>0</v>
      </c>
      <c r="AU21" s="43">
        <f>'Base de donnée'!AV19</f>
        <v>0</v>
      </c>
      <c r="AV21" s="43">
        <f>'Base de donnée'!AW19</f>
        <v>0</v>
      </c>
      <c r="AW21" s="43">
        <f>'Base de donnée'!AX19</f>
        <v>0</v>
      </c>
      <c r="AX21" s="43">
        <f>'Base de donnée'!AY19</f>
        <v>0</v>
      </c>
      <c r="AY21" s="43">
        <f>'Base de donnée'!AZ19</f>
        <v>0</v>
      </c>
      <c r="AZ21" s="43">
        <f>'Base de donnée'!BA19</f>
        <v>0</v>
      </c>
      <c r="BA21" s="43">
        <f>'Base de donnée'!BB19</f>
        <v>0</v>
      </c>
      <c r="BB21" s="43">
        <f>'Base de donnée'!BC19</f>
        <v>0</v>
      </c>
      <c r="BC21" s="43">
        <f>'Base de donnée'!BD19</f>
        <v>0</v>
      </c>
      <c r="BD21" s="43">
        <f>'Base de donnée'!BE19</f>
        <v>0</v>
      </c>
      <c r="BE21" s="43">
        <f>'Base de donnée'!BF19</f>
        <v>0</v>
      </c>
      <c r="BF21" s="43">
        <f>'Base de donnée'!BG19</f>
        <v>0</v>
      </c>
      <c r="BG21" s="43">
        <f>'Base de donnée'!BH19</f>
        <v>0</v>
      </c>
      <c r="BH21" s="43">
        <f>'Base de donnée'!BI19</f>
        <v>0</v>
      </c>
      <c r="BI21" s="43">
        <f>'Base de donnée'!BJ19</f>
        <v>0</v>
      </c>
      <c r="BJ21" s="43">
        <f>'Base de donnée'!BK19</f>
        <v>0</v>
      </c>
      <c r="BK21" s="43">
        <f>'Base de donnée'!BL19</f>
        <v>0</v>
      </c>
      <c r="BL21" s="43">
        <f>'Base de donnée'!BM19</f>
        <v>0</v>
      </c>
      <c r="BM21" s="43">
        <f>'Base de donnée'!BN19</f>
        <v>0</v>
      </c>
      <c r="BN21" s="43">
        <f>'Base de donnée'!BO19</f>
        <v>0</v>
      </c>
      <c r="BO21" s="56"/>
      <c r="BP21" s="138">
        <f t="shared" si="1"/>
        <v>0</v>
      </c>
      <c r="BQ21" s="139"/>
      <c r="BR21" s="58">
        <f t="shared" si="2"/>
        <v>0</v>
      </c>
      <c r="BS21" s="58">
        <f t="shared" si="3"/>
        <v>0</v>
      </c>
      <c r="BT21" s="58">
        <f t="shared" si="4"/>
        <v>0</v>
      </c>
      <c r="BU21" s="58">
        <f t="shared" si="5"/>
        <v>0</v>
      </c>
      <c r="BV21" s="58">
        <f t="shared" si="6"/>
        <v>0</v>
      </c>
      <c r="BW21" s="58">
        <f t="shared" si="7"/>
        <v>0</v>
      </c>
      <c r="BX21" s="58">
        <f t="shared" si="8"/>
        <v>0</v>
      </c>
      <c r="BY21" s="58">
        <f t="shared" si="9"/>
        <v>0</v>
      </c>
      <c r="BZ21" s="58">
        <f t="shared" si="10"/>
        <v>0</v>
      </c>
      <c r="CA21" s="58">
        <f t="shared" si="11"/>
        <v>0</v>
      </c>
      <c r="CB21" s="58">
        <f t="shared" si="12"/>
        <v>0</v>
      </c>
      <c r="CC21" s="58">
        <f t="shared" si="13"/>
        <v>0</v>
      </c>
      <c r="CD21" s="58">
        <f t="shared" si="14"/>
        <v>0</v>
      </c>
      <c r="CE21" s="58">
        <f t="shared" si="15"/>
        <v>0</v>
      </c>
      <c r="CF21" s="58">
        <f t="shared" si="16"/>
        <v>0</v>
      </c>
      <c r="CG21" s="58">
        <f t="shared" si="17"/>
        <v>0</v>
      </c>
      <c r="CH21" s="58">
        <f t="shared" si="18"/>
        <v>0</v>
      </c>
      <c r="CI21" s="58">
        <f t="shared" si="19"/>
        <v>0</v>
      </c>
      <c r="CJ21" s="58">
        <f t="shared" si="20"/>
        <v>0</v>
      </c>
      <c r="CK21" s="58">
        <f t="shared" si="21"/>
        <v>0</v>
      </c>
      <c r="CL21" s="58">
        <f t="shared" si="22"/>
        <v>0</v>
      </c>
      <c r="CM21" s="58">
        <f t="shared" si="23"/>
        <v>0</v>
      </c>
      <c r="CN21" s="58">
        <f t="shared" si="24"/>
        <v>0</v>
      </c>
      <c r="CO21" s="58">
        <f t="shared" si="25"/>
        <v>0</v>
      </c>
      <c r="CP21" s="58">
        <f t="shared" si="26"/>
        <v>0</v>
      </c>
      <c r="CQ21" s="58">
        <f t="shared" si="27"/>
        <v>0</v>
      </c>
      <c r="CR21" s="58">
        <f t="shared" si="28"/>
        <v>0</v>
      </c>
      <c r="CS21" s="58">
        <f t="shared" si="29"/>
        <v>0</v>
      </c>
      <c r="CT21" s="58">
        <f t="shared" si="30"/>
        <v>0</v>
      </c>
      <c r="CU21" s="58">
        <f t="shared" si="31"/>
        <v>0</v>
      </c>
      <c r="CV21" s="58">
        <f t="shared" si="32"/>
        <v>0</v>
      </c>
      <c r="CW21" s="58">
        <f t="shared" si="33"/>
        <v>0</v>
      </c>
      <c r="CX21" s="58">
        <f t="shared" si="34"/>
        <v>0</v>
      </c>
      <c r="CY21" s="58">
        <f t="shared" si="35"/>
        <v>0</v>
      </c>
      <c r="CZ21" s="58">
        <f t="shared" si="36"/>
        <v>0</v>
      </c>
      <c r="DA21" s="58">
        <f t="shared" si="37"/>
        <v>0</v>
      </c>
      <c r="DB21" s="58">
        <f t="shared" si="38"/>
        <v>0</v>
      </c>
      <c r="DC21" s="58">
        <f t="shared" si="39"/>
        <v>0</v>
      </c>
      <c r="DD21" s="58">
        <f t="shared" si="40"/>
        <v>0</v>
      </c>
      <c r="DE21" s="58">
        <f t="shared" si="41"/>
        <v>0</v>
      </c>
      <c r="DF21" s="58">
        <f t="shared" si="42"/>
        <v>0</v>
      </c>
      <c r="DG21" s="58">
        <f t="shared" si="43"/>
        <v>0</v>
      </c>
      <c r="DH21" s="58">
        <f t="shared" si="44"/>
        <v>0</v>
      </c>
      <c r="DI21" s="58">
        <f t="shared" si="45"/>
        <v>0</v>
      </c>
      <c r="DJ21" s="58">
        <f t="shared" si="46"/>
        <v>0</v>
      </c>
      <c r="DK21" s="58">
        <f t="shared" si="47"/>
        <v>0</v>
      </c>
      <c r="DL21" s="58">
        <f t="shared" si="48"/>
        <v>0</v>
      </c>
      <c r="DM21" s="58">
        <f t="shared" si="49"/>
        <v>0</v>
      </c>
      <c r="DN21" s="58">
        <f t="shared" si="50"/>
        <v>0</v>
      </c>
      <c r="DO21" s="58">
        <f t="shared" si="51"/>
        <v>0</v>
      </c>
      <c r="DP21" s="58">
        <f t="shared" si="52"/>
        <v>0</v>
      </c>
      <c r="DQ21" s="58">
        <f t="shared" si="53"/>
        <v>0</v>
      </c>
      <c r="DR21" s="58">
        <f t="shared" si="54"/>
        <v>0</v>
      </c>
      <c r="DS21" s="58">
        <f t="shared" si="55"/>
        <v>0</v>
      </c>
      <c r="DT21" s="58">
        <f t="shared" si="56"/>
        <v>0</v>
      </c>
      <c r="DU21" s="58">
        <f t="shared" si="57"/>
        <v>0</v>
      </c>
      <c r="DV21" s="58">
        <f t="shared" si="58"/>
        <v>0</v>
      </c>
      <c r="DW21" s="58">
        <f t="shared" si="59"/>
        <v>0</v>
      </c>
      <c r="DX21" s="58">
        <f t="shared" si="60"/>
        <v>0</v>
      </c>
      <c r="DY21" s="58">
        <f t="shared" si="61"/>
        <v>0</v>
      </c>
      <c r="DZ21" s="58">
        <f t="shared" si="62"/>
        <v>0</v>
      </c>
      <c r="EA21" s="58">
        <f t="shared" si="63"/>
        <v>0</v>
      </c>
      <c r="EB21" s="58">
        <f t="shared" si="64"/>
        <v>0</v>
      </c>
      <c r="EC21" s="41">
        <f t="shared" si="65"/>
        <v>0</v>
      </c>
    </row>
    <row r="22" spans="1:133" ht="19.5" hidden="1" customHeight="1" x14ac:dyDescent="0.25">
      <c r="A22" s="64">
        <f>'Base de donnée'!B20</f>
        <v>1</v>
      </c>
      <c r="B22" s="42" t="str">
        <f>'Base de donnée'!C20</f>
        <v>R</v>
      </c>
      <c r="C22" s="42" t="str">
        <f>'Base de donnée'!D20</f>
        <v>R</v>
      </c>
      <c r="D22" s="43">
        <f>'Base de donnée'!E20</f>
        <v>0</v>
      </c>
      <c r="E22" s="43">
        <f>'Base de donnée'!F20</f>
        <v>0</v>
      </c>
      <c r="F22" s="43">
        <f>'Base de donnée'!G20</f>
        <v>0</v>
      </c>
      <c r="G22" s="43">
        <f>'Base de donnée'!H20</f>
        <v>0</v>
      </c>
      <c r="H22" s="43">
        <f>'Base de donnée'!I20</f>
        <v>0</v>
      </c>
      <c r="I22" s="43">
        <f>'Base de donnée'!J20</f>
        <v>0</v>
      </c>
      <c r="J22" s="43">
        <f>'Base de donnée'!K20</f>
        <v>0</v>
      </c>
      <c r="K22" s="43">
        <f>'Base de donnée'!L20</f>
        <v>0</v>
      </c>
      <c r="L22" s="43">
        <f>'Base de donnée'!M20</f>
        <v>0</v>
      </c>
      <c r="M22" s="43">
        <f>'Base de donnée'!N20</f>
        <v>0</v>
      </c>
      <c r="N22" s="43">
        <f>'Base de donnée'!O20</f>
        <v>0</v>
      </c>
      <c r="O22" s="43">
        <f>'Base de donnée'!P20</f>
        <v>0</v>
      </c>
      <c r="P22" s="43">
        <f>'Base de donnée'!Q20</f>
        <v>0</v>
      </c>
      <c r="Q22" s="43">
        <f>'Base de donnée'!R20</f>
        <v>0</v>
      </c>
      <c r="R22" s="43">
        <f>'Base de donnée'!S20</f>
        <v>0</v>
      </c>
      <c r="S22" s="43">
        <f>'Base de donnée'!T20</f>
        <v>0</v>
      </c>
      <c r="T22" s="43">
        <f>'Base de donnée'!U20</f>
        <v>0</v>
      </c>
      <c r="U22" s="43">
        <f>'Base de donnée'!V20</f>
        <v>0</v>
      </c>
      <c r="V22" s="43">
        <f>'Base de donnée'!W20</f>
        <v>0</v>
      </c>
      <c r="W22" s="43">
        <f>'Base de donnée'!X20</f>
        <v>0</v>
      </c>
      <c r="X22" s="43">
        <f>'Base de donnée'!Y20</f>
        <v>0</v>
      </c>
      <c r="Y22" s="43">
        <f>'Base de donnée'!Z20</f>
        <v>0</v>
      </c>
      <c r="Z22" s="43">
        <f>'Base de donnée'!AA20</f>
        <v>0</v>
      </c>
      <c r="AA22" s="43">
        <f>'Base de donnée'!AB20</f>
        <v>0</v>
      </c>
      <c r="AB22" s="43">
        <f>'Base de donnée'!AC20</f>
        <v>0</v>
      </c>
      <c r="AC22" s="43">
        <f>'Base de donnée'!AD20</f>
        <v>0</v>
      </c>
      <c r="AD22" s="43">
        <f>'Base de donnée'!AE20</f>
        <v>0</v>
      </c>
      <c r="AE22" s="43">
        <f>'Base de donnée'!AF20</f>
        <v>0</v>
      </c>
      <c r="AF22" s="43">
        <f>'Base de donnée'!AG20</f>
        <v>0</v>
      </c>
      <c r="AG22" s="43">
        <f>'Base de donnée'!AH20</f>
        <v>0</v>
      </c>
      <c r="AH22" s="43">
        <f>'Base de donnée'!AI20</f>
        <v>0</v>
      </c>
      <c r="AI22" s="43">
        <f>'Base de donnée'!AJ20</f>
        <v>0</v>
      </c>
      <c r="AJ22" s="43">
        <f>'Base de donnée'!AK20</f>
        <v>0</v>
      </c>
      <c r="AK22" s="43">
        <f>'Base de donnée'!AL20</f>
        <v>0</v>
      </c>
      <c r="AL22" s="43">
        <f>'Base de donnée'!AM20</f>
        <v>0</v>
      </c>
      <c r="AM22" s="43">
        <f>'Base de donnée'!AN20</f>
        <v>0</v>
      </c>
      <c r="AN22" s="43">
        <f>'Base de donnée'!AO20</f>
        <v>0</v>
      </c>
      <c r="AO22" s="43">
        <f>'Base de donnée'!AP20</f>
        <v>0</v>
      </c>
      <c r="AP22" s="43">
        <f>'Base de donnée'!AQ20</f>
        <v>0</v>
      </c>
      <c r="AQ22" s="43">
        <f>'Base de donnée'!AR20</f>
        <v>0</v>
      </c>
      <c r="AR22" s="43">
        <f>'Base de donnée'!AS20</f>
        <v>0</v>
      </c>
      <c r="AS22" s="43">
        <f>'Base de donnée'!AT20</f>
        <v>0</v>
      </c>
      <c r="AT22" s="43">
        <f>'Base de donnée'!AU20</f>
        <v>0</v>
      </c>
      <c r="AU22" s="43">
        <f>'Base de donnée'!AV20</f>
        <v>0</v>
      </c>
      <c r="AV22" s="43">
        <f>'Base de donnée'!AW20</f>
        <v>0</v>
      </c>
      <c r="AW22" s="43">
        <f>'Base de donnée'!AX20</f>
        <v>0</v>
      </c>
      <c r="AX22" s="43">
        <f>'Base de donnée'!AY20</f>
        <v>0</v>
      </c>
      <c r="AY22" s="43">
        <f>'Base de donnée'!AZ20</f>
        <v>0</v>
      </c>
      <c r="AZ22" s="43">
        <f>'Base de donnée'!BA20</f>
        <v>0</v>
      </c>
      <c r="BA22" s="43">
        <f>'Base de donnée'!BB20</f>
        <v>0</v>
      </c>
      <c r="BB22" s="43">
        <f>'Base de donnée'!BC20</f>
        <v>0</v>
      </c>
      <c r="BC22" s="43">
        <f>'Base de donnée'!BD20</f>
        <v>0</v>
      </c>
      <c r="BD22" s="43">
        <f>'Base de donnée'!BE20</f>
        <v>0</v>
      </c>
      <c r="BE22" s="43">
        <f>'Base de donnée'!BF20</f>
        <v>0</v>
      </c>
      <c r="BF22" s="43">
        <f>'Base de donnée'!BG20</f>
        <v>0</v>
      </c>
      <c r="BG22" s="43">
        <f>'Base de donnée'!BH20</f>
        <v>0</v>
      </c>
      <c r="BH22" s="43">
        <f>'Base de donnée'!BI20</f>
        <v>0</v>
      </c>
      <c r="BI22" s="43">
        <f>'Base de donnée'!BJ20</f>
        <v>0</v>
      </c>
      <c r="BJ22" s="43">
        <f>'Base de donnée'!BK20</f>
        <v>0</v>
      </c>
      <c r="BK22" s="43">
        <f>'Base de donnée'!BL20</f>
        <v>0</v>
      </c>
      <c r="BL22" s="43">
        <f>'Base de donnée'!BM20</f>
        <v>0</v>
      </c>
      <c r="BM22" s="43">
        <f>'Base de donnée'!BN20</f>
        <v>0</v>
      </c>
      <c r="BN22" s="43">
        <f>'Base de donnée'!BO20</f>
        <v>0</v>
      </c>
      <c r="BO22" s="56"/>
      <c r="BP22" s="138">
        <f t="shared" si="1"/>
        <v>0</v>
      </c>
      <c r="BQ22" s="139"/>
      <c r="BR22" s="58">
        <f t="shared" si="2"/>
        <v>0</v>
      </c>
      <c r="BS22" s="58">
        <f t="shared" si="3"/>
        <v>0</v>
      </c>
      <c r="BT22" s="58">
        <f t="shared" si="4"/>
        <v>0</v>
      </c>
      <c r="BU22" s="58">
        <f t="shared" si="5"/>
        <v>0</v>
      </c>
      <c r="BV22" s="58">
        <f t="shared" si="6"/>
        <v>0</v>
      </c>
      <c r="BW22" s="58">
        <f t="shared" si="7"/>
        <v>0</v>
      </c>
      <c r="BX22" s="58">
        <f t="shared" si="8"/>
        <v>0</v>
      </c>
      <c r="BY22" s="58">
        <f t="shared" si="9"/>
        <v>0</v>
      </c>
      <c r="BZ22" s="58">
        <f t="shared" si="10"/>
        <v>0</v>
      </c>
      <c r="CA22" s="58">
        <f t="shared" si="11"/>
        <v>0</v>
      </c>
      <c r="CB22" s="58">
        <f t="shared" si="12"/>
        <v>0</v>
      </c>
      <c r="CC22" s="58">
        <f t="shared" si="13"/>
        <v>0</v>
      </c>
      <c r="CD22" s="58">
        <f t="shared" si="14"/>
        <v>0</v>
      </c>
      <c r="CE22" s="58">
        <f t="shared" si="15"/>
        <v>0</v>
      </c>
      <c r="CF22" s="58">
        <f t="shared" si="16"/>
        <v>0</v>
      </c>
      <c r="CG22" s="58">
        <f t="shared" si="17"/>
        <v>0</v>
      </c>
      <c r="CH22" s="58">
        <f t="shared" si="18"/>
        <v>0</v>
      </c>
      <c r="CI22" s="58">
        <f t="shared" si="19"/>
        <v>0</v>
      </c>
      <c r="CJ22" s="58">
        <f t="shared" si="20"/>
        <v>0</v>
      </c>
      <c r="CK22" s="58">
        <f t="shared" si="21"/>
        <v>0</v>
      </c>
      <c r="CL22" s="58">
        <f t="shared" si="22"/>
        <v>0</v>
      </c>
      <c r="CM22" s="58">
        <f t="shared" si="23"/>
        <v>0</v>
      </c>
      <c r="CN22" s="58">
        <f t="shared" si="24"/>
        <v>0</v>
      </c>
      <c r="CO22" s="58">
        <f t="shared" si="25"/>
        <v>0</v>
      </c>
      <c r="CP22" s="58">
        <f t="shared" si="26"/>
        <v>0</v>
      </c>
      <c r="CQ22" s="58">
        <f t="shared" si="27"/>
        <v>0</v>
      </c>
      <c r="CR22" s="58">
        <f t="shared" si="28"/>
        <v>0</v>
      </c>
      <c r="CS22" s="58">
        <f t="shared" si="29"/>
        <v>0</v>
      </c>
      <c r="CT22" s="58">
        <f t="shared" si="30"/>
        <v>0</v>
      </c>
      <c r="CU22" s="58">
        <f t="shared" si="31"/>
        <v>0</v>
      </c>
      <c r="CV22" s="58">
        <f t="shared" si="32"/>
        <v>0</v>
      </c>
      <c r="CW22" s="58">
        <f t="shared" si="33"/>
        <v>0</v>
      </c>
      <c r="CX22" s="58">
        <f t="shared" si="34"/>
        <v>0</v>
      </c>
      <c r="CY22" s="58">
        <f t="shared" si="35"/>
        <v>0</v>
      </c>
      <c r="CZ22" s="58">
        <f t="shared" si="36"/>
        <v>0</v>
      </c>
      <c r="DA22" s="58">
        <f t="shared" si="37"/>
        <v>0</v>
      </c>
      <c r="DB22" s="58">
        <f t="shared" si="38"/>
        <v>0</v>
      </c>
      <c r="DC22" s="58">
        <f t="shared" si="39"/>
        <v>0</v>
      </c>
      <c r="DD22" s="58">
        <f t="shared" si="40"/>
        <v>0</v>
      </c>
      <c r="DE22" s="58">
        <f t="shared" si="41"/>
        <v>0</v>
      </c>
      <c r="DF22" s="58">
        <f t="shared" si="42"/>
        <v>0</v>
      </c>
      <c r="DG22" s="58">
        <f t="shared" si="43"/>
        <v>0</v>
      </c>
      <c r="DH22" s="58">
        <f t="shared" si="44"/>
        <v>0</v>
      </c>
      <c r="DI22" s="58">
        <f t="shared" si="45"/>
        <v>0</v>
      </c>
      <c r="DJ22" s="58">
        <f t="shared" si="46"/>
        <v>0</v>
      </c>
      <c r="DK22" s="58">
        <f t="shared" si="47"/>
        <v>0</v>
      </c>
      <c r="DL22" s="58">
        <f t="shared" si="48"/>
        <v>0</v>
      </c>
      <c r="DM22" s="58">
        <f t="shared" si="49"/>
        <v>0</v>
      </c>
      <c r="DN22" s="58">
        <f t="shared" si="50"/>
        <v>0</v>
      </c>
      <c r="DO22" s="58">
        <f t="shared" si="51"/>
        <v>0</v>
      </c>
      <c r="DP22" s="58">
        <f t="shared" si="52"/>
        <v>0</v>
      </c>
      <c r="DQ22" s="58">
        <f t="shared" si="53"/>
        <v>0</v>
      </c>
      <c r="DR22" s="58">
        <f t="shared" si="54"/>
        <v>0</v>
      </c>
      <c r="DS22" s="58">
        <f t="shared" si="55"/>
        <v>0</v>
      </c>
      <c r="DT22" s="58">
        <f t="shared" si="56"/>
        <v>0</v>
      </c>
      <c r="DU22" s="58">
        <f t="shared" si="57"/>
        <v>0</v>
      </c>
      <c r="DV22" s="58">
        <f t="shared" si="58"/>
        <v>0</v>
      </c>
      <c r="DW22" s="58">
        <f t="shared" si="59"/>
        <v>0</v>
      </c>
      <c r="DX22" s="58">
        <f t="shared" si="60"/>
        <v>0</v>
      </c>
      <c r="DY22" s="58">
        <f t="shared" si="61"/>
        <v>0</v>
      </c>
      <c r="DZ22" s="58">
        <f t="shared" si="62"/>
        <v>0</v>
      </c>
      <c r="EA22" s="58">
        <f t="shared" si="63"/>
        <v>0</v>
      </c>
      <c r="EB22" s="58">
        <f t="shared" si="64"/>
        <v>0</v>
      </c>
      <c r="EC22" s="41">
        <f t="shared" si="65"/>
        <v>0</v>
      </c>
    </row>
    <row r="23" spans="1:133" ht="19.5" hidden="1" customHeight="1" x14ac:dyDescent="0.25">
      <c r="A23" s="60">
        <f>'Base de donnée'!B21</f>
        <v>2</v>
      </c>
      <c r="B23" s="42" t="str">
        <f>'Base de donnée'!C21</f>
        <v>T</v>
      </c>
      <c r="C23" s="42" t="str">
        <f>'Base de donnée'!D21</f>
        <v>T</v>
      </c>
      <c r="D23" s="43">
        <f>'Base de donnée'!E21</f>
        <v>0</v>
      </c>
      <c r="E23" s="43">
        <f>'Base de donnée'!F21</f>
        <v>0</v>
      </c>
      <c r="F23" s="43">
        <f>'Base de donnée'!G21</f>
        <v>0</v>
      </c>
      <c r="G23" s="43">
        <f>'Base de donnée'!H21</f>
        <v>0</v>
      </c>
      <c r="H23" s="43">
        <f>'Base de donnée'!I21</f>
        <v>0</v>
      </c>
      <c r="I23" s="43">
        <f>'Base de donnée'!J21</f>
        <v>0</v>
      </c>
      <c r="J23" s="43">
        <f>'Base de donnée'!K21</f>
        <v>0</v>
      </c>
      <c r="K23" s="43">
        <f>'Base de donnée'!L21</f>
        <v>0</v>
      </c>
      <c r="L23" s="43">
        <f>'Base de donnée'!M21</f>
        <v>0</v>
      </c>
      <c r="M23" s="43">
        <f>'Base de donnée'!N21</f>
        <v>0</v>
      </c>
      <c r="N23" s="43">
        <f>'Base de donnée'!O21</f>
        <v>0</v>
      </c>
      <c r="O23" s="43">
        <f>'Base de donnée'!P21</f>
        <v>0</v>
      </c>
      <c r="P23" s="43">
        <f>'Base de donnée'!Q21</f>
        <v>0</v>
      </c>
      <c r="Q23" s="43">
        <f>'Base de donnée'!R21</f>
        <v>0</v>
      </c>
      <c r="R23" s="43">
        <f>'Base de donnée'!S21</f>
        <v>0</v>
      </c>
      <c r="S23" s="43">
        <f>'Base de donnée'!T21</f>
        <v>0</v>
      </c>
      <c r="T23" s="43">
        <f>'Base de donnée'!U21</f>
        <v>0</v>
      </c>
      <c r="U23" s="43">
        <f>'Base de donnée'!V21</f>
        <v>0</v>
      </c>
      <c r="V23" s="43">
        <f>'Base de donnée'!W21</f>
        <v>0</v>
      </c>
      <c r="W23" s="43">
        <f>'Base de donnée'!X21</f>
        <v>0</v>
      </c>
      <c r="X23" s="43">
        <f>'Base de donnée'!Y21</f>
        <v>0</v>
      </c>
      <c r="Y23" s="43">
        <f>'Base de donnée'!Z21</f>
        <v>0</v>
      </c>
      <c r="Z23" s="43">
        <f>'Base de donnée'!AA21</f>
        <v>0</v>
      </c>
      <c r="AA23" s="43">
        <f>'Base de donnée'!AB21</f>
        <v>0</v>
      </c>
      <c r="AB23" s="43">
        <f>'Base de donnée'!AC21</f>
        <v>0</v>
      </c>
      <c r="AC23" s="43">
        <f>'Base de donnée'!AD21</f>
        <v>0</v>
      </c>
      <c r="AD23" s="43">
        <f>'Base de donnée'!AE21</f>
        <v>0</v>
      </c>
      <c r="AE23" s="43">
        <f>'Base de donnée'!AF21</f>
        <v>0</v>
      </c>
      <c r="AF23" s="43">
        <f>'Base de donnée'!AG21</f>
        <v>0</v>
      </c>
      <c r="AG23" s="43">
        <f>'Base de donnée'!AH21</f>
        <v>0</v>
      </c>
      <c r="AH23" s="43">
        <f>'Base de donnée'!AI21</f>
        <v>0</v>
      </c>
      <c r="AI23" s="43">
        <f>'Base de donnée'!AJ21</f>
        <v>0</v>
      </c>
      <c r="AJ23" s="43">
        <f>'Base de donnée'!AK21</f>
        <v>0</v>
      </c>
      <c r="AK23" s="43">
        <f>'Base de donnée'!AL21</f>
        <v>0</v>
      </c>
      <c r="AL23" s="43">
        <f>'Base de donnée'!AM21</f>
        <v>0</v>
      </c>
      <c r="AM23" s="43">
        <f>'Base de donnée'!AN21</f>
        <v>0</v>
      </c>
      <c r="AN23" s="43">
        <f>'Base de donnée'!AO21</f>
        <v>0</v>
      </c>
      <c r="AO23" s="43">
        <f>'Base de donnée'!AP21</f>
        <v>0</v>
      </c>
      <c r="AP23" s="43">
        <f>'Base de donnée'!AQ21</f>
        <v>0</v>
      </c>
      <c r="AQ23" s="43">
        <f>'Base de donnée'!AR21</f>
        <v>0</v>
      </c>
      <c r="AR23" s="43">
        <f>'Base de donnée'!AS21</f>
        <v>0</v>
      </c>
      <c r="AS23" s="43">
        <f>'Base de donnée'!AT21</f>
        <v>0</v>
      </c>
      <c r="AT23" s="43">
        <f>'Base de donnée'!AU21</f>
        <v>0</v>
      </c>
      <c r="AU23" s="43">
        <f>'Base de donnée'!AV21</f>
        <v>0</v>
      </c>
      <c r="AV23" s="43">
        <f>'Base de donnée'!AW21</f>
        <v>0</v>
      </c>
      <c r="AW23" s="43">
        <f>'Base de donnée'!AX21</f>
        <v>0</v>
      </c>
      <c r="AX23" s="43">
        <f>'Base de donnée'!AY21</f>
        <v>0</v>
      </c>
      <c r="AY23" s="43">
        <f>'Base de donnée'!AZ21</f>
        <v>0</v>
      </c>
      <c r="AZ23" s="43">
        <f>'Base de donnée'!BA21</f>
        <v>0</v>
      </c>
      <c r="BA23" s="43">
        <f>'Base de donnée'!BB21</f>
        <v>0</v>
      </c>
      <c r="BB23" s="43">
        <f>'Base de donnée'!BC21</f>
        <v>0</v>
      </c>
      <c r="BC23" s="43">
        <f>'Base de donnée'!BD21</f>
        <v>0</v>
      </c>
      <c r="BD23" s="43">
        <f>'Base de donnée'!BE21</f>
        <v>0</v>
      </c>
      <c r="BE23" s="43">
        <f>'Base de donnée'!BF21</f>
        <v>0</v>
      </c>
      <c r="BF23" s="43">
        <f>'Base de donnée'!BG21</f>
        <v>0</v>
      </c>
      <c r="BG23" s="43">
        <f>'Base de donnée'!BH21</f>
        <v>0</v>
      </c>
      <c r="BH23" s="43">
        <f>'Base de donnée'!BI21</f>
        <v>0</v>
      </c>
      <c r="BI23" s="43">
        <f>'Base de donnée'!BJ21</f>
        <v>0</v>
      </c>
      <c r="BJ23" s="43">
        <f>'Base de donnée'!BK21</f>
        <v>0</v>
      </c>
      <c r="BK23" s="43">
        <f>'Base de donnée'!BL21</f>
        <v>0</v>
      </c>
      <c r="BL23" s="43">
        <f>'Base de donnée'!BM21</f>
        <v>0</v>
      </c>
      <c r="BM23" s="43">
        <f>'Base de donnée'!BN21</f>
        <v>0</v>
      </c>
      <c r="BN23" s="43">
        <f>'Base de donnée'!BO21</f>
        <v>0</v>
      </c>
      <c r="BO23" s="56"/>
      <c r="BP23" s="138">
        <f t="shared" si="1"/>
        <v>0</v>
      </c>
      <c r="BQ23" s="139"/>
      <c r="BR23" s="58">
        <f t="shared" si="2"/>
        <v>0</v>
      </c>
      <c r="BS23" s="58">
        <f t="shared" si="3"/>
        <v>0</v>
      </c>
      <c r="BT23" s="58">
        <f t="shared" si="4"/>
        <v>0</v>
      </c>
      <c r="BU23" s="58">
        <f t="shared" si="5"/>
        <v>0</v>
      </c>
      <c r="BV23" s="58">
        <f t="shared" si="6"/>
        <v>0</v>
      </c>
      <c r="BW23" s="58">
        <f t="shared" si="7"/>
        <v>0</v>
      </c>
      <c r="BX23" s="58">
        <f t="shared" si="8"/>
        <v>0</v>
      </c>
      <c r="BY23" s="58">
        <f t="shared" si="9"/>
        <v>0</v>
      </c>
      <c r="BZ23" s="58">
        <f t="shared" si="10"/>
        <v>0</v>
      </c>
      <c r="CA23" s="58">
        <f t="shared" si="11"/>
        <v>0</v>
      </c>
      <c r="CB23" s="58">
        <f t="shared" si="12"/>
        <v>0</v>
      </c>
      <c r="CC23" s="58">
        <f t="shared" si="13"/>
        <v>0</v>
      </c>
      <c r="CD23" s="58">
        <f t="shared" si="14"/>
        <v>0</v>
      </c>
      <c r="CE23" s="58">
        <f t="shared" si="15"/>
        <v>0</v>
      </c>
      <c r="CF23" s="58">
        <f t="shared" si="16"/>
        <v>0</v>
      </c>
      <c r="CG23" s="58">
        <f t="shared" si="17"/>
        <v>0</v>
      </c>
      <c r="CH23" s="58">
        <f t="shared" si="18"/>
        <v>0</v>
      </c>
      <c r="CI23" s="58">
        <f t="shared" si="19"/>
        <v>0</v>
      </c>
      <c r="CJ23" s="58">
        <f t="shared" si="20"/>
        <v>0</v>
      </c>
      <c r="CK23" s="58">
        <f t="shared" si="21"/>
        <v>0</v>
      </c>
      <c r="CL23" s="58">
        <f t="shared" si="22"/>
        <v>0</v>
      </c>
      <c r="CM23" s="58">
        <f t="shared" si="23"/>
        <v>0</v>
      </c>
      <c r="CN23" s="58">
        <f t="shared" si="24"/>
        <v>0</v>
      </c>
      <c r="CO23" s="58">
        <f t="shared" si="25"/>
        <v>0</v>
      </c>
      <c r="CP23" s="58">
        <f t="shared" si="26"/>
        <v>0</v>
      </c>
      <c r="CQ23" s="58">
        <f t="shared" si="27"/>
        <v>0</v>
      </c>
      <c r="CR23" s="58">
        <f t="shared" si="28"/>
        <v>0</v>
      </c>
      <c r="CS23" s="58">
        <f t="shared" si="29"/>
        <v>0</v>
      </c>
      <c r="CT23" s="58">
        <f t="shared" si="30"/>
        <v>0</v>
      </c>
      <c r="CU23" s="58">
        <f t="shared" si="31"/>
        <v>0</v>
      </c>
      <c r="CV23" s="58">
        <f t="shared" si="32"/>
        <v>0</v>
      </c>
      <c r="CW23" s="58">
        <f t="shared" si="33"/>
        <v>0</v>
      </c>
      <c r="CX23" s="58">
        <f t="shared" si="34"/>
        <v>0</v>
      </c>
      <c r="CY23" s="58">
        <f t="shared" si="35"/>
        <v>0</v>
      </c>
      <c r="CZ23" s="58">
        <f t="shared" si="36"/>
        <v>0</v>
      </c>
      <c r="DA23" s="58">
        <f t="shared" si="37"/>
        <v>0</v>
      </c>
      <c r="DB23" s="58">
        <f t="shared" si="38"/>
        <v>0</v>
      </c>
      <c r="DC23" s="58">
        <f t="shared" si="39"/>
        <v>0</v>
      </c>
      <c r="DD23" s="58">
        <f t="shared" si="40"/>
        <v>0</v>
      </c>
      <c r="DE23" s="58">
        <f t="shared" si="41"/>
        <v>0</v>
      </c>
      <c r="DF23" s="58">
        <f t="shared" si="42"/>
        <v>0</v>
      </c>
      <c r="DG23" s="58">
        <f t="shared" si="43"/>
        <v>0</v>
      </c>
      <c r="DH23" s="58">
        <f t="shared" si="44"/>
        <v>0</v>
      </c>
      <c r="DI23" s="58">
        <f t="shared" si="45"/>
        <v>0</v>
      </c>
      <c r="DJ23" s="58">
        <f t="shared" si="46"/>
        <v>0</v>
      </c>
      <c r="DK23" s="58">
        <f t="shared" si="47"/>
        <v>0</v>
      </c>
      <c r="DL23" s="58">
        <f t="shared" si="48"/>
        <v>0</v>
      </c>
      <c r="DM23" s="58">
        <f t="shared" si="49"/>
        <v>0</v>
      </c>
      <c r="DN23" s="58">
        <f t="shared" si="50"/>
        <v>0</v>
      </c>
      <c r="DO23" s="58">
        <f t="shared" si="51"/>
        <v>0</v>
      </c>
      <c r="DP23" s="58">
        <f t="shared" si="52"/>
        <v>0</v>
      </c>
      <c r="DQ23" s="58">
        <f t="shared" si="53"/>
        <v>0</v>
      </c>
      <c r="DR23" s="58">
        <f t="shared" si="54"/>
        <v>0</v>
      </c>
      <c r="DS23" s="58">
        <f t="shared" si="55"/>
        <v>0</v>
      </c>
      <c r="DT23" s="58">
        <f t="shared" si="56"/>
        <v>0</v>
      </c>
      <c r="DU23" s="58">
        <f t="shared" si="57"/>
        <v>0</v>
      </c>
      <c r="DV23" s="58">
        <f t="shared" si="58"/>
        <v>0</v>
      </c>
      <c r="DW23" s="58">
        <f t="shared" si="59"/>
        <v>0</v>
      </c>
      <c r="DX23" s="58">
        <f t="shared" si="60"/>
        <v>0</v>
      </c>
      <c r="DY23" s="58">
        <f t="shared" si="61"/>
        <v>0</v>
      </c>
      <c r="DZ23" s="58">
        <f t="shared" si="62"/>
        <v>0</v>
      </c>
      <c r="EA23" s="58">
        <f t="shared" si="63"/>
        <v>0</v>
      </c>
      <c r="EB23" s="58">
        <f t="shared" si="64"/>
        <v>0</v>
      </c>
      <c r="EC23" s="41">
        <f t="shared" si="65"/>
        <v>0</v>
      </c>
    </row>
    <row r="24" spans="1:133" ht="19.5" hidden="1" customHeight="1" x14ac:dyDescent="0.25">
      <c r="A24" s="60">
        <f>'Base de donnée'!B22</f>
        <v>2</v>
      </c>
      <c r="B24" s="42" t="str">
        <f>'Base de donnée'!C22</f>
        <v>S</v>
      </c>
      <c r="C24" s="42" t="str">
        <f>'Base de donnée'!D22</f>
        <v>S</v>
      </c>
      <c r="D24" s="43">
        <f>'Base de donnée'!E22</f>
        <v>0</v>
      </c>
      <c r="E24" s="43">
        <f>'Base de donnée'!F22</f>
        <v>0</v>
      </c>
      <c r="F24" s="43">
        <f>'Base de donnée'!G22</f>
        <v>0</v>
      </c>
      <c r="G24" s="43">
        <f>'Base de donnée'!H22</f>
        <v>0</v>
      </c>
      <c r="H24" s="43">
        <f>'Base de donnée'!I22</f>
        <v>0</v>
      </c>
      <c r="I24" s="43">
        <f>'Base de donnée'!J22</f>
        <v>0</v>
      </c>
      <c r="J24" s="43">
        <f>'Base de donnée'!K22</f>
        <v>0</v>
      </c>
      <c r="K24" s="43">
        <f>'Base de donnée'!L22</f>
        <v>0</v>
      </c>
      <c r="L24" s="43">
        <f>'Base de donnée'!M22</f>
        <v>0</v>
      </c>
      <c r="M24" s="43">
        <f>'Base de donnée'!N22</f>
        <v>0</v>
      </c>
      <c r="N24" s="43">
        <f>'Base de donnée'!O22</f>
        <v>0</v>
      </c>
      <c r="O24" s="43">
        <f>'Base de donnée'!P22</f>
        <v>0</v>
      </c>
      <c r="P24" s="43">
        <f>'Base de donnée'!Q22</f>
        <v>0</v>
      </c>
      <c r="Q24" s="43">
        <f>'Base de donnée'!R22</f>
        <v>0</v>
      </c>
      <c r="R24" s="43">
        <f>'Base de donnée'!S22</f>
        <v>0</v>
      </c>
      <c r="S24" s="43">
        <f>'Base de donnée'!T22</f>
        <v>0</v>
      </c>
      <c r="T24" s="43">
        <f>'Base de donnée'!U22</f>
        <v>0</v>
      </c>
      <c r="U24" s="43">
        <f>'Base de donnée'!V22</f>
        <v>0</v>
      </c>
      <c r="V24" s="43">
        <f>'Base de donnée'!W22</f>
        <v>0</v>
      </c>
      <c r="W24" s="43">
        <f>'Base de donnée'!X22</f>
        <v>0</v>
      </c>
      <c r="X24" s="43">
        <f>'Base de donnée'!Y22</f>
        <v>0</v>
      </c>
      <c r="Y24" s="43">
        <f>'Base de donnée'!Z22</f>
        <v>0</v>
      </c>
      <c r="Z24" s="43">
        <f>'Base de donnée'!AA22</f>
        <v>0</v>
      </c>
      <c r="AA24" s="43">
        <f>'Base de donnée'!AB22</f>
        <v>0</v>
      </c>
      <c r="AB24" s="43">
        <f>'Base de donnée'!AC22</f>
        <v>0</v>
      </c>
      <c r="AC24" s="43">
        <f>'Base de donnée'!AD22</f>
        <v>0</v>
      </c>
      <c r="AD24" s="43">
        <f>'Base de donnée'!AE22</f>
        <v>0</v>
      </c>
      <c r="AE24" s="43">
        <f>'Base de donnée'!AF22</f>
        <v>0</v>
      </c>
      <c r="AF24" s="43">
        <f>'Base de donnée'!AG22</f>
        <v>0</v>
      </c>
      <c r="AG24" s="43">
        <f>'Base de donnée'!AH22</f>
        <v>0</v>
      </c>
      <c r="AH24" s="43">
        <f>'Base de donnée'!AI22</f>
        <v>0</v>
      </c>
      <c r="AI24" s="43">
        <f>'Base de donnée'!AJ22</f>
        <v>0</v>
      </c>
      <c r="AJ24" s="43">
        <f>'Base de donnée'!AK22</f>
        <v>0</v>
      </c>
      <c r="AK24" s="43">
        <f>'Base de donnée'!AL22</f>
        <v>0</v>
      </c>
      <c r="AL24" s="43">
        <f>'Base de donnée'!AM22</f>
        <v>0</v>
      </c>
      <c r="AM24" s="43">
        <f>'Base de donnée'!AN22</f>
        <v>0</v>
      </c>
      <c r="AN24" s="43">
        <f>'Base de donnée'!AO22</f>
        <v>0</v>
      </c>
      <c r="AO24" s="43">
        <f>'Base de donnée'!AP22</f>
        <v>0</v>
      </c>
      <c r="AP24" s="43">
        <f>'Base de donnée'!AQ22</f>
        <v>0</v>
      </c>
      <c r="AQ24" s="43">
        <f>'Base de donnée'!AR22</f>
        <v>0</v>
      </c>
      <c r="AR24" s="43">
        <f>'Base de donnée'!AS22</f>
        <v>0</v>
      </c>
      <c r="AS24" s="43">
        <f>'Base de donnée'!AT22</f>
        <v>0</v>
      </c>
      <c r="AT24" s="43">
        <f>'Base de donnée'!AU22</f>
        <v>0</v>
      </c>
      <c r="AU24" s="43">
        <f>'Base de donnée'!AV22</f>
        <v>0</v>
      </c>
      <c r="AV24" s="43">
        <f>'Base de donnée'!AW22</f>
        <v>0</v>
      </c>
      <c r="AW24" s="43">
        <f>'Base de donnée'!AX22</f>
        <v>0</v>
      </c>
      <c r="AX24" s="43">
        <f>'Base de donnée'!AY22</f>
        <v>0</v>
      </c>
      <c r="AY24" s="43">
        <f>'Base de donnée'!AZ22</f>
        <v>0</v>
      </c>
      <c r="AZ24" s="43">
        <f>'Base de donnée'!BA22</f>
        <v>0</v>
      </c>
      <c r="BA24" s="43">
        <f>'Base de donnée'!BB22</f>
        <v>0</v>
      </c>
      <c r="BB24" s="43">
        <f>'Base de donnée'!BC22</f>
        <v>0</v>
      </c>
      <c r="BC24" s="43">
        <f>'Base de donnée'!BD22</f>
        <v>0</v>
      </c>
      <c r="BD24" s="43">
        <f>'Base de donnée'!BE22</f>
        <v>0</v>
      </c>
      <c r="BE24" s="43">
        <f>'Base de donnée'!BF22</f>
        <v>0</v>
      </c>
      <c r="BF24" s="43">
        <f>'Base de donnée'!BG22</f>
        <v>0</v>
      </c>
      <c r="BG24" s="43">
        <f>'Base de donnée'!BH22</f>
        <v>0</v>
      </c>
      <c r="BH24" s="43">
        <f>'Base de donnée'!BI22</f>
        <v>0</v>
      </c>
      <c r="BI24" s="43">
        <f>'Base de donnée'!BJ22</f>
        <v>0</v>
      </c>
      <c r="BJ24" s="43">
        <f>'Base de donnée'!BK22</f>
        <v>0</v>
      </c>
      <c r="BK24" s="43">
        <f>'Base de donnée'!BL22</f>
        <v>0</v>
      </c>
      <c r="BL24" s="43">
        <f>'Base de donnée'!BM22</f>
        <v>0</v>
      </c>
      <c r="BM24" s="43">
        <f>'Base de donnée'!BN22</f>
        <v>0</v>
      </c>
      <c r="BN24" s="43">
        <f>'Base de donnée'!BO22</f>
        <v>0</v>
      </c>
      <c r="BO24" s="56"/>
      <c r="BP24" s="138">
        <f t="shared" si="1"/>
        <v>0</v>
      </c>
      <c r="BQ24" s="139"/>
      <c r="BR24" s="58">
        <f t="shared" si="2"/>
        <v>0</v>
      </c>
      <c r="BS24" s="58">
        <f t="shared" si="3"/>
        <v>0</v>
      </c>
      <c r="BT24" s="58">
        <f t="shared" si="4"/>
        <v>0</v>
      </c>
      <c r="BU24" s="58">
        <f t="shared" si="5"/>
        <v>0</v>
      </c>
      <c r="BV24" s="58">
        <f t="shared" si="6"/>
        <v>0</v>
      </c>
      <c r="BW24" s="58">
        <f t="shared" si="7"/>
        <v>0</v>
      </c>
      <c r="BX24" s="58">
        <f t="shared" si="8"/>
        <v>0</v>
      </c>
      <c r="BY24" s="58">
        <f t="shared" si="9"/>
        <v>0</v>
      </c>
      <c r="BZ24" s="58">
        <f t="shared" si="10"/>
        <v>0</v>
      </c>
      <c r="CA24" s="58">
        <f t="shared" si="11"/>
        <v>0</v>
      </c>
      <c r="CB24" s="58">
        <f t="shared" si="12"/>
        <v>0</v>
      </c>
      <c r="CC24" s="58">
        <f t="shared" si="13"/>
        <v>0</v>
      </c>
      <c r="CD24" s="58">
        <f t="shared" si="14"/>
        <v>0</v>
      </c>
      <c r="CE24" s="58">
        <f t="shared" si="15"/>
        <v>0</v>
      </c>
      <c r="CF24" s="58">
        <f t="shared" si="16"/>
        <v>0</v>
      </c>
      <c r="CG24" s="58">
        <f t="shared" si="17"/>
        <v>0</v>
      </c>
      <c r="CH24" s="58">
        <f t="shared" si="18"/>
        <v>0</v>
      </c>
      <c r="CI24" s="58">
        <f t="shared" si="19"/>
        <v>0</v>
      </c>
      <c r="CJ24" s="58">
        <f t="shared" si="20"/>
        <v>0</v>
      </c>
      <c r="CK24" s="58">
        <f t="shared" si="21"/>
        <v>0</v>
      </c>
      <c r="CL24" s="58">
        <f t="shared" si="22"/>
        <v>0</v>
      </c>
      <c r="CM24" s="58">
        <f t="shared" si="23"/>
        <v>0</v>
      </c>
      <c r="CN24" s="58">
        <f t="shared" si="24"/>
        <v>0</v>
      </c>
      <c r="CO24" s="58">
        <f t="shared" si="25"/>
        <v>0</v>
      </c>
      <c r="CP24" s="58">
        <f t="shared" si="26"/>
        <v>0</v>
      </c>
      <c r="CQ24" s="58">
        <f t="shared" si="27"/>
        <v>0</v>
      </c>
      <c r="CR24" s="58">
        <f t="shared" si="28"/>
        <v>0</v>
      </c>
      <c r="CS24" s="58">
        <f t="shared" si="29"/>
        <v>0</v>
      </c>
      <c r="CT24" s="58">
        <f t="shared" si="30"/>
        <v>0</v>
      </c>
      <c r="CU24" s="58">
        <f t="shared" si="31"/>
        <v>0</v>
      </c>
      <c r="CV24" s="58">
        <f t="shared" si="32"/>
        <v>0</v>
      </c>
      <c r="CW24" s="58">
        <f t="shared" si="33"/>
        <v>0</v>
      </c>
      <c r="CX24" s="58">
        <f t="shared" si="34"/>
        <v>0</v>
      </c>
      <c r="CY24" s="58">
        <f t="shared" si="35"/>
        <v>0</v>
      </c>
      <c r="CZ24" s="58">
        <f t="shared" si="36"/>
        <v>0</v>
      </c>
      <c r="DA24" s="58">
        <f t="shared" si="37"/>
        <v>0</v>
      </c>
      <c r="DB24" s="58">
        <f t="shared" si="38"/>
        <v>0</v>
      </c>
      <c r="DC24" s="58">
        <f t="shared" si="39"/>
        <v>0</v>
      </c>
      <c r="DD24" s="58">
        <f t="shared" si="40"/>
        <v>0</v>
      </c>
      <c r="DE24" s="58">
        <f t="shared" si="41"/>
        <v>0</v>
      </c>
      <c r="DF24" s="58">
        <f t="shared" si="42"/>
        <v>0</v>
      </c>
      <c r="DG24" s="58">
        <f t="shared" si="43"/>
        <v>0</v>
      </c>
      <c r="DH24" s="58">
        <f t="shared" si="44"/>
        <v>0</v>
      </c>
      <c r="DI24" s="58">
        <f t="shared" si="45"/>
        <v>0</v>
      </c>
      <c r="DJ24" s="58">
        <f t="shared" si="46"/>
        <v>0</v>
      </c>
      <c r="DK24" s="58">
        <f t="shared" si="47"/>
        <v>0</v>
      </c>
      <c r="DL24" s="58">
        <f t="shared" si="48"/>
        <v>0</v>
      </c>
      <c r="DM24" s="58">
        <f t="shared" si="49"/>
        <v>0</v>
      </c>
      <c r="DN24" s="58">
        <f t="shared" si="50"/>
        <v>0</v>
      </c>
      <c r="DO24" s="58">
        <f t="shared" si="51"/>
        <v>0</v>
      </c>
      <c r="DP24" s="58">
        <f t="shared" si="52"/>
        <v>0</v>
      </c>
      <c r="DQ24" s="58">
        <f t="shared" si="53"/>
        <v>0</v>
      </c>
      <c r="DR24" s="58">
        <f t="shared" si="54"/>
        <v>0</v>
      </c>
      <c r="DS24" s="58">
        <f t="shared" si="55"/>
        <v>0</v>
      </c>
      <c r="DT24" s="58">
        <f t="shared" si="56"/>
        <v>0</v>
      </c>
      <c r="DU24" s="58">
        <f t="shared" si="57"/>
        <v>0</v>
      </c>
      <c r="DV24" s="58">
        <f t="shared" si="58"/>
        <v>0</v>
      </c>
      <c r="DW24" s="58">
        <f t="shared" si="59"/>
        <v>0</v>
      </c>
      <c r="DX24" s="58">
        <f t="shared" si="60"/>
        <v>0</v>
      </c>
      <c r="DY24" s="58">
        <f t="shared" si="61"/>
        <v>0</v>
      </c>
      <c r="DZ24" s="58">
        <f t="shared" si="62"/>
        <v>0</v>
      </c>
      <c r="EA24" s="58">
        <f t="shared" si="63"/>
        <v>0</v>
      </c>
      <c r="EB24" s="58">
        <f t="shared" si="64"/>
        <v>0</v>
      </c>
      <c r="EC24" s="41">
        <f t="shared" si="65"/>
        <v>0</v>
      </c>
    </row>
    <row r="25" spans="1:133" ht="19.5" hidden="1" customHeight="1" x14ac:dyDescent="0.25">
      <c r="A25" s="60">
        <f>'Base de donnée'!B23</f>
        <v>2</v>
      </c>
      <c r="B25" s="42" t="str">
        <f>'Base de donnée'!C23</f>
        <v>U</v>
      </c>
      <c r="C25" s="42" t="str">
        <f>'Base de donnée'!D23</f>
        <v>U</v>
      </c>
      <c r="D25" s="43">
        <f>'Base de donnée'!E23</f>
        <v>0</v>
      </c>
      <c r="E25" s="43">
        <f>'Base de donnée'!F23</f>
        <v>0</v>
      </c>
      <c r="F25" s="43">
        <f>'Base de donnée'!G23</f>
        <v>0</v>
      </c>
      <c r="G25" s="43">
        <f>'Base de donnée'!H23</f>
        <v>0</v>
      </c>
      <c r="H25" s="43">
        <f>'Base de donnée'!I23</f>
        <v>0</v>
      </c>
      <c r="I25" s="43">
        <f>'Base de donnée'!J23</f>
        <v>0</v>
      </c>
      <c r="J25" s="43">
        <f>'Base de donnée'!K23</f>
        <v>0</v>
      </c>
      <c r="K25" s="43">
        <f>'Base de donnée'!L23</f>
        <v>0</v>
      </c>
      <c r="L25" s="43">
        <f>'Base de donnée'!M23</f>
        <v>0</v>
      </c>
      <c r="M25" s="43">
        <f>'Base de donnée'!N23</f>
        <v>0</v>
      </c>
      <c r="N25" s="43">
        <f>'Base de donnée'!O23</f>
        <v>0</v>
      </c>
      <c r="O25" s="43">
        <f>'Base de donnée'!P23</f>
        <v>0</v>
      </c>
      <c r="P25" s="43">
        <f>'Base de donnée'!Q23</f>
        <v>0</v>
      </c>
      <c r="Q25" s="43">
        <f>'Base de donnée'!R23</f>
        <v>0</v>
      </c>
      <c r="R25" s="43">
        <f>'Base de donnée'!S23</f>
        <v>0</v>
      </c>
      <c r="S25" s="43">
        <f>'Base de donnée'!T23</f>
        <v>0</v>
      </c>
      <c r="T25" s="43">
        <f>'Base de donnée'!U23</f>
        <v>0</v>
      </c>
      <c r="U25" s="43">
        <f>'Base de donnée'!V23</f>
        <v>0</v>
      </c>
      <c r="V25" s="43">
        <f>'Base de donnée'!W23</f>
        <v>0</v>
      </c>
      <c r="W25" s="43">
        <f>'Base de donnée'!X23</f>
        <v>0</v>
      </c>
      <c r="X25" s="43">
        <f>'Base de donnée'!Y23</f>
        <v>0</v>
      </c>
      <c r="Y25" s="43">
        <f>'Base de donnée'!Z23</f>
        <v>0</v>
      </c>
      <c r="Z25" s="43">
        <f>'Base de donnée'!AA23</f>
        <v>0</v>
      </c>
      <c r="AA25" s="43">
        <f>'Base de donnée'!AB23</f>
        <v>0</v>
      </c>
      <c r="AB25" s="43">
        <f>'Base de donnée'!AC23</f>
        <v>0</v>
      </c>
      <c r="AC25" s="43">
        <f>'Base de donnée'!AD23</f>
        <v>0</v>
      </c>
      <c r="AD25" s="43">
        <f>'Base de donnée'!AE23</f>
        <v>0</v>
      </c>
      <c r="AE25" s="43">
        <f>'Base de donnée'!AF23</f>
        <v>0</v>
      </c>
      <c r="AF25" s="43">
        <f>'Base de donnée'!AG23</f>
        <v>0</v>
      </c>
      <c r="AG25" s="43">
        <f>'Base de donnée'!AH23</f>
        <v>0</v>
      </c>
      <c r="AH25" s="43">
        <f>'Base de donnée'!AI23</f>
        <v>0</v>
      </c>
      <c r="AI25" s="43">
        <f>'Base de donnée'!AJ23</f>
        <v>0</v>
      </c>
      <c r="AJ25" s="43">
        <f>'Base de donnée'!AK23</f>
        <v>0</v>
      </c>
      <c r="AK25" s="43">
        <f>'Base de donnée'!AL23</f>
        <v>0</v>
      </c>
      <c r="AL25" s="43">
        <f>'Base de donnée'!AM23</f>
        <v>0</v>
      </c>
      <c r="AM25" s="43">
        <f>'Base de donnée'!AN23</f>
        <v>0</v>
      </c>
      <c r="AN25" s="43">
        <f>'Base de donnée'!AO23</f>
        <v>0</v>
      </c>
      <c r="AO25" s="43">
        <f>'Base de donnée'!AP23</f>
        <v>0</v>
      </c>
      <c r="AP25" s="43">
        <f>'Base de donnée'!AQ23</f>
        <v>0</v>
      </c>
      <c r="AQ25" s="43">
        <f>'Base de donnée'!AR23</f>
        <v>0</v>
      </c>
      <c r="AR25" s="43">
        <f>'Base de donnée'!AS23</f>
        <v>0</v>
      </c>
      <c r="AS25" s="43">
        <f>'Base de donnée'!AT23</f>
        <v>0</v>
      </c>
      <c r="AT25" s="43">
        <f>'Base de donnée'!AU23</f>
        <v>0</v>
      </c>
      <c r="AU25" s="43">
        <f>'Base de donnée'!AV23</f>
        <v>0</v>
      </c>
      <c r="AV25" s="43">
        <f>'Base de donnée'!AW23</f>
        <v>0</v>
      </c>
      <c r="AW25" s="43">
        <f>'Base de donnée'!AX23</f>
        <v>0</v>
      </c>
      <c r="AX25" s="43">
        <f>'Base de donnée'!AY23</f>
        <v>0</v>
      </c>
      <c r="AY25" s="43">
        <f>'Base de donnée'!AZ23</f>
        <v>0</v>
      </c>
      <c r="AZ25" s="43">
        <f>'Base de donnée'!BA23</f>
        <v>0</v>
      </c>
      <c r="BA25" s="43">
        <f>'Base de donnée'!BB23</f>
        <v>0</v>
      </c>
      <c r="BB25" s="43">
        <f>'Base de donnée'!BC23</f>
        <v>0</v>
      </c>
      <c r="BC25" s="43">
        <f>'Base de donnée'!BD23</f>
        <v>0</v>
      </c>
      <c r="BD25" s="43">
        <f>'Base de donnée'!BE23</f>
        <v>0</v>
      </c>
      <c r="BE25" s="43">
        <f>'Base de donnée'!BF23</f>
        <v>0</v>
      </c>
      <c r="BF25" s="43">
        <f>'Base de donnée'!BG23</f>
        <v>0</v>
      </c>
      <c r="BG25" s="43">
        <f>'Base de donnée'!BH23</f>
        <v>0</v>
      </c>
      <c r="BH25" s="43">
        <f>'Base de donnée'!BI23</f>
        <v>0</v>
      </c>
      <c r="BI25" s="43">
        <f>'Base de donnée'!BJ23</f>
        <v>0</v>
      </c>
      <c r="BJ25" s="43">
        <f>'Base de donnée'!BK23</f>
        <v>0</v>
      </c>
      <c r="BK25" s="43">
        <f>'Base de donnée'!BL23</f>
        <v>0</v>
      </c>
      <c r="BL25" s="43">
        <f>'Base de donnée'!BM23</f>
        <v>0</v>
      </c>
      <c r="BM25" s="43">
        <f>'Base de donnée'!BN23</f>
        <v>0</v>
      </c>
      <c r="BN25" s="43">
        <f>'Base de donnée'!BO23</f>
        <v>0</v>
      </c>
      <c r="BO25" s="56"/>
      <c r="BP25" s="138">
        <f t="shared" si="1"/>
        <v>0</v>
      </c>
      <c r="BQ25" s="139"/>
      <c r="BR25" s="58">
        <f t="shared" si="2"/>
        <v>0</v>
      </c>
      <c r="BS25" s="58">
        <f t="shared" si="3"/>
        <v>0</v>
      </c>
      <c r="BT25" s="58">
        <f t="shared" si="4"/>
        <v>0</v>
      </c>
      <c r="BU25" s="58">
        <f t="shared" si="5"/>
        <v>0</v>
      </c>
      <c r="BV25" s="58">
        <f t="shared" si="6"/>
        <v>0</v>
      </c>
      <c r="BW25" s="58">
        <f t="shared" si="7"/>
        <v>0</v>
      </c>
      <c r="BX25" s="58">
        <f t="shared" si="8"/>
        <v>0</v>
      </c>
      <c r="BY25" s="58">
        <f t="shared" si="9"/>
        <v>0</v>
      </c>
      <c r="BZ25" s="58">
        <f t="shared" si="10"/>
        <v>0</v>
      </c>
      <c r="CA25" s="58">
        <f t="shared" si="11"/>
        <v>0</v>
      </c>
      <c r="CB25" s="58">
        <f t="shared" si="12"/>
        <v>0</v>
      </c>
      <c r="CC25" s="58">
        <f t="shared" si="13"/>
        <v>0</v>
      </c>
      <c r="CD25" s="58">
        <f t="shared" si="14"/>
        <v>0</v>
      </c>
      <c r="CE25" s="58">
        <f t="shared" si="15"/>
        <v>0</v>
      </c>
      <c r="CF25" s="58">
        <f t="shared" si="16"/>
        <v>0</v>
      </c>
      <c r="CG25" s="58">
        <f t="shared" si="17"/>
        <v>0</v>
      </c>
      <c r="CH25" s="58">
        <f t="shared" si="18"/>
        <v>0</v>
      </c>
      <c r="CI25" s="58">
        <f t="shared" si="19"/>
        <v>0</v>
      </c>
      <c r="CJ25" s="58">
        <f t="shared" si="20"/>
        <v>0</v>
      </c>
      <c r="CK25" s="58">
        <f t="shared" si="21"/>
        <v>0</v>
      </c>
      <c r="CL25" s="58">
        <f t="shared" si="22"/>
        <v>0</v>
      </c>
      <c r="CM25" s="58">
        <f t="shared" si="23"/>
        <v>0</v>
      </c>
      <c r="CN25" s="58">
        <f t="shared" si="24"/>
        <v>0</v>
      </c>
      <c r="CO25" s="58">
        <f t="shared" si="25"/>
        <v>0</v>
      </c>
      <c r="CP25" s="58">
        <f t="shared" si="26"/>
        <v>0</v>
      </c>
      <c r="CQ25" s="58">
        <f t="shared" si="27"/>
        <v>0</v>
      </c>
      <c r="CR25" s="58">
        <f t="shared" si="28"/>
        <v>0</v>
      </c>
      <c r="CS25" s="58">
        <f t="shared" si="29"/>
        <v>0</v>
      </c>
      <c r="CT25" s="58">
        <f t="shared" si="30"/>
        <v>0</v>
      </c>
      <c r="CU25" s="58">
        <f t="shared" si="31"/>
        <v>0</v>
      </c>
      <c r="CV25" s="58">
        <f t="shared" si="32"/>
        <v>0</v>
      </c>
      <c r="CW25" s="58">
        <f t="shared" si="33"/>
        <v>0</v>
      </c>
      <c r="CX25" s="58">
        <f t="shared" si="34"/>
        <v>0</v>
      </c>
      <c r="CY25" s="58">
        <f t="shared" si="35"/>
        <v>0</v>
      </c>
      <c r="CZ25" s="58">
        <f t="shared" si="36"/>
        <v>0</v>
      </c>
      <c r="DA25" s="58">
        <f t="shared" si="37"/>
        <v>0</v>
      </c>
      <c r="DB25" s="58">
        <f t="shared" si="38"/>
        <v>0</v>
      </c>
      <c r="DC25" s="58">
        <f t="shared" si="39"/>
        <v>0</v>
      </c>
      <c r="DD25" s="58">
        <f t="shared" si="40"/>
        <v>0</v>
      </c>
      <c r="DE25" s="58">
        <f t="shared" si="41"/>
        <v>0</v>
      </c>
      <c r="DF25" s="58">
        <f t="shared" si="42"/>
        <v>0</v>
      </c>
      <c r="DG25" s="58">
        <f t="shared" si="43"/>
        <v>0</v>
      </c>
      <c r="DH25" s="58">
        <f t="shared" si="44"/>
        <v>0</v>
      </c>
      <c r="DI25" s="58">
        <f t="shared" si="45"/>
        <v>0</v>
      </c>
      <c r="DJ25" s="58">
        <f t="shared" si="46"/>
        <v>0</v>
      </c>
      <c r="DK25" s="58">
        <f t="shared" si="47"/>
        <v>0</v>
      </c>
      <c r="DL25" s="58">
        <f t="shared" si="48"/>
        <v>0</v>
      </c>
      <c r="DM25" s="58">
        <f t="shared" si="49"/>
        <v>0</v>
      </c>
      <c r="DN25" s="58">
        <f t="shared" si="50"/>
        <v>0</v>
      </c>
      <c r="DO25" s="58">
        <f t="shared" si="51"/>
        <v>0</v>
      </c>
      <c r="DP25" s="58">
        <f t="shared" si="52"/>
        <v>0</v>
      </c>
      <c r="DQ25" s="58">
        <f t="shared" si="53"/>
        <v>0</v>
      </c>
      <c r="DR25" s="58">
        <f t="shared" si="54"/>
        <v>0</v>
      </c>
      <c r="DS25" s="58">
        <f t="shared" si="55"/>
        <v>0</v>
      </c>
      <c r="DT25" s="58">
        <f t="shared" si="56"/>
        <v>0</v>
      </c>
      <c r="DU25" s="58">
        <f t="shared" si="57"/>
        <v>0</v>
      </c>
      <c r="DV25" s="58">
        <f t="shared" si="58"/>
        <v>0</v>
      </c>
      <c r="DW25" s="58">
        <f t="shared" si="59"/>
        <v>0</v>
      </c>
      <c r="DX25" s="58">
        <f t="shared" si="60"/>
        <v>0</v>
      </c>
      <c r="DY25" s="58">
        <f t="shared" si="61"/>
        <v>0</v>
      </c>
      <c r="DZ25" s="58">
        <f t="shared" si="62"/>
        <v>0</v>
      </c>
      <c r="EA25" s="58">
        <f t="shared" si="63"/>
        <v>0</v>
      </c>
      <c r="EB25" s="58">
        <f t="shared" si="64"/>
        <v>0</v>
      </c>
      <c r="EC25" s="41">
        <f t="shared" si="65"/>
        <v>0</v>
      </c>
    </row>
    <row r="26" spans="1:133" ht="19.5" hidden="1" customHeight="1" x14ac:dyDescent="0.25">
      <c r="A26" s="60">
        <f>'Base de donnée'!B24</f>
        <v>2</v>
      </c>
      <c r="B26" s="42" t="str">
        <f>'Base de donnée'!C24</f>
        <v>V</v>
      </c>
      <c r="C26" s="42" t="str">
        <f>'Base de donnée'!D24</f>
        <v>V</v>
      </c>
      <c r="D26" s="43">
        <f>'Base de donnée'!E24</f>
        <v>0</v>
      </c>
      <c r="E26" s="43">
        <f>'Base de donnée'!F24</f>
        <v>0</v>
      </c>
      <c r="F26" s="43">
        <f>'Base de donnée'!G24</f>
        <v>0</v>
      </c>
      <c r="G26" s="43">
        <f>'Base de donnée'!H24</f>
        <v>0</v>
      </c>
      <c r="H26" s="43">
        <f>'Base de donnée'!I24</f>
        <v>0</v>
      </c>
      <c r="I26" s="43">
        <f>'Base de donnée'!J24</f>
        <v>0</v>
      </c>
      <c r="J26" s="43">
        <f>'Base de donnée'!K24</f>
        <v>0</v>
      </c>
      <c r="K26" s="43">
        <f>'Base de donnée'!L24</f>
        <v>0</v>
      </c>
      <c r="L26" s="43">
        <f>'Base de donnée'!M24</f>
        <v>0</v>
      </c>
      <c r="M26" s="43">
        <f>'Base de donnée'!N24</f>
        <v>0</v>
      </c>
      <c r="N26" s="43">
        <f>'Base de donnée'!O24</f>
        <v>0</v>
      </c>
      <c r="O26" s="43">
        <f>'Base de donnée'!P24</f>
        <v>0</v>
      </c>
      <c r="P26" s="43">
        <f>'Base de donnée'!Q24</f>
        <v>0</v>
      </c>
      <c r="Q26" s="43">
        <f>'Base de donnée'!R24</f>
        <v>0</v>
      </c>
      <c r="R26" s="43">
        <f>'Base de donnée'!S24</f>
        <v>0</v>
      </c>
      <c r="S26" s="43">
        <f>'Base de donnée'!T24</f>
        <v>0</v>
      </c>
      <c r="T26" s="43">
        <f>'Base de donnée'!U24</f>
        <v>0</v>
      </c>
      <c r="U26" s="43">
        <f>'Base de donnée'!V24</f>
        <v>0</v>
      </c>
      <c r="V26" s="43">
        <f>'Base de donnée'!W24</f>
        <v>0</v>
      </c>
      <c r="W26" s="43">
        <f>'Base de donnée'!X24</f>
        <v>0</v>
      </c>
      <c r="X26" s="43">
        <f>'Base de donnée'!Y24</f>
        <v>0</v>
      </c>
      <c r="Y26" s="43">
        <f>'Base de donnée'!Z24</f>
        <v>0</v>
      </c>
      <c r="Z26" s="43">
        <f>'Base de donnée'!AA24</f>
        <v>0</v>
      </c>
      <c r="AA26" s="43">
        <f>'Base de donnée'!AB24</f>
        <v>0</v>
      </c>
      <c r="AB26" s="43">
        <f>'Base de donnée'!AC24</f>
        <v>0</v>
      </c>
      <c r="AC26" s="43">
        <f>'Base de donnée'!AD24</f>
        <v>0</v>
      </c>
      <c r="AD26" s="43">
        <f>'Base de donnée'!AE24</f>
        <v>0</v>
      </c>
      <c r="AE26" s="43">
        <f>'Base de donnée'!AF24</f>
        <v>0</v>
      </c>
      <c r="AF26" s="43">
        <f>'Base de donnée'!AG24</f>
        <v>0</v>
      </c>
      <c r="AG26" s="43">
        <f>'Base de donnée'!AH24</f>
        <v>0</v>
      </c>
      <c r="AH26" s="43">
        <f>'Base de donnée'!AI24</f>
        <v>0</v>
      </c>
      <c r="AI26" s="43">
        <f>'Base de donnée'!AJ24</f>
        <v>0</v>
      </c>
      <c r="AJ26" s="43">
        <f>'Base de donnée'!AK24</f>
        <v>0</v>
      </c>
      <c r="AK26" s="43">
        <f>'Base de donnée'!AL24</f>
        <v>0</v>
      </c>
      <c r="AL26" s="43">
        <f>'Base de donnée'!AM24</f>
        <v>0</v>
      </c>
      <c r="AM26" s="43">
        <f>'Base de donnée'!AN24</f>
        <v>0</v>
      </c>
      <c r="AN26" s="43">
        <f>'Base de donnée'!AO24</f>
        <v>0</v>
      </c>
      <c r="AO26" s="43">
        <f>'Base de donnée'!AP24</f>
        <v>0</v>
      </c>
      <c r="AP26" s="43">
        <f>'Base de donnée'!AQ24</f>
        <v>0</v>
      </c>
      <c r="AQ26" s="43">
        <f>'Base de donnée'!AR24</f>
        <v>0</v>
      </c>
      <c r="AR26" s="43">
        <f>'Base de donnée'!AS24</f>
        <v>0</v>
      </c>
      <c r="AS26" s="43">
        <f>'Base de donnée'!AT24</f>
        <v>0</v>
      </c>
      <c r="AT26" s="43">
        <f>'Base de donnée'!AU24</f>
        <v>0</v>
      </c>
      <c r="AU26" s="43">
        <f>'Base de donnée'!AV24</f>
        <v>0</v>
      </c>
      <c r="AV26" s="43">
        <f>'Base de donnée'!AW24</f>
        <v>0</v>
      </c>
      <c r="AW26" s="43">
        <f>'Base de donnée'!AX24</f>
        <v>0</v>
      </c>
      <c r="AX26" s="43">
        <f>'Base de donnée'!AY24</f>
        <v>0</v>
      </c>
      <c r="AY26" s="43">
        <f>'Base de donnée'!AZ24</f>
        <v>0</v>
      </c>
      <c r="AZ26" s="43">
        <f>'Base de donnée'!BA24</f>
        <v>0</v>
      </c>
      <c r="BA26" s="43">
        <f>'Base de donnée'!BB24</f>
        <v>0</v>
      </c>
      <c r="BB26" s="43">
        <f>'Base de donnée'!BC24</f>
        <v>0</v>
      </c>
      <c r="BC26" s="43">
        <f>'Base de donnée'!BD24</f>
        <v>0</v>
      </c>
      <c r="BD26" s="43">
        <f>'Base de donnée'!BE24</f>
        <v>0</v>
      </c>
      <c r="BE26" s="43">
        <f>'Base de donnée'!BF24</f>
        <v>0</v>
      </c>
      <c r="BF26" s="43">
        <f>'Base de donnée'!BG24</f>
        <v>0</v>
      </c>
      <c r="BG26" s="43">
        <f>'Base de donnée'!BH24</f>
        <v>0</v>
      </c>
      <c r="BH26" s="43">
        <f>'Base de donnée'!BI24</f>
        <v>0</v>
      </c>
      <c r="BI26" s="43">
        <f>'Base de donnée'!BJ24</f>
        <v>0</v>
      </c>
      <c r="BJ26" s="43">
        <f>'Base de donnée'!BK24</f>
        <v>0</v>
      </c>
      <c r="BK26" s="43">
        <f>'Base de donnée'!BL24</f>
        <v>0</v>
      </c>
      <c r="BL26" s="43">
        <f>'Base de donnée'!BM24</f>
        <v>0</v>
      </c>
      <c r="BM26" s="43">
        <f>'Base de donnée'!BN24</f>
        <v>0</v>
      </c>
      <c r="BN26" s="43">
        <f>'Base de donnée'!BO24</f>
        <v>0</v>
      </c>
      <c r="BO26" s="56"/>
      <c r="BP26" s="138">
        <f t="shared" si="1"/>
        <v>0</v>
      </c>
      <c r="BQ26" s="139"/>
      <c r="BR26" s="58">
        <f t="shared" si="2"/>
        <v>0</v>
      </c>
      <c r="BS26" s="58">
        <f t="shared" si="3"/>
        <v>0</v>
      </c>
      <c r="BT26" s="58">
        <f t="shared" si="4"/>
        <v>0</v>
      </c>
      <c r="BU26" s="58">
        <f t="shared" si="5"/>
        <v>0</v>
      </c>
      <c r="BV26" s="58">
        <f t="shared" si="6"/>
        <v>0</v>
      </c>
      <c r="BW26" s="58">
        <f t="shared" si="7"/>
        <v>0</v>
      </c>
      <c r="BX26" s="58">
        <f t="shared" si="8"/>
        <v>0</v>
      </c>
      <c r="BY26" s="58">
        <f t="shared" si="9"/>
        <v>0</v>
      </c>
      <c r="BZ26" s="58">
        <f t="shared" si="10"/>
        <v>0</v>
      </c>
      <c r="CA26" s="58">
        <f t="shared" si="11"/>
        <v>0</v>
      </c>
      <c r="CB26" s="58">
        <f t="shared" si="12"/>
        <v>0</v>
      </c>
      <c r="CC26" s="58">
        <f t="shared" si="13"/>
        <v>0</v>
      </c>
      <c r="CD26" s="58">
        <f t="shared" si="14"/>
        <v>0</v>
      </c>
      <c r="CE26" s="58">
        <f t="shared" si="15"/>
        <v>0</v>
      </c>
      <c r="CF26" s="58">
        <f t="shared" si="16"/>
        <v>0</v>
      </c>
      <c r="CG26" s="58">
        <f t="shared" si="17"/>
        <v>0</v>
      </c>
      <c r="CH26" s="58">
        <f t="shared" si="18"/>
        <v>0</v>
      </c>
      <c r="CI26" s="58">
        <f t="shared" si="19"/>
        <v>0</v>
      </c>
      <c r="CJ26" s="58">
        <f t="shared" si="20"/>
        <v>0</v>
      </c>
      <c r="CK26" s="58">
        <f t="shared" si="21"/>
        <v>0</v>
      </c>
      <c r="CL26" s="58">
        <f t="shared" si="22"/>
        <v>0</v>
      </c>
      <c r="CM26" s="58">
        <f t="shared" si="23"/>
        <v>0</v>
      </c>
      <c r="CN26" s="58">
        <f t="shared" si="24"/>
        <v>0</v>
      </c>
      <c r="CO26" s="58">
        <f t="shared" si="25"/>
        <v>0</v>
      </c>
      <c r="CP26" s="58">
        <f t="shared" si="26"/>
        <v>0</v>
      </c>
      <c r="CQ26" s="58">
        <f t="shared" si="27"/>
        <v>0</v>
      </c>
      <c r="CR26" s="58">
        <f t="shared" si="28"/>
        <v>0</v>
      </c>
      <c r="CS26" s="58">
        <f t="shared" si="29"/>
        <v>0</v>
      </c>
      <c r="CT26" s="58">
        <f t="shared" si="30"/>
        <v>0</v>
      </c>
      <c r="CU26" s="58">
        <f t="shared" si="31"/>
        <v>0</v>
      </c>
      <c r="CV26" s="58">
        <f t="shared" si="32"/>
        <v>0</v>
      </c>
      <c r="CW26" s="58">
        <f t="shared" si="33"/>
        <v>0</v>
      </c>
      <c r="CX26" s="58">
        <f t="shared" si="34"/>
        <v>0</v>
      </c>
      <c r="CY26" s="58">
        <f t="shared" si="35"/>
        <v>0</v>
      </c>
      <c r="CZ26" s="58">
        <f t="shared" si="36"/>
        <v>0</v>
      </c>
      <c r="DA26" s="58">
        <f t="shared" si="37"/>
        <v>0</v>
      </c>
      <c r="DB26" s="58">
        <f t="shared" si="38"/>
        <v>0</v>
      </c>
      <c r="DC26" s="58">
        <f t="shared" si="39"/>
        <v>0</v>
      </c>
      <c r="DD26" s="58">
        <f t="shared" si="40"/>
        <v>0</v>
      </c>
      <c r="DE26" s="58">
        <f t="shared" si="41"/>
        <v>0</v>
      </c>
      <c r="DF26" s="58">
        <f t="shared" si="42"/>
        <v>0</v>
      </c>
      <c r="DG26" s="58">
        <f t="shared" si="43"/>
        <v>0</v>
      </c>
      <c r="DH26" s="58">
        <f t="shared" si="44"/>
        <v>0</v>
      </c>
      <c r="DI26" s="58">
        <f t="shared" si="45"/>
        <v>0</v>
      </c>
      <c r="DJ26" s="58">
        <f t="shared" si="46"/>
        <v>0</v>
      </c>
      <c r="DK26" s="58">
        <f t="shared" si="47"/>
        <v>0</v>
      </c>
      <c r="DL26" s="58">
        <f t="shared" si="48"/>
        <v>0</v>
      </c>
      <c r="DM26" s="58">
        <f t="shared" si="49"/>
        <v>0</v>
      </c>
      <c r="DN26" s="58">
        <f t="shared" si="50"/>
        <v>0</v>
      </c>
      <c r="DO26" s="58">
        <f t="shared" si="51"/>
        <v>0</v>
      </c>
      <c r="DP26" s="58">
        <f t="shared" si="52"/>
        <v>0</v>
      </c>
      <c r="DQ26" s="58">
        <f t="shared" si="53"/>
        <v>0</v>
      </c>
      <c r="DR26" s="58">
        <f t="shared" si="54"/>
        <v>0</v>
      </c>
      <c r="DS26" s="58">
        <f t="shared" si="55"/>
        <v>0</v>
      </c>
      <c r="DT26" s="58">
        <f t="shared" si="56"/>
        <v>0</v>
      </c>
      <c r="DU26" s="58">
        <f t="shared" si="57"/>
        <v>0</v>
      </c>
      <c r="DV26" s="58">
        <f t="shared" si="58"/>
        <v>0</v>
      </c>
      <c r="DW26" s="58">
        <f t="shared" si="59"/>
        <v>0</v>
      </c>
      <c r="DX26" s="58">
        <f t="shared" si="60"/>
        <v>0</v>
      </c>
      <c r="DY26" s="58">
        <f t="shared" si="61"/>
        <v>0</v>
      </c>
      <c r="DZ26" s="58">
        <f t="shared" si="62"/>
        <v>0</v>
      </c>
      <c r="EA26" s="58">
        <f t="shared" si="63"/>
        <v>0</v>
      </c>
      <c r="EB26" s="58">
        <f t="shared" si="64"/>
        <v>0</v>
      </c>
      <c r="EC26" s="41">
        <f t="shared" si="65"/>
        <v>0</v>
      </c>
    </row>
    <row r="27" spans="1:133" ht="19.5" hidden="1" customHeight="1" x14ac:dyDescent="0.25">
      <c r="A27" s="60">
        <f>'Base de donnée'!B25</f>
        <v>2</v>
      </c>
      <c r="B27" s="42" t="str">
        <f>'Base de donnée'!C25</f>
        <v>W</v>
      </c>
      <c r="C27" s="42" t="str">
        <f>'Base de donnée'!D25</f>
        <v>W</v>
      </c>
      <c r="D27" s="43">
        <f>'Base de donnée'!E25</f>
        <v>0</v>
      </c>
      <c r="E27" s="43">
        <f>'Base de donnée'!F25</f>
        <v>0</v>
      </c>
      <c r="F27" s="43">
        <f>'Base de donnée'!G25</f>
        <v>0</v>
      </c>
      <c r="G27" s="43">
        <f>'Base de donnée'!H25</f>
        <v>0</v>
      </c>
      <c r="H27" s="43">
        <f>'Base de donnée'!I25</f>
        <v>0</v>
      </c>
      <c r="I27" s="43">
        <f>'Base de donnée'!J25</f>
        <v>0</v>
      </c>
      <c r="J27" s="43">
        <f>'Base de donnée'!K25</f>
        <v>0</v>
      </c>
      <c r="K27" s="43">
        <f>'Base de donnée'!L25</f>
        <v>0</v>
      </c>
      <c r="L27" s="43">
        <f>'Base de donnée'!M25</f>
        <v>0</v>
      </c>
      <c r="M27" s="43">
        <f>'Base de donnée'!N25</f>
        <v>0</v>
      </c>
      <c r="N27" s="43">
        <f>'Base de donnée'!O25</f>
        <v>0</v>
      </c>
      <c r="O27" s="43">
        <f>'Base de donnée'!P25</f>
        <v>0</v>
      </c>
      <c r="P27" s="43">
        <f>'Base de donnée'!Q25</f>
        <v>0</v>
      </c>
      <c r="Q27" s="43">
        <f>'Base de donnée'!R25</f>
        <v>0</v>
      </c>
      <c r="R27" s="43">
        <f>'Base de donnée'!S25</f>
        <v>0</v>
      </c>
      <c r="S27" s="43">
        <f>'Base de donnée'!T25</f>
        <v>0</v>
      </c>
      <c r="T27" s="43">
        <f>'Base de donnée'!U25</f>
        <v>0</v>
      </c>
      <c r="U27" s="43">
        <f>'Base de donnée'!V25</f>
        <v>0</v>
      </c>
      <c r="V27" s="43">
        <f>'Base de donnée'!W25</f>
        <v>0</v>
      </c>
      <c r="W27" s="43">
        <f>'Base de donnée'!X25</f>
        <v>0</v>
      </c>
      <c r="X27" s="43">
        <f>'Base de donnée'!Y25</f>
        <v>0</v>
      </c>
      <c r="Y27" s="43">
        <f>'Base de donnée'!Z25</f>
        <v>0</v>
      </c>
      <c r="Z27" s="43">
        <f>'Base de donnée'!AA25</f>
        <v>0</v>
      </c>
      <c r="AA27" s="43">
        <f>'Base de donnée'!AB25</f>
        <v>0</v>
      </c>
      <c r="AB27" s="43">
        <f>'Base de donnée'!AC25</f>
        <v>0</v>
      </c>
      <c r="AC27" s="43">
        <f>'Base de donnée'!AD25</f>
        <v>0</v>
      </c>
      <c r="AD27" s="43">
        <f>'Base de donnée'!AE25</f>
        <v>0</v>
      </c>
      <c r="AE27" s="43">
        <f>'Base de donnée'!AF25</f>
        <v>0</v>
      </c>
      <c r="AF27" s="43">
        <f>'Base de donnée'!AG25</f>
        <v>0</v>
      </c>
      <c r="AG27" s="43">
        <f>'Base de donnée'!AH25</f>
        <v>0</v>
      </c>
      <c r="AH27" s="43">
        <f>'Base de donnée'!AI25</f>
        <v>0</v>
      </c>
      <c r="AI27" s="43">
        <f>'Base de donnée'!AJ25</f>
        <v>0</v>
      </c>
      <c r="AJ27" s="43">
        <f>'Base de donnée'!AK25</f>
        <v>0</v>
      </c>
      <c r="AK27" s="43">
        <f>'Base de donnée'!AL25</f>
        <v>0</v>
      </c>
      <c r="AL27" s="43">
        <f>'Base de donnée'!AM25</f>
        <v>0</v>
      </c>
      <c r="AM27" s="43">
        <f>'Base de donnée'!AN25</f>
        <v>0</v>
      </c>
      <c r="AN27" s="43">
        <f>'Base de donnée'!AO25</f>
        <v>0</v>
      </c>
      <c r="AO27" s="43">
        <f>'Base de donnée'!AP25</f>
        <v>0</v>
      </c>
      <c r="AP27" s="43">
        <f>'Base de donnée'!AQ25</f>
        <v>0</v>
      </c>
      <c r="AQ27" s="43">
        <f>'Base de donnée'!AR25</f>
        <v>0</v>
      </c>
      <c r="AR27" s="43">
        <f>'Base de donnée'!AS25</f>
        <v>0</v>
      </c>
      <c r="AS27" s="43">
        <f>'Base de donnée'!AT25</f>
        <v>0</v>
      </c>
      <c r="AT27" s="43">
        <f>'Base de donnée'!AU25</f>
        <v>0</v>
      </c>
      <c r="AU27" s="43">
        <f>'Base de donnée'!AV25</f>
        <v>0</v>
      </c>
      <c r="AV27" s="43">
        <f>'Base de donnée'!AW25</f>
        <v>0</v>
      </c>
      <c r="AW27" s="43">
        <f>'Base de donnée'!AX25</f>
        <v>0</v>
      </c>
      <c r="AX27" s="43">
        <f>'Base de donnée'!AY25</f>
        <v>0</v>
      </c>
      <c r="AY27" s="43">
        <f>'Base de donnée'!AZ25</f>
        <v>0</v>
      </c>
      <c r="AZ27" s="43">
        <f>'Base de donnée'!BA25</f>
        <v>0</v>
      </c>
      <c r="BA27" s="43">
        <f>'Base de donnée'!BB25</f>
        <v>0</v>
      </c>
      <c r="BB27" s="43">
        <f>'Base de donnée'!BC25</f>
        <v>0</v>
      </c>
      <c r="BC27" s="43">
        <f>'Base de donnée'!BD25</f>
        <v>0</v>
      </c>
      <c r="BD27" s="43">
        <f>'Base de donnée'!BE25</f>
        <v>0</v>
      </c>
      <c r="BE27" s="43">
        <f>'Base de donnée'!BF25</f>
        <v>0</v>
      </c>
      <c r="BF27" s="43">
        <f>'Base de donnée'!BG25</f>
        <v>0</v>
      </c>
      <c r="BG27" s="43">
        <f>'Base de donnée'!BH25</f>
        <v>0</v>
      </c>
      <c r="BH27" s="43">
        <f>'Base de donnée'!BI25</f>
        <v>0</v>
      </c>
      <c r="BI27" s="43">
        <f>'Base de donnée'!BJ25</f>
        <v>0</v>
      </c>
      <c r="BJ27" s="43">
        <f>'Base de donnée'!BK25</f>
        <v>0</v>
      </c>
      <c r="BK27" s="43">
        <f>'Base de donnée'!BL25</f>
        <v>0</v>
      </c>
      <c r="BL27" s="43">
        <f>'Base de donnée'!BM25</f>
        <v>0</v>
      </c>
      <c r="BM27" s="43">
        <f>'Base de donnée'!BN25</f>
        <v>0</v>
      </c>
      <c r="BN27" s="43">
        <f>'Base de donnée'!BO25</f>
        <v>0</v>
      </c>
      <c r="BO27" s="56"/>
      <c r="BP27" s="138">
        <f t="shared" si="1"/>
        <v>0</v>
      </c>
      <c r="BQ27" s="139"/>
      <c r="BR27" s="58">
        <f t="shared" si="2"/>
        <v>0</v>
      </c>
      <c r="BS27" s="58">
        <f t="shared" si="3"/>
        <v>0</v>
      </c>
      <c r="BT27" s="58">
        <f t="shared" si="4"/>
        <v>0</v>
      </c>
      <c r="BU27" s="58">
        <f t="shared" si="5"/>
        <v>0</v>
      </c>
      <c r="BV27" s="58">
        <f t="shared" si="6"/>
        <v>0</v>
      </c>
      <c r="BW27" s="58">
        <f t="shared" si="7"/>
        <v>0</v>
      </c>
      <c r="BX27" s="58">
        <f t="shared" si="8"/>
        <v>0</v>
      </c>
      <c r="BY27" s="58">
        <f t="shared" si="9"/>
        <v>0</v>
      </c>
      <c r="BZ27" s="58">
        <f t="shared" si="10"/>
        <v>0</v>
      </c>
      <c r="CA27" s="58">
        <f t="shared" si="11"/>
        <v>0</v>
      </c>
      <c r="CB27" s="58">
        <f t="shared" si="12"/>
        <v>0</v>
      </c>
      <c r="CC27" s="58">
        <f t="shared" si="13"/>
        <v>0</v>
      </c>
      <c r="CD27" s="58">
        <f t="shared" si="14"/>
        <v>0</v>
      </c>
      <c r="CE27" s="58">
        <f t="shared" si="15"/>
        <v>0</v>
      </c>
      <c r="CF27" s="58">
        <f t="shared" si="16"/>
        <v>0</v>
      </c>
      <c r="CG27" s="58">
        <f t="shared" si="17"/>
        <v>0</v>
      </c>
      <c r="CH27" s="58">
        <f t="shared" si="18"/>
        <v>0</v>
      </c>
      <c r="CI27" s="58">
        <f t="shared" si="19"/>
        <v>0</v>
      </c>
      <c r="CJ27" s="58">
        <f t="shared" si="20"/>
        <v>0</v>
      </c>
      <c r="CK27" s="58">
        <f t="shared" si="21"/>
        <v>0</v>
      </c>
      <c r="CL27" s="58">
        <f t="shared" si="22"/>
        <v>0</v>
      </c>
      <c r="CM27" s="58">
        <f t="shared" si="23"/>
        <v>0</v>
      </c>
      <c r="CN27" s="58">
        <f t="shared" si="24"/>
        <v>0</v>
      </c>
      <c r="CO27" s="58">
        <f t="shared" si="25"/>
        <v>0</v>
      </c>
      <c r="CP27" s="58">
        <f t="shared" si="26"/>
        <v>0</v>
      </c>
      <c r="CQ27" s="58">
        <f t="shared" si="27"/>
        <v>0</v>
      </c>
      <c r="CR27" s="58">
        <f t="shared" si="28"/>
        <v>0</v>
      </c>
      <c r="CS27" s="58">
        <f t="shared" si="29"/>
        <v>0</v>
      </c>
      <c r="CT27" s="58">
        <f t="shared" si="30"/>
        <v>0</v>
      </c>
      <c r="CU27" s="58">
        <f t="shared" si="31"/>
        <v>0</v>
      </c>
      <c r="CV27" s="58">
        <f t="shared" si="32"/>
        <v>0</v>
      </c>
      <c r="CW27" s="58">
        <f t="shared" si="33"/>
        <v>0</v>
      </c>
      <c r="CX27" s="58">
        <f t="shared" si="34"/>
        <v>0</v>
      </c>
      <c r="CY27" s="58">
        <f t="shared" si="35"/>
        <v>0</v>
      </c>
      <c r="CZ27" s="58">
        <f t="shared" si="36"/>
        <v>0</v>
      </c>
      <c r="DA27" s="58">
        <f t="shared" si="37"/>
        <v>0</v>
      </c>
      <c r="DB27" s="58">
        <f t="shared" si="38"/>
        <v>0</v>
      </c>
      <c r="DC27" s="58">
        <f t="shared" si="39"/>
        <v>0</v>
      </c>
      <c r="DD27" s="58">
        <f t="shared" si="40"/>
        <v>0</v>
      </c>
      <c r="DE27" s="58">
        <f t="shared" si="41"/>
        <v>0</v>
      </c>
      <c r="DF27" s="58">
        <f t="shared" si="42"/>
        <v>0</v>
      </c>
      <c r="DG27" s="58">
        <f t="shared" si="43"/>
        <v>0</v>
      </c>
      <c r="DH27" s="58">
        <f t="shared" si="44"/>
        <v>0</v>
      </c>
      <c r="DI27" s="58">
        <f t="shared" si="45"/>
        <v>0</v>
      </c>
      <c r="DJ27" s="58">
        <f t="shared" si="46"/>
        <v>0</v>
      </c>
      <c r="DK27" s="58">
        <f t="shared" si="47"/>
        <v>0</v>
      </c>
      <c r="DL27" s="58">
        <f t="shared" si="48"/>
        <v>0</v>
      </c>
      <c r="DM27" s="58">
        <f t="shared" si="49"/>
        <v>0</v>
      </c>
      <c r="DN27" s="58">
        <f t="shared" si="50"/>
        <v>0</v>
      </c>
      <c r="DO27" s="58">
        <f t="shared" si="51"/>
        <v>0</v>
      </c>
      <c r="DP27" s="58">
        <f t="shared" si="52"/>
        <v>0</v>
      </c>
      <c r="DQ27" s="58">
        <f t="shared" si="53"/>
        <v>0</v>
      </c>
      <c r="DR27" s="58">
        <f t="shared" si="54"/>
        <v>0</v>
      </c>
      <c r="DS27" s="58">
        <f t="shared" si="55"/>
        <v>0</v>
      </c>
      <c r="DT27" s="58">
        <f t="shared" si="56"/>
        <v>0</v>
      </c>
      <c r="DU27" s="58">
        <f t="shared" si="57"/>
        <v>0</v>
      </c>
      <c r="DV27" s="58">
        <f t="shared" si="58"/>
        <v>0</v>
      </c>
      <c r="DW27" s="58">
        <f t="shared" si="59"/>
        <v>0</v>
      </c>
      <c r="DX27" s="58">
        <f t="shared" si="60"/>
        <v>0</v>
      </c>
      <c r="DY27" s="58">
        <f t="shared" si="61"/>
        <v>0</v>
      </c>
      <c r="DZ27" s="58">
        <f t="shared" si="62"/>
        <v>0</v>
      </c>
      <c r="EA27" s="58">
        <f t="shared" si="63"/>
        <v>0</v>
      </c>
      <c r="EB27" s="58">
        <f t="shared" si="64"/>
        <v>0</v>
      </c>
      <c r="EC27" s="41">
        <f t="shared" si="65"/>
        <v>0</v>
      </c>
    </row>
    <row r="28" spans="1:133" ht="19.5" hidden="1" customHeight="1" x14ac:dyDescent="0.25">
      <c r="A28" s="60">
        <f>'Base de donnée'!B26</f>
        <v>2</v>
      </c>
      <c r="B28" s="42" t="str">
        <f>'Base de donnée'!C26</f>
        <v>X</v>
      </c>
      <c r="C28" s="42" t="str">
        <f>'Base de donnée'!D26</f>
        <v>X</v>
      </c>
      <c r="D28" s="43">
        <f>'Base de donnée'!E26</f>
        <v>0</v>
      </c>
      <c r="E28" s="43">
        <f>'Base de donnée'!F26</f>
        <v>0</v>
      </c>
      <c r="F28" s="43">
        <f>'Base de donnée'!G26</f>
        <v>0</v>
      </c>
      <c r="G28" s="43">
        <f>'Base de donnée'!H26</f>
        <v>0</v>
      </c>
      <c r="H28" s="43">
        <f>'Base de donnée'!I26</f>
        <v>0</v>
      </c>
      <c r="I28" s="43">
        <f>'Base de donnée'!J26</f>
        <v>0</v>
      </c>
      <c r="J28" s="43">
        <f>'Base de donnée'!K26</f>
        <v>0</v>
      </c>
      <c r="K28" s="43">
        <f>'Base de donnée'!L26</f>
        <v>0</v>
      </c>
      <c r="L28" s="43">
        <f>'Base de donnée'!M26</f>
        <v>0</v>
      </c>
      <c r="M28" s="43">
        <f>'Base de donnée'!N26</f>
        <v>0</v>
      </c>
      <c r="N28" s="43">
        <f>'Base de donnée'!O26</f>
        <v>0</v>
      </c>
      <c r="O28" s="43">
        <f>'Base de donnée'!P26</f>
        <v>0</v>
      </c>
      <c r="P28" s="43">
        <f>'Base de donnée'!Q26</f>
        <v>0</v>
      </c>
      <c r="Q28" s="43">
        <f>'Base de donnée'!R26</f>
        <v>0</v>
      </c>
      <c r="R28" s="43">
        <f>'Base de donnée'!S26</f>
        <v>0</v>
      </c>
      <c r="S28" s="43">
        <f>'Base de donnée'!T26</f>
        <v>0</v>
      </c>
      <c r="T28" s="43">
        <f>'Base de donnée'!U26</f>
        <v>0</v>
      </c>
      <c r="U28" s="43">
        <f>'Base de donnée'!V26</f>
        <v>0</v>
      </c>
      <c r="V28" s="43">
        <f>'Base de donnée'!W26</f>
        <v>0</v>
      </c>
      <c r="W28" s="43">
        <f>'Base de donnée'!X26</f>
        <v>0</v>
      </c>
      <c r="X28" s="43">
        <f>'Base de donnée'!Y26</f>
        <v>0</v>
      </c>
      <c r="Y28" s="43">
        <f>'Base de donnée'!Z26</f>
        <v>0</v>
      </c>
      <c r="Z28" s="43">
        <f>'Base de donnée'!AA26</f>
        <v>0</v>
      </c>
      <c r="AA28" s="43">
        <f>'Base de donnée'!AB26</f>
        <v>0</v>
      </c>
      <c r="AB28" s="43">
        <f>'Base de donnée'!AC26</f>
        <v>0</v>
      </c>
      <c r="AC28" s="43">
        <f>'Base de donnée'!AD26</f>
        <v>0</v>
      </c>
      <c r="AD28" s="43">
        <f>'Base de donnée'!AE26</f>
        <v>0</v>
      </c>
      <c r="AE28" s="43">
        <f>'Base de donnée'!AF26</f>
        <v>0</v>
      </c>
      <c r="AF28" s="43">
        <f>'Base de donnée'!AG26</f>
        <v>0</v>
      </c>
      <c r="AG28" s="43">
        <f>'Base de donnée'!AH26</f>
        <v>0</v>
      </c>
      <c r="AH28" s="43">
        <f>'Base de donnée'!AI26</f>
        <v>0</v>
      </c>
      <c r="AI28" s="43">
        <f>'Base de donnée'!AJ26</f>
        <v>0</v>
      </c>
      <c r="AJ28" s="43">
        <f>'Base de donnée'!AK26</f>
        <v>0</v>
      </c>
      <c r="AK28" s="43">
        <f>'Base de donnée'!AL26</f>
        <v>0</v>
      </c>
      <c r="AL28" s="43">
        <f>'Base de donnée'!AM26</f>
        <v>0</v>
      </c>
      <c r="AM28" s="43">
        <f>'Base de donnée'!AN26</f>
        <v>0</v>
      </c>
      <c r="AN28" s="43">
        <f>'Base de donnée'!AO26</f>
        <v>0</v>
      </c>
      <c r="AO28" s="43">
        <f>'Base de donnée'!AP26</f>
        <v>0</v>
      </c>
      <c r="AP28" s="43">
        <f>'Base de donnée'!AQ26</f>
        <v>0</v>
      </c>
      <c r="AQ28" s="43">
        <f>'Base de donnée'!AR26</f>
        <v>0</v>
      </c>
      <c r="AR28" s="43">
        <f>'Base de donnée'!AS26</f>
        <v>0</v>
      </c>
      <c r="AS28" s="43">
        <f>'Base de donnée'!AT26</f>
        <v>0</v>
      </c>
      <c r="AT28" s="43">
        <f>'Base de donnée'!AU26</f>
        <v>0</v>
      </c>
      <c r="AU28" s="43">
        <f>'Base de donnée'!AV26</f>
        <v>0</v>
      </c>
      <c r="AV28" s="43">
        <f>'Base de donnée'!AW26</f>
        <v>0</v>
      </c>
      <c r="AW28" s="43">
        <f>'Base de donnée'!AX26</f>
        <v>0</v>
      </c>
      <c r="AX28" s="43">
        <f>'Base de donnée'!AY26</f>
        <v>0</v>
      </c>
      <c r="AY28" s="43">
        <f>'Base de donnée'!AZ26</f>
        <v>0</v>
      </c>
      <c r="AZ28" s="43">
        <f>'Base de donnée'!BA26</f>
        <v>0</v>
      </c>
      <c r="BA28" s="43">
        <f>'Base de donnée'!BB26</f>
        <v>0</v>
      </c>
      <c r="BB28" s="43">
        <f>'Base de donnée'!BC26</f>
        <v>0</v>
      </c>
      <c r="BC28" s="43">
        <f>'Base de donnée'!BD26</f>
        <v>0</v>
      </c>
      <c r="BD28" s="43">
        <f>'Base de donnée'!BE26</f>
        <v>0</v>
      </c>
      <c r="BE28" s="43">
        <f>'Base de donnée'!BF26</f>
        <v>0</v>
      </c>
      <c r="BF28" s="43">
        <f>'Base de donnée'!BG26</f>
        <v>0</v>
      </c>
      <c r="BG28" s="43">
        <f>'Base de donnée'!BH26</f>
        <v>0</v>
      </c>
      <c r="BH28" s="43">
        <f>'Base de donnée'!BI26</f>
        <v>0</v>
      </c>
      <c r="BI28" s="43">
        <f>'Base de donnée'!BJ26</f>
        <v>0</v>
      </c>
      <c r="BJ28" s="43">
        <f>'Base de donnée'!BK26</f>
        <v>0</v>
      </c>
      <c r="BK28" s="43">
        <f>'Base de donnée'!BL26</f>
        <v>0</v>
      </c>
      <c r="BL28" s="43">
        <f>'Base de donnée'!BM26</f>
        <v>0</v>
      </c>
      <c r="BM28" s="43">
        <f>'Base de donnée'!BN26</f>
        <v>0</v>
      </c>
      <c r="BN28" s="43">
        <f>'Base de donnée'!BO26</f>
        <v>0</v>
      </c>
      <c r="BO28" s="56"/>
      <c r="BP28" s="138">
        <f t="shared" si="1"/>
        <v>0</v>
      </c>
      <c r="BQ28" s="139"/>
      <c r="BR28" s="58">
        <f t="shared" si="2"/>
        <v>0</v>
      </c>
      <c r="BS28" s="58">
        <f t="shared" si="3"/>
        <v>0</v>
      </c>
      <c r="BT28" s="58">
        <f t="shared" si="4"/>
        <v>0</v>
      </c>
      <c r="BU28" s="58">
        <f t="shared" si="5"/>
        <v>0</v>
      </c>
      <c r="BV28" s="58">
        <f t="shared" si="6"/>
        <v>0</v>
      </c>
      <c r="BW28" s="58">
        <f t="shared" si="7"/>
        <v>0</v>
      </c>
      <c r="BX28" s="58">
        <f t="shared" si="8"/>
        <v>0</v>
      </c>
      <c r="BY28" s="58">
        <f t="shared" si="9"/>
        <v>0</v>
      </c>
      <c r="BZ28" s="58">
        <f t="shared" si="10"/>
        <v>0</v>
      </c>
      <c r="CA28" s="58">
        <f t="shared" si="11"/>
        <v>0</v>
      </c>
      <c r="CB28" s="58">
        <f t="shared" si="12"/>
        <v>0</v>
      </c>
      <c r="CC28" s="58">
        <f t="shared" si="13"/>
        <v>0</v>
      </c>
      <c r="CD28" s="58">
        <f t="shared" si="14"/>
        <v>0</v>
      </c>
      <c r="CE28" s="58">
        <f t="shared" si="15"/>
        <v>0</v>
      </c>
      <c r="CF28" s="58">
        <f t="shared" si="16"/>
        <v>0</v>
      </c>
      <c r="CG28" s="58">
        <f t="shared" si="17"/>
        <v>0</v>
      </c>
      <c r="CH28" s="58">
        <f t="shared" si="18"/>
        <v>0</v>
      </c>
      <c r="CI28" s="58">
        <f t="shared" si="19"/>
        <v>0</v>
      </c>
      <c r="CJ28" s="58">
        <f t="shared" si="20"/>
        <v>0</v>
      </c>
      <c r="CK28" s="58">
        <f t="shared" si="21"/>
        <v>0</v>
      </c>
      <c r="CL28" s="58">
        <f t="shared" si="22"/>
        <v>0</v>
      </c>
      <c r="CM28" s="58">
        <f t="shared" si="23"/>
        <v>0</v>
      </c>
      <c r="CN28" s="58">
        <f t="shared" si="24"/>
        <v>0</v>
      </c>
      <c r="CO28" s="58">
        <f t="shared" si="25"/>
        <v>0</v>
      </c>
      <c r="CP28" s="58">
        <f t="shared" si="26"/>
        <v>0</v>
      </c>
      <c r="CQ28" s="58">
        <f t="shared" si="27"/>
        <v>0</v>
      </c>
      <c r="CR28" s="58">
        <f t="shared" si="28"/>
        <v>0</v>
      </c>
      <c r="CS28" s="58">
        <f t="shared" si="29"/>
        <v>0</v>
      </c>
      <c r="CT28" s="58">
        <f t="shared" si="30"/>
        <v>0</v>
      </c>
      <c r="CU28" s="58">
        <f t="shared" si="31"/>
        <v>0</v>
      </c>
      <c r="CV28" s="58">
        <f t="shared" si="32"/>
        <v>0</v>
      </c>
      <c r="CW28" s="58">
        <f t="shared" si="33"/>
        <v>0</v>
      </c>
      <c r="CX28" s="58">
        <f t="shared" si="34"/>
        <v>0</v>
      </c>
      <c r="CY28" s="58">
        <f t="shared" si="35"/>
        <v>0</v>
      </c>
      <c r="CZ28" s="58">
        <f t="shared" si="36"/>
        <v>0</v>
      </c>
      <c r="DA28" s="58">
        <f t="shared" si="37"/>
        <v>0</v>
      </c>
      <c r="DB28" s="58">
        <f t="shared" si="38"/>
        <v>0</v>
      </c>
      <c r="DC28" s="58">
        <f t="shared" si="39"/>
        <v>0</v>
      </c>
      <c r="DD28" s="58">
        <f t="shared" si="40"/>
        <v>0</v>
      </c>
      <c r="DE28" s="58">
        <f t="shared" si="41"/>
        <v>0</v>
      </c>
      <c r="DF28" s="58">
        <f t="shared" si="42"/>
        <v>0</v>
      </c>
      <c r="DG28" s="58">
        <f t="shared" si="43"/>
        <v>0</v>
      </c>
      <c r="DH28" s="58">
        <f t="shared" si="44"/>
        <v>0</v>
      </c>
      <c r="DI28" s="58">
        <f t="shared" si="45"/>
        <v>0</v>
      </c>
      <c r="DJ28" s="58">
        <f t="shared" si="46"/>
        <v>0</v>
      </c>
      <c r="DK28" s="58">
        <f t="shared" si="47"/>
        <v>0</v>
      </c>
      <c r="DL28" s="58">
        <f t="shared" si="48"/>
        <v>0</v>
      </c>
      <c r="DM28" s="58">
        <f t="shared" si="49"/>
        <v>0</v>
      </c>
      <c r="DN28" s="58">
        <f t="shared" si="50"/>
        <v>0</v>
      </c>
      <c r="DO28" s="58">
        <f t="shared" si="51"/>
        <v>0</v>
      </c>
      <c r="DP28" s="58">
        <f t="shared" si="52"/>
        <v>0</v>
      </c>
      <c r="DQ28" s="58">
        <f t="shared" si="53"/>
        <v>0</v>
      </c>
      <c r="DR28" s="58">
        <f t="shared" si="54"/>
        <v>0</v>
      </c>
      <c r="DS28" s="58">
        <f t="shared" si="55"/>
        <v>0</v>
      </c>
      <c r="DT28" s="58">
        <f t="shared" si="56"/>
        <v>0</v>
      </c>
      <c r="DU28" s="58">
        <f t="shared" si="57"/>
        <v>0</v>
      </c>
      <c r="DV28" s="58">
        <f t="shared" si="58"/>
        <v>0</v>
      </c>
      <c r="DW28" s="58">
        <f t="shared" si="59"/>
        <v>0</v>
      </c>
      <c r="DX28" s="58">
        <f t="shared" si="60"/>
        <v>0</v>
      </c>
      <c r="DY28" s="58">
        <f t="shared" si="61"/>
        <v>0</v>
      </c>
      <c r="DZ28" s="58">
        <f t="shared" si="62"/>
        <v>0</v>
      </c>
      <c r="EA28" s="58">
        <f t="shared" si="63"/>
        <v>0</v>
      </c>
      <c r="EB28" s="58">
        <f t="shared" si="64"/>
        <v>0</v>
      </c>
      <c r="EC28" s="41">
        <f t="shared" si="65"/>
        <v>0</v>
      </c>
    </row>
    <row r="29" spans="1:133" ht="19.5" hidden="1" customHeight="1" x14ac:dyDescent="0.25">
      <c r="A29" s="60">
        <f>'Base de donnée'!B27</f>
        <v>2</v>
      </c>
      <c r="B29" s="42" t="str">
        <f>'Base de donnée'!C27</f>
        <v>Y</v>
      </c>
      <c r="C29" s="42" t="str">
        <f>'Base de donnée'!D27</f>
        <v>Y</v>
      </c>
      <c r="D29" s="43">
        <f>'Base de donnée'!E27</f>
        <v>0</v>
      </c>
      <c r="E29" s="43">
        <f>'Base de donnée'!F27</f>
        <v>0</v>
      </c>
      <c r="F29" s="43">
        <f>'Base de donnée'!G27</f>
        <v>0</v>
      </c>
      <c r="G29" s="43">
        <f>'Base de donnée'!H27</f>
        <v>0</v>
      </c>
      <c r="H29" s="43">
        <f>'Base de donnée'!I27</f>
        <v>0</v>
      </c>
      <c r="I29" s="43">
        <f>'Base de donnée'!J27</f>
        <v>0</v>
      </c>
      <c r="J29" s="43">
        <f>'Base de donnée'!K27</f>
        <v>0</v>
      </c>
      <c r="K29" s="43">
        <f>'Base de donnée'!L27</f>
        <v>0</v>
      </c>
      <c r="L29" s="43">
        <f>'Base de donnée'!M27</f>
        <v>0</v>
      </c>
      <c r="M29" s="43">
        <f>'Base de donnée'!N27</f>
        <v>0</v>
      </c>
      <c r="N29" s="43">
        <f>'Base de donnée'!O27</f>
        <v>0</v>
      </c>
      <c r="O29" s="43">
        <f>'Base de donnée'!P27</f>
        <v>0</v>
      </c>
      <c r="P29" s="43">
        <f>'Base de donnée'!Q27</f>
        <v>0</v>
      </c>
      <c r="Q29" s="43">
        <f>'Base de donnée'!R27</f>
        <v>0</v>
      </c>
      <c r="R29" s="43">
        <f>'Base de donnée'!S27</f>
        <v>0</v>
      </c>
      <c r="S29" s="43">
        <f>'Base de donnée'!T27</f>
        <v>0</v>
      </c>
      <c r="T29" s="43">
        <f>'Base de donnée'!U27</f>
        <v>0</v>
      </c>
      <c r="U29" s="43">
        <f>'Base de donnée'!V27</f>
        <v>0</v>
      </c>
      <c r="V29" s="43">
        <f>'Base de donnée'!W27</f>
        <v>0</v>
      </c>
      <c r="W29" s="43">
        <f>'Base de donnée'!X27</f>
        <v>0</v>
      </c>
      <c r="X29" s="43">
        <f>'Base de donnée'!Y27</f>
        <v>0</v>
      </c>
      <c r="Y29" s="43">
        <f>'Base de donnée'!Z27</f>
        <v>0</v>
      </c>
      <c r="Z29" s="43">
        <f>'Base de donnée'!AA27</f>
        <v>0</v>
      </c>
      <c r="AA29" s="43">
        <f>'Base de donnée'!AB27</f>
        <v>0</v>
      </c>
      <c r="AB29" s="43">
        <f>'Base de donnée'!AC27</f>
        <v>0</v>
      </c>
      <c r="AC29" s="43">
        <f>'Base de donnée'!AD27</f>
        <v>0</v>
      </c>
      <c r="AD29" s="43">
        <f>'Base de donnée'!AE27</f>
        <v>0</v>
      </c>
      <c r="AE29" s="43">
        <f>'Base de donnée'!AF27</f>
        <v>0</v>
      </c>
      <c r="AF29" s="43">
        <f>'Base de donnée'!AG27</f>
        <v>0</v>
      </c>
      <c r="AG29" s="43">
        <f>'Base de donnée'!AH27</f>
        <v>0</v>
      </c>
      <c r="AH29" s="43">
        <f>'Base de donnée'!AI27</f>
        <v>0</v>
      </c>
      <c r="AI29" s="43">
        <f>'Base de donnée'!AJ27</f>
        <v>0</v>
      </c>
      <c r="AJ29" s="43">
        <f>'Base de donnée'!AK27</f>
        <v>0</v>
      </c>
      <c r="AK29" s="43">
        <f>'Base de donnée'!AL27</f>
        <v>0</v>
      </c>
      <c r="AL29" s="43">
        <f>'Base de donnée'!AM27</f>
        <v>0</v>
      </c>
      <c r="AM29" s="43">
        <f>'Base de donnée'!AN27</f>
        <v>0</v>
      </c>
      <c r="AN29" s="43">
        <f>'Base de donnée'!AO27</f>
        <v>0</v>
      </c>
      <c r="AO29" s="43">
        <f>'Base de donnée'!AP27</f>
        <v>0</v>
      </c>
      <c r="AP29" s="43">
        <f>'Base de donnée'!AQ27</f>
        <v>0</v>
      </c>
      <c r="AQ29" s="43">
        <f>'Base de donnée'!AR27</f>
        <v>0</v>
      </c>
      <c r="AR29" s="43">
        <f>'Base de donnée'!AS27</f>
        <v>0</v>
      </c>
      <c r="AS29" s="43">
        <f>'Base de donnée'!AT27</f>
        <v>0</v>
      </c>
      <c r="AT29" s="43">
        <f>'Base de donnée'!AU27</f>
        <v>0</v>
      </c>
      <c r="AU29" s="43">
        <f>'Base de donnée'!AV27</f>
        <v>0</v>
      </c>
      <c r="AV29" s="43">
        <f>'Base de donnée'!AW27</f>
        <v>0</v>
      </c>
      <c r="AW29" s="43">
        <f>'Base de donnée'!AX27</f>
        <v>0</v>
      </c>
      <c r="AX29" s="43">
        <f>'Base de donnée'!AY27</f>
        <v>0</v>
      </c>
      <c r="AY29" s="43">
        <f>'Base de donnée'!AZ27</f>
        <v>0</v>
      </c>
      <c r="AZ29" s="43">
        <f>'Base de donnée'!BA27</f>
        <v>0</v>
      </c>
      <c r="BA29" s="43">
        <f>'Base de donnée'!BB27</f>
        <v>0</v>
      </c>
      <c r="BB29" s="43">
        <f>'Base de donnée'!BC27</f>
        <v>0</v>
      </c>
      <c r="BC29" s="43">
        <f>'Base de donnée'!BD27</f>
        <v>0</v>
      </c>
      <c r="BD29" s="43">
        <f>'Base de donnée'!BE27</f>
        <v>0</v>
      </c>
      <c r="BE29" s="43">
        <f>'Base de donnée'!BF27</f>
        <v>0</v>
      </c>
      <c r="BF29" s="43">
        <f>'Base de donnée'!BG27</f>
        <v>0</v>
      </c>
      <c r="BG29" s="43">
        <f>'Base de donnée'!BH27</f>
        <v>0</v>
      </c>
      <c r="BH29" s="43">
        <f>'Base de donnée'!BI27</f>
        <v>0</v>
      </c>
      <c r="BI29" s="43">
        <f>'Base de donnée'!BJ27</f>
        <v>0</v>
      </c>
      <c r="BJ29" s="43">
        <f>'Base de donnée'!BK27</f>
        <v>0</v>
      </c>
      <c r="BK29" s="43">
        <f>'Base de donnée'!BL27</f>
        <v>0</v>
      </c>
      <c r="BL29" s="43">
        <f>'Base de donnée'!BM27</f>
        <v>0</v>
      </c>
      <c r="BM29" s="43">
        <f>'Base de donnée'!BN27</f>
        <v>0</v>
      </c>
      <c r="BN29" s="43">
        <f>'Base de donnée'!BO27</f>
        <v>0</v>
      </c>
      <c r="BO29" s="56"/>
      <c r="BP29" s="138">
        <f t="shared" si="1"/>
        <v>0</v>
      </c>
      <c r="BQ29" s="139"/>
      <c r="BR29" s="58">
        <f t="shared" si="2"/>
        <v>0</v>
      </c>
      <c r="BS29" s="58">
        <f t="shared" si="3"/>
        <v>0</v>
      </c>
      <c r="BT29" s="58">
        <f t="shared" si="4"/>
        <v>0</v>
      </c>
      <c r="BU29" s="58">
        <f t="shared" si="5"/>
        <v>0</v>
      </c>
      <c r="BV29" s="58">
        <f t="shared" si="6"/>
        <v>0</v>
      </c>
      <c r="BW29" s="58">
        <f t="shared" si="7"/>
        <v>0</v>
      </c>
      <c r="BX29" s="58">
        <f t="shared" si="8"/>
        <v>0</v>
      </c>
      <c r="BY29" s="58">
        <f t="shared" si="9"/>
        <v>0</v>
      </c>
      <c r="BZ29" s="58">
        <f t="shared" si="10"/>
        <v>0</v>
      </c>
      <c r="CA29" s="58">
        <f t="shared" si="11"/>
        <v>0</v>
      </c>
      <c r="CB29" s="58">
        <f t="shared" si="12"/>
        <v>0</v>
      </c>
      <c r="CC29" s="58">
        <f t="shared" si="13"/>
        <v>0</v>
      </c>
      <c r="CD29" s="58">
        <f t="shared" si="14"/>
        <v>0</v>
      </c>
      <c r="CE29" s="58">
        <f t="shared" si="15"/>
        <v>0</v>
      </c>
      <c r="CF29" s="58">
        <f t="shared" si="16"/>
        <v>0</v>
      </c>
      <c r="CG29" s="58">
        <f t="shared" si="17"/>
        <v>0</v>
      </c>
      <c r="CH29" s="58">
        <f t="shared" si="18"/>
        <v>0</v>
      </c>
      <c r="CI29" s="58">
        <f t="shared" si="19"/>
        <v>0</v>
      </c>
      <c r="CJ29" s="58">
        <f t="shared" si="20"/>
        <v>0</v>
      </c>
      <c r="CK29" s="58">
        <f t="shared" si="21"/>
        <v>0</v>
      </c>
      <c r="CL29" s="58">
        <f t="shared" si="22"/>
        <v>0</v>
      </c>
      <c r="CM29" s="58">
        <f t="shared" si="23"/>
        <v>0</v>
      </c>
      <c r="CN29" s="58">
        <f t="shared" si="24"/>
        <v>0</v>
      </c>
      <c r="CO29" s="58">
        <f t="shared" si="25"/>
        <v>0</v>
      </c>
      <c r="CP29" s="58">
        <f t="shared" si="26"/>
        <v>0</v>
      </c>
      <c r="CQ29" s="58">
        <f t="shared" si="27"/>
        <v>0</v>
      </c>
      <c r="CR29" s="58">
        <f t="shared" si="28"/>
        <v>0</v>
      </c>
      <c r="CS29" s="58">
        <f t="shared" si="29"/>
        <v>0</v>
      </c>
      <c r="CT29" s="58">
        <f t="shared" si="30"/>
        <v>0</v>
      </c>
      <c r="CU29" s="58">
        <f t="shared" si="31"/>
        <v>0</v>
      </c>
      <c r="CV29" s="58">
        <f t="shared" si="32"/>
        <v>0</v>
      </c>
      <c r="CW29" s="58">
        <f t="shared" si="33"/>
        <v>0</v>
      </c>
      <c r="CX29" s="58">
        <f t="shared" si="34"/>
        <v>0</v>
      </c>
      <c r="CY29" s="58">
        <f t="shared" si="35"/>
        <v>0</v>
      </c>
      <c r="CZ29" s="58">
        <f t="shared" si="36"/>
        <v>0</v>
      </c>
      <c r="DA29" s="58">
        <f t="shared" si="37"/>
        <v>0</v>
      </c>
      <c r="DB29" s="58">
        <f t="shared" si="38"/>
        <v>0</v>
      </c>
      <c r="DC29" s="58">
        <f t="shared" si="39"/>
        <v>0</v>
      </c>
      <c r="DD29" s="58">
        <f t="shared" si="40"/>
        <v>0</v>
      </c>
      <c r="DE29" s="58">
        <f t="shared" si="41"/>
        <v>0</v>
      </c>
      <c r="DF29" s="58">
        <f t="shared" si="42"/>
        <v>0</v>
      </c>
      <c r="DG29" s="58">
        <f t="shared" si="43"/>
        <v>0</v>
      </c>
      <c r="DH29" s="58">
        <f t="shared" si="44"/>
        <v>0</v>
      </c>
      <c r="DI29" s="58">
        <f t="shared" si="45"/>
        <v>0</v>
      </c>
      <c r="DJ29" s="58">
        <f t="shared" si="46"/>
        <v>0</v>
      </c>
      <c r="DK29" s="58">
        <f t="shared" si="47"/>
        <v>0</v>
      </c>
      <c r="DL29" s="58">
        <f t="shared" si="48"/>
        <v>0</v>
      </c>
      <c r="DM29" s="58">
        <f t="shared" si="49"/>
        <v>0</v>
      </c>
      <c r="DN29" s="58">
        <f t="shared" si="50"/>
        <v>0</v>
      </c>
      <c r="DO29" s="58">
        <f t="shared" si="51"/>
        <v>0</v>
      </c>
      <c r="DP29" s="58">
        <f t="shared" si="52"/>
        <v>0</v>
      </c>
      <c r="DQ29" s="58">
        <f t="shared" si="53"/>
        <v>0</v>
      </c>
      <c r="DR29" s="58">
        <f t="shared" si="54"/>
        <v>0</v>
      </c>
      <c r="DS29" s="58">
        <f t="shared" si="55"/>
        <v>0</v>
      </c>
      <c r="DT29" s="58">
        <f t="shared" si="56"/>
        <v>0</v>
      </c>
      <c r="DU29" s="58">
        <f t="shared" si="57"/>
        <v>0</v>
      </c>
      <c r="DV29" s="58">
        <f t="shared" si="58"/>
        <v>0</v>
      </c>
      <c r="DW29" s="58">
        <f t="shared" si="59"/>
        <v>0</v>
      </c>
      <c r="DX29" s="58">
        <f t="shared" si="60"/>
        <v>0</v>
      </c>
      <c r="DY29" s="58">
        <f t="shared" si="61"/>
        <v>0</v>
      </c>
      <c r="DZ29" s="58">
        <f t="shared" si="62"/>
        <v>0</v>
      </c>
      <c r="EA29" s="58">
        <f t="shared" si="63"/>
        <v>0</v>
      </c>
      <c r="EB29" s="58">
        <f t="shared" si="64"/>
        <v>0</v>
      </c>
      <c r="EC29" s="41">
        <f t="shared" si="65"/>
        <v>0</v>
      </c>
    </row>
    <row r="30" spans="1:133" ht="19.5" hidden="1" customHeight="1" x14ac:dyDescent="0.25">
      <c r="A30" s="60">
        <f>'Base de donnée'!B28</f>
        <v>2</v>
      </c>
      <c r="B30" s="42" t="str">
        <f>'Base de donnée'!C28</f>
        <v>Z</v>
      </c>
      <c r="C30" s="42" t="str">
        <f>'Base de donnée'!D28</f>
        <v>Z</v>
      </c>
      <c r="D30" s="43">
        <f>'Base de donnée'!E28</f>
        <v>0</v>
      </c>
      <c r="E30" s="43">
        <f>'Base de donnée'!F28</f>
        <v>0</v>
      </c>
      <c r="F30" s="43">
        <f>'Base de donnée'!G28</f>
        <v>0</v>
      </c>
      <c r="G30" s="43">
        <f>'Base de donnée'!H28</f>
        <v>0</v>
      </c>
      <c r="H30" s="43">
        <f>'Base de donnée'!I28</f>
        <v>0</v>
      </c>
      <c r="I30" s="43">
        <f>'Base de donnée'!J28</f>
        <v>0</v>
      </c>
      <c r="J30" s="43">
        <f>'Base de donnée'!K28</f>
        <v>0</v>
      </c>
      <c r="K30" s="43">
        <f>'Base de donnée'!L28</f>
        <v>0</v>
      </c>
      <c r="L30" s="43">
        <f>'Base de donnée'!M28</f>
        <v>0</v>
      </c>
      <c r="M30" s="43">
        <f>'Base de donnée'!N28</f>
        <v>0</v>
      </c>
      <c r="N30" s="43">
        <f>'Base de donnée'!O28</f>
        <v>0</v>
      </c>
      <c r="O30" s="43">
        <f>'Base de donnée'!P28</f>
        <v>0</v>
      </c>
      <c r="P30" s="43">
        <f>'Base de donnée'!Q28</f>
        <v>0</v>
      </c>
      <c r="Q30" s="43">
        <f>'Base de donnée'!R28</f>
        <v>0</v>
      </c>
      <c r="R30" s="43">
        <f>'Base de donnée'!S28</f>
        <v>0</v>
      </c>
      <c r="S30" s="43">
        <f>'Base de donnée'!T28</f>
        <v>0</v>
      </c>
      <c r="T30" s="43">
        <f>'Base de donnée'!U28</f>
        <v>0</v>
      </c>
      <c r="U30" s="43">
        <f>'Base de donnée'!V28</f>
        <v>0</v>
      </c>
      <c r="V30" s="43">
        <f>'Base de donnée'!W28</f>
        <v>0</v>
      </c>
      <c r="W30" s="43">
        <f>'Base de donnée'!X28</f>
        <v>0</v>
      </c>
      <c r="X30" s="43">
        <f>'Base de donnée'!Y28</f>
        <v>0</v>
      </c>
      <c r="Y30" s="43">
        <f>'Base de donnée'!Z28</f>
        <v>0</v>
      </c>
      <c r="Z30" s="43">
        <f>'Base de donnée'!AA28</f>
        <v>0</v>
      </c>
      <c r="AA30" s="43">
        <f>'Base de donnée'!AB28</f>
        <v>0</v>
      </c>
      <c r="AB30" s="43">
        <f>'Base de donnée'!AC28</f>
        <v>0</v>
      </c>
      <c r="AC30" s="43">
        <f>'Base de donnée'!AD28</f>
        <v>0</v>
      </c>
      <c r="AD30" s="43">
        <f>'Base de donnée'!AE28</f>
        <v>0</v>
      </c>
      <c r="AE30" s="43">
        <f>'Base de donnée'!AF28</f>
        <v>0</v>
      </c>
      <c r="AF30" s="43">
        <f>'Base de donnée'!AG28</f>
        <v>0</v>
      </c>
      <c r="AG30" s="43">
        <f>'Base de donnée'!AH28</f>
        <v>0</v>
      </c>
      <c r="AH30" s="43">
        <f>'Base de donnée'!AI28</f>
        <v>0</v>
      </c>
      <c r="AI30" s="43">
        <f>'Base de donnée'!AJ28</f>
        <v>0</v>
      </c>
      <c r="AJ30" s="43">
        <f>'Base de donnée'!AK28</f>
        <v>0</v>
      </c>
      <c r="AK30" s="43">
        <f>'Base de donnée'!AL28</f>
        <v>0</v>
      </c>
      <c r="AL30" s="43">
        <f>'Base de donnée'!AM28</f>
        <v>0</v>
      </c>
      <c r="AM30" s="43">
        <f>'Base de donnée'!AN28</f>
        <v>0</v>
      </c>
      <c r="AN30" s="43">
        <f>'Base de donnée'!AO28</f>
        <v>0</v>
      </c>
      <c r="AO30" s="43">
        <f>'Base de donnée'!AP28</f>
        <v>0</v>
      </c>
      <c r="AP30" s="43">
        <f>'Base de donnée'!AQ28</f>
        <v>0</v>
      </c>
      <c r="AQ30" s="43">
        <f>'Base de donnée'!AR28</f>
        <v>0</v>
      </c>
      <c r="AR30" s="43">
        <f>'Base de donnée'!AS28</f>
        <v>0</v>
      </c>
      <c r="AS30" s="43">
        <f>'Base de donnée'!AT28</f>
        <v>0</v>
      </c>
      <c r="AT30" s="43">
        <f>'Base de donnée'!AU28</f>
        <v>0</v>
      </c>
      <c r="AU30" s="43">
        <f>'Base de donnée'!AV28</f>
        <v>0</v>
      </c>
      <c r="AV30" s="43">
        <f>'Base de donnée'!AW28</f>
        <v>0</v>
      </c>
      <c r="AW30" s="43">
        <f>'Base de donnée'!AX28</f>
        <v>0</v>
      </c>
      <c r="AX30" s="43">
        <f>'Base de donnée'!AY28</f>
        <v>0</v>
      </c>
      <c r="AY30" s="43">
        <f>'Base de donnée'!AZ28</f>
        <v>0</v>
      </c>
      <c r="AZ30" s="43">
        <f>'Base de donnée'!BA28</f>
        <v>0</v>
      </c>
      <c r="BA30" s="43">
        <f>'Base de donnée'!BB28</f>
        <v>0</v>
      </c>
      <c r="BB30" s="43">
        <f>'Base de donnée'!BC28</f>
        <v>0</v>
      </c>
      <c r="BC30" s="43">
        <f>'Base de donnée'!BD28</f>
        <v>0</v>
      </c>
      <c r="BD30" s="43">
        <f>'Base de donnée'!BE28</f>
        <v>0</v>
      </c>
      <c r="BE30" s="43">
        <f>'Base de donnée'!BF28</f>
        <v>0</v>
      </c>
      <c r="BF30" s="43">
        <f>'Base de donnée'!BG28</f>
        <v>0</v>
      </c>
      <c r="BG30" s="43">
        <f>'Base de donnée'!BH28</f>
        <v>0</v>
      </c>
      <c r="BH30" s="43">
        <f>'Base de donnée'!BI28</f>
        <v>0</v>
      </c>
      <c r="BI30" s="43">
        <f>'Base de donnée'!BJ28</f>
        <v>0</v>
      </c>
      <c r="BJ30" s="43">
        <f>'Base de donnée'!BK28</f>
        <v>0</v>
      </c>
      <c r="BK30" s="43">
        <f>'Base de donnée'!BL28</f>
        <v>0</v>
      </c>
      <c r="BL30" s="43">
        <f>'Base de donnée'!BM28</f>
        <v>0</v>
      </c>
      <c r="BM30" s="43">
        <f>'Base de donnée'!BN28</f>
        <v>0</v>
      </c>
      <c r="BN30" s="43">
        <f>'Base de donnée'!BO28</f>
        <v>0</v>
      </c>
      <c r="BO30" s="56"/>
      <c r="BP30" s="138">
        <f t="shared" si="1"/>
        <v>0</v>
      </c>
      <c r="BQ30" s="139"/>
      <c r="BR30" s="58">
        <f t="shared" si="2"/>
        <v>0</v>
      </c>
      <c r="BS30" s="58">
        <f t="shared" si="3"/>
        <v>0</v>
      </c>
      <c r="BT30" s="58">
        <f t="shared" si="4"/>
        <v>0</v>
      </c>
      <c r="BU30" s="58">
        <f t="shared" si="5"/>
        <v>0</v>
      </c>
      <c r="BV30" s="58">
        <f t="shared" si="6"/>
        <v>0</v>
      </c>
      <c r="BW30" s="58">
        <f t="shared" si="7"/>
        <v>0</v>
      </c>
      <c r="BX30" s="58">
        <f t="shared" si="8"/>
        <v>0</v>
      </c>
      <c r="BY30" s="58">
        <f t="shared" si="9"/>
        <v>0</v>
      </c>
      <c r="BZ30" s="58">
        <f t="shared" si="10"/>
        <v>0</v>
      </c>
      <c r="CA30" s="58">
        <f t="shared" si="11"/>
        <v>0</v>
      </c>
      <c r="CB30" s="58">
        <f t="shared" si="12"/>
        <v>0</v>
      </c>
      <c r="CC30" s="58">
        <f t="shared" si="13"/>
        <v>0</v>
      </c>
      <c r="CD30" s="58">
        <f t="shared" si="14"/>
        <v>0</v>
      </c>
      <c r="CE30" s="58">
        <f t="shared" si="15"/>
        <v>0</v>
      </c>
      <c r="CF30" s="58">
        <f t="shared" si="16"/>
        <v>0</v>
      </c>
      <c r="CG30" s="58">
        <f t="shared" si="17"/>
        <v>0</v>
      </c>
      <c r="CH30" s="58">
        <f t="shared" si="18"/>
        <v>0</v>
      </c>
      <c r="CI30" s="58">
        <f t="shared" si="19"/>
        <v>0</v>
      </c>
      <c r="CJ30" s="58">
        <f t="shared" si="20"/>
        <v>0</v>
      </c>
      <c r="CK30" s="58">
        <f t="shared" si="21"/>
        <v>0</v>
      </c>
      <c r="CL30" s="58">
        <f t="shared" si="22"/>
        <v>0</v>
      </c>
      <c r="CM30" s="58">
        <f t="shared" si="23"/>
        <v>0</v>
      </c>
      <c r="CN30" s="58">
        <f t="shared" si="24"/>
        <v>0</v>
      </c>
      <c r="CO30" s="58">
        <f t="shared" si="25"/>
        <v>0</v>
      </c>
      <c r="CP30" s="58">
        <f t="shared" si="26"/>
        <v>0</v>
      </c>
      <c r="CQ30" s="58">
        <f t="shared" si="27"/>
        <v>0</v>
      </c>
      <c r="CR30" s="58">
        <f t="shared" si="28"/>
        <v>0</v>
      </c>
      <c r="CS30" s="58">
        <f t="shared" si="29"/>
        <v>0</v>
      </c>
      <c r="CT30" s="58">
        <f t="shared" si="30"/>
        <v>0</v>
      </c>
      <c r="CU30" s="58">
        <f t="shared" si="31"/>
        <v>0</v>
      </c>
      <c r="CV30" s="58">
        <f t="shared" si="32"/>
        <v>0</v>
      </c>
      <c r="CW30" s="58">
        <f t="shared" si="33"/>
        <v>0</v>
      </c>
      <c r="CX30" s="58">
        <f t="shared" si="34"/>
        <v>0</v>
      </c>
      <c r="CY30" s="58">
        <f t="shared" si="35"/>
        <v>0</v>
      </c>
      <c r="CZ30" s="58">
        <f t="shared" si="36"/>
        <v>0</v>
      </c>
      <c r="DA30" s="58">
        <f t="shared" si="37"/>
        <v>0</v>
      </c>
      <c r="DB30" s="58">
        <f t="shared" si="38"/>
        <v>0</v>
      </c>
      <c r="DC30" s="58">
        <f t="shared" si="39"/>
        <v>0</v>
      </c>
      <c r="DD30" s="58">
        <f t="shared" si="40"/>
        <v>0</v>
      </c>
      <c r="DE30" s="58">
        <f t="shared" si="41"/>
        <v>0</v>
      </c>
      <c r="DF30" s="58">
        <f t="shared" si="42"/>
        <v>0</v>
      </c>
      <c r="DG30" s="58">
        <f t="shared" si="43"/>
        <v>0</v>
      </c>
      <c r="DH30" s="58">
        <f t="shared" si="44"/>
        <v>0</v>
      </c>
      <c r="DI30" s="58">
        <f t="shared" si="45"/>
        <v>0</v>
      </c>
      <c r="DJ30" s="58">
        <f t="shared" si="46"/>
        <v>0</v>
      </c>
      <c r="DK30" s="58">
        <f t="shared" si="47"/>
        <v>0</v>
      </c>
      <c r="DL30" s="58">
        <f t="shared" si="48"/>
        <v>0</v>
      </c>
      <c r="DM30" s="58">
        <f t="shared" si="49"/>
        <v>0</v>
      </c>
      <c r="DN30" s="58">
        <f t="shared" si="50"/>
        <v>0</v>
      </c>
      <c r="DO30" s="58">
        <f t="shared" si="51"/>
        <v>0</v>
      </c>
      <c r="DP30" s="58">
        <f t="shared" si="52"/>
        <v>0</v>
      </c>
      <c r="DQ30" s="58">
        <f t="shared" si="53"/>
        <v>0</v>
      </c>
      <c r="DR30" s="58">
        <f t="shared" si="54"/>
        <v>0</v>
      </c>
      <c r="DS30" s="58">
        <f t="shared" si="55"/>
        <v>0</v>
      </c>
      <c r="DT30" s="58">
        <f t="shared" si="56"/>
        <v>0</v>
      </c>
      <c r="DU30" s="58">
        <f t="shared" si="57"/>
        <v>0</v>
      </c>
      <c r="DV30" s="58">
        <f t="shared" si="58"/>
        <v>0</v>
      </c>
      <c r="DW30" s="58">
        <f t="shared" si="59"/>
        <v>0</v>
      </c>
      <c r="DX30" s="58">
        <f t="shared" si="60"/>
        <v>0</v>
      </c>
      <c r="DY30" s="58">
        <f t="shared" si="61"/>
        <v>0</v>
      </c>
      <c r="DZ30" s="58">
        <f t="shared" si="62"/>
        <v>0</v>
      </c>
      <c r="EA30" s="58">
        <f t="shared" si="63"/>
        <v>0</v>
      </c>
      <c r="EB30" s="58">
        <f t="shared" si="64"/>
        <v>0</v>
      </c>
      <c r="EC30" s="41">
        <f t="shared" si="65"/>
        <v>0</v>
      </c>
    </row>
    <row r="31" spans="1:133" ht="19.5" hidden="1" customHeight="1" x14ac:dyDescent="0.25">
      <c r="A31" s="60">
        <f>'Base de donnée'!B29</f>
        <v>2</v>
      </c>
      <c r="B31" s="42" t="str">
        <f>'Base de donnée'!C29</f>
        <v>AA</v>
      </c>
      <c r="C31" s="42" t="str">
        <f>'Base de donnée'!D29</f>
        <v>AA</v>
      </c>
      <c r="D31" s="43">
        <f>'Base de donnée'!E29</f>
        <v>0</v>
      </c>
      <c r="E31" s="43">
        <f>'Base de donnée'!F29</f>
        <v>0</v>
      </c>
      <c r="F31" s="43">
        <f>'Base de donnée'!G29</f>
        <v>0</v>
      </c>
      <c r="G31" s="43">
        <f>'Base de donnée'!H29</f>
        <v>0</v>
      </c>
      <c r="H31" s="43">
        <f>'Base de donnée'!I29</f>
        <v>0</v>
      </c>
      <c r="I31" s="43">
        <f>'Base de donnée'!J29</f>
        <v>0</v>
      </c>
      <c r="J31" s="43">
        <f>'Base de donnée'!K29</f>
        <v>0</v>
      </c>
      <c r="K31" s="43">
        <f>'Base de donnée'!L29</f>
        <v>0</v>
      </c>
      <c r="L31" s="43">
        <f>'Base de donnée'!M29</f>
        <v>0</v>
      </c>
      <c r="M31" s="43">
        <f>'Base de donnée'!N29</f>
        <v>0</v>
      </c>
      <c r="N31" s="43">
        <f>'Base de donnée'!O29</f>
        <v>0</v>
      </c>
      <c r="O31" s="43">
        <f>'Base de donnée'!P29</f>
        <v>0</v>
      </c>
      <c r="P31" s="43">
        <f>'Base de donnée'!Q29</f>
        <v>0</v>
      </c>
      <c r="Q31" s="43">
        <f>'Base de donnée'!R29</f>
        <v>0</v>
      </c>
      <c r="R31" s="43">
        <f>'Base de donnée'!S29</f>
        <v>0</v>
      </c>
      <c r="S31" s="43">
        <f>'Base de donnée'!T29</f>
        <v>0</v>
      </c>
      <c r="T31" s="43">
        <f>'Base de donnée'!U29</f>
        <v>0</v>
      </c>
      <c r="U31" s="43">
        <f>'Base de donnée'!V29</f>
        <v>0</v>
      </c>
      <c r="V31" s="43">
        <f>'Base de donnée'!W29</f>
        <v>0</v>
      </c>
      <c r="W31" s="43">
        <f>'Base de donnée'!X29</f>
        <v>0</v>
      </c>
      <c r="X31" s="43">
        <f>'Base de donnée'!Y29</f>
        <v>0</v>
      </c>
      <c r="Y31" s="43">
        <f>'Base de donnée'!Z29</f>
        <v>0</v>
      </c>
      <c r="Z31" s="43">
        <f>'Base de donnée'!AA29</f>
        <v>0</v>
      </c>
      <c r="AA31" s="43">
        <f>'Base de donnée'!AB29</f>
        <v>0</v>
      </c>
      <c r="AB31" s="43">
        <f>'Base de donnée'!AC29</f>
        <v>0</v>
      </c>
      <c r="AC31" s="43">
        <f>'Base de donnée'!AD29</f>
        <v>0</v>
      </c>
      <c r="AD31" s="43">
        <f>'Base de donnée'!AE29</f>
        <v>0</v>
      </c>
      <c r="AE31" s="43">
        <f>'Base de donnée'!AF29</f>
        <v>0</v>
      </c>
      <c r="AF31" s="43">
        <f>'Base de donnée'!AG29</f>
        <v>0</v>
      </c>
      <c r="AG31" s="43">
        <f>'Base de donnée'!AH29</f>
        <v>0</v>
      </c>
      <c r="AH31" s="43">
        <f>'Base de donnée'!AI29</f>
        <v>0</v>
      </c>
      <c r="AI31" s="43">
        <f>'Base de donnée'!AJ29</f>
        <v>0</v>
      </c>
      <c r="AJ31" s="43">
        <f>'Base de donnée'!AK29</f>
        <v>0</v>
      </c>
      <c r="AK31" s="43">
        <f>'Base de donnée'!AL29</f>
        <v>0</v>
      </c>
      <c r="AL31" s="43">
        <f>'Base de donnée'!AM29</f>
        <v>0</v>
      </c>
      <c r="AM31" s="43">
        <f>'Base de donnée'!AN29</f>
        <v>0</v>
      </c>
      <c r="AN31" s="43">
        <f>'Base de donnée'!AO29</f>
        <v>0</v>
      </c>
      <c r="AO31" s="43">
        <f>'Base de donnée'!AP29</f>
        <v>0</v>
      </c>
      <c r="AP31" s="43">
        <f>'Base de donnée'!AQ29</f>
        <v>0</v>
      </c>
      <c r="AQ31" s="43">
        <f>'Base de donnée'!AR29</f>
        <v>0</v>
      </c>
      <c r="AR31" s="43">
        <f>'Base de donnée'!AS29</f>
        <v>0</v>
      </c>
      <c r="AS31" s="43">
        <f>'Base de donnée'!AT29</f>
        <v>0</v>
      </c>
      <c r="AT31" s="43">
        <f>'Base de donnée'!AU29</f>
        <v>0</v>
      </c>
      <c r="AU31" s="43">
        <f>'Base de donnée'!AV29</f>
        <v>0</v>
      </c>
      <c r="AV31" s="43">
        <f>'Base de donnée'!AW29</f>
        <v>0</v>
      </c>
      <c r="AW31" s="43">
        <f>'Base de donnée'!AX29</f>
        <v>0</v>
      </c>
      <c r="AX31" s="43">
        <f>'Base de donnée'!AY29</f>
        <v>0</v>
      </c>
      <c r="AY31" s="43">
        <f>'Base de donnée'!AZ29</f>
        <v>0</v>
      </c>
      <c r="AZ31" s="43">
        <f>'Base de donnée'!BA29</f>
        <v>0</v>
      </c>
      <c r="BA31" s="43">
        <f>'Base de donnée'!BB29</f>
        <v>0</v>
      </c>
      <c r="BB31" s="43">
        <f>'Base de donnée'!BC29</f>
        <v>0</v>
      </c>
      <c r="BC31" s="43">
        <f>'Base de donnée'!BD29</f>
        <v>0</v>
      </c>
      <c r="BD31" s="43">
        <f>'Base de donnée'!BE29</f>
        <v>0</v>
      </c>
      <c r="BE31" s="43">
        <f>'Base de donnée'!BF29</f>
        <v>0</v>
      </c>
      <c r="BF31" s="43">
        <f>'Base de donnée'!BG29</f>
        <v>0</v>
      </c>
      <c r="BG31" s="43">
        <f>'Base de donnée'!BH29</f>
        <v>0</v>
      </c>
      <c r="BH31" s="43">
        <f>'Base de donnée'!BI29</f>
        <v>0</v>
      </c>
      <c r="BI31" s="43">
        <f>'Base de donnée'!BJ29</f>
        <v>0</v>
      </c>
      <c r="BJ31" s="43">
        <f>'Base de donnée'!BK29</f>
        <v>0</v>
      </c>
      <c r="BK31" s="43">
        <f>'Base de donnée'!BL29</f>
        <v>0</v>
      </c>
      <c r="BL31" s="43">
        <f>'Base de donnée'!BM29</f>
        <v>0</v>
      </c>
      <c r="BM31" s="43">
        <f>'Base de donnée'!BN29</f>
        <v>0</v>
      </c>
      <c r="BN31" s="43">
        <f>'Base de donnée'!BO29</f>
        <v>0</v>
      </c>
      <c r="BO31" s="56"/>
      <c r="BP31" s="138">
        <f t="shared" si="1"/>
        <v>0</v>
      </c>
      <c r="BQ31" s="139"/>
      <c r="BR31" s="58">
        <f t="shared" si="2"/>
        <v>0</v>
      </c>
      <c r="BS31" s="58">
        <f t="shared" si="3"/>
        <v>0</v>
      </c>
      <c r="BT31" s="58">
        <f t="shared" si="4"/>
        <v>0</v>
      </c>
      <c r="BU31" s="58">
        <f t="shared" si="5"/>
        <v>0</v>
      </c>
      <c r="BV31" s="58">
        <f t="shared" si="6"/>
        <v>0</v>
      </c>
      <c r="BW31" s="58">
        <f t="shared" si="7"/>
        <v>0</v>
      </c>
      <c r="BX31" s="58">
        <f t="shared" si="8"/>
        <v>0</v>
      </c>
      <c r="BY31" s="58">
        <f t="shared" si="9"/>
        <v>0</v>
      </c>
      <c r="BZ31" s="58">
        <f t="shared" si="10"/>
        <v>0</v>
      </c>
      <c r="CA31" s="58">
        <f t="shared" si="11"/>
        <v>0</v>
      </c>
      <c r="CB31" s="58">
        <f t="shared" si="12"/>
        <v>0</v>
      </c>
      <c r="CC31" s="58">
        <f t="shared" si="13"/>
        <v>0</v>
      </c>
      <c r="CD31" s="58">
        <f t="shared" si="14"/>
        <v>0</v>
      </c>
      <c r="CE31" s="58">
        <f t="shared" si="15"/>
        <v>0</v>
      </c>
      <c r="CF31" s="58">
        <f t="shared" si="16"/>
        <v>0</v>
      </c>
      <c r="CG31" s="58">
        <f t="shared" si="17"/>
        <v>0</v>
      </c>
      <c r="CH31" s="58">
        <f t="shared" si="18"/>
        <v>0</v>
      </c>
      <c r="CI31" s="58">
        <f t="shared" si="19"/>
        <v>0</v>
      </c>
      <c r="CJ31" s="58">
        <f t="shared" si="20"/>
        <v>0</v>
      </c>
      <c r="CK31" s="58">
        <f t="shared" si="21"/>
        <v>0</v>
      </c>
      <c r="CL31" s="58">
        <f t="shared" si="22"/>
        <v>0</v>
      </c>
      <c r="CM31" s="58">
        <f t="shared" si="23"/>
        <v>0</v>
      </c>
      <c r="CN31" s="58">
        <f t="shared" si="24"/>
        <v>0</v>
      </c>
      <c r="CO31" s="58">
        <f t="shared" si="25"/>
        <v>0</v>
      </c>
      <c r="CP31" s="58">
        <f t="shared" si="26"/>
        <v>0</v>
      </c>
      <c r="CQ31" s="58">
        <f t="shared" si="27"/>
        <v>0</v>
      </c>
      <c r="CR31" s="58">
        <f t="shared" si="28"/>
        <v>0</v>
      </c>
      <c r="CS31" s="58">
        <f t="shared" si="29"/>
        <v>0</v>
      </c>
      <c r="CT31" s="58">
        <f t="shared" si="30"/>
        <v>0</v>
      </c>
      <c r="CU31" s="58">
        <f t="shared" si="31"/>
        <v>0</v>
      </c>
      <c r="CV31" s="58">
        <f t="shared" si="32"/>
        <v>0</v>
      </c>
      <c r="CW31" s="58">
        <f t="shared" si="33"/>
        <v>0</v>
      </c>
      <c r="CX31" s="58">
        <f t="shared" si="34"/>
        <v>0</v>
      </c>
      <c r="CY31" s="58">
        <f t="shared" si="35"/>
        <v>0</v>
      </c>
      <c r="CZ31" s="58">
        <f t="shared" si="36"/>
        <v>0</v>
      </c>
      <c r="DA31" s="58">
        <f t="shared" si="37"/>
        <v>0</v>
      </c>
      <c r="DB31" s="58">
        <f t="shared" si="38"/>
        <v>0</v>
      </c>
      <c r="DC31" s="58">
        <f t="shared" si="39"/>
        <v>0</v>
      </c>
      <c r="DD31" s="58">
        <f t="shared" si="40"/>
        <v>0</v>
      </c>
      <c r="DE31" s="58">
        <f t="shared" si="41"/>
        <v>0</v>
      </c>
      <c r="DF31" s="58">
        <f t="shared" si="42"/>
        <v>0</v>
      </c>
      <c r="DG31" s="58">
        <f t="shared" si="43"/>
        <v>0</v>
      </c>
      <c r="DH31" s="58">
        <f t="shared" si="44"/>
        <v>0</v>
      </c>
      <c r="DI31" s="58">
        <f t="shared" si="45"/>
        <v>0</v>
      </c>
      <c r="DJ31" s="58">
        <f t="shared" si="46"/>
        <v>0</v>
      </c>
      <c r="DK31" s="58">
        <f t="shared" si="47"/>
        <v>0</v>
      </c>
      <c r="DL31" s="58">
        <f t="shared" si="48"/>
        <v>0</v>
      </c>
      <c r="DM31" s="58">
        <f t="shared" si="49"/>
        <v>0</v>
      </c>
      <c r="DN31" s="58">
        <f t="shared" si="50"/>
        <v>0</v>
      </c>
      <c r="DO31" s="58">
        <f t="shared" si="51"/>
        <v>0</v>
      </c>
      <c r="DP31" s="58">
        <f t="shared" si="52"/>
        <v>0</v>
      </c>
      <c r="DQ31" s="58">
        <f t="shared" si="53"/>
        <v>0</v>
      </c>
      <c r="DR31" s="58">
        <f t="shared" si="54"/>
        <v>0</v>
      </c>
      <c r="DS31" s="58">
        <f t="shared" si="55"/>
        <v>0</v>
      </c>
      <c r="DT31" s="58">
        <f t="shared" si="56"/>
        <v>0</v>
      </c>
      <c r="DU31" s="58">
        <f t="shared" si="57"/>
        <v>0</v>
      </c>
      <c r="DV31" s="58">
        <f t="shared" si="58"/>
        <v>0</v>
      </c>
      <c r="DW31" s="58">
        <f t="shared" si="59"/>
        <v>0</v>
      </c>
      <c r="DX31" s="58">
        <f t="shared" si="60"/>
        <v>0</v>
      </c>
      <c r="DY31" s="58">
        <f t="shared" si="61"/>
        <v>0</v>
      </c>
      <c r="DZ31" s="58">
        <f t="shared" si="62"/>
        <v>0</v>
      </c>
      <c r="EA31" s="58">
        <f t="shared" si="63"/>
        <v>0</v>
      </c>
      <c r="EB31" s="58">
        <f t="shared" si="64"/>
        <v>0</v>
      </c>
      <c r="EC31" s="41">
        <f t="shared" si="65"/>
        <v>0</v>
      </c>
    </row>
    <row r="32" spans="1:133" ht="19.5" hidden="1" customHeight="1" x14ac:dyDescent="0.25">
      <c r="A32" s="60">
        <f>'Base de donnée'!B30</f>
        <v>2</v>
      </c>
      <c r="B32" s="42" t="str">
        <f>'Base de donnée'!C30</f>
        <v>AB</v>
      </c>
      <c r="C32" s="42" t="str">
        <f>'Base de donnée'!D30</f>
        <v>AB</v>
      </c>
      <c r="D32" s="43">
        <f>'Base de donnée'!E30</f>
        <v>0</v>
      </c>
      <c r="E32" s="43">
        <f>'Base de donnée'!F30</f>
        <v>0</v>
      </c>
      <c r="F32" s="43">
        <f>'Base de donnée'!G30</f>
        <v>0</v>
      </c>
      <c r="G32" s="43">
        <f>'Base de donnée'!H30</f>
        <v>0</v>
      </c>
      <c r="H32" s="43">
        <f>'Base de donnée'!I30</f>
        <v>0</v>
      </c>
      <c r="I32" s="43">
        <f>'Base de donnée'!J30</f>
        <v>0</v>
      </c>
      <c r="J32" s="43">
        <f>'Base de donnée'!K30</f>
        <v>0</v>
      </c>
      <c r="K32" s="43">
        <f>'Base de donnée'!L30</f>
        <v>0</v>
      </c>
      <c r="L32" s="43">
        <f>'Base de donnée'!M30</f>
        <v>0</v>
      </c>
      <c r="M32" s="43">
        <f>'Base de donnée'!N30</f>
        <v>0</v>
      </c>
      <c r="N32" s="43">
        <f>'Base de donnée'!O30</f>
        <v>0</v>
      </c>
      <c r="O32" s="43">
        <f>'Base de donnée'!P30</f>
        <v>0</v>
      </c>
      <c r="P32" s="43">
        <f>'Base de donnée'!Q30</f>
        <v>0</v>
      </c>
      <c r="Q32" s="43">
        <f>'Base de donnée'!R30</f>
        <v>0</v>
      </c>
      <c r="R32" s="43">
        <f>'Base de donnée'!S30</f>
        <v>0</v>
      </c>
      <c r="S32" s="43">
        <f>'Base de donnée'!T30</f>
        <v>0</v>
      </c>
      <c r="T32" s="43">
        <f>'Base de donnée'!U30</f>
        <v>0</v>
      </c>
      <c r="U32" s="43">
        <f>'Base de donnée'!V30</f>
        <v>0</v>
      </c>
      <c r="V32" s="43">
        <f>'Base de donnée'!W30</f>
        <v>0</v>
      </c>
      <c r="W32" s="43">
        <f>'Base de donnée'!X30</f>
        <v>0</v>
      </c>
      <c r="X32" s="43">
        <f>'Base de donnée'!Y30</f>
        <v>0</v>
      </c>
      <c r="Y32" s="43">
        <f>'Base de donnée'!Z30</f>
        <v>0</v>
      </c>
      <c r="Z32" s="43">
        <f>'Base de donnée'!AA30</f>
        <v>0</v>
      </c>
      <c r="AA32" s="43">
        <f>'Base de donnée'!AB30</f>
        <v>0</v>
      </c>
      <c r="AB32" s="43">
        <f>'Base de donnée'!AC30</f>
        <v>0</v>
      </c>
      <c r="AC32" s="43">
        <f>'Base de donnée'!AD30</f>
        <v>0</v>
      </c>
      <c r="AD32" s="43">
        <f>'Base de donnée'!AE30</f>
        <v>0</v>
      </c>
      <c r="AE32" s="43">
        <f>'Base de donnée'!AF30</f>
        <v>0</v>
      </c>
      <c r="AF32" s="43">
        <f>'Base de donnée'!AG30</f>
        <v>0</v>
      </c>
      <c r="AG32" s="43">
        <f>'Base de donnée'!AH30</f>
        <v>0</v>
      </c>
      <c r="AH32" s="43">
        <f>'Base de donnée'!AI30</f>
        <v>0</v>
      </c>
      <c r="AI32" s="43">
        <f>'Base de donnée'!AJ30</f>
        <v>0</v>
      </c>
      <c r="AJ32" s="43">
        <f>'Base de donnée'!AK30</f>
        <v>0</v>
      </c>
      <c r="AK32" s="43">
        <f>'Base de donnée'!AL30</f>
        <v>0</v>
      </c>
      <c r="AL32" s="43">
        <f>'Base de donnée'!AM30</f>
        <v>0</v>
      </c>
      <c r="AM32" s="43">
        <f>'Base de donnée'!AN30</f>
        <v>0</v>
      </c>
      <c r="AN32" s="43">
        <f>'Base de donnée'!AO30</f>
        <v>0</v>
      </c>
      <c r="AO32" s="43">
        <f>'Base de donnée'!AP30</f>
        <v>0</v>
      </c>
      <c r="AP32" s="43">
        <f>'Base de donnée'!AQ30</f>
        <v>0</v>
      </c>
      <c r="AQ32" s="43">
        <f>'Base de donnée'!AR30</f>
        <v>0</v>
      </c>
      <c r="AR32" s="43">
        <f>'Base de donnée'!AS30</f>
        <v>0</v>
      </c>
      <c r="AS32" s="43">
        <f>'Base de donnée'!AT30</f>
        <v>0</v>
      </c>
      <c r="AT32" s="43">
        <f>'Base de donnée'!AU30</f>
        <v>0</v>
      </c>
      <c r="AU32" s="43">
        <f>'Base de donnée'!AV30</f>
        <v>0</v>
      </c>
      <c r="AV32" s="43">
        <f>'Base de donnée'!AW30</f>
        <v>0</v>
      </c>
      <c r="AW32" s="43">
        <f>'Base de donnée'!AX30</f>
        <v>0</v>
      </c>
      <c r="AX32" s="43">
        <f>'Base de donnée'!AY30</f>
        <v>0</v>
      </c>
      <c r="AY32" s="43">
        <f>'Base de donnée'!AZ30</f>
        <v>0</v>
      </c>
      <c r="AZ32" s="43">
        <f>'Base de donnée'!BA30</f>
        <v>0</v>
      </c>
      <c r="BA32" s="43">
        <f>'Base de donnée'!BB30</f>
        <v>0</v>
      </c>
      <c r="BB32" s="43">
        <f>'Base de donnée'!BC30</f>
        <v>0</v>
      </c>
      <c r="BC32" s="43">
        <f>'Base de donnée'!BD30</f>
        <v>0</v>
      </c>
      <c r="BD32" s="43">
        <f>'Base de donnée'!BE30</f>
        <v>0</v>
      </c>
      <c r="BE32" s="43">
        <f>'Base de donnée'!BF30</f>
        <v>0</v>
      </c>
      <c r="BF32" s="43">
        <f>'Base de donnée'!BG30</f>
        <v>0</v>
      </c>
      <c r="BG32" s="43">
        <f>'Base de donnée'!BH30</f>
        <v>0</v>
      </c>
      <c r="BH32" s="43">
        <f>'Base de donnée'!BI30</f>
        <v>0</v>
      </c>
      <c r="BI32" s="43">
        <f>'Base de donnée'!BJ30</f>
        <v>0</v>
      </c>
      <c r="BJ32" s="43">
        <f>'Base de donnée'!BK30</f>
        <v>0</v>
      </c>
      <c r="BK32" s="43">
        <f>'Base de donnée'!BL30</f>
        <v>0</v>
      </c>
      <c r="BL32" s="43">
        <f>'Base de donnée'!BM30</f>
        <v>0</v>
      </c>
      <c r="BM32" s="43">
        <f>'Base de donnée'!BN30</f>
        <v>0</v>
      </c>
      <c r="BN32" s="43">
        <f>'Base de donnée'!BO30</f>
        <v>0</v>
      </c>
      <c r="BO32" s="56"/>
      <c r="BP32" s="138">
        <f t="shared" si="1"/>
        <v>0</v>
      </c>
      <c r="BQ32" s="139"/>
      <c r="BR32" s="58">
        <f t="shared" si="2"/>
        <v>0</v>
      </c>
      <c r="BS32" s="58">
        <f t="shared" si="3"/>
        <v>0</v>
      </c>
      <c r="BT32" s="58">
        <f t="shared" si="4"/>
        <v>0</v>
      </c>
      <c r="BU32" s="58">
        <f t="shared" si="5"/>
        <v>0</v>
      </c>
      <c r="BV32" s="58">
        <f t="shared" si="6"/>
        <v>0</v>
      </c>
      <c r="BW32" s="58">
        <f t="shared" si="7"/>
        <v>0</v>
      </c>
      <c r="BX32" s="58">
        <f t="shared" si="8"/>
        <v>0</v>
      </c>
      <c r="BY32" s="58">
        <f t="shared" si="9"/>
        <v>0</v>
      </c>
      <c r="BZ32" s="58">
        <f t="shared" si="10"/>
        <v>0</v>
      </c>
      <c r="CA32" s="58">
        <f t="shared" si="11"/>
        <v>0</v>
      </c>
      <c r="CB32" s="58">
        <f t="shared" si="12"/>
        <v>0</v>
      </c>
      <c r="CC32" s="58">
        <f t="shared" si="13"/>
        <v>0</v>
      </c>
      <c r="CD32" s="58">
        <f t="shared" si="14"/>
        <v>0</v>
      </c>
      <c r="CE32" s="58">
        <f t="shared" si="15"/>
        <v>0</v>
      </c>
      <c r="CF32" s="58">
        <f t="shared" si="16"/>
        <v>0</v>
      </c>
      <c r="CG32" s="58">
        <f t="shared" si="17"/>
        <v>0</v>
      </c>
      <c r="CH32" s="58">
        <f t="shared" si="18"/>
        <v>0</v>
      </c>
      <c r="CI32" s="58">
        <f t="shared" si="19"/>
        <v>0</v>
      </c>
      <c r="CJ32" s="58">
        <f t="shared" si="20"/>
        <v>0</v>
      </c>
      <c r="CK32" s="58">
        <f t="shared" si="21"/>
        <v>0</v>
      </c>
      <c r="CL32" s="58">
        <f t="shared" si="22"/>
        <v>0</v>
      </c>
      <c r="CM32" s="58">
        <f t="shared" si="23"/>
        <v>0</v>
      </c>
      <c r="CN32" s="58">
        <f t="shared" si="24"/>
        <v>0</v>
      </c>
      <c r="CO32" s="58">
        <f t="shared" si="25"/>
        <v>0</v>
      </c>
      <c r="CP32" s="58">
        <f t="shared" si="26"/>
        <v>0</v>
      </c>
      <c r="CQ32" s="58">
        <f t="shared" si="27"/>
        <v>0</v>
      </c>
      <c r="CR32" s="58">
        <f t="shared" si="28"/>
        <v>0</v>
      </c>
      <c r="CS32" s="58">
        <f t="shared" si="29"/>
        <v>0</v>
      </c>
      <c r="CT32" s="58">
        <f t="shared" si="30"/>
        <v>0</v>
      </c>
      <c r="CU32" s="58">
        <f t="shared" si="31"/>
        <v>0</v>
      </c>
      <c r="CV32" s="58">
        <f t="shared" si="32"/>
        <v>0</v>
      </c>
      <c r="CW32" s="58">
        <f t="shared" si="33"/>
        <v>0</v>
      </c>
      <c r="CX32" s="58">
        <f t="shared" si="34"/>
        <v>0</v>
      </c>
      <c r="CY32" s="58">
        <f t="shared" si="35"/>
        <v>0</v>
      </c>
      <c r="CZ32" s="58">
        <f t="shared" si="36"/>
        <v>0</v>
      </c>
      <c r="DA32" s="58">
        <f t="shared" si="37"/>
        <v>0</v>
      </c>
      <c r="DB32" s="58">
        <f t="shared" si="38"/>
        <v>0</v>
      </c>
      <c r="DC32" s="58">
        <f t="shared" si="39"/>
        <v>0</v>
      </c>
      <c r="DD32" s="58">
        <f t="shared" si="40"/>
        <v>0</v>
      </c>
      <c r="DE32" s="58">
        <f t="shared" si="41"/>
        <v>0</v>
      </c>
      <c r="DF32" s="58">
        <f t="shared" si="42"/>
        <v>0</v>
      </c>
      <c r="DG32" s="58">
        <f t="shared" si="43"/>
        <v>0</v>
      </c>
      <c r="DH32" s="58">
        <f t="shared" si="44"/>
        <v>0</v>
      </c>
      <c r="DI32" s="58">
        <f t="shared" si="45"/>
        <v>0</v>
      </c>
      <c r="DJ32" s="58">
        <f t="shared" si="46"/>
        <v>0</v>
      </c>
      <c r="DK32" s="58">
        <f t="shared" si="47"/>
        <v>0</v>
      </c>
      <c r="DL32" s="58">
        <f t="shared" si="48"/>
        <v>0</v>
      </c>
      <c r="DM32" s="58">
        <f t="shared" si="49"/>
        <v>0</v>
      </c>
      <c r="DN32" s="58">
        <f t="shared" si="50"/>
        <v>0</v>
      </c>
      <c r="DO32" s="58">
        <f t="shared" si="51"/>
        <v>0</v>
      </c>
      <c r="DP32" s="58">
        <f t="shared" si="52"/>
        <v>0</v>
      </c>
      <c r="DQ32" s="58">
        <f t="shared" si="53"/>
        <v>0</v>
      </c>
      <c r="DR32" s="58">
        <f t="shared" si="54"/>
        <v>0</v>
      </c>
      <c r="DS32" s="58">
        <f t="shared" si="55"/>
        <v>0</v>
      </c>
      <c r="DT32" s="58">
        <f t="shared" si="56"/>
        <v>0</v>
      </c>
      <c r="DU32" s="58">
        <f t="shared" si="57"/>
        <v>0</v>
      </c>
      <c r="DV32" s="58">
        <f t="shared" si="58"/>
        <v>0</v>
      </c>
      <c r="DW32" s="58">
        <f t="shared" si="59"/>
        <v>0</v>
      </c>
      <c r="DX32" s="58">
        <f t="shared" si="60"/>
        <v>0</v>
      </c>
      <c r="DY32" s="58">
        <f t="shared" si="61"/>
        <v>0</v>
      </c>
      <c r="DZ32" s="58">
        <f t="shared" si="62"/>
        <v>0</v>
      </c>
      <c r="EA32" s="58">
        <f t="shared" si="63"/>
        <v>0</v>
      </c>
      <c r="EB32" s="58">
        <f t="shared" si="64"/>
        <v>0</v>
      </c>
      <c r="EC32" s="41">
        <f t="shared" si="65"/>
        <v>0</v>
      </c>
    </row>
    <row r="33" spans="1:133" ht="19.5" hidden="1" customHeight="1" x14ac:dyDescent="0.25">
      <c r="A33" s="60">
        <f>'Base de donnée'!B31</f>
        <v>2</v>
      </c>
      <c r="B33" s="42" t="str">
        <f>'Base de donnée'!C31</f>
        <v>AC</v>
      </c>
      <c r="C33" s="42" t="str">
        <f>'Base de donnée'!D31</f>
        <v>AC</v>
      </c>
      <c r="D33" s="43">
        <f>'Base de donnée'!E31</f>
        <v>0</v>
      </c>
      <c r="E33" s="43">
        <f>'Base de donnée'!F31</f>
        <v>0</v>
      </c>
      <c r="F33" s="43">
        <f>'Base de donnée'!G31</f>
        <v>0</v>
      </c>
      <c r="G33" s="43">
        <f>'Base de donnée'!H31</f>
        <v>0</v>
      </c>
      <c r="H33" s="43">
        <f>'Base de donnée'!I31</f>
        <v>0</v>
      </c>
      <c r="I33" s="43">
        <f>'Base de donnée'!J31</f>
        <v>0</v>
      </c>
      <c r="J33" s="43">
        <f>'Base de donnée'!K31</f>
        <v>0</v>
      </c>
      <c r="K33" s="43">
        <f>'Base de donnée'!L31</f>
        <v>0</v>
      </c>
      <c r="L33" s="43">
        <f>'Base de donnée'!M31</f>
        <v>0</v>
      </c>
      <c r="M33" s="43">
        <f>'Base de donnée'!N31</f>
        <v>0</v>
      </c>
      <c r="N33" s="43">
        <f>'Base de donnée'!O31</f>
        <v>0</v>
      </c>
      <c r="O33" s="43">
        <f>'Base de donnée'!P31</f>
        <v>0</v>
      </c>
      <c r="P33" s="43">
        <f>'Base de donnée'!Q31</f>
        <v>0</v>
      </c>
      <c r="Q33" s="43">
        <f>'Base de donnée'!R31</f>
        <v>0</v>
      </c>
      <c r="R33" s="43">
        <f>'Base de donnée'!S31</f>
        <v>0</v>
      </c>
      <c r="S33" s="43">
        <f>'Base de donnée'!T31</f>
        <v>0</v>
      </c>
      <c r="T33" s="43">
        <f>'Base de donnée'!U31</f>
        <v>0</v>
      </c>
      <c r="U33" s="43">
        <f>'Base de donnée'!V31</f>
        <v>0</v>
      </c>
      <c r="V33" s="43">
        <f>'Base de donnée'!W31</f>
        <v>0</v>
      </c>
      <c r="W33" s="43">
        <f>'Base de donnée'!X31</f>
        <v>0</v>
      </c>
      <c r="X33" s="43">
        <f>'Base de donnée'!Y31</f>
        <v>0</v>
      </c>
      <c r="Y33" s="43">
        <f>'Base de donnée'!Z31</f>
        <v>0</v>
      </c>
      <c r="Z33" s="43">
        <f>'Base de donnée'!AA31</f>
        <v>0</v>
      </c>
      <c r="AA33" s="43">
        <f>'Base de donnée'!AB31</f>
        <v>0</v>
      </c>
      <c r="AB33" s="43">
        <f>'Base de donnée'!AC31</f>
        <v>0</v>
      </c>
      <c r="AC33" s="43">
        <f>'Base de donnée'!AD31</f>
        <v>0</v>
      </c>
      <c r="AD33" s="43">
        <f>'Base de donnée'!AE31</f>
        <v>0</v>
      </c>
      <c r="AE33" s="43">
        <f>'Base de donnée'!AF31</f>
        <v>0</v>
      </c>
      <c r="AF33" s="43">
        <f>'Base de donnée'!AG31</f>
        <v>0</v>
      </c>
      <c r="AG33" s="43">
        <f>'Base de donnée'!AH31</f>
        <v>0</v>
      </c>
      <c r="AH33" s="43">
        <f>'Base de donnée'!AI31</f>
        <v>0</v>
      </c>
      <c r="AI33" s="43">
        <f>'Base de donnée'!AJ31</f>
        <v>0</v>
      </c>
      <c r="AJ33" s="43">
        <f>'Base de donnée'!AK31</f>
        <v>0</v>
      </c>
      <c r="AK33" s="43">
        <f>'Base de donnée'!AL31</f>
        <v>0</v>
      </c>
      <c r="AL33" s="43">
        <f>'Base de donnée'!AM31</f>
        <v>0</v>
      </c>
      <c r="AM33" s="43">
        <f>'Base de donnée'!AN31</f>
        <v>0</v>
      </c>
      <c r="AN33" s="43">
        <f>'Base de donnée'!AO31</f>
        <v>0</v>
      </c>
      <c r="AO33" s="43">
        <f>'Base de donnée'!AP31</f>
        <v>0</v>
      </c>
      <c r="AP33" s="43">
        <f>'Base de donnée'!AQ31</f>
        <v>0</v>
      </c>
      <c r="AQ33" s="43">
        <f>'Base de donnée'!AR31</f>
        <v>0</v>
      </c>
      <c r="AR33" s="43">
        <f>'Base de donnée'!AS31</f>
        <v>0</v>
      </c>
      <c r="AS33" s="43">
        <f>'Base de donnée'!AT31</f>
        <v>0</v>
      </c>
      <c r="AT33" s="43">
        <f>'Base de donnée'!AU31</f>
        <v>0</v>
      </c>
      <c r="AU33" s="43">
        <f>'Base de donnée'!AV31</f>
        <v>0</v>
      </c>
      <c r="AV33" s="43">
        <f>'Base de donnée'!AW31</f>
        <v>0</v>
      </c>
      <c r="AW33" s="43">
        <f>'Base de donnée'!AX31</f>
        <v>0</v>
      </c>
      <c r="AX33" s="43">
        <f>'Base de donnée'!AY31</f>
        <v>0</v>
      </c>
      <c r="AY33" s="43">
        <f>'Base de donnée'!AZ31</f>
        <v>0</v>
      </c>
      <c r="AZ33" s="43">
        <f>'Base de donnée'!BA31</f>
        <v>0</v>
      </c>
      <c r="BA33" s="43">
        <f>'Base de donnée'!BB31</f>
        <v>0</v>
      </c>
      <c r="BB33" s="43">
        <f>'Base de donnée'!BC31</f>
        <v>0</v>
      </c>
      <c r="BC33" s="43">
        <f>'Base de donnée'!BD31</f>
        <v>0</v>
      </c>
      <c r="BD33" s="43">
        <f>'Base de donnée'!BE31</f>
        <v>0</v>
      </c>
      <c r="BE33" s="43">
        <f>'Base de donnée'!BF31</f>
        <v>0</v>
      </c>
      <c r="BF33" s="43">
        <f>'Base de donnée'!BG31</f>
        <v>0</v>
      </c>
      <c r="BG33" s="43">
        <f>'Base de donnée'!BH31</f>
        <v>0</v>
      </c>
      <c r="BH33" s="43">
        <f>'Base de donnée'!BI31</f>
        <v>0</v>
      </c>
      <c r="BI33" s="43">
        <f>'Base de donnée'!BJ31</f>
        <v>0</v>
      </c>
      <c r="BJ33" s="43">
        <f>'Base de donnée'!BK31</f>
        <v>0</v>
      </c>
      <c r="BK33" s="43">
        <f>'Base de donnée'!BL31</f>
        <v>0</v>
      </c>
      <c r="BL33" s="43">
        <f>'Base de donnée'!BM31</f>
        <v>0</v>
      </c>
      <c r="BM33" s="43">
        <f>'Base de donnée'!BN31</f>
        <v>0</v>
      </c>
      <c r="BN33" s="43">
        <f>'Base de donnée'!BO31</f>
        <v>0</v>
      </c>
      <c r="BO33" s="56"/>
      <c r="BP33" s="138">
        <f t="shared" si="1"/>
        <v>0</v>
      </c>
      <c r="BQ33" s="139"/>
      <c r="BR33" s="58">
        <f t="shared" si="2"/>
        <v>0</v>
      </c>
      <c r="BS33" s="58">
        <f t="shared" si="3"/>
        <v>0</v>
      </c>
      <c r="BT33" s="58">
        <f t="shared" si="4"/>
        <v>0</v>
      </c>
      <c r="BU33" s="58">
        <f t="shared" si="5"/>
        <v>0</v>
      </c>
      <c r="BV33" s="58">
        <f t="shared" si="6"/>
        <v>0</v>
      </c>
      <c r="BW33" s="58">
        <f t="shared" si="7"/>
        <v>0</v>
      </c>
      <c r="BX33" s="58">
        <f t="shared" si="8"/>
        <v>0</v>
      </c>
      <c r="BY33" s="58">
        <f t="shared" si="9"/>
        <v>0</v>
      </c>
      <c r="BZ33" s="58">
        <f t="shared" si="10"/>
        <v>0</v>
      </c>
      <c r="CA33" s="58">
        <f t="shared" si="11"/>
        <v>0</v>
      </c>
      <c r="CB33" s="58">
        <f t="shared" si="12"/>
        <v>0</v>
      </c>
      <c r="CC33" s="58">
        <f t="shared" si="13"/>
        <v>0</v>
      </c>
      <c r="CD33" s="58">
        <f t="shared" si="14"/>
        <v>0</v>
      </c>
      <c r="CE33" s="58">
        <f t="shared" si="15"/>
        <v>0</v>
      </c>
      <c r="CF33" s="58">
        <f t="shared" si="16"/>
        <v>0</v>
      </c>
      <c r="CG33" s="58">
        <f t="shared" si="17"/>
        <v>0</v>
      </c>
      <c r="CH33" s="58">
        <f t="shared" si="18"/>
        <v>0</v>
      </c>
      <c r="CI33" s="58">
        <f t="shared" si="19"/>
        <v>0</v>
      </c>
      <c r="CJ33" s="58">
        <f t="shared" si="20"/>
        <v>0</v>
      </c>
      <c r="CK33" s="58">
        <f t="shared" si="21"/>
        <v>0</v>
      </c>
      <c r="CL33" s="58">
        <f t="shared" si="22"/>
        <v>0</v>
      </c>
      <c r="CM33" s="58">
        <f t="shared" si="23"/>
        <v>0</v>
      </c>
      <c r="CN33" s="58">
        <f t="shared" si="24"/>
        <v>0</v>
      </c>
      <c r="CO33" s="58">
        <f t="shared" si="25"/>
        <v>0</v>
      </c>
      <c r="CP33" s="58">
        <f t="shared" si="26"/>
        <v>0</v>
      </c>
      <c r="CQ33" s="58">
        <f t="shared" si="27"/>
        <v>0</v>
      </c>
      <c r="CR33" s="58">
        <f t="shared" si="28"/>
        <v>0</v>
      </c>
      <c r="CS33" s="58">
        <f t="shared" si="29"/>
        <v>0</v>
      </c>
      <c r="CT33" s="58">
        <f t="shared" si="30"/>
        <v>0</v>
      </c>
      <c r="CU33" s="58">
        <f t="shared" si="31"/>
        <v>0</v>
      </c>
      <c r="CV33" s="58">
        <f t="shared" si="32"/>
        <v>0</v>
      </c>
      <c r="CW33" s="58">
        <f t="shared" si="33"/>
        <v>0</v>
      </c>
      <c r="CX33" s="58">
        <f t="shared" si="34"/>
        <v>0</v>
      </c>
      <c r="CY33" s="58">
        <f t="shared" si="35"/>
        <v>0</v>
      </c>
      <c r="CZ33" s="58">
        <f t="shared" si="36"/>
        <v>0</v>
      </c>
      <c r="DA33" s="58">
        <f t="shared" si="37"/>
        <v>0</v>
      </c>
      <c r="DB33" s="58">
        <f t="shared" si="38"/>
        <v>0</v>
      </c>
      <c r="DC33" s="58">
        <f t="shared" si="39"/>
        <v>0</v>
      </c>
      <c r="DD33" s="58">
        <f t="shared" si="40"/>
        <v>0</v>
      </c>
      <c r="DE33" s="58">
        <f t="shared" si="41"/>
        <v>0</v>
      </c>
      <c r="DF33" s="58">
        <f t="shared" si="42"/>
        <v>0</v>
      </c>
      <c r="DG33" s="58">
        <f t="shared" si="43"/>
        <v>0</v>
      </c>
      <c r="DH33" s="58">
        <f t="shared" si="44"/>
        <v>0</v>
      </c>
      <c r="DI33" s="58">
        <f t="shared" si="45"/>
        <v>0</v>
      </c>
      <c r="DJ33" s="58">
        <f t="shared" si="46"/>
        <v>0</v>
      </c>
      <c r="DK33" s="58">
        <f t="shared" si="47"/>
        <v>0</v>
      </c>
      <c r="DL33" s="58">
        <f t="shared" si="48"/>
        <v>0</v>
      </c>
      <c r="DM33" s="58">
        <f t="shared" si="49"/>
        <v>0</v>
      </c>
      <c r="DN33" s="58">
        <f t="shared" si="50"/>
        <v>0</v>
      </c>
      <c r="DO33" s="58">
        <f t="shared" si="51"/>
        <v>0</v>
      </c>
      <c r="DP33" s="58">
        <f t="shared" si="52"/>
        <v>0</v>
      </c>
      <c r="DQ33" s="58">
        <f t="shared" si="53"/>
        <v>0</v>
      </c>
      <c r="DR33" s="58">
        <f t="shared" si="54"/>
        <v>0</v>
      </c>
      <c r="DS33" s="58">
        <f t="shared" si="55"/>
        <v>0</v>
      </c>
      <c r="DT33" s="58">
        <f t="shared" si="56"/>
        <v>0</v>
      </c>
      <c r="DU33" s="58">
        <f t="shared" si="57"/>
        <v>0</v>
      </c>
      <c r="DV33" s="58">
        <f t="shared" si="58"/>
        <v>0</v>
      </c>
      <c r="DW33" s="58">
        <f t="shared" si="59"/>
        <v>0</v>
      </c>
      <c r="DX33" s="58">
        <f t="shared" si="60"/>
        <v>0</v>
      </c>
      <c r="DY33" s="58">
        <f t="shared" si="61"/>
        <v>0</v>
      </c>
      <c r="DZ33" s="58">
        <f t="shared" si="62"/>
        <v>0</v>
      </c>
      <c r="EA33" s="58">
        <f t="shared" si="63"/>
        <v>0</v>
      </c>
      <c r="EB33" s="58">
        <f t="shared" si="64"/>
        <v>0</v>
      </c>
      <c r="EC33" s="41">
        <f t="shared" si="65"/>
        <v>0</v>
      </c>
    </row>
    <row r="34" spans="1:133" ht="19.5" hidden="1" customHeight="1" x14ac:dyDescent="0.25">
      <c r="A34" s="60">
        <f>'Base de donnée'!B32</f>
        <v>2</v>
      </c>
      <c r="B34" s="42" t="str">
        <f>'Base de donnée'!C32</f>
        <v>AD</v>
      </c>
      <c r="C34" s="42" t="str">
        <f>'Base de donnée'!D32</f>
        <v>AD</v>
      </c>
      <c r="D34" s="43">
        <f>'Base de donnée'!E32</f>
        <v>0</v>
      </c>
      <c r="E34" s="43">
        <f>'Base de donnée'!F32</f>
        <v>0</v>
      </c>
      <c r="F34" s="43">
        <f>'Base de donnée'!G32</f>
        <v>0</v>
      </c>
      <c r="G34" s="43">
        <f>'Base de donnée'!H32</f>
        <v>0</v>
      </c>
      <c r="H34" s="43">
        <f>'Base de donnée'!I32</f>
        <v>0</v>
      </c>
      <c r="I34" s="43">
        <f>'Base de donnée'!J32</f>
        <v>0</v>
      </c>
      <c r="J34" s="43">
        <f>'Base de donnée'!K32</f>
        <v>0</v>
      </c>
      <c r="K34" s="43">
        <f>'Base de donnée'!L32</f>
        <v>0</v>
      </c>
      <c r="L34" s="43">
        <f>'Base de donnée'!M32</f>
        <v>0</v>
      </c>
      <c r="M34" s="43">
        <f>'Base de donnée'!N32</f>
        <v>0</v>
      </c>
      <c r="N34" s="43">
        <f>'Base de donnée'!O32</f>
        <v>0</v>
      </c>
      <c r="O34" s="43">
        <f>'Base de donnée'!P32</f>
        <v>0</v>
      </c>
      <c r="P34" s="43">
        <f>'Base de donnée'!Q32</f>
        <v>0</v>
      </c>
      <c r="Q34" s="43">
        <f>'Base de donnée'!R32</f>
        <v>0</v>
      </c>
      <c r="R34" s="43">
        <f>'Base de donnée'!S32</f>
        <v>0</v>
      </c>
      <c r="S34" s="43">
        <f>'Base de donnée'!T32</f>
        <v>0</v>
      </c>
      <c r="T34" s="43">
        <f>'Base de donnée'!U32</f>
        <v>0</v>
      </c>
      <c r="U34" s="43">
        <f>'Base de donnée'!V32</f>
        <v>0</v>
      </c>
      <c r="V34" s="43">
        <f>'Base de donnée'!W32</f>
        <v>0</v>
      </c>
      <c r="W34" s="43">
        <f>'Base de donnée'!X32</f>
        <v>0</v>
      </c>
      <c r="X34" s="43">
        <f>'Base de donnée'!Y32</f>
        <v>0</v>
      </c>
      <c r="Y34" s="43">
        <f>'Base de donnée'!Z32</f>
        <v>0</v>
      </c>
      <c r="Z34" s="43">
        <f>'Base de donnée'!AA32</f>
        <v>0</v>
      </c>
      <c r="AA34" s="43">
        <f>'Base de donnée'!AB32</f>
        <v>0</v>
      </c>
      <c r="AB34" s="43">
        <f>'Base de donnée'!AC32</f>
        <v>0</v>
      </c>
      <c r="AC34" s="43">
        <f>'Base de donnée'!AD32</f>
        <v>0</v>
      </c>
      <c r="AD34" s="43">
        <f>'Base de donnée'!AE32</f>
        <v>0</v>
      </c>
      <c r="AE34" s="43">
        <f>'Base de donnée'!AF32</f>
        <v>0</v>
      </c>
      <c r="AF34" s="43">
        <f>'Base de donnée'!AG32</f>
        <v>0</v>
      </c>
      <c r="AG34" s="43">
        <f>'Base de donnée'!AH32</f>
        <v>0</v>
      </c>
      <c r="AH34" s="43">
        <f>'Base de donnée'!AI32</f>
        <v>0</v>
      </c>
      <c r="AI34" s="43">
        <f>'Base de donnée'!AJ32</f>
        <v>0</v>
      </c>
      <c r="AJ34" s="43">
        <f>'Base de donnée'!AK32</f>
        <v>0</v>
      </c>
      <c r="AK34" s="43">
        <f>'Base de donnée'!AL32</f>
        <v>0</v>
      </c>
      <c r="AL34" s="43">
        <f>'Base de donnée'!AM32</f>
        <v>0</v>
      </c>
      <c r="AM34" s="43">
        <f>'Base de donnée'!AN32</f>
        <v>0</v>
      </c>
      <c r="AN34" s="43">
        <f>'Base de donnée'!AO32</f>
        <v>0</v>
      </c>
      <c r="AO34" s="43">
        <f>'Base de donnée'!AP32</f>
        <v>0</v>
      </c>
      <c r="AP34" s="43">
        <f>'Base de donnée'!AQ32</f>
        <v>0</v>
      </c>
      <c r="AQ34" s="43">
        <f>'Base de donnée'!AR32</f>
        <v>0</v>
      </c>
      <c r="AR34" s="43">
        <f>'Base de donnée'!AS32</f>
        <v>0</v>
      </c>
      <c r="AS34" s="43">
        <f>'Base de donnée'!AT32</f>
        <v>0</v>
      </c>
      <c r="AT34" s="43">
        <f>'Base de donnée'!AU32</f>
        <v>0</v>
      </c>
      <c r="AU34" s="43">
        <f>'Base de donnée'!AV32</f>
        <v>0</v>
      </c>
      <c r="AV34" s="43">
        <f>'Base de donnée'!AW32</f>
        <v>0</v>
      </c>
      <c r="AW34" s="43">
        <f>'Base de donnée'!AX32</f>
        <v>0</v>
      </c>
      <c r="AX34" s="43">
        <f>'Base de donnée'!AY32</f>
        <v>0</v>
      </c>
      <c r="AY34" s="43">
        <f>'Base de donnée'!AZ32</f>
        <v>0</v>
      </c>
      <c r="AZ34" s="43">
        <f>'Base de donnée'!BA32</f>
        <v>0</v>
      </c>
      <c r="BA34" s="43">
        <f>'Base de donnée'!BB32</f>
        <v>0</v>
      </c>
      <c r="BB34" s="43">
        <f>'Base de donnée'!BC32</f>
        <v>0</v>
      </c>
      <c r="BC34" s="43">
        <f>'Base de donnée'!BD32</f>
        <v>0</v>
      </c>
      <c r="BD34" s="43">
        <f>'Base de donnée'!BE32</f>
        <v>0</v>
      </c>
      <c r="BE34" s="43">
        <f>'Base de donnée'!BF32</f>
        <v>0</v>
      </c>
      <c r="BF34" s="43">
        <f>'Base de donnée'!BG32</f>
        <v>0</v>
      </c>
      <c r="BG34" s="43">
        <f>'Base de donnée'!BH32</f>
        <v>0</v>
      </c>
      <c r="BH34" s="43">
        <f>'Base de donnée'!BI32</f>
        <v>0</v>
      </c>
      <c r="BI34" s="43">
        <f>'Base de donnée'!BJ32</f>
        <v>0</v>
      </c>
      <c r="BJ34" s="43">
        <f>'Base de donnée'!BK32</f>
        <v>0</v>
      </c>
      <c r="BK34" s="43">
        <f>'Base de donnée'!BL32</f>
        <v>0</v>
      </c>
      <c r="BL34" s="43">
        <f>'Base de donnée'!BM32</f>
        <v>0</v>
      </c>
      <c r="BM34" s="43">
        <f>'Base de donnée'!BN32</f>
        <v>0</v>
      </c>
      <c r="BN34" s="43">
        <f>'Base de donnée'!BO32</f>
        <v>0</v>
      </c>
      <c r="BO34" s="56"/>
      <c r="BP34" s="138">
        <f t="shared" si="1"/>
        <v>0</v>
      </c>
      <c r="BQ34" s="139"/>
      <c r="BR34" s="58">
        <f t="shared" si="2"/>
        <v>0</v>
      </c>
      <c r="BS34" s="58">
        <f t="shared" si="3"/>
        <v>0</v>
      </c>
      <c r="BT34" s="58">
        <f t="shared" si="4"/>
        <v>0</v>
      </c>
      <c r="BU34" s="58">
        <f t="shared" si="5"/>
        <v>0</v>
      </c>
      <c r="BV34" s="58">
        <f t="shared" si="6"/>
        <v>0</v>
      </c>
      <c r="BW34" s="58">
        <f t="shared" si="7"/>
        <v>0</v>
      </c>
      <c r="BX34" s="58">
        <f t="shared" si="8"/>
        <v>0</v>
      </c>
      <c r="BY34" s="58">
        <f t="shared" si="9"/>
        <v>0</v>
      </c>
      <c r="BZ34" s="58">
        <f t="shared" si="10"/>
        <v>0</v>
      </c>
      <c r="CA34" s="58">
        <f t="shared" si="11"/>
        <v>0</v>
      </c>
      <c r="CB34" s="58">
        <f t="shared" si="12"/>
        <v>0</v>
      </c>
      <c r="CC34" s="58">
        <f t="shared" si="13"/>
        <v>0</v>
      </c>
      <c r="CD34" s="58">
        <f t="shared" si="14"/>
        <v>0</v>
      </c>
      <c r="CE34" s="58">
        <f t="shared" si="15"/>
        <v>0</v>
      </c>
      <c r="CF34" s="58">
        <f t="shared" si="16"/>
        <v>0</v>
      </c>
      <c r="CG34" s="58">
        <f t="shared" si="17"/>
        <v>0</v>
      </c>
      <c r="CH34" s="58">
        <f t="shared" si="18"/>
        <v>0</v>
      </c>
      <c r="CI34" s="58">
        <f t="shared" si="19"/>
        <v>0</v>
      </c>
      <c r="CJ34" s="58">
        <f t="shared" si="20"/>
        <v>0</v>
      </c>
      <c r="CK34" s="58">
        <f t="shared" si="21"/>
        <v>0</v>
      </c>
      <c r="CL34" s="58">
        <f t="shared" si="22"/>
        <v>0</v>
      </c>
      <c r="CM34" s="58">
        <f t="shared" si="23"/>
        <v>0</v>
      </c>
      <c r="CN34" s="58">
        <f t="shared" si="24"/>
        <v>0</v>
      </c>
      <c r="CO34" s="58">
        <f t="shared" si="25"/>
        <v>0</v>
      </c>
      <c r="CP34" s="58">
        <f t="shared" si="26"/>
        <v>0</v>
      </c>
      <c r="CQ34" s="58">
        <f t="shared" si="27"/>
        <v>0</v>
      </c>
      <c r="CR34" s="58">
        <f t="shared" si="28"/>
        <v>0</v>
      </c>
      <c r="CS34" s="58">
        <f t="shared" si="29"/>
        <v>0</v>
      </c>
      <c r="CT34" s="58">
        <f t="shared" si="30"/>
        <v>0</v>
      </c>
      <c r="CU34" s="58">
        <f t="shared" si="31"/>
        <v>0</v>
      </c>
      <c r="CV34" s="58">
        <f t="shared" si="32"/>
        <v>0</v>
      </c>
      <c r="CW34" s="58">
        <f t="shared" si="33"/>
        <v>0</v>
      </c>
      <c r="CX34" s="58">
        <f t="shared" si="34"/>
        <v>0</v>
      </c>
      <c r="CY34" s="58">
        <f t="shared" si="35"/>
        <v>0</v>
      </c>
      <c r="CZ34" s="58">
        <f t="shared" si="36"/>
        <v>0</v>
      </c>
      <c r="DA34" s="58">
        <f t="shared" si="37"/>
        <v>0</v>
      </c>
      <c r="DB34" s="58">
        <f t="shared" si="38"/>
        <v>0</v>
      </c>
      <c r="DC34" s="58">
        <f t="shared" si="39"/>
        <v>0</v>
      </c>
      <c r="DD34" s="58">
        <f t="shared" si="40"/>
        <v>0</v>
      </c>
      <c r="DE34" s="58">
        <f t="shared" si="41"/>
        <v>0</v>
      </c>
      <c r="DF34" s="58">
        <f t="shared" si="42"/>
        <v>0</v>
      </c>
      <c r="DG34" s="58">
        <f t="shared" si="43"/>
        <v>0</v>
      </c>
      <c r="DH34" s="58">
        <f t="shared" si="44"/>
        <v>0</v>
      </c>
      <c r="DI34" s="58">
        <f t="shared" si="45"/>
        <v>0</v>
      </c>
      <c r="DJ34" s="58">
        <f t="shared" si="46"/>
        <v>0</v>
      </c>
      <c r="DK34" s="58">
        <f t="shared" si="47"/>
        <v>0</v>
      </c>
      <c r="DL34" s="58">
        <f t="shared" si="48"/>
        <v>0</v>
      </c>
      <c r="DM34" s="58">
        <f t="shared" si="49"/>
        <v>0</v>
      </c>
      <c r="DN34" s="58">
        <f t="shared" si="50"/>
        <v>0</v>
      </c>
      <c r="DO34" s="58">
        <f t="shared" si="51"/>
        <v>0</v>
      </c>
      <c r="DP34" s="58">
        <f t="shared" si="52"/>
        <v>0</v>
      </c>
      <c r="DQ34" s="58">
        <f t="shared" si="53"/>
        <v>0</v>
      </c>
      <c r="DR34" s="58">
        <f t="shared" si="54"/>
        <v>0</v>
      </c>
      <c r="DS34" s="58">
        <f t="shared" si="55"/>
        <v>0</v>
      </c>
      <c r="DT34" s="58">
        <f t="shared" si="56"/>
        <v>0</v>
      </c>
      <c r="DU34" s="58">
        <f t="shared" si="57"/>
        <v>0</v>
      </c>
      <c r="DV34" s="58">
        <f t="shared" si="58"/>
        <v>0</v>
      </c>
      <c r="DW34" s="58">
        <f t="shared" si="59"/>
        <v>0</v>
      </c>
      <c r="DX34" s="58">
        <f t="shared" si="60"/>
        <v>0</v>
      </c>
      <c r="DY34" s="58">
        <f t="shared" si="61"/>
        <v>0</v>
      </c>
      <c r="DZ34" s="58">
        <f t="shared" si="62"/>
        <v>0</v>
      </c>
      <c r="EA34" s="58">
        <f t="shared" si="63"/>
        <v>0</v>
      </c>
      <c r="EB34" s="58">
        <f t="shared" si="64"/>
        <v>0</v>
      </c>
      <c r="EC34" s="41">
        <f t="shared" si="65"/>
        <v>0</v>
      </c>
    </row>
    <row r="35" spans="1:133" ht="19.5" hidden="1" customHeight="1" x14ac:dyDescent="0.25">
      <c r="A35" s="60">
        <f>'Base de donnée'!B33</f>
        <v>2</v>
      </c>
      <c r="B35" s="42" t="str">
        <f>'Base de donnée'!C33</f>
        <v>AE</v>
      </c>
      <c r="C35" s="42" t="str">
        <f>'Base de donnée'!D33</f>
        <v>AE</v>
      </c>
      <c r="D35" s="43">
        <f>'Base de donnée'!E33</f>
        <v>0</v>
      </c>
      <c r="E35" s="43">
        <f>'Base de donnée'!F33</f>
        <v>0</v>
      </c>
      <c r="F35" s="43">
        <f>'Base de donnée'!G33</f>
        <v>0</v>
      </c>
      <c r="G35" s="43">
        <f>'Base de donnée'!H33</f>
        <v>0</v>
      </c>
      <c r="H35" s="43">
        <f>'Base de donnée'!I33</f>
        <v>0</v>
      </c>
      <c r="I35" s="43">
        <f>'Base de donnée'!J33</f>
        <v>0</v>
      </c>
      <c r="J35" s="43">
        <f>'Base de donnée'!K33</f>
        <v>0</v>
      </c>
      <c r="K35" s="43">
        <f>'Base de donnée'!L33</f>
        <v>0</v>
      </c>
      <c r="L35" s="43">
        <f>'Base de donnée'!M33</f>
        <v>0</v>
      </c>
      <c r="M35" s="43">
        <f>'Base de donnée'!N33</f>
        <v>0</v>
      </c>
      <c r="N35" s="43">
        <f>'Base de donnée'!O33</f>
        <v>0</v>
      </c>
      <c r="O35" s="43">
        <f>'Base de donnée'!P33</f>
        <v>0</v>
      </c>
      <c r="P35" s="43">
        <f>'Base de donnée'!Q33</f>
        <v>0</v>
      </c>
      <c r="Q35" s="43">
        <f>'Base de donnée'!R33</f>
        <v>0</v>
      </c>
      <c r="R35" s="43">
        <f>'Base de donnée'!S33</f>
        <v>0</v>
      </c>
      <c r="S35" s="43">
        <f>'Base de donnée'!T33</f>
        <v>0</v>
      </c>
      <c r="T35" s="43">
        <f>'Base de donnée'!U33</f>
        <v>0</v>
      </c>
      <c r="U35" s="43">
        <f>'Base de donnée'!V33</f>
        <v>0</v>
      </c>
      <c r="V35" s="43">
        <f>'Base de donnée'!W33</f>
        <v>0</v>
      </c>
      <c r="W35" s="43">
        <f>'Base de donnée'!X33</f>
        <v>0</v>
      </c>
      <c r="X35" s="43">
        <f>'Base de donnée'!Y33</f>
        <v>0</v>
      </c>
      <c r="Y35" s="43">
        <f>'Base de donnée'!Z33</f>
        <v>0</v>
      </c>
      <c r="Z35" s="43">
        <f>'Base de donnée'!AA33</f>
        <v>0</v>
      </c>
      <c r="AA35" s="43">
        <f>'Base de donnée'!AB33</f>
        <v>0</v>
      </c>
      <c r="AB35" s="43">
        <f>'Base de donnée'!AC33</f>
        <v>0</v>
      </c>
      <c r="AC35" s="43">
        <f>'Base de donnée'!AD33</f>
        <v>0</v>
      </c>
      <c r="AD35" s="43">
        <f>'Base de donnée'!AE33</f>
        <v>0</v>
      </c>
      <c r="AE35" s="43">
        <f>'Base de donnée'!AF33</f>
        <v>0</v>
      </c>
      <c r="AF35" s="43">
        <f>'Base de donnée'!AG33</f>
        <v>0</v>
      </c>
      <c r="AG35" s="43">
        <f>'Base de donnée'!AH33</f>
        <v>0</v>
      </c>
      <c r="AH35" s="43">
        <f>'Base de donnée'!AI33</f>
        <v>0</v>
      </c>
      <c r="AI35" s="43">
        <f>'Base de donnée'!AJ33</f>
        <v>0</v>
      </c>
      <c r="AJ35" s="43">
        <f>'Base de donnée'!AK33</f>
        <v>0</v>
      </c>
      <c r="AK35" s="43">
        <f>'Base de donnée'!AL33</f>
        <v>0</v>
      </c>
      <c r="AL35" s="43">
        <f>'Base de donnée'!AM33</f>
        <v>0</v>
      </c>
      <c r="AM35" s="43">
        <f>'Base de donnée'!AN33</f>
        <v>0</v>
      </c>
      <c r="AN35" s="43">
        <f>'Base de donnée'!AO33</f>
        <v>0</v>
      </c>
      <c r="AO35" s="43">
        <f>'Base de donnée'!AP33</f>
        <v>0</v>
      </c>
      <c r="AP35" s="43">
        <f>'Base de donnée'!AQ33</f>
        <v>0</v>
      </c>
      <c r="AQ35" s="43">
        <f>'Base de donnée'!AR33</f>
        <v>0</v>
      </c>
      <c r="AR35" s="43">
        <f>'Base de donnée'!AS33</f>
        <v>0</v>
      </c>
      <c r="AS35" s="43">
        <f>'Base de donnée'!AT33</f>
        <v>0</v>
      </c>
      <c r="AT35" s="43">
        <f>'Base de donnée'!AU33</f>
        <v>0</v>
      </c>
      <c r="AU35" s="43">
        <f>'Base de donnée'!AV33</f>
        <v>0</v>
      </c>
      <c r="AV35" s="43">
        <f>'Base de donnée'!AW33</f>
        <v>0</v>
      </c>
      <c r="AW35" s="43">
        <f>'Base de donnée'!AX33</f>
        <v>0</v>
      </c>
      <c r="AX35" s="43">
        <f>'Base de donnée'!AY33</f>
        <v>0</v>
      </c>
      <c r="AY35" s="43">
        <f>'Base de donnée'!AZ33</f>
        <v>0</v>
      </c>
      <c r="AZ35" s="43">
        <f>'Base de donnée'!BA33</f>
        <v>0</v>
      </c>
      <c r="BA35" s="43">
        <f>'Base de donnée'!BB33</f>
        <v>0</v>
      </c>
      <c r="BB35" s="43">
        <f>'Base de donnée'!BC33</f>
        <v>0</v>
      </c>
      <c r="BC35" s="43">
        <f>'Base de donnée'!BD33</f>
        <v>0</v>
      </c>
      <c r="BD35" s="43">
        <f>'Base de donnée'!BE33</f>
        <v>0</v>
      </c>
      <c r="BE35" s="43">
        <f>'Base de donnée'!BF33</f>
        <v>0</v>
      </c>
      <c r="BF35" s="43">
        <f>'Base de donnée'!BG33</f>
        <v>0</v>
      </c>
      <c r="BG35" s="43">
        <f>'Base de donnée'!BH33</f>
        <v>0</v>
      </c>
      <c r="BH35" s="43">
        <f>'Base de donnée'!BI33</f>
        <v>0</v>
      </c>
      <c r="BI35" s="43">
        <f>'Base de donnée'!BJ33</f>
        <v>0</v>
      </c>
      <c r="BJ35" s="43">
        <f>'Base de donnée'!BK33</f>
        <v>0</v>
      </c>
      <c r="BK35" s="43">
        <f>'Base de donnée'!BL33</f>
        <v>0</v>
      </c>
      <c r="BL35" s="43">
        <f>'Base de donnée'!BM33</f>
        <v>0</v>
      </c>
      <c r="BM35" s="43">
        <f>'Base de donnée'!BN33</f>
        <v>0</v>
      </c>
      <c r="BN35" s="43">
        <f>'Base de donnée'!BO33</f>
        <v>0</v>
      </c>
      <c r="BO35" s="56"/>
      <c r="BP35" s="138">
        <f t="shared" si="1"/>
        <v>0</v>
      </c>
      <c r="BQ35" s="139"/>
      <c r="BR35" s="58">
        <f t="shared" si="2"/>
        <v>0</v>
      </c>
      <c r="BS35" s="58">
        <f t="shared" si="3"/>
        <v>0</v>
      </c>
      <c r="BT35" s="58">
        <f t="shared" si="4"/>
        <v>0</v>
      </c>
      <c r="BU35" s="58">
        <f t="shared" si="5"/>
        <v>0</v>
      </c>
      <c r="BV35" s="58">
        <f t="shared" si="6"/>
        <v>0</v>
      </c>
      <c r="BW35" s="58">
        <f t="shared" si="7"/>
        <v>0</v>
      </c>
      <c r="BX35" s="58">
        <f t="shared" si="8"/>
        <v>0</v>
      </c>
      <c r="BY35" s="58">
        <f t="shared" si="9"/>
        <v>0</v>
      </c>
      <c r="BZ35" s="58">
        <f t="shared" si="10"/>
        <v>0</v>
      </c>
      <c r="CA35" s="58">
        <f t="shared" si="11"/>
        <v>0</v>
      </c>
      <c r="CB35" s="58">
        <f t="shared" si="12"/>
        <v>0</v>
      </c>
      <c r="CC35" s="58">
        <f t="shared" si="13"/>
        <v>0</v>
      </c>
      <c r="CD35" s="58">
        <f t="shared" si="14"/>
        <v>0</v>
      </c>
      <c r="CE35" s="58">
        <f t="shared" si="15"/>
        <v>0</v>
      </c>
      <c r="CF35" s="58">
        <f t="shared" si="16"/>
        <v>0</v>
      </c>
      <c r="CG35" s="58">
        <f t="shared" si="17"/>
        <v>0</v>
      </c>
      <c r="CH35" s="58">
        <f t="shared" si="18"/>
        <v>0</v>
      </c>
      <c r="CI35" s="58">
        <f t="shared" si="19"/>
        <v>0</v>
      </c>
      <c r="CJ35" s="58">
        <f t="shared" si="20"/>
        <v>0</v>
      </c>
      <c r="CK35" s="58">
        <f t="shared" si="21"/>
        <v>0</v>
      </c>
      <c r="CL35" s="58">
        <f t="shared" si="22"/>
        <v>0</v>
      </c>
      <c r="CM35" s="58">
        <f t="shared" si="23"/>
        <v>0</v>
      </c>
      <c r="CN35" s="58">
        <f t="shared" si="24"/>
        <v>0</v>
      </c>
      <c r="CO35" s="58">
        <f t="shared" si="25"/>
        <v>0</v>
      </c>
      <c r="CP35" s="58">
        <f t="shared" si="26"/>
        <v>0</v>
      </c>
      <c r="CQ35" s="58">
        <f t="shared" si="27"/>
        <v>0</v>
      </c>
      <c r="CR35" s="58">
        <f t="shared" si="28"/>
        <v>0</v>
      </c>
      <c r="CS35" s="58">
        <f t="shared" si="29"/>
        <v>0</v>
      </c>
      <c r="CT35" s="58">
        <f t="shared" si="30"/>
        <v>0</v>
      </c>
      <c r="CU35" s="58">
        <f t="shared" si="31"/>
        <v>0</v>
      </c>
      <c r="CV35" s="58">
        <f t="shared" si="32"/>
        <v>0</v>
      </c>
      <c r="CW35" s="58">
        <f t="shared" si="33"/>
        <v>0</v>
      </c>
      <c r="CX35" s="58">
        <f t="shared" si="34"/>
        <v>0</v>
      </c>
      <c r="CY35" s="58">
        <f t="shared" si="35"/>
        <v>0</v>
      </c>
      <c r="CZ35" s="58">
        <f t="shared" si="36"/>
        <v>0</v>
      </c>
      <c r="DA35" s="58">
        <f t="shared" si="37"/>
        <v>0</v>
      </c>
      <c r="DB35" s="58">
        <f t="shared" si="38"/>
        <v>0</v>
      </c>
      <c r="DC35" s="58">
        <f t="shared" si="39"/>
        <v>0</v>
      </c>
      <c r="DD35" s="58">
        <f t="shared" si="40"/>
        <v>0</v>
      </c>
      <c r="DE35" s="58">
        <f t="shared" si="41"/>
        <v>0</v>
      </c>
      <c r="DF35" s="58">
        <f t="shared" si="42"/>
        <v>0</v>
      </c>
      <c r="DG35" s="58">
        <f t="shared" si="43"/>
        <v>0</v>
      </c>
      <c r="DH35" s="58">
        <f t="shared" si="44"/>
        <v>0</v>
      </c>
      <c r="DI35" s="58">
        <f t="shared" si="45"/>
        <v>0</v>
      </c>
      <c r="DJ35" s="58">
        <f t="shared" si="46"/>
        <v>0</v>
      </c>
      <c r="DK35" s="58">
        <f t="shared" si="47"/>
        <v>0</v>
      </c>
      <c r="DL35" s="58">
        <f t="shared" si="48"/>
        <v>0</v>
      </c>
      <c r="DM35" s="58">
        <f t="shared" si="49"/>
        <v>0</v>
      </c>
      <c r="DN35" s="58">
        <f t="shared" si="50"/>
        <v>0</v>
      </c>
      <c r="DO35" s="58">
        <f t="shared" si="51"/>
        <v>0</v>
      </c>
      <c r="DP35" s="58">
        <f t="shared" si="52"/>
        <v>0</v>
      </c>
      <c r="DQ35" s="58">
        <f t="shared" si="53"/>
        <v>0</v>
      </c>
      <c r="DR35" s="58">
        <f t="shared" si="54"/>
        <v>0</v>
      </c>
      <c r="DS35" s="58">
        <f t="shared" si="55"/>
        <v>0</v>
      </c>
      <c r="DT35" s="58">
        <f t="shared" si="56"/>
        <v>0</v>
      </c>
      <c r="DU35" s="58">
        <f t="shared" si="57"/>
        <v>0</v>
      </c>
      <c r="DV35" s="58">
        <f t="shared" si="58"/>
        <v>0</v>
      </c>
      <c r="DW35" s="58">
        <f t="shared" si="59"/>
        <v>0</v>
      </c>
      <c r="DX35" s="58">
        <f t="shared" si="60"/>
        <v>0</v>
      </c>
      <c r="DY35" s="58">
        <f t="shared" si="61"/>
        <v>0</v>
      </c>
      <c r="DZ35" s="58">
        <f t="shared" si="62"/>
        <v>0</v>
      </c>
      <c r="EA35" s="58">
        <f t="shared" si="63"/>
        <v>0</v>
      </c>
      <c r="EB35" s="58">
        <f t="shared" si="64"/>
        <v>0</v>
      </c>
      <c r="EC35" s="41">
        <f t="shared" si="65"/>
        <v>0</v>
      </c>
    </row>
    <row r="36" spans="1:133" ht="19.5" hidden="1" customHeight="1" x14ac:dyDescent="0.25">
      <c r="A36" s="60">
        <f>'Base de donnée'!B34</f>
        <v>2</v>
      </c>
      <c r="B36" s="42" t="str">
        <f>'Base de donnée'!C34</f>
        <v>AF</v>
      </c>
      <c r="C36" s="42" t="str">
        <f>'Base de donnée'!D34</f>
        <v>AF</v>
      </c>
      <c r="D36" s="43">
        <f>'Base de donnée'!E34</f>
        <v>0</v>
      </c>
      <c r="E36" s="43">
        <f>'Base de donnée'!F34</f>
        <v>0</v>
      </c>
      <c r="F36" s="43">
        <f>'Base de donnée'!G34</f>
        <v>0</v>
      </c>
      <c r="G36" s="43">
        <f>'Base de donnée'!H34</f>
        <v>0</v>
      </c>
      <c r="H36" s="43">
        <f>'Base de donnée'!I34</f>
        <v>0</v>
      </c>
      <c r="I36" s="43">
        <f>'Base de donnée'!J34</f>
        <v>0</v>
      </c>
      <c r="J36" s="43">
        <f>'Base de donnée'!K34</f>
        <v>0</v>
      </c>
      <c r="K36" s="43">
        <f>'Base de donnée'!L34</f>
        <v>0</v>
      </c>
      <c r="L36" s="43">
        <f>'Base de donnée'!M34</f>
        <v>0</v>
      </c>
      <c r="M36" s="43">
        <f>'Base de donnée'!N34</f>
        <v>0</v>
      </c>
      <c r="N36" s="43">
        <f>'Base de donnée'!O34</f>
        <v>0</v>
      </c>
      <c r="O36" s="43">
        <f>'Base de donnée'!P34</f>
        <v>0</v>
      </c>
      <c r="P36" s="43">
        <f>'Base de donnée'!Q34</f>
        <v>0</v>
      </c>
      <c r="Q36" s="43">
        <f>'Base de donnée'!R34</f>
        <v>0</v>
      </c>
      <c r="R36" s="43">
        <f>'Base de donnée'!S34</f>
        <v>0</v>
      </c>
      <c r="S36" s="43">
        <f>'Base de donnée'!T34</f>
        <v>0</v>
      </c>
      <c r="T36" s="43">
        <f>'Base de donnée'!U34</f>
        <v>0</v>
      </c>
      <c r="U36" s="43">
        <f>'Base de donnée'!V34</f>
        <v>0</v>
      </c>
      <c r="V36" s="43">
        <f>'Base de donnée'!W34</f>
        <v>0</v>
      </c>
      <c r="W36" s="43">
        <f>'Base de donnée'!X34</f>
        <v>0</v>
      </c>
      <c r="X36" s="43">
        <f>'Base de donnée'!Y34</f>
        <v>0</v>
      </c>
      <c r="Y36" s="43">
        <f>'Base de donnée'!Z34</f>
        <v>0</v>
      </c>
      <c r="Z36" s="43">
        <f>'Base de donnée'!AA34</f>
        <v>0</v>
      </c>
      <c r="AA36" s="43">
        <f>'Base de donnée'!AB34</f>
        <v>0</v>
      </c>
      <c r="AB36" s="43">
        <f>'Base de donnée'!AC34</f>
        <v>0</v>
      </c>
      <c r="AC36" s="43">
        <f>'Base de donnée'!AD34</f>
        <v>0</v>
      </c>
      <c r="AD36" s="43">
        <f>'Base de donnée'!AE34</f>
        <v>0</v>
      </c>
      <c r="AE36" s="43">
        <f>'Base de donnée'!AF34</f>
        <v>0</v>
      </c>
      <c r="AF36" s="43">
        <f>'Base de donnée'!AG34</f>
        <v>0</v>
      </c>
      <c r="AG36" s="43">
        <f>'Base de donnée'!AH34</f>
        <v>0</v>
      </c>
      <c r="AH36" s="43">
        <f>'Base de donnée'!AI34</f>
        <v>0</v>
      </c>
      <c r="AI36" s="43">
        <f>'Base de donnée'!AJ34</f>
        <v>0</v>
      </c>
      <c r="AJ36" s="43">
        <f>'Base de donnée'!AK34</f>
        <v>0</v>
      </c>
      <c r="AK36" s="43">
        <f>'Base de donnée'!AL34</f>
        <v>0</v>
      </c>
      <c r="AL36" s="43">
        <f>'Base de donnée'!AM34</f>
        <v>0</v>
      </c>
      <c r="AM36" s="43">
        <f>'Base de donnée'!AN34</f>
        <v>0</v>
      </c>
      <c r="AN36" s="43">
        <f>'Base de donnée'!AO34</f>
        <v>0</v>
      </c>
      <c r="AO36" s="43">
        <f>'Base de donnée'!AP34</f>
        <v>0</v>
      </c>
      <c r="AP36" s="43">
        <f>'Base de donnée'!AQ34</f>
        <v>0</v>
      </c>
      <c r="AQ36" s="43">
        <f>'Base de donnée'!AR34</f>
        <v>0</v>
      </c>
      <c r="AR36" s="43">
        <f>'Base de donnée'!AS34</f>
        <v>0</v>
      </c>
      <c r="AS36" s="43">
        <f>'Base de donnée'!AT34</f>
        <v>0</v>
      </c>
      <c r="AT36" s="43">
        <f>'Base de donnée'!AU34</f>
        <v>0</v>
      </c>
      <c r="AU36" s="43">
        <f>'Base de donnée'!AV34</f>
        <v>0</v>
      </c>
      <c r="AV36" s="43">
        <f>'Base de donnée'!AW34</f>
        <v>0</v>
      </c>
      <c r="AW36" s="43">
        <f>'Base de donnée'!AX34</f>
        <v>0</v>
      </c>
      <c r="AX36" s="43">
        <f>'Base de donnée'!AY34</f>
        <v>0</v>
      </c>
      <c r="AY36" s="43">
        <f>'Base de donnée'!AZ34</f>
        <v>0</v>
      </c>
      <c r="AZ36" s="43">
        <f>'Base de donnée'!BA34</f>
        <v>0</v>
      </c>
      <c r="BA36" s="43">
        <f>'Base de donnée'!BB34</f>
        <v>0</v>
      </c>
      <c r="BB36" s="43">
        <f>'Base de donnée'!BC34</f>
        <v>0</v>
      </c>
      <c r="BC36" s="43">
        <f>'Base de donnée'!BD34</f>
        <v>0</v>
      </c>
      <c r="BD36" s="43">
        <f>'Base de donnée'!BE34</f>
        <v>0</v>
      </c>
      <c r="BE36" s="43">
        <f>'Base de donnée'!BF34</f>
        <v>0</v>
      </c>
      <c r="BF36" s="43">
        <f>'Base de donnée'!BG34</f>
        <v>0</v>
      </c>
      <c r="BG36" s="43">
        <f>'Base de donnée'!BH34</f>
        <v>0</v>
      </c>
      <c r="BH36" s="43">
        <f>'Base de donnée'!BI34</f>
        <v>0</v>
      </c>
      <c r="BI36" s="43">
        <f>'Base de donnée'!BJ34</f>
        <v>0</v>
      </c>
      <c r="BJ36" s="43">
        <f>'Base de donnée'!BK34</f>
        <v>0</v>
      </c>
      <c r="BK36" s="43">
        <f>'Base de donnée'!BL34</f>
        <v>0</v>
      </c>
      <c r="BL36" s="43">
        <f>'Base de donnée'!BM34</f>
        <v>0</v>
      </c>
      <c r="BM36" s="43">
        <f>'Base de donnée'!BN34</f>
        <v>0</v>
      </c>
      <c r="BN36" s="43">
        <f>'Base de donnée'!BO34</f>
        <v>0</v>
      </c>
      <c r="BO36" s="56"/>
      <c r="BP36" s="138">
        <f t="shared" si="1"/>
        <v>0</v>
      </c>
      <c r="BQ36" s="139"/>
      <c r="BR36" s="58">
        <f t="shared" si="2"/>
        <v>0</v>
      </c>
      <c r="BS36" s="58">
        <f t="shared" si="3"/>
        <v>0</v>
      </c>
      <c r="BT36" s="58">
        <f t="shared" si="4"/>
        <v>0</v>
      </c>
      <c r="BU36" s="58">
        <f t="shared" si="5"/>
        <v>0</v>
      </c>
      <c r="BV36" s="58">
        <f t="shared" si="6"/>
        <v>0</v>
      </c>
      <c r="BW36" s="58">
        <f t="shared" si="7"/>
        <v>0</v>
      </c>
      <c r="BX36" s="58">
        <f t="shared" si="8"/>
        <v>0</v>
      </c>
      <c r="BY36" s="58">
        <f t="shared" si="9"/>
        <v>0</v>
      </c>
      <c r="BZ36" s="58">
        <f t="shared" si="10"/>
        <v>0</v>
      </c>
      <c r="CA36" s="58">
        <f t="shared" si="11"/>
        <v>0</v>
      </c>
      <c r="CB36" s="58">
        <f t="shared" si="12"/>
        <v>0</v>
      </c>
      <c r="CC36" s="58">
        <f t="shared" si="13"/>
        <v>0</v>
      </c>
      <c r="CD36" s="58">
        <f t="shared" si="14"/>
        <v>0</v>
      </c>
      <c r="CE36" s="58">
        <f t="shared" si="15"/>
        <v>0</v>
      </c>
      <c r="CF36" s="58">
        <f t="shared" si="16"/>
        <v>0</v>
      </c>
      <c r="CG36" s="58">
        <f t="shared" si="17"/>
        <v>0</v>
      </c>
      <c r="CH36" s="58">
        <f t="shared" si="18"/>
        <v>0</v>
      </c>
      <c r="CI36" s="58">
        <f t="shared" si="19"/>
        <v>0</v>
      </c>
      <c r="CJ36" s="58">
        <f t="shared" si="20"/>
        <v>0</v>
      </c>
      <c r="CK36" s="58">
        <f t="shared" si="21"/>
        <v>0</v>
      </c>
      <c r="CL36" s="58">
        <f t="shared" si="22"/>
        <v>0</v>
      </c>
      <c r="CM36" s="58">
        <f t="shared" si="23"/>
        <v>0</v>
      </c>
      <c r="CN36" s="58">
        <f t="shared" si="24"/>
        <v>0</v>
      </c>
      <c r="CO36" s="58">
        <f t="shared" si="25"/>
        <v>0</v>
      </c>
      <c r="CP36" s="58">
        <f t="shared" si="26"/>
        <v>0</v>
      </c>
      <c r="CQ36" s="58">
        <f t="shared" si="27"/>
        <v>0</v>
      </c>
      <c r="CR36" s="58">
        <f t="shared" si="28"/>
        <v>0</v>
      </c>
      <c r="CS36" s="58">
        <f t="shared" si="29"/>
        <v>0</v>
      </c>
      <c r="CT36" s="58">
        <f t="shared" si="30"/>
        <v>0</v>
      </c>
      <c r="CU36" s="58">
        <f t="shared" si="31"/>
        <v>0</v>
      </c>
      <c r="CV36" s="58">
        <f t="shared" si="32"/>
        <v>0</v>
      </c>
      <c r="CW36" s="58">
        <f t="shared" si="33"/>
        <v>0</v>
      </c>
      <c r="CX36" s="58">
        <f t="shared" si="34"/>
        <v>0</v>
      </c>
      <c r="CY36" s="58">
        <f t="shared" si="35"/>
        <v>0</v>
      </c>
      <c r="CZ36" s="58">
        <f t="shared" si="36"/>
        <v>0</v>
      </c>
      <c r="DA36" s="58">
        <f t="shared" si="37"/>
        <v>0</v>
      </c>
      <c r="DB36" s="58">
        <f t="shared" si="38"/>
        <v>0</v>
      </c>
      <c r="DC36" s="58">
        <f t="shared" si="39"/>
        <v>0</v>
      </c>
      <c r="DD36" s="58">
        <f t="shared" si="40"/>
        <v>0</v>
      </c>
      <c r="DE36" s="58">
        <f t="shared" si="41"/>
        <v>0</v>
      </c>
      <c r="DF36" s="58">
        <f t="shared" si="42"/>
        <v>0</v>
      </c>
      <c r="DG36" s="58">
        <f t="shared" si="43"/>
        <v>0</v>
      </c>
      <c r="DH36" s="58">
        <f t="shared" si="44"/>
        <v>0</v>
      </c>
      <c r="DI36" s="58">
        <f t="shared" si="45"/>
        <v>0</v>
      </c>
      <c r="DJ36" s="58">
        <f t="shared" si="46"/>
        <v>0</v>
      </c>
      <c r="DK36" s="58">
        <f t="shared" si="47"/>
        <v>0</v>
      </c>
      <c r="DL36" s="58">
        <f t="shared" si="48"/>
        <v>0</v>
      </c>
      <c r="DM36" s="58">
        <f t="shared" si="49"/>
        <v>0</v>
      </c>
      <c r="DN36" s="58">
        <f t="shared" si="50"/>
        <v>0</v>
      </c>
      <c r="DO36" s="58">
        <f t="shared" si="51"/>
        <v>0</v>
      </c>
      <c r="DP36" s="58">
        <f t="shared" si="52"/>
        <v>0</v>
      </c>
      <c r="DQ36" s="58">
        <f t="shared" si="53"/>
        <v>0</v>
      </c>
      <c r="DR36" s="58">
        <f t="shared" si="54"/>
        <v>0</v>
      </c>
      <c r="DS36" s="58">
        <f t="shared" si="55"/>
        <v>0</v>
      </c>
      <c r="DT36" s="58">
        <f t="shared" si="56"/>
        <v>0</v>
      </c>
      <c r="DU36" s="58">
        <f t="shared" si="57"/>
        <v>0</v>
      </c>
      <c r="DV36" s="58">
        <f t="shared" si="58"/>
        <v>0</v>
      </c>
      <c r="DW36" s="58">
        <f t="shared" si="59"/>
        <v>0</v>
      </c>
      <c r="DX36" s="58">
        <f t="shared" si="60"/>
        <v>0</v>
      </c>
      <c r="DY36" s="58">
        <f t="shared" si="61"/>
        <v>0</v>
      </c>
      <c r="DZ36" s="58">
        <f t="shared" si="62"/>
        <v>0</v>
      </c>
      <c r="EA36" s="58">
        <f t="shared" si="63"/>
        <v>0</v>
      </c>
      <c r="EB36" s="58">
        <f t="shared" si="64"/>
        <v>0</v>
      </c>
      <c r="EC36" s="41">
        <f t="shared" si="65"/>
        <v>0</v>
      </c>
    </row>
    <row r="37" spans="1:133" ht="19.5" hidden="1" customHeight="1" x14ac:dyDescent="0.25">
      <c r="A37" s="60">
        <f>'Base de donnée'!B35</f>
        <v>2</v>
      </c>
      <c r="B37" s="42" t="str">
        <f>'Base de donnée'!C35</f>
        <v>AG</v>
      </c>
      <c r="C37" s="42" t="str">
        <f>'Base de donnée'!D35</f>
        <v>AG</v>
      </c>
      <c r="D37" s="43">
        <f>'Base de donnée'!E35</f>
        <v>0</v>
      </c>
      <c r="E37" s="43">
        <f>'Base de donnée'!F35</f>
        <v>0</v>
      </c>
      <c r="F37" s="43">
        <f>'Base de donnée'!G35</f>
        <v>0</v>
      </c>
      <c r="G37" s="43">
        <f>'Base de donnée'!H35</f>
        <v>0</v>
      </c>
      <c r="H37" s="43">
        <f>'Base de donnée'!I35</f>
        <v>0</v>
      </c>
      <c r="I37" s="43">
        <f>'Base de donnée'!J35</f>
        <v>0</v>
      </c>
      <c r="J37" s="43">
        <f>'Base de donnée'!K35</f>
        <v>0</v>
      </c>
      <c r="K37" s="43">
        <f>'Base de donnée'!L35</f>
        <v>0</v>
      </c>
      <c r="L37" s="43">
        <f>'Base de donnée'!M35</f>
        <v>0</v>
      </c>
      <c r="M37" s="43">
        <f>'Base de donnée'!N35</f>
        <v>0</v>
      </c>
      <c r="N37" s="43">
        <f>'Base de donnée'!O35</f>
        <v>0</v>
      </c>
      <c r="O37" s="43">
        <f>'Base de donnée'!P35</f>
        <v>0</v>
      </c>
      <c r="P37" s="43">
        <f>'Base de donnée'!Q35</f>
        <v>0</v>
      </c>
      <c r="Q37" s="43">
        <f>'Base de donnée'!R35</f>
        <v>0</v>
      </c>
      <c r="R37" s="43">
        <f>'Base de donnée'!S35</f>
        <v>0</v>
      </c>
      <c r="S37" s="43">
        <f>'Base de donnée'!T35</f>
        <v>0</v>
      </c>
      <c r="T37" s="43">
        <f>'Base de donnée'!U35</f>
        <v>0</v>
      </c>
      <c r="U37" s="43">
        <f>'Base de donnée'!V35</f>
        <v>0</v>
      </c>
      <c r="V37" s="43">
        <f>'Base de donnée'!W35</f>
        <v>0</v>
      </c>
      <c r="W37" s="43">
        <f>'Base de donnée'!X35</f>
        <v>0</v>
      </c>
      <c r="X37" s="43">
        <f>'Base de donnée'!Y35</f>
        <v>0</v>
      </c>
      <c r="Y37" s="43">
        <f>'Base de donnée'!Z35</f>
        <v>0</v>
      </c>
      <c r="Z37" s="43">
        <f>'Base de donnée'!AA35</f>
        <v>0</v>
      </c>
      <c r="AA37" s="43">
        <f>'Base de donnée'!AB35</f>
        <v>0</v>
      </c>
      <c r="AB37" s="43">
        <f>'Base de donnée'!AC35</f>
        <v>0</v>
      </c>
      <c r="AC37" s="43">
        <f>'Base de donnée'!AD35</f>
        <v>0</v>
      </c>
      <c r="AD37" s="43">
        <f>'Base de donnée'!AE35</f>
        <v>0</v>
      </c>
      <c r="AE37" s="43">
        <f>'Base de donnée'!AF35</f>
        <v>0</v>
      </c>
      <c r="AF37" s="43">
        <f>'Base de donnée'!AG35</f>
        <v>0</v>
      </c>
      <c r="AG37" s="43">
        <f>'Base de donnée'!AH35</f>
        <v>0</v>
      </c>
      <c r="AH37" s="43">
        <f>'Base de donnée'!AI35</f>
        <v>0</v>
      </c>
      <c r="AI37" s="43">
        <f>'Base de donnée'!AJ35</f>
        <v>0</v>
      </c>
      <c r="AJ37" s="43">
        <f>'Base de donnée'!AK35</f>
        <v>0</v>
      </c>
      <c r="AK37" s="43">
        <f>'Base de donnée'!AL35</f>
        <v>0</v>
      </c>
      <c r="AL37" s="43">
        <f>'Base de donnée'!AM35</f>
        <v>0</v>
      </c>
      <c r="AM37" s="43">
        <f>'Base de donnée'!AN35</f>
        <v>0</v>
      </c>
      <c r="AN37" s="43">
        <f>'Base de donnée'!AO35</f>
        <v>0</v>
      </c>
      <c r="AO37" s="43">
        <f>'Base de donnée'!AP35</f>
        <v>0</v>
      </c>
      <c r="AP37" s="43">
        <f>'Base de donnée'!AQ35</f>
        <v>0</v>
      </c>
      <c r="AQ37" s="43">
        <f>'Base de donnée'!AR35</f>
        <v>0</v>
      </c>
      <c r="AR37" s="43">
        <f>'Base de donnée'!AS35</f>
        <v>0</v>
      </c>
      <c r="AS37" s="43">
        <f>'Base de donnée'!AT35</f>
        <v>0</v>
      </c>
      <c r="AT37" s="43">
        <f>'Base de donnée'!AU35</f>
        <v>0</v>
      </c>
      <c r="AU37" s="43">
        <f>'Base de donnée'!AV35</f>
        <v>0</v>
      </c>
      <c r="AV37" s="43">
        <f>'Base de donnée'!AW35</f>
        <v>0</v>
      </c>
      <c r="AW37" s="43">
        <f>'Base de donnée'!AX35</f>
        <v>0</v>
      </c>
      <c r="AX37" s="43">
        <f>'Base de donnée'!AY35</f>
        <v>0</v>
      </c>
      <c r="AY37" s="43">
        <f>'Base de donnée'!AZ35</f>
        <v>0</v>
      </c>
      <c r="AZ37" s="43">
        <f>'Base de donnée'!BA35</f>
        <v>0</v>
      </c>
      <c r="BA37" s="43">
        <f>'Base de donnée'!BB35</f>
        <v>0</v>
      </c>
      <c r="BB37" s="43">
        <f>'Base de donnée'!BC35</f>
        <v>0</v>
      </c>
      <c r="BC37" s="43">
        <f>'Base de donnée'!BD35</f>
        <v>0</v>
      </c>
      <c r="BD37" s="43">
        <f>'Base de donnée'!BE35</f>
        <v>0</v>
      </c>
      <c r="BE37" s="43">
        <f>'Base de donnée'!BF35</f>
        <v>0</v>
      </c>
      <c r="BF37" s="43">
        <f>'Base de donnée'!BG35</f>
        <v>0</v>
      </c>
      <c r="BG37" s="43">
        <f>'Base de donnée'!BH35</f>
        <v>0</v>
      </c>
      <c r="BH37" s="43">
        <f>'Base de donnée'!BI35</f>
        <v>0</v>
      </c>
      <c r="BI37" s="43">
        <f>'Base de donnée'!BJ35</f>
        <v>0</v>
      </c>
      <c r="BJ37" s="43">
        <f>'Base de donnée'!BK35</f>
        <v>0</v>
      </c>
      <c r="BK37" s="43">
        <f>'Base de donnée'!BL35</f>
        <v>0</v>
      </c>
      <c r="BL37" s="43">
        <f>'Base de donnée'!BM35</f>
        <v>0</v>
      </c>
      <c r="BM37" s="43">
        <f>'Base de donnée'!BN35</f>
        <v>0</v>
      </c>
      <c r="BN37" s="43">
        <f>'Base de donnée'!BO35</f>
        <v>0</v>
      </c>
      <c r="BO37" s="56"/>
      <c r="BP37" s="138">
        <f t="shared" si="1"/>
        <v>0</v>
      </c>
      <c r="BQ37" s="139"/>
      <c r="BR37" s="58">
        <f t="shared" si="2"/>
        <v>0</v>
      </c>
      <c r="BS37" s="58">
        <f t="shared" si="3"/>
        <v>0</v>
      </c>
      <c r="BT37" s="58">
        <f t="shared" si="4"/>
        <v>0</v>
      </c>
      <c r="BU37" s="58">
        <f t="shared" si="5"/>
        <v>0</v>
      </c>
      <c r="BV37" s="58">
        <f t="shared" si="6"/>
        <v>0</v>
      </c>
      <c r="BW37" s="58">
        <f t="shared" si="7"/>
        <v>0</v>
      </c>
      <c r="BX37" s="58">
        <f t="shared" si="8"/>
        <v>0</v>
      </c>
      <c r="BY37" s="58">
        <f t="shared" si="9"/>
        <v>0</v>
      </c>
      <c r="BZ37" s="58">
        <f t="shared" si="10"/>
        <v>0</v>
      </c>
      <c r="CA37" s="58">
        <f t="shared" si="11"/>
        <v>0</v>
      </c>
      <c r="CB37" s="58">
        <f t="shared" si="12"/>
        <v>0</v>
      </c>
      <c r="CC37" s="58">
        <f t="shared" si="13"/>
        <v>0</v>
      </c>
      <c r="CD37" s="58">
        <f t="shared" si="14"/>
        <v>0</v>
      </c>
      <c r="CE37" s="58">
        <f t="shared" si="15"/>
        <v>0</v>
      </c>
      <c r="CF37" s="58">
        <f t="shared" si="16"/>
        <v>0</v>
      </c>
      <c r="CG37" s="58">
        <f t="shared" si="17"/>
        <v>0</v>
      </c>
      <c r="CH37" s="58">
        <f t="shared" si="18"/>
        <v>0</v>
      </c>
      <c r="CI37" s="58">
        <f t="shared" si="19"/>
        <v>0</v>
      </c>
      <c r="CJ37" s="58">
        <f t="shared" si="20"/>
        <v>0</v>
      </c>
      <c r="CK37" s="58">
        <f t="shared" si="21"/>
        <v>0</v>
      </c>
      <c r="CL37" s="58">
        <f t="shared" si="22"/>
        <v>0</v>
      </c>
      <c r="CM37" s="58">
        <f t="shared" si="23"/>
        <v>0</v>
      </c>
      <c r="CN37" s="58">
        <f t="shared" si="24"/>
        <v>0</v>
      </c>
      <c r="CO37" s="58">
        <f t="shared" si="25"/>
        <v>0</v>
      </c>
      <c r="CP37" s="58">
        <f t="shared" si="26"/>
        <v>0</v>
      </c>
      <c r="CQ37" s="58">
        <f t="shared" si="27"/>
        <v>0</v>
      </c>
      <c r="CR37" s="58">
        <f t="shared" si="28"/>
        <v>0</v>
      </c>
      <c r="CS37" s="58">
        <f t="shared" si="29"/>
        <v>0</v>
      </c>
      <c r="CT37" s="58">
        <f t="shared" si="30"/>
        <v>0</v>
      </c>
      <c r="CU37" s="58">
        <f t="shared" si="31"/>
        <v>0</v>
      </c>
      <c r="CV37" s="58">
        <f t="shared" si="32"/>
        <v>0</v>
      </c>
      <c r="CW37" s="58">
        <f t="shared" si="33"/>
        <v>0</v>
      </c>
      <c r="CX37" s="58">
        <f t="shared" si="34"/>
        <v>0</v>
      </c>
      <c r="CY37" s="58">
        <f t="shared" si="35"/>
        <v>0</v>
      </c>
      <c r="CZ37" s="58">
        <f t="shared" si="36"/>
        <v>0</v>
      </c>
      <c r="DA37" s="58">
        <f t="shared" si="37"/>
        <v>0</v>
      </c>
      <c r="DB37" s="58">
        <f t="shared" si="38"/>
        <v>0</v>
      </c>
      <c r="DC37" s="58">
        <f t="shared" si="39"/>
        <v>0</v>
      </c>
      <c r="DD37" s="58">
        <f t="shared" si="40"/>
        <v>0</v>
      </c>
      <c r="DE37" s="58">
        <f t="shared" si="41"/>
        <v>0</v>
      </c>
      <c r="DF37" s="58">
        <f t="shared" si="42"/>
        <v>0</v>
      </c>
      <c r="DG37" s="58">
        <f t="shared" si="43"/>
        <v>0</v>
      </c>
      <c r="DH37" s="58">
        <f t="shared" si="44"/>
        <v>0</v>
      </c>
      <c r="DI37" s="58">
        <f t="shared" si="45"/>
        <v>0</v>
      </c>
      <c r="DJ37" s="58">
        <f t="shared" si="46"/>
        <v>0</v>
      </c>
      <c r="DK37" s="58">
        <f t="shared" si="47"/>
        <v>0</v>
      </c>
      <c r="DL37" s="58">
        <f t="shared" si="48"/>
        <v>0</v>
      </c>
      <c r="DM37" s="58">
        <f t="shared" si="49"/>
        <v>0</v>
      </c>
      <c r="DN37" s="58">
        <f t="shared" si="50"/>
        <v>0</v>
      </c>
      <c r="DO37" s="58">
        <f t="shared" si="51"/>
        <v>0</v>
      </c>
      <c r="DP37" s="58">
        <f t="shared" si="52"/>
        <v>0</v>
      </c>
      <c r="DQ37" s="58">
        <f t="shared" si="53"/>
        <v>0</v>
      </c>
      <c r="DR37" s="58">
        <f t="shared" si="54"/>
        <v>0</v>
      </c>
      <c r="DS37" s="58">
        <f t="shared" si="55"/>
        <v>0</v>
      </c>
      <c r="DT37" s="58">
        <f t="shared" si="56"/>
        <v>0</v>
      </c>
      <c r="DU37" s="58">
        <f t="shared" si="57"/>
        <v>0</v>
      </c>
      <c r="DV37" s="58">
        <f t="shared" si="58"/>
        <v>0</v>
      </c>
      <c r="DW37" s="58">
        <f t="shared" si="59"/>
        <v>0</v>
      </c>
      <c r="DX37" s="58">
        <f t="shared" si="60"/>
        <v>0</v>
      </c>
      <c r="DY37" s="58">
        <f t="shared" si="61"/>
        <v>0</v>
      </c>
      <c r="DZ37" s="58">
        <f t="shared" si="62"/>
        <v>0</v>
      </c>
      <c r="EA37" s="58">
        <f t="shared" si="63"/>
        <v>0</v>
      </c>
      <c r="EB37" s="58">
        <f t="shared" si="64"/>
        <v>0</v>
      </c>
      <c r="EC37" s="41">
        <f t="shared" si="65"/>
        <v>0</v>
      </c>
    </row>
    <row r="38" spans="1:133" ht="19.5" hidden="1" customHeight="1" x14ac:dyDescent="0.25">
      <c r="A38" s="60">
        <f>'Base de donnée'!B36</f>
        <v>2</v>
      </c>
      <c r="B38" s="42" t="str">
        <f>'Base de donnée'!C36</f>
        <v>AH</v>
      </c>
      <c r="C38" s="42" t="str">
        <f>'Base de donnée'!D36</f>
        <v>AH</v>
      </c>
      <c r="D38" s="43">
        <f>'Base de donnée'!E36</f>
        <v>0</v>
      </c>
      <c r="E38" s="43">
        <f>'Base de donnée'!F36</f>
        <v>0</v>
      </c>
      <c r="F38" s="43">
        <f>'Base de donnée'!G36</f>
        <v>0</v>
      </c>
      <c r="G38" s="43">
        <f>'Base de donnée'!H36</f>
        <v>0</v>
      </c>
      <c r="H38" s="43">
        <f>'Base de donnée'!I36</f>
        <v>0</v>
      </c>
      <c r="I38" s="43">
        <f>'Base de donnée'!J36</f>
        <v>0</v>
      </c>
      <c r="J38" s="43">
        <f>'Base de donnée'!K36</f>
        <v>0</v>
      </c>
      <c r="K38" s="43">
        <f>'Base de donnée'!L36</f>
        <v>0</v>
      </c>
      <c r="L38" s="43">
        <f>'Base de donnée'!M36</f>
        <v>0</v>
      </c>
      <c r="M38" s="43">
        <f>'Base de donnée'!N36</f>
        <v>0</v>
      </c>
      <c r="N38" s="43">
        <f>'Base de donnée'!O36</f>
        <v>0</v>
      </c>
      <c r="O38" s="43">
        <f>'Base de donnée'!P36</f>
        <v>0</v>
      </c>
      <c r="P38" s="43">
        <f>'Base de donnée'!Q36</f>
        <v>0</v>
      </c>
      <c r="Q38" s="43">
        <f>'Base de donnée'!R36</f>
        <v>0</v>
      </c>
      <c r="R38" s="43">
        <f>'Base de donnée'!S36</f>
        <v>0</v>
      </c>
      <c r="S38" s="43">
        <f>'Base de donnée'!T36</f>
        <v>0</v>
      </c>
      <c r="T38" s="43">
        <f>'Base de donnée'!U36</f>
        <v>0</v>
      </c>
      <c r="U38" s="43">
        <f>'Base de donnée'!V36</f>
        <v>0</v>
      </c>
      <c r="V38" s="43">
        <f>'Base de donnée'!W36</f>
        <v>0</v>
      </c>
      <c r="W38" s="43">
        <f>'Base de donnée'!X36</f>
        <v>0</v>
      </c>
      <c r="X38" s="43">
        <f>'Base de donnée'!Y36</f>
        <v>0</v>
      </c>
      <c r="Y38" s="43">
        <f>'Base de donnée'!Z36</f>
        <v>0</v>
      </c>
      <c r="Z38" s="43">
        <f>'Base de donnée'!AA36</f>
        <v>0</v>
      </c>
      <c r="AA38" s="43">
        <f>'Base de donnée'!AB36</f>
        <v>0</v>
      </c>
      <c r="AB38" s="43">
        <f>'Base de donnée'!AC36</f>
        <v>0</v>
      </c>
      <c r="AC38" s="43">
        <f>'Base de donnée'!AD36</f>
        <v>0</v>
      </c>
      <c r="AD38" s="43">
        <f>'Base de donnée'!AE36</f>
        <v>0</v>
      </c>
      <c r="AE38" s="43">
        <f>'Base de donnée'!AF36</f>
        <v>0</v>
      </c>
      <c r="AF38" s="43">
        <f>'Base de donnée'!AG36</f>
        <v>0</v>
      </c>
      <c r="AG38" s="43">
        <f>'Base de donnée'!AH36</f>
        <v>0</v>
      </c>
      <c r="AH38" s="43">
        <f>'Base de donnée'!AI36</f>
        <v>0</v>
      </c>
      <c r="AI38" s="43">
        <f>'Base de donnée'!AJ36</f>
        <v>0</v>
      </c>
      <c r="AJ38" s="43">
        <f>'Base de donnée'!AK36</f>
        <v>0</v>
      </c>
      <c r="AK38" s="43">
        <f>'Base de donnée'!AL36</f>
        <v>0</v>
      </c>
      <c r="AL38" s="43">
        <f>'Base de donnée'!AM36</f>
        <v>0</v>
      </c>
      <c r="AM38" s="43">
        <f>'Base de donnée'!AN36</f>
        <v>0</v>
      </c>
      <c r="AN38" s="43">
        <f>'Base de donnée'!AO36</f>
        <v>0</v>
      </c>
      <c r="AO38" s="43">
        <f>'Base de donnée'!AP36</f>
        <v>0</v>
      </c>
      <c r="AP38" s="43">
        <f>'Base de donnée'!AQ36</f>
        <v>0</v>
      </c>
      <c r="AQ38" s="43">
        <f>'Base de donnée'!AR36</f>
        <v>0</v>
      </c>
      <c r="AR38" s="43">
        <f>'Base de donnée'!AS36</f>
        <v>0</v>
      </c>
      <c r="AS38" s="43">
        <f>'Base de donnée'!AT36</f>
        <v>0</v>
      </c>
      <c r="AT38" s="43">
        <f>'Base de donnée'!AU36</f>
        <v>0</v>
      </c>
      <c r="AU38" s="43">
        <f>'Base de donnée'!AV36</f>
        <v>0</v>
      </c>
      <c r="AV38" s="43">
        <f>'Base de donnée'!AW36</f>
        <v>0</v>
      </c>
      <c r="AW38" s="43">
        <f>'Base de donnée'!AX36</f>
        <v>0</v>
      </c>
      <c r="AX38" s="43">
        <f>'Base de donnée'!AY36</f>
        <v>0</v>
      </c>
      <c r="AY38" s="43">
        <f>'Base de donnée'!AZ36</f>
        <v>0</v>
      </c>
      <c r="AZ38" s="43">
        <f>'Base de donnée'!BA36</f>
        <v>0</v>
      </c>
      <c r="BA38" s="43">
        <f>'Base de donnée'!BB36</f>
        <v>0</v>
      </c>
      <c r="BB38" s="43">
        <f>'Base de donnée'!BC36</f>
        <v>0</v>
      </c>
      <c r="BC38" s="43">
        <f>'Base de donnée'!BD36</f>
        <v>0</v>
      </c>
      <c r="BD38" s="43">
        <f>'Base de donnée'!BE36</f>
        <v>0</v>
      </c>
      <c r="BE38" s="43">
        <f>'Base de donnée'!BF36</f>
        <v>0</v>
      </c>
      <c r="BF38" s="43">
        <f>'Base de donnée'!BG36</f>
        <v>0</v>
      </c>
      <c r="BG38" s="43">
        <f>'Base de donnée'!BH36</f>
        <v>0</v>
      </c>
      <c r="BH38" s="43">
        <f>'Base de donnée'!BI36</f>
        <v>0</v>
      </c>
      <c r="BI38" s="43">
        <f>'Base de donnée'!BJ36</f>
        <v>0</v>
      </c>
      <c r="BJ38" s="43">
        <f>'Base de donnée'!BK36</f>
        <v>0</v>
      </c>
      <c r="BK38" s="43">
        <f>'Base de donnée'!BL36</f>
        <v>0</v>
      </c>
      <c r="BL38" s="43">
        <f>'Base de donnée'!BM36</f>
        <v>0</v>
      </c>
      <c r="BM38" s="43">
        <f>'Base de donnée'!BN36</f>
        <v>0</v>
      </c>
      <c r="BN38" s="43">
        <f>'Base de donnée'!BO36</f>
        <v>0</v>
      </c>
      <c r="BO38" s="56"/>
      <c r="BP38" s="138">
        <f t="shared" si="1"/>
        <v>0</v>
      </c>
      <c r="BQ38" s="139"/>
      <c r="BR38" s="58">
        <f t="shared" si="2"/>
        <v>0</v>
      </c>
      <c r="BS38" s="58">
        <f t="shared" si="3"/>
        <v>0</v>
      </c>
      <c r="BT38" s="58">
        <f t="shared" si="4"/>
        <v>0</v>
      </c>
      <c r="BU38" s="58">
        <f t="shared" si="5"/>
        <v>0</v>
      </c>
      <c r="BV38" s="58">
        <f t="shared" si="6"/>
        <v>0</v>
      </c>
      <c r="BW38" s="58">
        <f t="shared" si="7"/>
        <v>0</v>
      </c>
      <c r="BX38" s="58">
        <f t="shared" si="8"/>
        <v>0</v>
      </c>
      <c r="BY38" s="58">
        <f t="shared" si="9"/>
        <v>0</v>
      </c>
      <c r="BZ38" s="58">
        <f t="shared" si="10"/>
        <v>0</v>
      </c>
      <c r="CA38" s="58">
        <f t="shared" si="11"/>
        <v>0</v>
      </c>
      <c r="CB38" s="58">
        <f t="shared" si="12"/>
        <v>0</v>
      </c>
      <c r="CC38" s="58">
        <f t="shared" si="13"/>
        <v>0</v>
      </c>
      <c r="CD38" s="58">
        <f t="shared" si="14"/>
        <v>0</v>
      </c>
      <c r="CE38" s="58">
        <f t="shared" si="15"/>
        <v>0</v>
      </c>
      <c r="CF38" s="58">
        <f t="shared" si="16"/>
        <v>0</v>
      </c>
      <c r="CG38" s="58">
        <f t="shared" si="17"/>
        <v>0</v>
      </c>
      <c r="CH38" s="58">
        <f t="shared" si="18"/>
        <v>0</v>
      </c>
      <c r="CI38" s="58">
        <f t="shared" si="19"/>
        <v>0</v>
      </c>
      <c r="CJ38" s="58">
        <f t="shared" si="20"/>
        <v>0</v>
      </c>
      <c r="CK38" s="58">
        <f t="shared" si="21"/>
        <v>0</v>
      </c>
      <c r="CL38" s="58">
        <f t="shared" si="22"/>
        <v>0</v>
      </c>
      <c r="CM38" s="58">
        <f t="shared" si="23"/>
        <v>0</v>
      </c>
      <c r="CN38" s="58">
        <f t="shared" si="24"/>
        <v>0</v>
      </c>
      <c r="CO38" s="58">
        <f t="shared" si="25"/>
        <v>0</v>
      </c>
      <c r="CP38" s="58">
        <f t="shared" si="26"/>
        <v>0</v>
      </c>
      <c r="CQ38" s="58">
        <f t="shared" si="27"/>
        <v>0</v>
      </c>
      <c r="CR38" s="58">
        <f t="shared" si="28"/>
        <v>0</v>
      </c>
      <c r="CS38" s="58">
        <f t="shared" si="29"/>
        <v>0</v>
      </c>
      <c r="CT38" s="58">
        <f t="shared" si="30"/>
        <v>0</v>
      </c>
      <c r="CU38" s="58">
        <f t="shared" si="31"/>
        <v>0</v>
      </c>
      <c r="CV38" s="58">
        <f t="shared" si="32"/>
        <v>0</v>
      </c>
      <c r="CW38" s="58">
        <f t="shared" si="33"/>
        <v>0</v>
      </c>
      <c r="CX38" s="58">
        <f t="shared" si="34"/>
        <v>0</v>
      </c>
      <c r="CY38" s="58">
        <f t="shared" si="35"/>
        <v>0</v>
      </c>
      <c r="CZ38" s="58">
        <f t="shared" si="36"/>
        <v>0</v>
      </c>
      <c r="DA38" s="58">
        <f t="shared" si="37"/>
        <v>0</v>
      </c>
      <c r="DB38" s="58">
        <f t="shared" si="38"/>
        <v>0</v>
      </c>
      <c r="DC38" s="58">
        <f t="shared" si="39"/>
        <v>0</v>
      </c>
      <c r="DD38" s="58">
        <f t="shared" si="40"/>
        <v>0</v>
      </c>
      <c r="DE38" s="58">
        <f t="shared" si="41"/>
        <v>0</v>
      </c>
      <c r="DF38" s="58">
        <f t="shared" si="42"/>
        <v>0</v>
      </c>
      <c r="DG38" s="58">
        <f t="shared" si="43"/>
        <v>0</v>
      </c>
      <c r="DH38" s="58">
        <f t="shared" si="44"/>
        <v>0</v>
      </c>
      <c r="DI38" s="58">
        <f t="shared" si="45"/>
        <v>0</v>
      </c>
      <c r="DJ38" s="58">
        <f t="shared" si="46"/>
        <v>0</v>
      </c>
      <c r="DK38" s="58">
        <f t="shared" si="47"/>
        <v>0</v>
      </c>
      <c r="DL38" s="58">
        <f t="shared" si="48"/>
        <v>0</v>
      </c>
      <c r="DM38" s="58">
        <f t="shared" si="49"/>
        <v>0</v>
      </c>
      <c r="DN38" s="58">
        <f t="shared" si="50"/>
        <v>0</v>
      </c>
      <c r="DO38" s="58">
        <f t="shared" si="51"/>
        <v>0</v>
      </c>
      <c r="DP38" s="58">
        <f t="shared" si="52"/>
        <v>0</v>
      </c>
      <c r="DQ38" s="58">
        <f t="shared" si="53"/>
        <v>0</v>
      </c>
      <c r="DR38" s="58">
        <f t="shared" si="54"/>
        <v>0</v>
      </c>
      <c r="DS38" s="58">
        <f t="shared" si="55"/>
        <v>0</v>
      </c>
      <c r="DT38" s="58">
        <f t="shared" si="56"/>
        <v>0</v>
      </c>
      <c r="DU38" s="58">
        <f t="shared" si="57"/>
        <v>0</v>
      </c>
      <c r="DV38" s="58">
        <f t="shared" si="58"/>
        <v>0</v>
      </c>
      <c r="DW38" s="58">
        <f t="shared" si="59"/>
        <v>0</v>
      </c>
      <c r="DX38" s="58">
        <f t="shared" si="60"/>
        <v>0</v>
      </c>
      <c r="DY38" s="58">
        <f t="shared" si="61"/>
        <v>0</v>
      </c>
      <c r="DZ38" s="58">
        <f t="shared" si="62"/>
        <v>0</v>
      </c>
      <c r="EA38" s="58">
        <f t="shared" si="63"/>
        <v>0</v>
      </c>
      <c r="EB38" s="58">
        <f t="shared" si="64"/>
        <v>0</v>
      </c>
      <c r="EC38" s="41">
        <f t="shared" si="65"/>
        <v>0</v>
      </c>
    </row>
    <row r="39" spans="1:133" ht="19.5" hidden="1" customHeight="1" x14ac:dyDescent="0.25">
      <c r="A39" s="60">
        <f>'Base de donnée'!B37</f>
        <v>2</v>
      </c>
      <c r="B39" s="42" t="str">
        <f>'Base de donnée'!C37</f>
        <v>AI</v>
      </c>
      <c r="C39" s="42" t="str">
        <f>'Base de donnée'!D37</f>
        <v>AI</v>
      </c>
      <c r="D39" s="43">
        <f>'Base de donnée'!E37</f>
        <v>0</v>
      </c>
      <c r="E39" s="43">
        <f>'Base de donnée'!F37</f>
        <v>0</v>
      </c>
      <c r="F39" s="43">
        <f>'Base de donnée'!G37</f>
        <v>0</v>
      </c>
      <c r="G39" s="43">
        <f>'Base de donnée'!H37</f>
        <v>0</v>
      </c>
      <c r="H39" s="43">
        <f>'Base de donnée'!I37</f>
        <v>0</v>
      </c>
      <c r="I39" s="43">
        <f>'Base de donnée'!J37</f>
        <v>0</v>
      </c>
      <c r="J39" s="43">
        <f>'Base de donnée'!K37</f>
        <v>0</v>
      </c>
      <c r="K39" s="43">
        <f>'Base de donnée'!L37</f>
        <v>0</v>
      </c>
      <c r="L39" s="43">
        <f>'Base de donnée'!M37</f>
        <v>0</v>
      </c>
      <c r="M39" s="43">
        <f>'Base de donnée'!N37</f>
        <v>0</v>
      </c>
      <c r="N39" s="43">
        <f>'Base de donnée'!O37</f>
        <v>0</v>
      </c>
      <c r="O39" s="43">
        <f>'Base de donnée'!P37</f>
        <v>0</v>
      </c>
      <c r="P39" s="43">
        <f>'Base de donnée'!Q37</f>
        <v>0</v>
      </c>
      <c r="Q39" s="43">
        <f>'Base de donnée'!R37</f>
        <v>0</v>
      </c>
      <c r="R39" s="43">
        <f>'Base de donnée'!S37</f>
        <v>0</v>
      </c>
      <c r="S39" s="43">
        <f>'Base de donnée'!T37</f>
        <v>0</v>
      </c>
      <c r="T39" s="43">
        <f>'Base de donnée'!U37</f>
        <v>0</v>
      </c>
      <c r="U39" s="43">
        <f>'Base de donnée'!V37</f>
        <v>0</v>
      </c>
      <c r="V39" s="43">
        <f>'Base de donnée'!W37</f>
        <v>0</v>
      </c>
      <c r="W39" s="43">
        <f>'Base de donnée'!X37</f>
        <v>0</v>
      </c>
      <c r="X39" s="43">
        <f>'Base de donnée'!Y37</f>
        <v>0</v>
      </c>
      <c r="Y39" s="43">
        <f>'Base de donnée'!Z37</f>
        <v>0</v>
      </c>
      <c r="Z39" s="43">
        <f>'Base de donnée'!AA37</f>
        <v>0</v>
      </c>
      <c r="AA39" s="43">
        <f>'Base de donnée'!AB37</f>
        <v>0</v>
      </c>
      <c r="AB39" s="43">
        <f>'Base de donnée'!AC37</f>
        <v>0</v>
      </c>
      <c r="AC39" s="43">
        <f>'Base de donnée'!AD37</f>
        <v>0</v>
      </c>
      <c r="AD39" s="43">
        <f>'Base de donnée'!AE37</f>
        <v>0</v>
      </c>
      <c r="AE39" s="43">
        <f>'Base de donnée'!AF37</f>
        <v>0</v>
      </c>
      <c r="AF39" s="43">
        <f>'Base de donnée'!AG37</f>
        <v>0</v>
      </c>
      <c r="AG39" s="43">
        <f>'Base de donnée'!AH37</f>
        <v>0</v>
      </c>
      <c r="AH39" s="43">
        <f>'Base de donnée'!AI37</f>
        <v>0</v>
      </c>
      <c r="AI39" s="43">
        <f>'Base de donnée'!AJ37</f>
        <v>0</v>
      </c>
      <c r="AJ39" s="43">
        <f>'Base de donnée'!AK37</f>
        <v>0</v>
      </c>
      <c r="AK39" s="43">
        <f>'Base de donnée'!AL37</f>
        <v>0</v>
      </c>
      <c r="AL39" s="43">
        <f>'Base de donnée'!AM37</f>
        <v>0</v>
      </c>
      <c r="AM39" s="43">
        <f>'Base de donnée'!AN37</f>
        <v>0</v>
      </c>
      <c r="AN39" s="43">
        <f>'Base de donnée'!AO37</f>
        <v>0</v>
      </c>
      <c r="AO39" s="43">
        <f>'Base de donnée'!AP37</f>
        <v>0</v>
      </c>
      <c r="AP39" s="43">
        <f>'Base de donnée'!AQ37</f>
        <v>0</v>
      </c>
      <c r="AQ39" s="43">
        <f>'Base de donnée'!AR37</f>
        <v>0</v>
      </c>
      <c r="AR39" s="43">
        <f>'Base de donnée'!AS37</f>
        <v>0</v>
      </c>
      <c r="AS39" s="43">
        <f>'Base de donnée'!AT37</f>
        <v>0</v>
      </c>
      <c r="AT39" s="43">
        <f>'Base de donnée'!AU37</f>
        <v>0</v>
      </c>
      <c r="AU39" s="43">
        <f>'Base de donnée'!AV37</f>
        <v>0</v>
      </c>
      <c r="AV39" s="43">
        <f>'Base de donnée'!AW37</f>
        <v>0</v>
      </c>
      <c r="AW39" s="43">
        <f>'Base de donnée'!AX37</f>
        <v>0</v>
      </c>
      <c r="AX39" s="43">
        <f>'Base de donnée'!AY37</f>
        <v>0</v>
      </c>
      <c r="AY39" s="43">
        <f>'Base de donnée'!AZ37</f>
        <v>0</v>
      </c>
      <c r="AZ39" s="43">
        <f>'Base de donnée'!BA37</f>
        <v>0</v>
      </c>
      <c r="BA39" s="43">
        <f>'Base de donnée'!BB37</f>
        <v>0</v>
      </c>
      <c r="BB39" s="43">
        <f>'Base de donnée'!BC37</f>
        <v>0</v>
      </c>
      <c r="BC39" s="43">
        <f>'Base de donnée'!BD37</f>
        <v>0</v>
      </c>
      <c r="BD39" s="43">
        <f>'Base de donnée'!BE37</f>
        <v>0</v>
      </c>
      <c r="BE39" s="43">
        <f>'Base de donnée'!BF37</f>
        <v>0</v>
      </c>
      <c r="BF39" s="43">
        <f>'Base de donnée'!BG37</f>
        <v>0</v>
      </c>
      <c r="BG39" s="43">
        <f>'Base de donnée'!BH37</f>
        <v>0</v>
      </c>
      <c r="BH39" s="43">
        <f>'Base de donnée'!BI37</f>
        <v>0</v>
      </c>
      <c r="BI39" s="43">
        <f>'Base de donnée'!BJ37</f>
        <v>0</v>
      </c>
      <c r="BJ39" s="43">
        <f>'Base de donnée'!BK37</f>
        <v>0</v>
      </c>
      <c r="BK39" s="43">
        <f>'Base de donnée'!BL37</f>
        <v>0</v>
      </c>
      <c r="BL39" s="43">
        <f>'Base de donnée'!BM37</f>
        <v>0</v>
      </c>
      <c r="BM39" s="43">
        <f>'Base de donnée'!BN37</f>
        <v>0</v>
      </c>
      <c r="BN39" s="43">
        <f>'Base de donnée'!BO37</f>
        <v>0</v>
      </c>
      <c r="BO39" s="56"/>
      <c r="BP39" s="138">
        <f t="shared" si="1"/>
        <v>0</v>
      </c>
      <c r="BQ39" s="139"/>
      <c r="BR39" s="58">
        <f t="shared" si="2"/>
        <v>0</v>
      </c>
      <c r="BS39" s="58">
        <f t="shared" si="3"/>
        <v>0</v>
      </c>
      <c r="BT39" s="58">
        <f t="shared" si="4"/>
        <v>0</v>
      </c>
      <c r="BU39" s="58">
        <f t="shared" si="5"/>
        <v>0</v>
      </c>
      <c r="BV39" s="58">
        <f t="shared" si="6"/>
        <v>0</v>
      </c>
      <c r="BW39" s="58">
        <f t="shared" si="7"/>
        <v>0</v>
      </c>
      <c r="BX39" s="58">
        <f t="shared" si="8"/>
        <v>0</v>
      </c>
      <c r="BY39" s="58">
        <f t="shared" si="9"/>
        <v>0</v>
      </c>
      <c r="BZ39" s="58">
        <f t="shared" si="10"/>
        <v>0</v>
      </c>
      <c r="CA39" s="58">
        <f t="shared" si="11"/>
        <v>0</v>
      </c>
      <c r="CB39" s="58">
        <f t="shared" si="12"/>
        <v>0</v>
      </c>
      <c r="CC39" s="58">
        <f t="shared" si="13"/>
        <v>0</v>
      </c>
      <c r="CD39" s="58">
        <f t="shared" si="14"/>
        <v>0</v>
      </c>
      <c r="CE39" s="58">
        <f t="shared" si="15"/>
        <v>0</v>
      </c>
      <c r="CF39" s="58">
        <f t="shared" si="16"/>
        <v>0</v>
      </c>
      <c r="CG39" s="58">
        <f t="shared" si="17"/>
        <v>0</v>
      </c>
      <c r="CH39" s="58">
        <f t="shared" si="18"/>
        <v>0</v>
      </c>
      <c r="CI39" s="58">
        <f t="shared" si="19"/>
        <v>0</v>
      </c>
      <c r="CJ39" s="58">
        <f t="shared" si="20"/>
        <v>0</v>
      </c>
      <c r="CK39" s="58">
        <f t="shared" si="21"/>
        <v>0</v>
      </c>
      <c r="CL39" s="58">
        <f t="shared" si="22"/>
        <v>0</v>
      </c>
      <c r="CM39" s="58">
        <f t="shared" si="23"/>
        <v>0</v>
      </c>
      <c r="CN39" s="58">
        <f t="shared" si="24"/>
        <v>0</v>
      </c>
      <c r="CO39" s="58">
        <f t="shared" si="25"/>
        <v>0</v>
      </c>
      <c r="CP39" s="58">
        <f t="shared" si="26"/>
        <v>0</v>
      </c>
      <c r="CQ39" s="58">
        <f t="shared" si="27"/>
        <v>0</v>
      </c>
      <c r="CR39" s="58">
        <f t="shared" si="28"/>
        <v>0</v>
      </c>
      <c r="CS39" s="58">
        <f t="shared" si="29"/>
        <v>0</v>
      </c>
      <c r="CT39" s="58">
        <f t="shared" si="30"/>
        <v>0</v>
      </c>
      <c r="CU39" s="58">
        <f t="shared" si="31"/>
        <v>0</v>
      </c>
      <c r="CV39" s="58">
        <f t="shared" si="32"/>
        <v>0</v>
      </c>
      <c r="CW39" s="58">
        <f t="shared" si="33"/>
        <v>0</v>
      </c>
      <c r="CX39" s="58">
        <f t="shared" si="34"/>
        <v>0</v>
      </c>
      <c r="CY39" s="58">
        <f t="shared" si="35"/>
        <v>0</v>
      </c>
      <c r="CZ39" s="58">
        <f t="shared" si="36"/>
        <v>0</v>
      </c>
      <c r="DA39" s="58">
        <f t="shared" si="37"/>
        <v>0</v>
      </c>
      <c r="DB39" s="58">
        <f t="shared" si="38"/>
        <v>0</v>
      </c>
      <c r="DC39" s="58">
        <f t="shared" si="39"/>
        <v>0</v>
      </c>
      <c r="DD39" s="58">
        <f t="shared" si="40"/>
        <v>0</v>
      </c>
      <c r="DE39" s="58">
        <f t="shared" si="41"/>
        <v>0</v>
      </c>
      <c r="DF39" s="58">
        <f t="shared" si="42"/>
        <v>0</v>
      </c>
      <c r="DG39" s="58">
        <f t="shared" si="43"/>
        <v>0</v>
      </c>
      <c r="DH39" s="58">
        <f t="shared" si="44"/>
        <v>0</v>
      </c>
      <c r="DI39" s="58">
        <f t="shared" si="45"/>
        <v>0</v>
      </c>
      <c r="DJ39" s="58">
        <f t="shared" si="46"/>
        <v>0</v>
      </c>
      <c r="DK39" s="58">
        <f t="shared" si="47"/>
        <v>0</v>
      </c>
      <c r="DL39" s="58">
        <f t="shared" si="48"/>
        <v>0</v>
      </c>
      <c r="DM39" s="58">
        <f t="shared" si="49"/>
        <v>0</v>
      </c>
      <c r="DN39" s="58">
        <f t="shared" si="50"/>
        <v>0</v>
      </c>
      <c r="DO39" s="58">
        <f t="shared" si="51"/>
        <v>0</v>
      </c>
      <c r="DP39" s="58">
        <f t="shared" si="52"/>
        <v>0</v>
      </c>
      <c r="DQ39" s="58">
        <f t="shared" si="53"/>
        <v>0</v>
      </c>
      <c r="DR39" s="58">
        <f t="shared" si="54"/>
        <v>0</v>
      </c>
      <c r="DS39" s="58">
        <f t="shared" si="55"/>
        <v>0</v>
      </c>
      <c r="DT39" s="58">
        <f t="shared" si="56"/>
        <v>0</v>
      </c>
      <c r="DU39" s="58">
        <f t="shared" si="57"/>
        <v>0</v>
      </c>
      <c r="DV39" s="58">
        <f t="shared" si="58"/>
        <v>0</v>
      </c>
      <c r="DW39" s="58">
        <f t="shared" si="59"/>
        <v>0</v>
      </c>
      <c r="DX39" s="58">
        <f t="shared" si="60"/>
        <v>0</v>
      </c>
      <c r="DY39" s="58">
        <f t="shared" si="61"/>
        <v>0</v>
      </c>
      <c r="DZ39" s="58">
        <f t="shared" si="62"/>
        <v>0</v>
      </c>
      <c r="EA39" s="58">
        <f t="shared" si="63"/>
        <v>0</v>
      </c>
      <c r="EB39" s="58">
        <f t="shared" si="64"/>
        <v>0</v>
      </c>
      <c r="EC39" s="41">
        <f t="shared" si="65"/>
        <v>0</v>
      </c>
    </row>
    <row r="40" spans="1:133" ht="19.5" hidden="1" customHeight="1" x14ac:dyDescent="0.25">
      <c r="A40" s="60">
        <f>'Base de donnée'!B38</f>
        <v>2</v>
      </c>
      <c r="B40" s="42" t="str">
        <f>'Base de donnée'!C38</f>
        <v>AJ</v>
      </c>
      <c r="C40" s="42" t="str">
        <f>'Base de donnée'!D38</f>
        <v>AJ</v>
      </c>
      <c r="D40" s="43">
        <f>'Base de donnée'!E38</f>
        <v>0</v>
      </c>
      <c r="E40" s="43">
        <f>'Base de donnée'!F38</f>
        <v>0</v>
      </c>
      <c r="F40" s="43">
        <f>'Base de donnée'!G38</f>
        <v>0</v>
      </c>
      <c r="G40" s="43">
        <f>'Base de donnée'!H38</f>
        <v>0</v>
      </c>
      <c r="H40" s="43">
        <f>'Base de donnée'!I38</f>
        <v>0</v>
      </c>
      <c r="I40" s="43">
        <f>'Base de donnée'!J38</f>
        <v>0</v>
      </c>
      <c r="J40" s="43">
        <f>'Base de donnée'!K38</f>
        <v>0</v>
      </c>
      <c r="K40" s="43">
        <f>'Base de donnée'!L38</f>
        <v>0</v>
      </c>
      <c r="L40" s="43">
        <f>'Base de donnée'!M38</f>
        <v>0</v>
      </c>
      <c r="M40" s="43">
        <f>'Base de donnée'!N38</f>
        <v>0</v>
      </c>
      <c r="N40" s="43">
        <f>'Base de donnée'!O38</f>
        <v>0</v>
      </c>
      <c r="O40" s="43">
        <f>'Base de donnée'!P38</f>
        <v>0</v>
      </c>
      <c r="P40" s="43">
        <f>'Base de donnée'!Q38</f>
        <v>0</v>
      </c>
      <c r="Q40" s="43">
        <f>'Base de donnée'!R38</f>
        <v>0</v>
      </c>
      <c r="R40" s="43">
        <f>'Base de donnée'!S38</f>
        <v>0</v>
      </c>
      <c r="S40" s="43">
        <f>'Base de donnée'!T38</f>
        <v>0</v>
      </c>
      <c r="T40" s="43">
        <f>'Base de donnée'!U38</f>
        <v>0</v>
      </c>
      <c r="U40" s="43">
        <f>'Base de donnée'!V38</f>
        <v>0</v>
      </c>
      <c r="V40" s="43">
        <f>'Base de donnée'!W38</f>
        <v>0</v>
      </c>
      <c r="W40" s="43">
        <f>'Base de donnée'!X38</f>
        <v>0</v>
      </c>
      <c r="X40" s="43">
        <f>'Base de donnée'!Y38</f>
        <v>0</v>
      </c>
      <c r="Y40" s="43">
        <f>'Base de donnée'!Z38</f>
        <v>0</v>
      </c>
      <c r="Z40" s="43">
        <f>'Base de donnée'!AA38</f>
        <v>0</v>
      </c>
      <c r="AA40" s="43">
        <f>'Base de donnée'!AB38</f>
        <v>0</v>
      </c>
      <c r="AB40" s="43">
        <f>'Base de donnée'!AC38</f>
        <v>0</v>
      </c>
      <c r="AC40" s="43">
        <f>'Base de donnée'!AD38</f>
        <v>0</v>
      </c>
      <c r="AD40" s="43">
        <f>'Base de donnée'!AE38</f>
        <v>0</v>
      </c>
      <c r="AE40" s="43">
        <f>'Base de donnée'!AF38</f>
        <v>0</v>
      </c>
      <c r="AF40" s="43">
        <f>'Base de donnée'!AG38</f>
        <v>0</v>
      </c>
      <c r="AG40" s="43">
        <f>'Base de donnée'!AH38</f>
        <v>0</v>
      </c>
      <c r="AH40" s="43">
        <f>'Base de donnée'!AI38</f>
        <v>0</v>
      </c>
      <c r="AI40" s="43">
        <f>'Base de donnée'!AJ38</f>
        <v>0</v>
      </c>
      <c r="AJ40" s="43">
        <f>'Base de donnée'!AK38</f>
        <v>0</v>
      </c>
      <c r="AK40" s="43">
        <f>'Base de donnée'!AL38</f>
        <v>0</v>
      </c>
      <c r="AL40" s="43">
        <f>'Base de donnée'!AM38</f>
        <v>0</v>
      </c>
      <c r="AM40" s="43">
        <f>'Base de donnée'!AN38</f>
        <v>0</v>
      </c>
      <c r="AN40" s="43">
        <f>'Base de donnée'!AO38</f>
        <v>0</v>
      </c>
      <c r="AO40" s="43">
        <f>'Base de donnée'!AP38</f>
        <v>0</v>
      </c>
      <c r="AP40" s="43">
        <f>'Base de donnée'!AQ38</f>
        <v>0</v>
      </c>
      <c r="AQ40" s="43">
        <f>'Base de donnée'!AR38</f>
        <v>0</v>
      </c>
      <c r="AR40" s="43">
        <f>'Base de donnée'!AS38</f>
        <v>0</v>
      </c>
      <c r="AS40" s="43">
        <f>'Base de donnée'!AT38</f>
        <v>0</v>
      </c>
      <c r="AT40" s="43">
        <f>'Base de donnée'!AU38</f>
        <v>0</v>
      </c>
      <c r="AU40" s="43">
        <f>'Base de donnée'!AV38</f>
        <v>0</v>
      </c>
      <c r="AV40" s="43">
        <f>'Base de donnée'!AW38</f>
        <v>0</v>
      </c>
      <c r="AW40" s="43">
        <f>'Base de donnée'!AX38</f>
        <v>0</v>
      </c>
      <c r="AX40" s="43">
        <f>'Base de donnée'!AY38</f>
        <v>0</v>
      </c>
      <c r="AY40" s="43">
        <f>'Base de donnée'!AZ38</f>
        <v>0</v>
      </c>
      <c r="AZ40" s="43">
        <f>'Base de donnée'!BA38</f>
        <v>0</v>
      </c>
      <c r="BA40" s="43">
        <f>'Base de donnée'!BB38</f>
        <v>0</v>
      </c>
      <c r="BB40" s="43">
        <f>'Base de donnée'!BC38</f>
        <v>0</v>
      </c>
      <c r="BC40" s="43">
        <f>'Base de donnée'!BD38</f>
        <v>0</v>
      </c>
      <c r="BD40" s="43">
        <f>'Base de donnée'!BE38</f>
        <v>0</v>
      </c>
      <c r="BE40" s="43">
        <f>'Base de donnée'!BF38</f>
        <v>0</v>
      </c>
      <c r="BF40" s="43">
        <f>'Base de donnée'!BG38</f>
        <v>0</v>
      </c>
      <c r="BG40" s="43">
        <f>'Base de donnée'!BH38</f>
        <v>0</v>
      </c>
      <c r="BH40" s="43">
        <f>'Base de donnée'!BI38</f>
        <v>0</v>
      </c>
      <c r="BI40" s="43">
        <f>'Base de donnée'!BJ38</f>
        <v>0</v>
      </c>
      <c r="BJ40" s="43">
        <f>'Base de donnée'!BK38</f>
        <v>0</v>
      </c>
      <c r="BK40" s="43">
        <f>'Base de donnée'!BL38</f>
        <v>0</v>
      </c>
      <c r="BL40" s="43">
        <f>'Base de donnée'!BM38</f>
        <v>0</v>
      </c>
      <c r="BM40" s="43">
        <f>'Base de donnée'!BN38</f>
        <v>0</v>
      </c>
      <c r="BN40" s="43">
        <f>'Base de donnée'!BO38</f>
        <v>0</v>
      </c>
      <c r="BO40" s="56"/>
      <c r="BP40" s="138">
        <f t="shared" si="1"/>
        <v>0</v>
      </c>
      <c r="BQ40" s="139"/>
      <c r="BR40" s="58">
        <f t="shared" si="2"/>
        <v>0</v>
      </c>
      <c r="BS40" s="58">
        <f t="shared" si="3"/>
        <v>0</v>
      </c>
      <c r="BT40" s="58">
        <f t="shared" si="4"/>
        <v>0</v>
      </c>
      <c r="BU40" s="58">
        <f t="shared" si="5"/>
        <v>0</v>
      </c>
      <c r="BV40" s="58">
        <f t="shared" si="6"/>
        <v>0</v>
      </c>
      <c r="BW40" s="58">
        <f t="shared" si="7"/>
        <v>0</v>
      </c>
      <c r="BX40" s="58">
        <f t="shared" si="8"/>
        <v>0</v>
      </c>
      <c r="BY40" s="58">
        <f t="shared" si="9"/>
        <v>0</v>
      </c>
      <c r="BZ40" s="58">
        <f t="shared" si="10"/>
        <v>0</v>
      </c>
      <c r="CA40" s="58">
        <f t="shared" si="11"/>
        <v>0</v>
      </c>
      <c r="CB40" s="58">
        <f t="shared" si="12"/>
        <v>0</v>
      </c>
      <c r="CC40" s="58">
        <f t="shared" si="13"/>
        <v>0</v>
      </c>
      <c r="CD40" s="58">
        <f t="shared" si="14"/>
        <v>0</v>
      </c>
      <c r="CE40" s="58">
        <f t="shared" si="15"/>
        <v>0</v>
      </c>
      <c r="CF40" s="58">
        <f t="shared" si="16"/>
        <v>0</v>
      </c>
      <c r="CG40" s="58">
        <f t="shared" si="17"/>
        <v>0</v>
      </c>
      <c r="CH40" s="58">
        <f t="shared" si="18"/>
        <v>0</v>
      </c>
      <c r="CI40" s="58">
        <f t="shared" si="19"/>
        <v>0</v>
      </c>
      <c r="CJ40" s="58">
        <f t="shared" si="20"/>
        <v>0</v>
      </c>
      <c r="CK40" s="58">
        <f t="shared" si="21"/>
        <v>0</v>
      </c>
      <c r="CL40" s="58">
        <f t="shared" si="22"/>
        <v>0</v>
      </c>
      <c r="CM40" s="58">
        <f t="shared" si="23"/>
        <v>0</v>
      </c>
      <c r="CN40" s="58">
        <f t="shared" si="24"/>
        <v>0</v>
      </c>
      <c r="CO40" s="58">
        <f t="shared" si="25"/>
        <v>0</v>
      </c>
      <c r="CP40" s="58">
        <f t="shared" si="26"/>
        <v>0</v>
      </c>
      <c r="CQ40" s="58">
        <f t="shared" si="27"/>
        <v>0</v>
      </c>
      <c r="CR40" s="58">
        <f t="shared" si="28"/>
        <v>0</v>
      </c>
      <c r="CS40" s="58">
        <f t="shared" si="29"/>
        <v>0</v>
      </c>
      <c r="CT40" s="58">
        <f t="shared" si="30"/>
        <v>0</v>
      </c>
      <c r="CU40" s="58">
        <f t="shared" si="31"/>
        <v>0</v>
      </c>
      <c r="CV40" s="58">
        <f t="shared" si="32"/>
        <v>0</v>
      </c>
      <c r="CW40" s="58">
        <f t="shared" si="33"/>
        <v>0</v>
      </c>
      <c r="CX40" s="58">
        <f t="shared" si="34"/>
        <v>0</v>
      </c>
      <c r="CY40" s="58">
        <f t="shared" si="35"/>
        <v>0</v>
      </c>
      <c r="CZ40" s="58">
        <f t="shared" si="36"/>
        <v>0</v>
      </c>
      <c r="DA40" s="58">
        <f t="shared" si="37"/>
        <v>0</v>
      </c>
      <c r="DB40" s="58">
        <f t="shared" si="38"/>
        <v>0</v>
      </c>
      <c r="DC40" s="58">
        <f t="shared" si="39"/>
        <v>0</v>
      </c>
      <c r="DD40" s="58">
        <f t="shared" si="40"/>
        <v>0</v>
      </c>
      <c r="DE40" s="58">
        <f t="shared" si="41"/>
        <v>0</v>
      </c>
      <c r="DF40" s="58">
        <f t="shared" si="42"/>
        <v>0</v>
      </c>
      <c r="DG40" s="58">
        <f t="shared" si="43"/>
        <v>0</v>
      </c>
      <c r="DH40" s="58">
        <f t="shared" si="44"/>
        <v>0</v>
      </c>
      <c r="DI40" s="58">
        <f t="shared" si="45"/>
        <v>0</v>
      </c>
      <c r="DJ40" s="58">
        <f t="shared" si="46"/>
        <v>0</v>
      </c>
      <c r="DK40" s="58">
        <f t="shared" si="47"/>
        <v>0</v>
      </c>
      <c r="DL40" s="58">
        <f t="shared" si="48"/>
        <v>0</v>
      </c>
      <c r="DM40" s="58">
        <f t="shared" si="49"/>
        <v>0</v>
      </c>
      <c r="DN40" s="58">
        <f t="shared" si="50"/>
        <v>0</v>
      </c>
      <c r="DO40" s="58">
        <f t="shared" si="51"/>
        <v>0</v>
      </c>
      <c r="DP40" s="58">
        <f t="shared" si="52"/>
        <v>0</v>
      </c>
      <c r="DQ40" s="58">
        <f t="shared" si="53"/>
        <v>0</v>
      </c>
      <c r="DR40" s="58">
        <f t="shared" si="54"/>
        <v>0</v>
      </c>
      <c r="DS40" s="58">
        <f t="shared" si="55"/>
        <v>0</v>
      </c>
      <c r="DT40" s="58">
        <f t="shared" si="56"/>
        <v>0</v>
      </c>
      <c r="DU40" s="58">
        <f t="shared" si="57"/>
        <v>0</v>
      </c>
      <c r="DV40" s="58">
        <f t="shared" si="58"/>
        <v>0</v>
      </c>
      <c r="DW40" s="58">
        <f t="shared" si="59"/>
        <v>0</v>
      </c>
      <c r="DX40" s="58">
        <f t="shared" si="60"/>
        <v>0</v>
      </c>
      <c r="DY40" s="58">
        <f t="shared" si="61"/>
        <v>0</v>
      </c>
      <c r="DZ40" s="58">
        <f t="shared" si="62"/>
        <v>0</v>
      </c>
      <c r="EA40" s="58">
        <f t="shared" si="63"/>
        <v>0</v>
      </c>
      <c r="EB40" s="58">
        <f t="shared" si="64"/>
        <v>0</v>
      </c>
      <c r="EC40" s="41">
        <f t="shared" si="65"/>
        <v>0</v>
      </c>
    </row>
    <row r="41" spans="1:133" ht="19.5" customHeight="1" x14ac:dyDescent="0.25">
      <c r="A41" s="60">
        <f>'Base de donnée'!B39</f>
        <v>3</v>
      </c>
      <c r="B41" s="42" t="str">
        <f>'Base de donnée'!C39</f>
        <v>AK</v>
      </c>
      <c r="C41" s="42" t="str">
        <f>'Base de donnée'!D39</f>
        <v>AK</v>
      </c>
      <c r="D41" s="43">
        <f>'Base de donnée'!E39</f>
        <v>0</v>
      </c>
      <c r="E41" s="43">
        <f>'Base de donnée'!F39</f>
        <v>0</v>
      </c>
      <c r="F41" s="43">
        <f>'Base de donnée'!G39</f>
        <v>0</v>
      </c>
      <c r="G41" s="43">
        <f>'Base de donnée'!H39</f>
        <v>0</v>
      </c>
      <c r="H41" s="43">
        <f>'Base de donnée'!I39</f>
        <v>0</v>
      </c>
      <c r="I41" s="43">
        <f>'Base de donnée'!J39</f>
        <v>0</v>
      </c>
      <c r="J41" s="43">
        <f>'Base de donnée'!K39</f>
        <v>0</v>
      </c>
      <c r="K41" s="43">
        <f>'Base de donnée'!L39</f>
        <v>0</v>
      </c>
      <c r="L41" s="43">
        <f>'Base de donnée'!M39</f>
        <v>0</v>
      </c>
      <c r="M41" s="43">
        <f>'Base de donnée'!N39</f>
        <v>0</v>
      </c>
      <c r="N41" s="43">
        <f>'Base de donnée'!O39</f>
        <v>0</v>
      </c>
      <c r="O41" s="43">
        <f>'Base de donnée'!P39</f>
        <v>0</v>
      </c>
      <c r="P41" s="43">
        <f>'Base de donnée'!Q39</f>
        <v>0</v>
      </c>
      <c r="Q41" s="43">
        <f>'Base de donnée'!R39</f>
        <v>0</v>
      </c>
      <c r="R41" s="43">
        <f>'Base de donnée'!S39</f>
        <v>0</v>
      </c>
      <c r="S41" s="43">
        <f>'Base de donnée'!T39</f>
        <v>0</v>
      </c>
      <c r="T41" s="43">
        <f>'Base de donnée'!U39</f>
        <v>0</v>
      </c>
      <c r="U41" s="43">
        <f>'Base de donnée'!V39</f>
        <v>0</v>
      </c>
      <c r="V41" s="43">
        <f>'Base de donnée'!W39</f>
        <v>0</v>
      </c>
      <c r="W41" s="43">
        <f>'Base de donnée'!X39</f>
        <v>0</v>
      </c>
      <c r="X41" s="43">
        <f>'Base de donnée'!Y39</f>
        <v>0</v>
      </c>
      <c r="Y41" s="43">
        <f>'Base de donnée'!Z39</f>
        <v>0</v>
      </c>
      <c r="Z41" s="43">
        <f>'Base de donnée'!AA39</f>
        <v>0</v>
      </c>
      <c r="AA41" s="43">
        <f>'Base de donnée'!AB39</f>
        <v>0</v>
      </c>
      <c r="AB41" s="43">
        <f>'Base de donnée'!AC39</f>
        <v>0</v>
      </c>
      <c r="AC41" s="43">
        <f>'Base de donnée'!AD39</f>
        <v>0</v>
      </c>
      <c r="AD41" s="43">
        <f>'Base de donnée'!AE39</f>
        <v>0</v>
      </c>
      <c r="AE41" s="43">
        <f>'Base de donnée'!AF39</f>
        <v>0</v>
      </c>
      <c r="AF41" s="43">
        <f>'Base de donnée'!AG39</f>
        <v>0</v>
      </c>
      <c r="AG41" s="43">
        <f>'Base de donnée'!AH39</f>
        <v>0</v>
      </c>
      <c r="AH41" s="43">
        <f>'Base de donnée'!AI39</f>
        <v>0</v>
      </c>
      <c r="AI41" s="43">
        <f>'Base de donnée'!AJ39</f>
        <v>0</v>
      </c>
      <c r="AJ41" s="43">
        <f>'Base de donnée'!AK39</f>
        <v>0</v>
      </c>
      <c r="AK41" s="43">
        <f>'Base de donnée'!AL39</f>
        <v>0</v>
      </c>
      <c r="AL41" s="43">
        <f>'Base de donnée'!AM39</f>
        <v>0</v>
      </c>
      <c r="AM41" s="43">
        <f>'Base de donnée'!AN39</f>
        <v>0</v>
      </c>
      <c r="AN41" s="43">
        <f>'Base de donnée'!AO39</f>
        <v>0</v>
      </c>
      <c r="AO41" s="43">
        <f>'Base de donnée'!AP39</f>
        <v>0</v>
      </c>
      <c r="AP41" s="43">
        <f>'Base de donnée'!AQ39</f>
        <v>0</v>
      </c>
      <c r="AQ41" s="43">
        <f>'Base de donnée'!AR39</f>
        <v>0</v>
      </c>
      <c r="AR41" s="43">
        <f>'Base de donnée'!AS39</f>
        <v>0</v>
      </c>
      <c r="AS41" s="43">
        <f>'Base de donnée'!AT39</f>
        <v>0</v>
      </c>
      <c r="AT41" s="43">
        <f>'Base de donnée'!AU39</f>
        <v>0</v>
      </c>
      <c r="AU41" s="43">
        <f>'Base de donnée'!AV39</f>
        <v>0</v>
      </c>
      <c r="AV41" s="43">
        <f>'Base de donnée'!AW39</f>
        <v>0</v>
      </c>
      <c r="AW41" s="43">
        <f>'Base de donnée'!AX39</f>
        <v>0</v>
      </c>
      <c r="AX41" s="43">
        <f>'Base de donnée'!AY39</f>
        <v>0</v>
      </c>
      <c r="AY41" s="43">
        <f>'Base de donnée'!AZ39</f>
        <v>0</v>
      </c>
      <c r="AZ41" s="43">
        <f>'Base de donnée'!BA39</f>
        <v>0</v>
      </c>
      <c r="BA41" s="43">
        <f>'Base de donnée'!BB39</f>
        <v>0</v>
      </c>
      <c r="BB41" s="43">
        <f>'Base de donnée'!BC39</f>
        <v>0</v>
      </c>
      <c r="BC41" s="43">
        <f>'Base de donnée'!BD39</f>
        <v>0</v>
      </c>
      <c r="BD41" s="43">
        <f>'Base de donnée'!BE39</f>
        <v>0</v>
      </c>
      <c r="BE41" s="43">
        <f>'Base de donnée'!BF39</f>
        <v>0</v>
      </c>
      <c r="BF41" s="43">
        <f>'Base de donnée'!BG39</f>
        <v>0</v>
      </c>
      <c r="BG41" s="43">
        <f>'Base de donnée'!BH39</f>
        <v>0</v>
      </c>
      <c r="BH41" s="43">
        <f>'Base de donnée'!BI39</f>
        <v>0</v>
      </c>
      <c r="BI41" s="43">
        <f>'Base de donnée'!BJ39</f>
        <v>0</v>
      </c>
      <c r="BJ41" s="43">
        <f>'Base de donnée'!BK39</f>
        <v>0</v>
      </c>
      <c r="BK41" s="43">
        <f>'Base de donnée'!BL39</f>
        <v>0</v>
      </c>
      <c r="BL41" s="43">
        <f>'Base de donnée'!BM39</f>
        <v>0</v>
      </c>
      <c r="BM41" s="43">
        <f>'Base de donnée'!BN39</f>
        <v>0</v>
      </c>
      <c r="BN41" s="43">
        <f>'Base de donnée'!BO39</f>
        <v>0</v>
      </c>
      <c r="BO41" s="56"/>
      <c r="BP41" s="138">
        <f t="shared" si="1"/>
        <v>0</v>
      </c>
      <c r="BQ41" s="139"/>
      <c r="BR41" s="58">
        <f t="shared" si="2"/>
        <v>0</v>
      </c>
      <c r="BS41" s="58">
        <f t="shared" si="3"/>
        <v>0</v>
      </c>
      <c r="BT41" s="58">
        <f t="shared" si="4"/>
        <v>0</v>
      </c>
      <c r="BU41" s="58">
        <f t="shared" si="5"/>
        <v>0</v>
      </c>
      <c r="BV41" s="58">
        <f t="shared" si="6"/>
        <v>0</v>
      </c>
      <c r="BW41" s="58">
        <f t="shared" si="7"/>
        <v>0</v>
      </c>
      <c r="BX41" s="58">
        <f t="shared" si="8"/>
        <v>0</v>
      </c>
      <c r="BY41" s="58">
        <f t="shared" si="9"/>
        <v>0</v>
      </c>
      <c r="BZ41" s="58">
        <f t="shared" si="10"/>
        <v>0</v>
      </c>
      <c r="CA41" s="58">
        <f t="shared" si="11"/>
        <v>0</v>
      </c>
      <c r="CB41" s="58">
        <f t="shared" si="12"/>
        <v>0</v>
      </c>
      <c r="CC41" s="58">
        <f t="shared" si="13"/>
        <v>0</v>
      </c>
      <c r="CD41" s="58">
        <f t="shared" si="14"/>
        <v>0</v>
      </c>
      <c r="CE41" s="58">
        <f t="shared" si="15"/>
        <v>0</v>
      </c>
      <c r="CF41" s="58">
        <f t="shared" si="16"/>
        <v>0</v>
      </c>
      <c r="CG41" s="58">
        <f t="shared" si="17"/>
        <v>0</v>
      </c>
      <c r="CH41" s="58">
        <f t="shared" si="18"/>
        <v>0</v>
      </c>
      <c r="CI41" s="58">
        <f t="shared" si="19"/>
        <v>0</v>
      </c>
      <c r="CJ41" s="58">
        <f t="shared" si="20"/>
        <v>0</v>
      </c>
      <c r="CK41" s="58">
        <f t="shared" si="21"/>
        <v>0</v>
      </c>
      <c r="CL41" s="58">
        <f t="shared" si="22"/>
        <v>0</v>
      </c>
      <c r="CM41" s="58">
        <f t="shared" si="23"/>
        <v>0</v>
      </c>
      <c r="CN41" s="58">
        <f t="shared" si="24"/>
        <v>0</v>
      </c>
      <c r="CO41" s="58">
        <f t="shared" si="25"/>
        <v>0</v>
      </c>
      <c r="CP41" s="58">
        <f t="shared" si="26"/>
        <v>0</v>
      </c>
      <c r="CQ41" s="58">
        <f t="shared" si="27"/>
        <v>0</v>
      </c>
      <c r="CR41" s="58">
        <f t="shared" si="28"/>
        <v>0</v>
      </c>
      <c r="CS41" s="58">
        <f t="shared" si="29"/>
        <v>0</v>
      </c>
      <c r="CT41" s="58">
        <f t="shared" si="30"/>
        <v>0</v>
      </c>
      <c r="CU41" s="58">
        <f t="shared" si="31"/>
        <v>0</v>
      </c>
      <c r="CV41" s="58">
        <f t="shared" si="32"/>
        <v>0</v>
      </c>
      <c r="CW41" s="58">
        <f t="shared" si="33"/>
        <v>0</v>
      </c>
      <c r="CX41" s="58">
        <f t="shared" si="34"/>
        <v>0</v>
      </c>
      <c r="CY41" s="58">
        <f t="shared" si="35"/>
        <v>0</v>
      </c>
      <c r="CZ41" s="58">
        <f t="shared" si="36"/>
        <v>0</v>
      </c>
      <c r="DA41" s="58">
        <f t="shared" si="37"/>
        <v>0</v>
      </c>
      <c r="DB41" s="58">
        <f t="shared" si="38"/>
        <v>0</v>
      </c>
      <c r="DC41" s="58">
        <f t="shared" si="39"/>
        <v>0</v>
      </c>
      <c r="DD41" s="58">
        <f t="shared" si="40"/>
        <v>0</v>
      </c>
      <c r="DE41" s="58">
        <f t="shared" si="41"/>
        <v>0</v>
      </c>
      <c r="DF41" s="58">
        <f t="shared" si="42"/>
        <v>0</v>
      </c>
      <c r="DG41" s="58">
        <f t="shared" si="43"/>
        <v>0</v>
      </c>
      <c r="DH41" s="58">
        <f t="shared" si="44"/>
        <v>0</v>
      </c>
      <c r="DI41" s="58">
        <f t="shared" si="45"/>
        <v>0</v>
      </c>
      <c r="DJ41" s="58">
        <f t="shared" si="46"/>
        <v>0</v>
      </c>
      <c r="DK41" s="58">
        <f t="shared" si="47"/>
        <v>0</v>
      </c>
      <c r="DL41" s="58">
        <f t="shared" si="48"/>
        <v>0</v>
      </c>
      <c r="DM41" s="58">
        <f t="shared" si="49"/>
        <v>0</v>
      </c>
      <c r="DN41" s="58">
        <f t="shared" si="50"/>
        <v>0</v>
      </c>
      <c r="DO41" s="58">
        <f t="shared" si="51"/>
        <v>0</v>
      </c>
      <c r="DP41" s="58">
        <f t="shared" si="52"/>
        <v>0</v>
      </c>
      <c r="DQ41" s="58">
        <f t="shared" si="53"/>
        <v>0</v>
      </c>
      <c r="DR41" s="58">
        <f t="shared" si="54"/>
        <v>0</v>
      </c>
      <c r="DS41" s="58">
        <f t="shared" si="55"/>
        <v>0</v>
      </c>
      <c r="DT41" s="58">
        <f t="shared" si="56"/>
        <v>0</v>
      </c>
      <c r="DU41" s="58">
        <f t="shared" si="57"/>
        <v>0</v>
      </c>
      <c r="DV41" s="58">
        <f t="shared" si="58"/>
        <v>0</v>
      </c>
      <c r="DW41" s="58">
        <f t="shared" si="59"/>
        <v>0</v>
      </c>
      <c r="DX41" s="58">
        <f t="shared" si="60"/>
        <v>0</v>
      </c>
      <c r="DY41" s="58">
        <f t="shared" si="61"/>
        <v>0</v>
      </c>
      <c r="DZ41" s="58">
        <f t="shared" si="62"/>
        <v>0</v>
      </c>
      <c r="EA41" s="58">
        <f t="shared" si="63"/>
        <v>0</v>
      </c>
      <c r="EB41" s="58">
        <f t="shared" si="64"/>
        <v>0</v>
      </c>
      <c r="EC41" s="41">
        <f t="shared" si="65"/>
        <v>0</v>
      </c>
    </row>
    <row r="42" spans="1:133" ht="19.5" customHeight="1" x14ac:dyDescent="0.25">
      <c r="A42" s="60">
        <f>'Base de donnée'!B40</f>
        <v>3</v>
      </c>
      <c r="B42" s="42" t="str">
        <f>'Base de donnée'!C40</f>
        <v>AL</v>
      </c>
      <c r="C42" s="42" t="str">
        <f>'Base de donnée'!D40</f>
        <v>AL</v>
      </c>
      <c r="D42" s="43">
        <f>'Base de donnée'!E40</f>
        <v>0</v>
      </c>
      <c r="E42" s="43">
        <f>'Base de donnée'!F40</f>
        <v>0</v>
      </c>
      <c r="F42" s="43">
        <f>'Base de donnée'!G40</f>
        <v>0</v>
      </c>
      <c r="G42" s="43">
        <f>'Base de donnée'!H40</f>
        <v>0</v>
      </c>
      <c r="H42" s="43">
        <f>'Base de donnée'!I40</f>
        <v>0</v>
      </c>
      <c r="I42" s="43">
        <f>'Base de donnée'!J40</f>
        <v>0</v>
      </c>
      <c r="J42" s="43">
        <f>'Base de donnée'!K40</f>
        <v>0</v>
      </c>
      <c r="K42" s="43">
        <f>'Base de donnée'!L40</f>
        <v>0</v>
      </c>
      <c r="L42" s="43">
        <f>'Base de donnée'!M40</f>
        <v>0</v>
      </c>
      <c r="M42" s="43">
        <f>'Base de donnée'!N40</f>
        <v>0</v>
      </c>
      <c r="N42" s="43">
        <f>'Base de donnée'!O40</f>
        <v>0</v>
      </c>
      <c r="O42" s="43">
        <f>'Base de donnée'!P40</f>
        <v>0</v>
      </c>
      <c r="P42" s="43">
        <f>'Base de donnée'!Q40</f>
        <v>0</v>
      </c>
      <c r="Q42" s="43">
        <f>'Base de donnée'!R40</f>
        <v>0</v>
      </c>
      <c r="R42" s="43">
        <f>'Base de donnée'!S40</f>
        <v>0</v>
      </c>
      <c r="S42" s="43">
        <f>'Base de donnée'!T40</f>
        <v>0</v>
      </c>
      <c r="T42" s="43">
        <f>'Base de donnée'!U40</f>
        <v>0</v>
      </c>
      <c r="U42" s="43">
        <f>'Base de donnée'!V40</f>
        <v>0</v>
      </c>
      <c r="V42" s="43">
        <f>'Base de donnée'!W40</f>
        <v>0</v>
      </c>
      <c r="W42" s="43">
        <f>'Base de donnée'!X40</f>
        <v>0</v>
      </c>
      <c r="X42" s="43">
        <f>'Base de donnée'!Y40</f>
        <v>0</v>
      </c>
      <c r="Y42" s="43">
        <f>'Base de donnée'!Z40</f>
        <v>0</v>
      </c>
      <c r="Z42" s="43">
        <f>'Base de donnée'!AA40</f>
        <v>0</v>
      </c>
      <c r="AA42" s="43">
        <f>'Base de donnée'!AB40</f>
        <v>0</v>
      </c>
      <c r="AB42" s="43">
        <f>'Base de donnée'!AC40</f>
        <v>0</v>
      </c>
      <c r="AC42" s="43">
        <f>'Base de donnée'!AD40</f>
        <v>0</v>
      </c>
      <c r="AD42" s="43">
        <f>'Base de donnée'!AE40</f>
        <v>0</v>
      </c>
      <c r="AE42" s="43">
        <f>'Base de donnée'!AF40</f>
        <v>0</v>
      </c>
      <c r="AF42" s="43">
        <f>'Base de donnée'!AG40</f>
        <v>0</v>
      </c>
      <c r="AG42" s="43">
        <f>'Base de donnée'!AH40</f>
        <v>0</v>
      </c>
      <c r="AH42" s="43">
        <f>'Base de donnée'!AI40</f>
        <v>0</v>
      </c>
      <c r="AI42" s="43">
        <f>'Base de donnée'!AJ40</f>
        <v>0</v>
      </c>
      <c r="AJ42" s="43">
        <f>'Base de donnée'!AK40</f>
        <v>0</v>
      </c>
      <c r="AK42" s="43">
        <f>'Base de donnée'!AL40</f>
        <v>0</v>
      </c>
      <c r="AL42" s="43">
        <f>'Base de donnée'!AM40</f>
        <v>0</v>
      </c>
      <c r="AM42" s="43">
        <f>'Base de donnée'!AN40</f>
        <v>0</v>
      </c>
      <c r="AN42" s="43">
        <f>'Base de donnée'!AO40</f>
        <v>0</v>
      </c>
      <c r="AO42" s="43">
        <f>'Base de donnée'!AP40</f>
        <v>0</v>
      </c>
      <c r="AP42" s="43">
        <f>'Base de donnée'!AQ40</f>
        <v>0</v>
      </c>
      <c r="AQ42" s="43">
        <f>'Base de donnée'!AR40</f>
        <v>0</v>
      </c>
      <c r="AR42" s="43">
        <f>'Base de donnée'!AS40</f>
        <v>0</v>
      </c>
      <c r="AS42" s="43">
        <f>'Base de donnée'!AT40</f>
        <v>0</v>
      </c>
      <c r="AT42" s="43">
        <f>'Base de donnée'!AU40</f>
        <v>0</v>
      </c>
      <c r="AU42" s="43">
        <f>'Base de donnée'!AV40</f>
        <v>0</v>
      </c>
      <c r="AV42" s="43">
        <f>'Base de donnée'!AW40</f>
        <v>0</v>
      </c>
      <c r="AW42" s="43">
        <f>'Base de donnée'!AX40</f>
        <v>0</v>
      </c>
      <c r="AX42" s="43">
        <f>'Base de donnée'!AY40</f>
        <v>0</v>
      </c>
      <c r="AY42" s="43">
        <f>'Base de donnée'!AZ40</f>
        <v>0</v>
      </c>
      <c r="AZ42" s="43">
        <f>'Base de donnée'!BA40</f>
        <v>0</v>
      </c>
      <c r="BA42" s="43">
        <f>'Base de donnée'!BB40</f>
        <v>0</v>
      </c>
      <c r="BB42" s="43">
        <f>'Base de donnée'!BC40</f>
        <v>0</v>
      </c>
      <c r="BC42" s="43">
        <f>'Base de donnée'!BD40</f>
        <v>0</v>
      </c>
      <c r="BD42" s="43">
        <f>'Base de donnée'!BE40</f>
        <v>0</v>
      </c>
      <c r="BE42" s="43">
        <f>'Base de donnée'!BF40</f>
        <v>0</v>
      </c>
      <c r="BF42" s="43">
        <f>'Base de donnée'!BG40</f>
        <v>0</v>
      </c>
      <c r="BG42" s="43">
        <f>'Base de donnée'!BH40</f>
        <v>0</v>
      </c>
      <c r="BH42" s="43">
        <f>'Base de donnée'!BI40</f>
        <v>0</v>
      </c>
      <c r="BI42" s="43">
        <f>'Base de donnée'!BJ40</f>
        <v>0</v>
      </c>
      <c r="BJ42" s="43">
        <f>'Base de donnée'!BK40</f>
        <v>0</v>
      </c>
      <c r="BK42" s="43">
        <f>'Base de donnée'!BL40</f>
        <v>0</v>
      </c>
      <c r="BL42" s="43">
        <f>'Base de donnée'!BM40</f>
        <v>0</v>
      </c>
      <c r="BM42" s="43">
        <f>'Base de donnée'!BN40</f>
        <v>0</v>
      </c>
      <c r="BN42" s="43">
        <f>'Base de donnée'!BO40</f>
        <v>0</v>
      </c>
      <c r="BO42" s="56"/>
      <c r="BP42" s="138">
        <f t="shared" si="1"/>
        <v>0</v>
      </c>
      <c r="BQ42" s="139"/>
      <c r="BR42" s="58">
        <f t="shared" si="2"/>
        <v>0</v>
      </c>
      <c r="BS42" s="58">
        <f t="shared" si="3"/>
        <v>0</v>
      </c>
      <c r="BT42" s="58">
        <f t="shared" si="4"/>
        <v>0</v>
      </c>
      <c r="BU42" s="58">
        <f t="shared" si="5"/>
        <v>0</v>
      </c>
      <c r="BV42" s="58">
        <f t="shared" si="6"/>
        <v>0</v>
      </c>
      <c r="BW42" s="58">
        <f t="shared" si="7"/>
        <v>0</v>
      </c>
      <c r="BX42" s="58">
        <f t="shared" si="8"/>
        <v>0</v>
      </c>
      <c r="BY42" s="58">
        <f t="shared" si="9"/>
        <v>0</v>
      </c>
      <c r="BZ42" s="58">
        <f t="shared" si="10"/>
        <v>0</v>
      </c>
      <c r="CA42" s="58">
        <f t="shared" si="11"/>
        <v>0</v>
      </c>
      <c r="CB42" s="58">
        <f t="shared" si="12"/>
        <v>0</v>
      </c>
      <c r="CC42" s="58">
        <f t="shared" si="13"/>
        <v>0</v>
      </c>
      <c r="CD42" s="58">
        <f t="shared" si="14"/>
        <v>0</v>
      </c>
      <c r="CE42" s="58">
        <f t="shared" si="15"/>
        <v>0</v>
      </c>
      <c r="CF42" s="58">
        <f t="shared" si="16"/>
        <v>0</v>
      </c>
      <c r="CG42" s="58">
        <f t="shared" si="17"/>
        <v>0</v>
      </c>
      <c r="CH42" s="58">
        <f t="shared" si="18"/>
        <v>0</v>
      </c>
      <c r="CI42" s="58">
        <f t="shared" si="19"/>
        <v>0</v>
      </c>
      <c r="CJ42" s="58">
        <f t="shared" si="20"/>
        <v>0</v>
      </c>
      <c r="CK42" s="58">
        <f t="shared" si="21"/>
        <v>0</v>
      </c>
      <c r="CL42" s="58">
        <f t="shared" si="22"/>
        <v>0</v>
      </c>
      <c r="CM42" s="58">
        <f t="shared" si="23"/>
        <v>0</v>
      </c>
      <c r="CN42" s="58">
        <f t="shared" si="24"/>
        <v>0</v>
      </c>
      <c r="CO42" s="58">
        <f t="shared" si="25"/>
        <v>0</v>
      </c>
      <c r="CP42" s="58">
        <f t="shared" si="26"/>
        <v>0</v>
      </c>
      <c r="CQ42" s="58">
        <f t="shared" si="27"/>
        <v>0</v>
      </c>
      <c r="CR42" s="58">
        <f t="shared" si="28"/>
        <v>0</v>
      </c>
      <c r="CS42" s="58">
        <f t="shared" si="29"/>
        <v>0</v>
      </c>
      <c r="CT42" s="58">
        <f t="shared" si="30"/>
        <v>0</v>
      </c>
      <c r="CU42" s="58">
        <f t="shared" si="31"/>
        <v>0</v>
      </c>
      <c r="CV42" s="58">
        <f t="shared" si="32"/>
        <v>0</v>
      </c>
      <c r="CW42" s="58">
        <f t="shared" si="33"/>
        <v>0</v>
      </c>
      <c r="CX42" s="58">
        <f t="shared" si="34"/>
        <v>0</v>
      </c>
      <c r="CY42" s="58">
        <f t="shared" si="35"/>
        <v>0</v>
      </c>
      <c r="CZ42" s="58">
        <f t="shared" si="36"/>
        <v>0</v>
      </c>
      <c r="DA42" s="58">
        <f t="shared" si="37"/>
        <v>0</v>
      </c>
      <c r="DB42" s="58">
        <f t="shared" si="38"/>
        <v>0</v>
      </c>
      <c r="DC42" s="58">
        <f t="shared" si="39"/>
        <v>0</v>
      </c>
      <c r="DD42" s="58">
        <f t="shared" si="40"/>
        <v>0</v>
      </c>
      <c r="DE42" s="58">
        <f t="shared" si="41"/>
        <v>0</v>
      </c>
      <c r="DF42" s="58">
        <f t="shared" si="42"/>
        <v>0</v>
      </c>
      <c r="DG42" s="58">
        <f t="shared" si="43"/>
        <v>0</v>
      </c>
      <c r="DH42" s="58">
        <f t="shared" si="44"/>
        <v>0</v>
      </c>
      <c r="DI42" s="58">
        <f t="shared" si="45"/>
        <v>0</v>
      </c>
      <c r="DJ42" s="58">
        <f t="shared" si="46"/>
        <v>0</v>
      </c>
      <c r="DK42" s="58">
        <f t="shared" si="47"/>
        <v>0</v>
      </c>
      <c r="DL42" s="58">
        <f t="shared" si="48"/>
        <v>0</v>
      </c>
      <c r="DM42" s="58">
        <f t="shared" si="49"/>
        <v>0</v>
      </c>
      <c r="DN42" s="58">
        <f t="shared" si="50"/>
        <v>0</v>
      </c>
      <c r="DO42" s="58">
        <f t="shared" si="51"/>
        <v>0</v>
      </c>
      <c r="DP42" s="58">
        <f t="shared" si="52"/>
        <v>0</v>
      </c>
      <c r="DQ42" s="58">
        <f t="shared" si="53"/>
        <v>0</v>
      </c>
      <c r="DR42" s="58">
        <f t="shared" si="54"/>
        <v>0</v>
      </c>
      <c r="DS42" s="58">
        <f t="shared" si="55"/>
        <v>0</v>
      </c>
      <c r="DT42" s="58">
        <f t="shared" si="56"/>
        <v>0</v>
      </c>
      <c r="DU42" s="58">
        <f t="shared" si="57"/>
        <v>0</v>
      </c>
      <c r="DV42" s="58">
        <f t="shared" si="58"/>
        <v>0</v>
      </c>
      <c r="DW42" s="58">
        <f t="shared" si="59"/>
        <v>0</v>
      </c>
      <c r="DX42" s="58">
        <f t="shared" si="60"/>
        <v>0</v>
      </c>
      <c r="DY42" s="58">
        <f t="shared" si="61"/>
        <v>0</v>
      </c>
      <c r="DZ42" s="58">
        <f t="shared" si="62"/>
        <v>0</v>
      </c>
      <c r="EA42" s="58">
        <f t="shared" si="63"/>
        <v>0</v>
      </c>
      <c r="EB42" s="58">
        <f t="shared" si="64"/>
        <v>0</v>
      </c>
      <c r="EC42" s="41">
        <f t="shared" si="65"/>
        <v>0</v>
      </c>
    </row>
    <row r="43" spans="1:133" ht="19.5" customHeight="1" x14ac:dyDescent="0.25">
      <c r="A43" s="60">
        <f>'Base de donnée'!B41</f>
        <v>3</v>
      </c>
      <c r="B43" s="42" t="str">
        <f>'Base de donnée'!C41</f>
        <v>AM</v>
      </c>
      <c r="C43" s="42" t="str">
        <f>'Base de donnée'!D41</f>
        <v>AM</v>
      </c>
      <c r="D43" s="43">
        <f>'Base de donnée'!E41</f>
        <v>0</v>
      </c>
      <c r="E43" s="43">
        <f>'Base de donnée'!F41</f>
        <v>0</v>
      </c>
      <c r="F43" s="43">
        <f>'Base de donnée'!G41</f>
        <v>0</v>
      </c>
      <c r="G43" s="43">
        <f>'Base de donnée'!H41</f>
        <v>0</v>
      </c>
      <c r="H43" s="43">
        <f>'Base de donnée'!I41</f>
        <v>0</v>
      </c>
      <c r="I43" s="43">
        <f>'Base de donnée'!J41</f>
        <v>0</v>
      </c>
      <c r="J43" s="43">
        <f>'Base de donnée'!K41</f>
        <v>0</v>
      </c>
      <c r="K43" s="43">
        <f>'Base de donnée'!L41</f>
        <v>0</v>
      </c>
      <c r="L43" s="43">
        <f>'Base de donnée'!M41</f>
        <v>0</v>
      </c>
      <c r="M43" s="43">
        <f>'Base de donnée'!N41</f>
        <v>0</v>
      </c>
      <c r="N43" s="43">
        <f>'Base de donnée'!O41</f>
        <v>0</v>
      </c>
      <c r="O43" s="43">
        <f>'Base de donnée'!P41</f>
        <v>0</v>
      </c>
      <c r="P43" s="43">
        <f>'Base de donnée'!Q41</f>
        <v>0</v>
      </c>
      <c r="Q43" s="43">
        <f>'Base de donnée'!R41</f>
        <v>0</v>
      </c>
      <c r="R43" s="43">
        <f>'Base de donnée'!S41</f>
        <v>0</v>
      </c>
      <c r="S43" s="43">
        <f>'Base de donnée'!T41</f>
        <v>0</v>
      </c>
      <c r="T43" s="43">
        <f>'Base de donnée'!U41</f>
        <v>0</v>
      </c>
      <c r="U43" s="43">
        <f>'Base de donnée'!V41</f>
        <v>0</v>
      </c>
      <c r="V43" s="43">
        <f>'Base de donnée'!W41</f>
        <v>0</v>
      </c>
      <c r="W43" s="43">
        <f>'Base de donnée'!X41</f>
        <v>0</v>
      </c>
      <c r="X43" s="43">
        <f>'Base de donnée'!Y41</f>
        <v>0</v>
      </c>
      <c r="Y43" s="43">
        <f>'Base de donnée'!Z41</f>
        <v>0</v>
      </c>
      <c r="Z43" s="43">
        <f>'Base de donnée'!AA41</f>
        <v>0</v>
      </c>
      <c r="AA43" s="43">
        <f>'Base de donnée'!AB41</f>
        <v>0</v>
      </c>
      <c r="AB43" s="43">
        <f>'Base de donnée'!AC41</f>
        <v>0</v>
      </c>
      <c r="AC43" s="43">
        <f>'Base de donnée'!AD41</f>
        <v>0</v>
      </c>
      <c r="AD43" s="43">
        <f>'Base de donnée'!AE41</f>
        <v>0</v>
      </c>
      <c r="AE43" s="43">
        <f>'Base de donnée'!AF41</f>
        <v>0</v>
      </c>
      <c r="AF43" s="43">
        <f>'Base de donnée'!AG41</f>
        <v>0</v>
      </c>
      <c r="AG43" s="43">
        <f>'Base de donnée'!AH41</f>
        <v>0</v>
      </c>
      <c r="AH43" s="43">
        <f>'Base de donnée'!AI41</f>
        <v>0</v>
      </c>
      <c r="AI43" s="43">
        <f>'Base de donnée'!AJ41</f>
        <v>0</v>
      </c>
      <c r="AJ43" s="43">
        <f>'Base de donnée'!AK41</f>
        <v>0</v>
      </c>
      <c r="AK43" s="43">
        <f>'Base de donnée'!AL41</f>
        <v>0</v>
      </c>
      <c r="AL43" s="43">
        <f>'Base de donnée'!AM41</f>
        <v>0</v>
      </c>
      <c r="AM43" s="43">
        <f>'Base de donnée'!AN41</f>
        <v>0</v>
      </c>
      <c r="AN43" s="43">
        <f>'Base de donnée'!AO41</f>
        <v>0</v>
      </c>
      <c r="AO43" s="43">
        <f>'Base de donnée'!AP41</f>
        <v>0</v>
      </c>
      <c r="AP43" s="43">
        <f>'Base de donnée'!AQ41</f>
        <v>0</v>
      </c>
      <c r="AQ43" s="43">
        <f>'Base de donnée'!AR41</f>
        <v>0</v>
      </c>
      <c r="AR43" s="43">
        <f>'Base de donnée'!AS41</f>
        <v>0</v>
      </c>
      <c r="AS43" s="43">
        <f>'Base de donnée'!AT41</f>
        <v>0</v>
      </c>
      <c r="AT43" s="43">
        <f>'Base de donnée'!AU41</f>
        <v>0</v>
      </c>
      <c r="AU43" s="43">
        <f>'Base de donnée'!AV41</f>
        <v>0</v>
      </c>
      <c r="AV43" s="43">
        <f>'Base de donnée'!AW41</f>
        <v>0</v>
      </c>
      <c r="AW43" s="43">
        <f>'Base de donnée'!AX41</f>
        <v>0</v>
      </c>
      <c r="AX43" s="43">
        <f>'Base de donnée'!AY41</f>
        <v>0</v>
      </c>
      <c r="AY43" s="43">
        <f>'Base de donnée'!AZ41</f>
        <v>0</v>
      </c>
      <c r="AZ43" s="43">
        <f>'Base de donnée'!BA41</f>
        <v>0</v>
      </c>
      <c r="BA43" s="43">
        <f>'Base de donnée'!BB41</f>
        <v>0</v>
      </c>
      <c r="BB43" s="43">
        <f>'Base de donnée'!BC41</f>
        <v>0</v>
      </c>
      <c r="BC43" s="43">
        <f>'Base de donnée'!BD41</f>
        <v>0</v>
      </c>
      <c r="BD43" s="43">
        <f>'Base de donnée'!BE41</f>
        <v>0</v>
      </c>
      <c r="BE43" s="43">
        <f>'Base de donnée'!BF41</f>
        <v>0</v>
      </c>
      <c r="BF43" s="43">
        <f>'Base de donnée'!BG41</f>
        <v>0</v>
      </c>
      <c r="BG43" s="43">
        <f>'Base de donnée'!BH41</f>
        <v>0</v>
      </c>
      <c r="BH43" s="43">
        <f>'Base de donnée'!BI41</f>
        <v>0</v>
      </c>
      <c r="BI43" s="43">
        <f>'Base de donnée'!BJ41</f>
        <v>0</v>
      </c>
      <c r="BJ43" s="43">
        <f>'Base de donnée'!BK41</f>
        <v>0</v>
      </c>
      <c r="BK43" s="43">
        <f>'Base de donnée'!BL41</f>
        <v>0</v>
      </c>
      <c r="BL43" s="43">
        <f>'Base de donnée'!BM41</f>
        <v>0</v>
      </c>
      <c r="BM43" s="43">
        <f>'Base de donnée'!BN41</f>
        <v>0</v>
      </c>
      <c r="BN43" s="43">
        <f>'Base de donnée'!BO41</f>
        <v>0</v>
      </c>
      <c r="BO43" s="56"/>
      <c r="BP43" s="138">
        <f t="shared" si="1"/>
        <v>0</v>
      </c>
      <c r="BQ43" s="139"/>
      <c r="BR43" s="58">
        <f t="shared" si="2"/>
        <v>0</v>
      </c>
      <c r="BS43" s="58">
        <f t="shared" si="3"/>
        <v>0</v>
      </c>
      <c r="BT43" s="58">
        <f t="shared" si="4"/>
        <v>0</v>
      </c>
      <c r="BU43" s="58">
        <f t="shared" si="5"/>
        <v>0</v>
      </c>
      <c r="BV43" s="58">
        <f t="shared" si="6"/>
        <v>0</v>
      </c>
      <c r="BW43" s="58">
        <f t="shared" si="7"/>
        <v>0</v>
      </c>
      <c r="BX43" s="58">
        <f t="shared" si="8"/>
        <v>0</v>
      </c>
      <c r="BY43" s="58">
        <f t="shared" si="9"/>
        <v>0</v>
      </c>
      <c r="BZ43" s="58">
        <f t="shared" si="10"/>
        <v>0</v>
      </c>
      <c r="CA43" s="58">
        <f t="shared" si="11"/>
        <v>0</v>
      </c>
      <c r="CB43" s="58">
        <f t="shared" si="12"/>
        <v>0</v>
      </c>
      <c r="CC43" s="58">
        <f t="shared" si="13"/>
        <v>0</v>
      </c>
      <c r="CD43" s="58">
        <f t="shared" si="14"/>
        <v>0</v>
      </c>
      <c r="CE43" s="58">
        <f t="shared" si="15"/>
        <v>0</v>
      </c>
      <c r="CF43" s="58">
        <f t="shared" si="16"/>
        <v>0</v>
      </c>
      <c r="CG43" s="58">
        <f t="shared" si="17"/>
        <v>0</v>
      </c>
      <c r="CH43" s="58">
        <f t="shared" si="18"/>
        <v>0</v>
      </c>
      <c r="CI43" s="58">
        <f t="shared" si="19"/>
        <v>0</v>
      </c>
      <c r="CJ43" s="58">
        <f t="shared" si="20"/>
        <v>0</v>
      </c>
      <c r="CK43" s="58">
        <f t="shared" si="21"/>
        <v>0</v>
      </c>
      <c r="CL43" s="58">
        <f t="shared" si="22"/>
        <v>0</v>
      </c>
      <c r="CM43" s="58">
        <f t="shared" si="23"/>
        <v>0</v>
      </c>
      <c r="CN43" s="58">
        <f t="shared" si="24"/>
        <v>0</v>
      </c>
      <c r="CO43" s="58">
        <f t="shared" si="25"/>
        <v>0</v>
      </c>
      <c r="CP43" s="58">
        <f t="shared" si="26"/>
        <v>0</v>
      </c>
      <c r="CQ43" s="58">
        <f t="shared" si="27"/>
        <v>0</v>
      </c>
      <c r="CR43" s="58">
        <f t="shared" si="28"/>
        <v>0</v>
      </c>
      <c r="CS43" s="58">
        <f t="shared" si="29"/>
        <v>0</v>
      </c>
      <c r="CT43" s="58">
        <f t="shared" si="30"/>
        <v>0</v>
      </c>
      <c r="CU43" s="58">
        <f t="shared" si="31"/>
        <v>0</v>
      </c>
      <c r="CV43" s="58">
        <f t="shared" si="32"/>
        <v>0</v>
      </c>
      <c r="CW43" s="58">
        <f t="shared" si="33"/>
        <v>0</v>
      </c>
      <c r="CX43" s="58">
        <f t="shared" si="34"/>
        <v>0</v>
      </c>
      <c r="CY43" s="58">
        <f t="shared" si="35"/>
        <v>0</v>
      </c>
      <c r="CZ43" s="58">
        <f t="shared" si="36"/>
        <v>0</v>
      </c>
      <c r="DA43" s="58">
        <f t="shared" si="37"/>
        <v>0</v>
      </c>
      <c r="DB43" s="58">
        <f t="shared" si="38"/>
        <v>0</v>
      </c>
      <c r="DC43" s="58">
        <f t="shared" si="39"/>
        <v>0</v>
      </c>
      <c r="DD43" s="58">
        <f t="shared" si="40"/>
        <v>0</v>
      </c>
      <c r="DE43" s="58">
        <f t="shared" si="41"/>
        <v>0</v>
      </c>
      <c r="DF43" s="58">
        <f t="shared" si="42"/>
        <v>0</v>
      </c>
      <c r="DG43" s="58">
        <f t="shared" si="43"/>
        <v>0</v>
      </c>
      <c r="DH43" s="58">
        <f t="shared" si="44"/>
        <v>0</v>
      </c>
      <c r="DI43" s="58">
        <f t="shared" si="45"/>
        <v>0</v>
      </c>
      <c r="DJ43" s="58">
        <f t="shared" si="46"/>
        <v>0</v>
      </c>
      <c r="DK43" s="58">
        <f t="shared" si="47"/>
        <v>0</v>
      </c>
      <c r="DL43" s="58">
        <f t="shared" si="48"/>
        <v>0</v>
      </c>
      <c r="DM43" s="58">
        <f t="shared" si="49"/>
        <v>0</v>
      </c>
      <c r="DN43" s="58">
        <f t="shared" si="50"/>
        <v>0</v>
      </c>
      <c r="DO43" s="58">
        <f t="shared" si="51"/>
        <v>0</v>
      </c>
      <c r="DP43" s="58">
        <f t="shared" si="52"/>
        <v>0</v>
      </c>
      <c r="DQ43" s="58">
        <f t="shared" si="53"/>
        <v>0</v>
      </c>
      <c r="DR43" s="58">
        <f t="shared" si="54"/>
        <v>0</v>
      </c>
      <c r="DS43" s="58">
        <f t="shared" si="55"/>
        <v>0</v>
      </c>
      <c r="DT43" s="58">
        <f t="shared" si="56"/>
        <v>0</v>
      </c>
      <c r="DU43" s="58">
        <f t="shared" si="57"/>
        <v>0</v>
      </c>
      <c r="DV43" s="58">
        <f t="shared" si="58"/>
        <v>0</v>
      </c>
      <c r="DW43" s="58">
        <f t="shared" si="59"/>
        <v>0</v>
      </c>
      <c r="DX43" s="58">
        <f t="shared" si="60"/>
        <v>0</v>
      </c>
      <c r="DY43" s="58">
        <f t="shared" si="61"/>
        <v>0</v>
      </c>
      <c r="DZ43" s="58">
        <f t="shared" si="62"/>
        <v>0</v>
      </c>
      <c r="EA43" s="58">
        <f t="shared" si="63"/>
        <v>0</v>
      </c>
      <c r="EB43" s="58">
        <f t="shared" si="64"/>
        <v>0</v>
      </c>
      <c r="EC43" s="41">
        <f t="shared" si="65"/>
        <v>0</v>
      </c>
    </row>
    <row r="44" spans="1:133" ht="19.5" customHeight="1" x14ac:dyDescent="0.25">
      <c r="A44" s="60">
        <f>'Base de donnée'!B42</f>
        <v>3</v>
      </c>
      <c r="B44" s="42" t="str">
        <f>'Base de donnée'!C42</f>
        <v>AN</v>
      </c>
      <c r="C44" s="42" t="str">
        <f>'Base de donnée'!D42</f>
        <v>AN</v>
      </c>
      <c r="D44" s="43">
        <f>'Base de donnée'!E42</f>
        <v>0</v>
      </c>
      <c r="E44" s="43">
        <f>'Base de donnée'!F42</f>
        <v>0</v>
      </c>
      <c r="F44" s="43">
        <f>'Base de donnée'!G42</f>
        <v>0</v>
      </c>
      <c r="G44" s="43">
        <f>'Base de donnée'!H42</f>
        <v>0</v>
      </c>
      <c r="H44" s="43">
        <f>'Base de donnée'!I42</f>
        <v>0</v>
      </c>
      <c r="I44" s="43">
        <f>'Base de donnée'!J42</f>
        <v>0</v>
      </c>
      <c r="J44" s="43">
        <f>'Base de donnée'!K42</f>
        <v>0</v>
      </c>
      <c r="K44" s="43">
        <f>'Base de donnée'!L42</f>
        <v>0</v>
      </c>
      <c r="L44" s="43">
        <f>'Base de donnée'!M42</f>
        <v>0</v>
      </c>
      <c r="M44" s="43">
        <f>'Base de donnée'!N42</f>
        <v>0</v>
      </c>
      <c r="N44" s="43">
        <f>'Base de donnée'!O42</f>
        <v>0</v>
      </c>
      <c r="O44" s="43">
        <f>'Base de donnée'!P42</f>
        <v>0</v>
      </c>
      <c r="P44" s="43">
        <f>'Base de donnée'!Q42</f>
        <v>0</v>
      </c>
      <c r="Q44" s="43">
        <f>'Base de donnée'!R42</f>
        <v>0</v>
      </c>
      <c r="R44" s="43">
        <f>'Base de donnée'!S42</f>
        <v>0</v>
      </c>
      <c r="S44" s="43">
        <f>'Base de donnée'!T42</f>
        <v>0</v>
      </c>
      <c r="T44" s="43">
        <f>'Base de donnée'!U42</f>
        <v>0</v>
      </c>
      <c r="U44" s="43">
        <f>'Base de donnée'!V42</f>
        <v>0</v>
      </c>
      <c r="V44" s="43">
        <f>'Base de donnée'!W42</f>
        <v>0</v>
      </c>
      <c r="W44" s="43">
        <f>'Base de donnée'!X42</f>
        <v>0</v>
      </c>
      <c r="X44" s="43">
        <f>'Base de donnée'!Y42</f>
        <v>0</v>
      </c>
      <c r="Y44" s="43">
        <f>'Base de donnée'!Z42</f>
        <v>0</v>
      </c>
      <c r="Z44" s="43">
        <f>'Base de donnée'!AA42</f>
        <v>0</v>
      </c>
      <c r="AA44" s="43">
        <f>'Base de donnée'!AB42</f>
        <v>0</v>
      </c>
      <c r="AB44" s="43">
        <f>'Base de donnée'!AC42</f>
        <v>0</v>
      </c>
      <c r="AC44" s="43">
        <f>'Base de donnée'!AD42</f>
        <v>0</v>
      </c>
      <c r="AD44" s="43">
        <f>'Base de donnée'!AE42</f>
        <v>0</v>
      </c>
      <c r="AE44" s="43">
        <f>'Base de donnée'!AF42</f>
        <v>0</v>
      </c>
      <c r="AF44" s="43">
        <f>'Base de donnée'!AG42</f>
        <v>0</v>
      </c>
      <c r="AG44" s="43">
        <f>'Base de donnée'!AH42</f>
        <v>0</v>
      </c>
      <c r="AH44" s="43">
        <f>'Base de donnée'!AI42</f>
        <v>0</v>
      </c>
      <c r="AI44" s="43">
        <f>'Base de donnée'!AJ42</f>
        <v>0</v>
      </c>
      <c r="AJ44" s="43">
        <f>'Base de donnée'!AK42</f>
        <v>0</v>
      </c>
      <c r="AK44" s="43">
        <f>'Base de donnée'!AL42</f>
        <v>0</v>
      </c>
      <c r="AL44" s="43">
        <f>'Base de donnée'!AM42</f>
        <v>0</v>
      </c>
      <c r="AM44" s="43">
        <f>'Base de donnée'!AN42</f>
        <v>0</v>
      </c>
      <c r="AN44" s="43">
        <f>'Base de donnée'!AO42</f>
        <v>0</v>
      </c>
      <c r="AO44" s="43">
        <f>'Base de donnée'!AP42</f>
        <v>0</v>
      </c>
      <c r="AP44" s="43">
        <f>'Base de donnée'!AQ42</f>
        <v>0</v>
      </c>
      <c r="AQ44" s="43">
        <f>'Base de donnée'!AR42</f>
        <v>0</v>
      </c>
      <c r="AR44" s="43">
        <f>'Base de donnée'!AS42</f>
        <v>0</v>
      </c>
      <c r="AS44" s="43">
        <f>'Base de donnée'!AT42</f>
        <v>0</v>
      </c>
      <c r="AT44" s="43">
        <f>'Base de donnée'!AU42</f>
        <v>0</v>
      </c>
      <c r="AU44" s="43">
        <f>'Base de donnée'!AV42</f>
        <v>0</v>
      </c>
      <c r="AV44" s="43">
        <f>'Base de donnée'!AW42</f>
        <v>0</v>
      </c>
      <c r="AW44" s="43">
        <f>'Base de donnée'!AX42</f>
        <v>0</v>
      </c>
      <c r="AX44" s="43">
        <f>'Base de donnée'!AY42</f>
        <v>0</v>
      </c>
      <c r="AY44" s="43">
        <f>'Base de donnée'!AZ42</f>
        <v>0</v>
      </c>
      <c r="AZ44" s="43">
        <f>'Base de donnée'!BA42</f>
        <v>0</v>
      </c>
      <c r="BA44" s="43">
        <f>'Base de donnée'!BB42</f>
        <v>0</v>
      </c>
      <c r="BB44" s="43">
        <f>'Base de donnée'!BC42</f>
        <v>0</v>
      </c>
      <c r="BC44" s="43">
        <f>'Base de donnée'!BD42</f>
        <v>0</v>
      </c>
      <c r="BD44" s="43">
        <f>'Base de donnée'!BE42</f>
        <v>0</v>
      </c>
      <c r="BE44" s="43">
        <f>'Base de donnée'!BF42</f>
        <v>0</v>
      </c>
      <c r="BF44" s="43">
        <f>'Base de donnée'!BG42</f>
        <v>0</v>
      </c>
      <c r="BG44" s="43">
        <f>'Base de donnée'!BH42</f>
        <v>0</v>
      </c>
      <c r="BH44" s="43">
        <f>'Base de donnée'!BI42</f>
        <v>0</v>
      </c>
      <c r="BI44" s="43">
        <f>'Base de donnée'!BJ42</f>
        <v>0</v>
      </c>
      <c r="BJ44" s="43">
        <f>'Base de donnée'!BK42</f>
        <v>0</v>
      </c>
      <c r="BK44" s="43">
        <f>'Base de donnée'!BL42</f>
        <v>0</v>
      </c>
      <c r="BL44" s="43">
        <f>'Base de donnée'!BM42</f>
        <v>0</v>
      </c>
      <c r="BM44" s="43">
        <f>'Base de donnée'!BN42</f>
        <v>0</v>
      </c>
      <c r="BN44" s="43">
        <f>'Base de donnée'!BO42</f>
        <v>0</v>
      </c>
      <c r="BO44" s="56"/>
      <c r="BP44" s="138">
        <f t="shared" si="1"/>
        <v>0</v>
      </c>
      <c r="BQ44" s="139"/>
      <c r="BR44" s="58">
        <f t="shared" si="2"/>
        <v>0</v>
      </c>
      <c r="BS44" s="58">
        <f t="shared" si="3"/>
        <v>0</v>
      </c>
      <c r="BT44" s="58">
        <f t="shared" si="4"/>
        <v>0</v>
      </c>
      <c r="BU44" s="58">
        <f t="shared" si="5"/>
        <v>0</v>
      </c>
      <c r="BV44" s="58">
        <f t="shared" si="6"/>
        <v>0</v>
      </c>
      <c r="BW44" s="58">
        <f t="shared" si="7"/>
        <v>0</v>
      </c>
      <c r="BX44" s="58">
        <f t="shared" si="8"/>
        <v>0</v>
      </c>
      <c r="BY44" s="58">
        <f t="shared" si="9"/>
        <v>0</v>
      </c>
      <c r="BZ44" s="58">
        <f t="shared" si="10"/>
        <v>0</v>
      </c>
      <c r="CA44" s="58">
        <f t="shared" si="11"/>
        <v>0</v>
      </c>
      <c r="CB44" s="58">
        <f t="shared" si="12"/>
        <v>0</v>
      </c>
      <c r="CC44" s="58">
        <f t="shared" si="13"/>
        <v>0</v>
      </c>
      <c r="CD44" s="58">
        <f t="shared" si="14"/>
        <v>0</v>
      </c>
      <c r="CE44" s="58">
        <f t="shared" si="15"/>
        <v>0</v>
      </c>
      <c r="CF44" s="58">
        <f t="shared" si="16"/>
        <v>0</v>
      </c>
      <c r="CG44" s="58">
        <f t="shared" si="17"/>
        <v>0</v>
      </c>
      <c r="CH44" s="58">
        <f t="shared" si="18"/>
        <v>0</v>
      </c>
      <c r="CI44" s="58">
        <f t="shared" si="19"/>
        <v>0</v>
      </c>
      <c r="CJ44" s="58">
        <f t="shared" si="20"/>
        <v>0</v>
      </c>
      <c r="CK44" s="58">
        <f t="shared" si="21"/>
        <v>0</v>
      </c>
      <c r="CL44" s="58">
        <f t="shared" si="22"/>
        <v>0</v>
      </c>
      <c r="CM44" s="58">
        <f t="shared" si="23"/>
        <v>0</v>
      </c>
      <c r="CN44" s="58">
        <f t="shared" si="24"/>
        <v>0</v>
      </c>
      <c r="CO44" s="58">
        <f t="shared" si="25"/>
        <v>0</v>
      </c>
      <c r="CP44" s="58">
        <f t="shared" si="26"/>
        <v>0</v>
      </c>
      <c r="CQ44" s="58">
        <f t="shared" si="27"/>
        <v>0</v>
      </c>
      <c r="CR44" s="58">
        <f t="shared" si="28"/>
        <v>0</v>
      </c>
      <c r="CS44" s="58">
        <f t="shared" si="29"/>
        <v>0</v>
      </c>
      <c r="CT44" s="58">
        <f t="shared" si="30"/>
        <v>0</v>
      </c>
      <c r="CU44" s="58">
        <f t="shared" si="31"/>
        <v>0</v>
      </c>
      <c r="CV44" s="58">
        <f t="shared" si="32"/>
        <v>0</v>
      </c>
      <c r="CW44" s="58">
        <f t="shared" si="33"/>
        <v>0</v>
      </c>
      <c r="CX44" s="58">
        <f t="shared" si="34"/>
        <v>0</v>
      </c>
      <c r="CY44" s="58">
        <f t="shared" si="35"/>
        <v>0</v>
      </c>
      <c r="CZ44" s="58">
        <f t="shared" si="36"/>
        <v>0</v>
      </c>
      <c r="DA44" s="58">
        <f t="shared" si="37"/>
        <v>0</v>
      </c>
      <c r="DB44" s="58">
        <f t="shared" si="38"/>
        <v>0</v>
      </c>
      <c r="DC44" s="58">
        <f t="shared" si="39"/>
        <v>0</v>
      </c>
      <c r="DD44" s="58">
        <f t="shared" si="40"/>
        <v>0</v>
      </c>
      <c r="DE44" s="58">
        <f t="shared" si="41"/>
        <v>0</v>
      </c>
      <c r="DF44" s="58">
        <f t="shared" si="42"/>
        <v>0</v>
      </c>
      <c r="DG44" s="58">
        <f t="shared" si="43"/>
        <v>0</v>
      </c>
      <c r="DH44" s="58">
        <f t="shared" si="44"/>
        <v>0</v>
      </c>
      <c r="DI44" s="58">
        <f t="shared" si="45"/>
        <v>0</v>
      </c>
      <c r="DJ44" s="58">
        <f t="shared" si="46"/>
        <v>0</v>
      </c>
      <c r="DK44" s="58">
        <f t="shared" si="47"/>
        <v>0</v>
      </c>
      <c r="DL44" s="58">
        <f t="shared" si="48"/>
        <v>0</v>
      </c>
      <c r="DM44" s="58">
        <f t="shared" si="49"/>
        <v>0</v>
      </c>
      <c r="DN44" s="58">
        <f t="shared" si="50"/>
        <v>0</v>
      </c>
      <c r="DO44" s="58">
        <f t="shared" si="51"/>
        <v>0</v>
      </c>
      <c r="DP44" s="58">
        <f t="shared" si="52"/>
        <v>0</v>
      </c>
      <c r="DQ44" s="58">
        <f t="shared" si="53"/>
        <v>0</v>
      </c>
      <c r="DR44" s="58">
        <f t="shared" si="54"/>
        <v>0</v>
      </c>
      <c r="DS44" s="58">
        <f t="shared" si="55"/>
        <v>0</v>
      </c>
      <c r="DT44" s="58">
        <f t="shared" si="56"/>
        <v>0</v>
      </c>
      <c r="DU44" s="58">
        <f t="shared" si="57"/>
        <v>0</v>
      </c>
      <c r="DV44" s="58">
        <f t="shared" si="58"/>
        <v>0</v>
      </c>
      <c r="DW44" s="58">
        <f t="shared" si="59"/>
        <v>0</v>
      </c>
      <c r="DX44" s="58">
        <f t="shared" si="60"/>
        <v>0</v>
      </c>
      <c r="DY44" s="58">
        <f t="shared" si="61"/>
        <v>0</v>
      </c>
      <c r="DZ44" s="58">
        <f t="shared" si="62"/>
        <v>0</v>
      </c>
      <c r="EA44" s="58">
        <f t="shared" si="63"/>
        <v>0</v>
      </c>
      <c r="EB44" s="58">
        <f t="shared" si="64"/>
        <v>0</v>
      </c>
      <c r="EC44" s="41">
        <f t="shared" si="65"/>
        <v>0</v>
      </c>
    </row>
    <row r="45" spans="1:133" ht="19.5" customHeight="1" x14ac:dyDescent="0.25">
      <c r="A45" s="60">
        <f>'Base de donnée'!B43</f>
        <v>3</v>
      </c>
      <c r="B45" s="42" t="str">
        <f>'Base de donnée'!C43</f>
        <v>AO</v>
      </c>
      <c r="C45" s="42" t="str">
        <f>'Base de donnée'!D43</f>
        <v>AO</v>
      </c>
      <c r="D45" s="43">
        <f>'Base de donnée'!E43</f>
        <v>0</v>
      </c>
      <c r="E45" s="43">
        <f>'Base de donnée'!F43</f>
        <v>0</v>
      </c>
      <c r="F45" s="43">
        <f>'Base de donnée'!G43</f>
        <v>0</v>
      </c>
      <c r="G45" s="43">
        <f>'Base de donnée'!H43</f>
        <v>0</v>
      </c>
      <c r="H45" s="43">
        <f>'Base de donnée'!I43</f>
        <v>0</v>
      </c>
      <c r="I45" s="43">
        <f>'Base de donnée'!J43</f>
        <v>0</v>
      </c>
      <c r="J45" s="43">
        <f>'Base de donnée'!K43</f>
        <v>0</v>
      </c>
      <c r="K45" s="43">
        <f>'Base de donnée'!L43</f>
        <v>0</v>
      </c>
      <c r="L45" s="43">
        <f>'Base de donnée'!M43</f>
        <v>0</v>
      </c>
      <c r="M45" s="43">
        <f>'Base de donnée'!N43</f>
        <v>0</v>
      </c>
      <c r="N45" s="43">
        <f>'Base de donnée'!O43</f>
        <v>0</v>
      </c>
      <c r="O45" s="43">
        <f>'Base de donnée'!P43</f>
        <v>0</v>
      </c>
      <c r="P45" s="43">
        <f>'Base de donnée'!Q43</f>
        <v>0</v>
      </c>
      <c r="Q45" s="43">
        <f>'Base de donnée'!R43</f>
        <v>0</v>
      </c>
      <c r="R45" s="43">
        <f>'Base de donnée'!S43</f>
        <v>0</v>
      </c>
      <c r="S45" s="43">
        <f>'Base de donnée'!T43</f>
        <v>0</v>
      </c>
      <c r="T45" s="43">
        <f>'Base de donnée'!U43</f>
        <v>0</v>
      </c>
      <c r="U45" s="43">
        <f>'Base de donnée'!V43</f>
        <v>0</v>
      </c>
      <c r="V45" s="43">
        <f>'Base de donnée'!W43</f>
        <v>0</v>
      </c>
      <c r="W45" s="43">
        <f>'Base de donnée'!X43</f>
        <v>0</v>
      </c>
      <c r="X45" s="43">
        <f>'Base de donnée'!Y43</f>
        <v>0</v>
      </c>
      <c r="Y45" s="43">
        <f>'Base de donnée'!Z43</f>
        <v>0</v>
      </c>
      <c r="Z45" s="43">
        <f>'Base de donnée'!AA43</f>
        <v>0</v>
      </c>
      <c r="AA45" s="43">
        <f>'Base de donnée'!AB43</f>
        <v>0</v>
      </c>
      <c r="AB45" s="43">
        <f>'Base de donnée'!AC43</f>
        <v>0</v>
      </c>
      <c r="AC45" s="43">
        <f>'Base de donnée'!AD43</f>
        <v>0</v>
      </c>
      <c r="AD45" s="43">
        <f>'Base de donnée'!AE43</f>
        <v>0</v>
      </c>
      <c r="AE45" s="43">
        <f>'Base de donnée'!AF43</f>
        <v>0</v>
      </c>
      <c r="AF45" s="43">
        <f>'Base de donnée'!AG43</f>
        <v>0</v>
      </c>
      <c r="AG45" s="43">
        <f>'Base de donnée'!AH43</f>
        <v>0</v>
      </c>
      <c r="AH45" s="43">
        <f>'Base de donnée'!AI43</f>
        <v>0</v>
      </c>
      <c r="AI45" s="43">
        <f>'Base de donnée'!AJ43</f>
        <v>0</v>
      </c>
      <c r="AJ45" s="43">
        <f>'Base de donnée'!AK43</f>
        <v>0</v>
      </c>
      <c r="AK45" s="43">
        <f>'Base de donnée'!AL43</f>
        <v>0</v>
      </c>
      <c r="AL45" s="43">
        <f>'Base de donnée'!AM43</f>
        <v>0</v>
      </c>
      <c r="AM45" s="43">
        <f>'Base de donnée'!AN43</f>
        <v>0</v>
      </c>
      <c r="AN45" s="43">
        <f>'Base de donnée'!AO43</f>
        <v>0</v>
      </c>
      <c r="AO45" s="43">
        <f>'Base de donnée'!AP43</f>
        <v>0</v>
      </c>
      <c r="AP45" s="43">
        <f>'Base de donnée'!AQ43</f>
        <v>0</v>
      </c>
      <c r="AQ45" s="43">
        <f>'Base de donnée'!AR43</f>
        <v>0</v>
      </c>
      <c r="AR45" s="43">
        <f>'Base de donnée'!AS43</f>
        <v>0</v>
      </c>
      <c r="AS45" s="43">
        <f>'Base de donnée'!AT43</f>
        <v>0</v>
      </c>
      <c r="AT45" s="43">
        <f>'Base de donnée'!AU43</f>
        <v>0</v>
      </c>
      <c r="AU45" s="43">
        <f>'Base de donnée'!AV43</f>
        <v>0</v>
      </c>
      <c r="AV45" s="43">
        <f>'Base de donnée'!AW43</f>
        <v>0</v>
      </c>
      <c r="AW45" s="43">
        <f>'Base de donnée'!AX43</f>
        <v>0</v>
      </c>
      <c r="AX45" s="43">
        <f>'Base de donnée'!AY43</f>
        <v>0</v>
      </c>
      <c r="AY45" s="43">
        <f>'Base de donnée'!AZ43</f>
        <v>0</v>
      </c>
      <c r="AZ45" s="43">
        <f>'Base de donnée'!BA43</f>
        <v>0</v>
      </c>
      <c r="BA45" s="43">
        <f>'Base de donnée'!BB43</f>
        <v>0</v>
      </c>
      <c r="BB45" s="43">
        <f>'Base de donnée'!BC43</f>
        <v>0</v>
      </c>
      <c r="BC45" s="43">
        <f>'Base de donnée'!BD43</f>
        <v>0</v>
      </c>
      <c r="BD45" s="43">
        <f>'Base de donnée'!BE43</f>
        <v>0</v>
      </c>
      <c r="BE45" s="43">
        <f>'Base de donnée'!BF43</f>
        <v>0</v>
      </c>
      <c r="BF45" s="43">
        <f>'Base de donnée'!BG43</f>
        <v>0</v>
      </c>
      <c r="BG45" s="43">
        <f>'Base de donnée'!BH43</f>
        <v>0</v>
      </c>
      <c r="BH45" s="43">
        <f>'Base de donnée'!BI43</f>
        <v>0</v>
      </c>
      <c r="BI45" s="43">
        <f>'Base de donnée'!BJ43</f>
        <v>0</v>
      </c>
      <c r="BJ45" s="43">
        <f>'Base de donnée'!BK43</f>
        <v>0</v>
      </c>
      <c r="BK45" s="43">
        <f>'Base de donnée'!BL43</f>
        <v>0</v>
      </c>
      <c r="BL45" s="43">
        <f>'Base de donnée'!BM43</f>
        <v>0</v>
      </c>
      <c r="BM45" s="43">
        <f>'Base de donnée'!BN43</f>
        <v>0</v>
      </c>
      <c r="BN45" s="43">
        <f>'Base de donnée'!BO43</f>
        <v>0</v>
      </c>
      <c r="BO45" s="56"/>
      <c r="BP45" s="138">
        <f t="shared" si="1"/>
        <v>0</v>
      </c>
      <c r="BQ45" s="139"/>
      <c r="BR45" s="58">
        <f t="shared" si="2"/>
        <v>0</v>
      </c>
      <c r="BS45" s="58">
        <f t="shared" si="3"/>
        <v>0</v>
      </c>
      <c r="BT45" s="58">
        <f t="shared" si="4"/>
        <v>0</v>
      </c>
      <c r="BU45" s="58">
        <f t="shared" si="5"/>
        <v>0</v>
      </c>
      <c r="BV45" s="58">
        <f t="shared" si="6"/>
        <v>0</v>
      </c>
      <c r="BW45" s="58">
        <f t="shared" si="7"/>
        <v>0</v>
      </c>
      <c r="BX45" s="58">
        <f t="shared" si="8"/>
        <v>0</v>
      </c>
      <c r="BY45" s="58">
        <f t="shared" si="9"/>
        <v>0</v>
      </c>
      <c r="BZ45" s="58">
        <f t="shared" si="10"/>
        <v>0</v>
      </c>
      <c r="CA45" s="58">
        <f t="shared" si="11"/>
        <v>0</v>
      </c>
      <c r="CB45" s="58">
        <f t="shared" si="12"/>
        <v>0</v>
      </c>
      <c r="CC45" s="58">
        <f t="shared" si="13"/>
        <v>0</v>
      </c>
      <c r="CD45" s="58">
        <f t="shared" si="14"/>
        <v>0</v>
      </c>
      <c r="CE45" s="58">
        <f t="shared" si="15"/>
        <v>0</v>
      </c>
      <c r="CF45" s="58">
        <f t="shared" si="16"/>
        <v>0</v>
      </c>
      <c r="CG45" s="58">
        <f t="shared" si="17"/>
        <v>0</v>
      </c>
      <c r="CH45" s="58">
        <f t="shared" si="18"/>
        <v>0</v>
      </c>
      <c r="CI45" s="58">
        <f t="shared" si="19"/>
        <v>0</v>
      </c>
      <c r="CJ45" s="58">
        <f t="shared" si="20"/>
        <v>0</v>
      </c>
      <c r="CK45" s="58">
        <f t="shared" si="21"/>
        <v>0</v>
      </c>
      <c r="CL45" s="58">
        <f t="shared" si="22"/>
        <v>0</v>
      </c>
      <c r="CM45" s="58">
        <f t="shared" si="23"/>
        <v>0</v>
      </c>
      <c r="CN45" s="58">
        <f t="shared" si="24"/>
        <v>0</v>
      </c>
      <c r="CO45" s="58">
        <f t="shared" si="25"/>
        <v>0</v>
      </c>
      <c r="CP45" s="58">
        <f t="shared" si="26"/>
        <v>0</v>
      </c>
      <c r="CQ45" s="58">
        <f t="shared" si="27"/>
        <v>0</v>
      </c>
      <c r="CR45" s="58">
        <f t="shared" si="28"/>
        <v>0</v>
      </c>
      <c r="CS45" s="58">
        <f t="shared" si="29"/>
        <v>0</v>
      </c>
      <c r="CT45" s="58">
        <f t="shared" si="30"/>
        <v>0</v>
      </c>
      <c r="CU45" s="58">
        <f t="shared" si="31"/>
        <v>0</v>
      </c>
      <c r="CV45" s="58">
        <f t="shared" si="32"/>
        <v>0</v>
      </c>
      <c r="CW45" s="58">
        <f t="shared" si="33"/>
        <v>0</v>
      </c>
      <c r="CX45" s="58">
        <f t="shared" si="34"/>
        <v>0</v>
      </c>
      <c r="CY45" s="58">
        <f t="shared" si="35"/>
        <v>0</v>
      </c>
      <c r="CZ45" s="58">
        <f t="shared" si="36"/>
        <v>0</v>
      </c>
      <c r="DA45" s="58">
        <f t="shared" si="37"/>
        <v>0</v>
      </c>
      <c r="DB45" s="58">
        <f t="shared" si="38"/>
        <v>0</v>
      </c>
      <c r="DC45" s="58">
        <f t="shared" si="39"/>
        <v>0</v>
      </c>
      <c r="DD45" s="58">
        <f t="shared" si="40"/>
        <v>0</v>
      </c>
      <c r="DE45" s="58">
        <f t="shared" si="41"/>
        <v>0</v>
      </c>
      <c r="DF45" s="58">
        <f t="shared" si="42"/>
        <v>0</v>
      </c>
      <c r="DG45" s="58">
        <f t="shared" si="43"/>
        <v>0</v>
      </c>
      <c r="DH45" s="58">
        <f t="shared" si="44"/>
        <v>0</v>
      </c>
      <c r="DI45" s="58">
        <f t="shared" si="45"/>
        <v>0</v>
      </c>
      <c r="DJ45" s="58">
        <f t="shared" si="46"/>
        <v>0</v>
      </c>
      <c r="DK45" s="58">
        <f t="shared" si="47"/>
        <v>0</v>
      </c>
      <c r="DL45" s="58">
        <f t="shared" si="48"/>
        <v>0</v>
      </c>
      <c r="DM45" s="58">
        <f t="shared" si="49"/>
        <v>0</v>
      </c>
      <c r="DN45" s="58">
        <f t="shared" si="50"/>
        <v>0</v>
      </c>
      <c r="DO45" s="58">
        <f t="shared" si="51"/>
        <v>0</v>
      </c>
      <c r="DP45" s="58">
        <f t="shared" si="52"/>
        <v>0</v>
      </c>
      <c r="DQ45" s="58">
        <f t="shared" si="53"/>
        <v>0</v>
      </c>
      <c r="DR45" s="58">
        <f t="shared" si="54"/>
        <v>0</v>
      </c>
      <c r="DS45" s="58">
        <f t="shared" si="55"/>
        <v>0</v>
      </c>
      <c r="DT45" s="58">
        <f t="shared" si="56"/>
        <v>0</v>
      </c>
      <c r="DU45" s="58">
        <f t="shared" si="57"/>
        <v>0</v>
      </c>
      <c r="DV45" s="58">
        <f t="shared" si="58"/>
        <v>0</v>
      </c>
      <c r="DW45" s="58">
        <f t="shared" si="59"/>
        <v>0</v>
      </c>
      <c r="DX45" s="58">
        <f t="shared" si="60"/>
        <v>0</v>
      </c>
      <c r="DY45" s="58">
        <f t="shared" si="61"/>
        <v>0</v>
      </c>
      <c r="DZ45" s="58">
        <f t="shared" si="62"/>
        <v>0</v>
      </c>
      <c r="EA45" s="58">
        <f t="shared" si="63"/>
        <v>0</v>
      </c>
      <c r="EB45" s="58">
        <f t="shared" si="64"/>
        <v>0</v>
      </c>
      <c r="EC45" s="41">
        <f t="shared" si="65"/>
        <v>0</v>
      </c>
    </row>
    <row r="46" spans="1:133" ht="19.5" customHeight="1" x14ac:dyDescent="0.25">
      <c r="A46" s="60">
        <f>'Base de donnée'!B44</f>
        <v>3</v>
      </c>
      <c r="B46" s="42" t="str">
        <f>'Base de donnée'!C44</f>
        <v>AP</v>
      </c>
      <c r="C46" s="42" t="str">
        <f>'Base de donnée'!D44</f>
        <v>AP</v>
      </c>
      <c r="D46" s="43">
        <f>'Base de donnée'!E44</f>
        <v>0</v>
      </c>
      <c r="E46" s="43">
        <f>'Base de donnée'!F44</f>
        <v>0</v>
      </c>
      <c r="F46" s="43">
        <f>'Base de donnée'!G44</f>
        <v>0</v>
      </c>
      <c r="G46" s="43">
        <f>'Base de donnée'!H44</f>
        <v>0</v>
      </c>
      <c r="H46" s="43">
        <f>'Base de donnée'!I44</f>
        <v>0</v>
      </c>
      <c r="I46" s="43">
        <f>'Base de donnée'!J44</f>
        <v>0</v>
      </c>
      <c r="J46" s="43">
        <f>'Base de donnée'!K44</f>
        <v>0</v>
      </c>
      <c r="K46" s="43">
        <f>'Base de donnée'!L44</f>
        <v>0</v>
      </c>
      <c r="L46" s="43">
        <f>'Base de donnée'!M44</f>
        <v>0</v>
      </c>
      <c r="M46" s="43">
        <f>'Base de donnée'!N44</f>
        <v>0</v>
      </c>
      <c r="N46" s="43">
        <f>'Base de donnée'!O44</f>
        <v>0</v>
      </c>
      <c r="O46" s="43">
        <f>'Base de donnée'!P44</f>
        <v>0</v>
      </c>
      <c r="P46" s="43">
        <f>'Base de donnée'!Q44</f>
        <v>0</v>
      </c>
      <c r="Q46" s="43">
        <f>'Base de donnée'!R44</f>
        <v>0</v>
      </c>
      <c r="R46" s="43">
        <f>'Base de donnée'!S44</f>
        <v>0</v>
      </c>
      <c r="S46" s="43">
        <f>'Base de donnée'!T44</f>
        <v>0</v>
      </c>
      <c r="T46" s="43">
        <f>'Base de donnée'!U44</f>
        <v>0</v>
      </c>
      <c r="U46" s="43">
        <f>'Base de donnée'!V44</f>
        <v>0</v>
      </c>
      <c r="V46" s="43">
        <f>'Base de donnée'!W44</f>
        <v>0</v>
      </c>
      <c r="W46" s="43">
        <f>'Base de donnée'!X44</f>
        <v>0</v>
      </c>
      <c r="X46" s="43">
        <f>'Base de donnée'!Y44</f>
        <v>0</v>
      </c>
      <c r="Y46" s="43">
        <f>'Base de donnée'!Z44</f>
        <v>0</v>
      </c>
      <c r="Z46" s="43">
        <f>'Base de donnée'!AA44</f>
        <v>0</v>
      </c>
      <c r="AA46" s="43">
        <f>'Base de donnée'!AB44</f>
        <v>0</v>
      </c>
      <c r="AB46" s="43">
        <f>'Base de donnée'!AC44</f>
        <v>0</v>
      </c>
      <c r="AC46" s="43">
        <f>'Base de donnée'!AD44</f>
        <v>0</v>
      </c>
      <c r="AD46" s="43">
        <f>'Base de donnée'!AE44</f>
        <v>0</v>
      </c>
      <c r="AE46" s="43">
        <f>'Base de donnée'!AF44</f>
        <v>0</v>
      </c>
      <c r="AF46" s="43">
        <f>'Base de donnée'!AG44</f>
        <v>0</v>
      </c>
      <c r="AG46" s="43">
        <f>'Base de donnée'!AH44</f>
        <v>0</v>
      </c>
      <c r="AH46" s="43">
        <f>'Base de donnée'!AI44</f>
        <v>0</v>
      </c>
      <c r="AI46" s="43">
        <f>'Base de donnée'!AJ44</f>
        <v>0</v>
      </c>
      <c r="AJ46" s="43">
        <f>'Base de donnée'!AK44</f>
        <v>0</v>
      </c>
      <c r="AK46" s="43">
        <f>'Base de donnée'!AL44</f>
        <v>0</v>
      </c>
      <c r="AL46" s="43">
        <f>'Base de donnée'!AM44</f>
        <v>0</v>
      </c>
      <c r="AM46" s="43">
        <f>'Base de donnée'!AN44</f>
        <v>0</v>
      </c>
      <c r="AN46" s="43">
        <f>'Base de donnée'!AO44</f>
        <v>0</v>
      </c>
      <c r="AO46" s="43">
        <f>'Base de donnée'!AP44</f>
        <v>0</v>
      </c>
      <c r="AP46" s="43">
        <f>'Base de donnée'!AQ44</f>
        <v>0</v>
      </c>
      <c r="AQ46" s="43">
        <f>'Base de donnée'!AR44</f>
        <v>0</v>
      </c>
      <c r="AR46" s="43">
        <f>'Base de donnée'!AS44</f>
        <v>0</v>
      </c>
      <c r="AS46" s="43">
        <f>'Base de donnée'!AT44</f>
        <v>0</v>
      </c>
      <c r="AT46" s="43">
        <f>'Base de donnée'!AU44</f>
        <v>0</v>
      </c>
      <c r="AU46" s="43">
        <f>'Base de donnée'!AV44</f>
        <v>0</v>
      </c>
      <c r="AV46" s="43">
        <f>'Base de donnée'!AW44</f>
        <v>0</v>
      </c>
      <c r="AW46" s="43">
        <f>'Base de donnée'!AX44</f>
        <v>0</v>
      </c>
      <c r="AX46" s="43">
        <f>'Base de donnée'!AY44</f>
        <v>0</v>
      </c>
      <c r="AY46" s="43">
        <f>'Base de donnée'!AZ44</f>
        <v>0</v>
      </c>
      <c r="AZ46" s="43">
        <f>'Base de donnée'!BA44</f>
        <v>0</v>
      </c>
      <c r="BA46" s="43">
        <f>'Base de donnée'!BB44</f>
        <v>0</v>
      </c>
      <c r="BB46" s="43">
        <f>'Base de donnée'!BC44</f>
        <v>0</v>
      </c>
      <c r="BC46" s="43">
        <f>'Base de donnée'!BD44</f>
        <v>0</v>
      </c>
      <c r="BD46" s="43">
        <f>'Base de donnée'!BE44</f>
        <v>0</v>
      </c>
      <c r="BE46" s="43">
        <f>'Base de donnée'!BF44</f>
        <v>0</v>
      </c>
      <c r="BF46" s="43">
        <f>'Base de donnée'!BG44</f>
        <v>0</v>
      </c>
      <c r="BG46" s="43">
        <f>'Base de donnée'!BH44</f>
        <v>0</v>
      </c>
      <c r="BH46" s="43">
        <f>'Base de donnée'!BI44</f>
        <v>0</v>
      </c>
      <c r="BI46" s="43">
        <f>'Base de donnée'!BJ44</f>
        <v>0</v>
      </c>
      <c r="BJ46" s="43">
        <f>'Base de donnée'!BK44</f>
        <v>0</v>
      </c>
      <c r="BK46" s="43">
        <f>'Base de donnée'!BL44</f>
        <v>0</v>
      </c>
      <c r="BL46" s="43">
        <f>'Base de donnée'!BM44</f>
        <v>0</v>
      </c>
      <c r="BM46" s="43">
        <f>'Base de donnée'!BN44</f>
        <v>0</v>
      </c>
      <c r="BN46" s="43">
        <f>'Base de donnée'!BO44</f>
        <v>0</v>
      </c>
      <c r="BO46" s="56"/>
      <c r="BP46" s="138">
        <f t="shared" si="1"/>
        <v>0</v>
      </c>
      <c r="BQ46" s="139"/>
      <c r="BR46" s="58">
        <f t="shared" si="2"/>
        <v>0</v>
      </c>
      <c r="BS46" s="58">
        <f t="shared" si="3"/>
        <v>0</v>
      </c>
      <c r="BT46" s="58">
        <f t="shared" si="4"/>
        <v>0</v>
      </c>
      <c r="BU46" s="58">
        <f t="shared" si="5"/>
        <v>0</v>
      </c>
      <c r="BV46" s="58">
        <f t="shared" si="6"/>
        <v>0</v>
      </c>
      <c r="BW46" s="58">
        <f t="shared" si="7"/>
        <v>0</v>
      </c>
      <c r="BX46" s="58">
        <f t="shared" si="8"/>
        <v>0</v>
      </c>
      <c r="BY46" s="58">
        <f t="shared" si="9"/>
        <v>0</v>
      </c>
      <c r="BZ46" s="58">
        <f t="shared" si="10"/>
        <v>0</v>
      </c>
      <c r="CA46" s="58">
        <f t="shared" si="11"/>
        <v>0</v>
      </c>
      <c r="CB46" s="58">
        <f t="shared" si="12"/>
        <v>0</v>
      </c>
      <c r="CC46" s="58">
        <f t="shared" si="13"/>
        <v>0</v>
      </c>
      <c r="CD46" s="58">
        <f t="shared" si="14"/>
        <v>0</v>
      </c>
      <c r="CE46" s="58">
        <f t="shared" si="15"/>
        <v>0</v>
      </c>
      <c r="CF46" s="58">
        <f t="shared" si="16"/>
        <v>0</v>
      </c>
      <c r="CG46" s="58">
        <f t="shared" si="17"/>
        <v>0</v>
      </c>
      <c r="CH46" s="58">
        <f t="shared" si="18"/>
        <v>0</v>
      </c>
      <c r="CI46" s="58">
        <f t="shared" si="19"/>
        <v>0</v>
      </c>
      <c r="CJ46" s="58">
        <f t="shared" si="20"/>
        <v>0</v>
      </c>
      <c r="CK46" s="58">
        <f t="shared" si="21"/>
        <v>0</v>
      </c>
      <c r="CL46" s="58">
        <f t="shared" si="22"/>
        <v>0</v>
      </c>
      <c r="CM46" s="58">
        <f t="shared" si="23"/>
        <v>0</v>
      </c>
      <c r="CN46" s="58">
        <f t="shared" si="24"/>
        <v>0</v>
      </c>
      <c r="CO46" s="58">
        <f t="shared" si="25"/>
        <v>0</v>
      </c>
      <c r="CP46" s="58">
        <f t="shared" si="26"/>
        <v>0</v>
      </c>
      <c r="CQ46" s="58">
        <f t="shared" si="27"/>
        <v>0</v>
      </c>
      <c r="CR46" s="58">
        <f t="shared" si="28"/>
        <v>0</v>
      </c>
      <c r="CS46" s="58">
        <f t="shared" si="29"/>
        <v>0</v>
      </c>
      <c r="CT46" s="58">
        <f t="shared" si="30"/>
        <v>0</v>
      </c>
      <c r="CU46" s="58">
        <f t="shared" si="31"/>
        <v>0</v>
      </c>
      <c r="CV46" s="58">
        <f t="shared" si="32"/>
        <v>0</v>
      </c>
      <c r="CW46" s="58">
        <f t="shared" si="33"/>
        <v>0</v>
      </c>
      <c r="CX46" s="58">
        <f t="shared" si="34"/>
        <v>0</v>
      </c>
      <c r="CY46" s="58">
        <f t="shared" si="35"/>
        <v>0</v>
      </c>
      <c r="CZ46" s="58">
        <f t="shared" si="36"/>
        <v>0</v>
      </c>
      <c r="DA46" s="58">
        <f t="shared" si="37"/>
        <v>0</v>
      </c>
      <c r="DB46" s="58">
        <f t="shared" si="38"/>
        <v>0</v>
      </c>
      <c r="DC46" s="58">
        <f t="shared" si="39"/>
        <v>0</v>
      </c>
      <c r="DD46" s="58">
        <f t="shared" si="40"/>
        <v>0</v>
      </c>
      <c r="DE46" s="58">
        <f t="shared" si="41"/>
        <v>0</v>
      </c>
      <c r="DF46" s="58">
        <f t="shared" si="42"/>
        <v>0</v>
      </c>
      <c r="DG46" s="58">
        <f t="shared" si="43"/>
        <v>0</v>
      </c>
      <c r="DH46" s="58">
        <f t="shared" si="44"/>
        <v>0</v>
      </c>
      <c r="DI46" s="58">
        <f t="shared" si="45"/>
        <v>0</v>
      </c>
      <c r="DJ46" s="58">
        <f t="shared" si="46"/>
        <v>0</v>
      </c>
      <c r="DK46" s="58">
        <f t="shared" si="47"/>
        <v>0</v>
      </c>
      <c r="DL46" s="58">
        <f t="shared" si="48"/>
        <v>0</v>
      </c>
      <c r="DM46" s="58">
        <f t="shared" si="49"/>
        <v>0</v>
      </c>
      <c r="DN46" s="58">
        <f t="shared" si="50"/>
        <v>0</v>
      </c>
      <c r="DO46" s="58">
        <f t="shared" si="51"/>
        <v>0</v>
      </c>
      <c r="DP46" s="58">
        <f t="shared" si="52"/>
        <v>0</v>
      </c>
      <c r="DQ46" s="58">
        <f t="shared" si="53"/>
        <v>0</v>
      </c>
      <c r="DR46" s="58">
        <f t="shared" si="54"/>
        <v>0</v>
      </c>
      <c r="DS46" s="58">
        <f t="shared" si="55"/>
        <v>0</v>
      </c>
      <c r="DT46" s="58">
        <f t="shared" si="56"/>
        <v>0</v>
      </c>
      <c r="DU46" s="58">
        <f t="shared" si="57"/>
        <v>0</v>
      </c>
      <c r="DV46" s="58">
        <f t="shared" si="58"/>
        <v>0</v>
      </c>
      <c r="DW46" s="58">
        <f t="shared" si="59"/>
        <v>0</v>
      </c>
      <c r="DX46" s="58">
        <f t="shared" si="60"/>
        <v>0</v>
      </c>
      <c r="DY46" s="58">
        <f t="shared" si="61"/>
        <v>0</v>
      </c>
      <c r="DZ46" s="58">
        <f t="shared" si="62"/>
        <v>0</v>
      </c>
      <c r="EA46" s="58">
        <f t="shared" si="63"/>
        <v>0</v>
      </c>
      <c r="EB46" s="58">
        <f t="shared" si="64"/>
        <v>0</v>
      </c>
      <c r="EC46" s="41">
        <f t="shared" si="65"/>
        <v>0</v>
      </c>
    </row>
    <row r="47" spans="1:133" ht="19.5" customHeight="1" x14ac:dyDescent="0.25">
      <c r="A47" s="60">
        <f>'Base de donnée'!B45</f>
        <v>3</v>
      </c>
      <c r="B47" s="42" t="str">
        <f>'Base de donnée'!C45</f>
        <v>AQ</v>
      </c>
      <c r="C47" s="42" t="str">
        <f>'Base de donnée'!D45</f>
        <v>AQ</v>
      </c>
      <c r="D47" s="43">
        <f>'Base de donnée'!E45</f>
        <v>0</v>
      </c>
      <c r="E47" s="43">
        <f>'Base de donnée'!F45</f>
        <v>0</v>
      </c>
      <c r="F47" s="43">
        <f>'Base de donnée'!G45</f>
        <v>0</v>
      </c>
      <c r="G47" s="43">
        <f>'Base de donnée'!H45</f>
        <v>0</v>
      </c>
      <c r="H47" s="43">
        <f>'Base de donnée'!I45</f>
        <v>0</v>
      </c>
      <c r="I47" s="43">
        <f>'Base de donnée'!J45</f>
        <v>0</v>
      </c>
      <c r="J47" s="43">
        <f>'Base de donnée'!K45</f>
        <v>0</v>
      </c>
      <c r="K47" s="43">
        <f>'Base de donnée'!L45</f>
        <v>0</v>
      </c>
      <c r="L47" s="43">
        <f>'Base de donnée'!M45</f>
        <v>0</v>
      </c>
      <c r="M47" s="43">
        <f>'Base de donnée'!N45</f>
        <v>0</v>
      </c>
      <c r="N47" s="43">
        <f>'Base de donnée'!O45</f>
        <v>0</v>
      </c>
      <c r="O47" s="43">
        <f>'Base de donnée'!P45</f>
        <v>0</v>
      </c>
      <c r="P47" s="43">
        <f>'Base de donnée'!Q45</f>
        <v>0</v>
      </c>
      <c r="Q47" s="43">
        <f>'Base de donnée'!R45</f>
        <v>0</v>
      </c>
      <c r="R47" s="43">
        <f>'Base de donnée'!S45</f>
        <v>0</v>
      </c>
      <c r="S47" s="43">
        <f>'Base de donnée'!T45</f>
        <v>0</v>
      </c>
      <c r="T47" s="43">
        <f>'Base de donnée'!U45</f>
        <v>0</v>
      </c>
      <c r="U47" s="43">
        <f>'Base de donnée'!V45</f>
        <v>0</v>
      </c>
      <c r="V47" s="43">
        <f>'Base de donnée'!W45</f>
        <v>0</v>
      </c>
      <c r="W47" s="43">
        <f>'Base de donnée'!X45</f>
        <v>0</v>
      </c>
      <c r="X47" s="43">
        <f>'Base de donnée'!Y45</f>
        <v>0</v>
      </c>
      <c r="Y47" s="43">
        <f>'Base de donnée'!Z45</f>
        <v>0</v>
      </c>
      <c r="Z47" s="43">
        <f>'Base de donnée'!AA45</f>
        <v>0</v>
      </c>
      <c r="AA47" s="43">
        <f>'Base de donnée'!AB45</f>
        <v>0</v>
      </c>
      <c r="AB47" s="43">
        <f>'Base de donnée'!AC45</f>
        <v>0</v>
      </c>
      <c r="AC47" s="43">
        <f>'Base de donnée'!AD45</f>
        <v>0</v>
      </c>
      <c r="AD47" s="43">
        <f>'Base de donnée'!AE45</f>
        <v>0</v>
      </c>
      <c r="AE47" s="43">
        <f>'Base de donnée'!AF45</f>
        <v>0</v>
      </c>
      <c r="AF47" s="43">
        <f>'Base de donnée'!AG45</f>
        <v>0</v>
      </c>
      <c r="AG47" s="43">
        <f>'Base de donnée'!AH45</f>
        <v>0</v>
      </c>
      <c r="AH47" s="43">
        <f>'Base de donnée'!AI45</f>
        <v>0</v>
      </c>
      <c r="AI47" s="43">
        <f>'Base de donnée'!AJ45</f>
        <v>0</v>
      </c>
      <c r="AJ47" s="43">
        <f>'Base de donnée'!AK45</f>
        <v>0</v>
      </c>
      <c r="AK47" s="43">
        <f>'Base de donnée'!AL45</f>
        <v>0</v>
      </c>
      <c r="AL47" s="43">
        <f>'Base de donnée'!AM45</f>
        <v>0</v>
      </c>
      <c r="AM47" s="43">
        <f>'Base de donnée'!AN45</f>
        <v>0</v>
      </c>
      <c r="AN47" s="43">
        <f>'Base de donnée'!AO45</f>
        <v>0</v>
      </c>
      <c r="AO47" s="43">
        <f>'Base de donnée'!AP45</f>
        <v>0</v>
      </c>
      <c r="AP47" s="43">
        <f>'Base de donnée'!AQ45</f>
        <v>0</v>
      </c>
      <c r="AQ47" s="43">
        <f>'Base de donnée'!AR45</f>
        <v>0</v>
      </c>
      <c r="AR47" s="43">
        <f>'Base de donnée'!AS45</f>
        <v>0</v>
      </c>
      <c r="AS47" s="43">
        <f>'Base de donnée'!AT45</f>
        <v>0</v>
      </c>
      <c r="AT47" s="43">
        <f>'Base de donnée'!AU45</f>
        <v>0</v>
      </c>
      <c r="AU47" s="43">
        <f>'Base de donnée'!AV45</f>
        <v>0</v>
      </c>
      <c r="AV47" s="43">
        <f>'Base de donnée'!AW45</f>
        <v>0</v>
      </c>
      <c r="AW47" s="43">
        <f>'Base de donnée'!AX45</f>
        <v>0</v>
      </c>
      <c r="AX47" s="43">
        <f>'Base de donnée'!AY45</f>
        <v>0</v>
      </c>
      <c r="AY47" s="43">
        <f>'Base de donnée'!AZ45</f>
        <v>0</v>
      </c>
      <c r="AZ47" s="43">
        <f>'Base de donnée'!BA45</f>
        <v>0</v>
      </c>
      <c r="BA47" s="43">
        <f>'Base de donnée'!BB45</f>
        <v>0</v>
      </c>
      <c r="BB47" s="43">
        <f>'Base de donnée'!BC45</f>
        <v>0</v>
      </c>
      <c r="BC47" s="43">
        <f>'Base de donnée'!BD45</f>
        <v>0</v>
      </c>
      <c r="BD47" s="43">
        <f>'Base de donnée'!BE45</f>
        <v>0</v>
      </c>
      <c r="BE47" s="43">
        <f>'Base de donnée'!BF45</f>
        <v>0</v>
      </c>
      <c r="BF47" s="43">
        <f>'Base de donnée'!BG45</f>
        <v>0</v>
      </c>
      <c r="BG47" s="43">
        <f>'Base de donnée'!BH45</f>
        <v>0</v>
      </c>
      <c r="BH47" s="43">
        <f>'Base de donnée'!BI45</f>
        <v>0</v>
      </c>
      <c r="BI47" s="43">
        <f>'Base de donnée'!BJ45</f>
        <v>0</v>
      </c>
      <c r="BJ47" s="43">
        <f>'Base de donnée'!BK45</f>
        <v>0</v>
      </c>
      <c r="BK47" s="43">
        <f>'Base de donnée'!BL45</f>
        <v>0</v>
      </c>
      <c r="BL47" s="43">
        <f>'Base de donnée'!BM45</f>
        <v>0</v>
      </c>
      <c r="BM47" s="43">
        <f>'Base de donnée'!BN45</f>
        <v>0</v>
      </c>
      <c r="BN47" s="43">
        <f>'Base de donnée'!BO45</f>
        <v>0</v>
      </c>
      <c r="BO47" s="56"/>
      <c r="BP47" s="138">
        <f t="shared" si="1"/>
        <v>0</v>
      </c>
      <c r="BQ47" s="139"/>
      <c r="BR47" s="58">
        <f t="shared" si="2"/>
        <v>0</v>
      </c>
      <c r="BS47" s="58">
        <f t="shared" si="3"/>
        <v>0</v>
      </c>
      <c r="BT47" s="58">
        <f t="shared" si="4"/>
        <v>0</v>
      </c>
      <c r="BU47" s="58">
        <f t="shared" si="5"/>
        <v>0</v>
      </c>
      <c r="BV47" s="58">
        <f t="shared" si="6"/>
        <v>0</v>
      </c>
      <c r="BW47" s="58">
        <f t="shared" si="7"/>
        <v>0</v>
      </c>
      <c r="BX47" s="58">
        <f t="shared" si="8"/>
        <v>0</v>
      </c>
      <c r="BY47" s="58">
        <f t="shared" si="9"/>
        <v>0</v>
      </c>
      <c r="BZ47" s="58">
        <f t="shared" si="10"/>
        <v>0</v>
      </c>
      <c r="CA47" s="58">
        <f t="shared" si="11"/>
        <v>0</v>
      </c>
      <c r="CB47" s="58">
        <f t="shared" si="12"/>
        <v>0</v>
      </c>
      <c r="CC47" s="58">
        <f t="shared" si="13"/>
        <v>0</v>
      </c>
      <c r="CD47" s="58">
        <f t="shared" si="14"/>
        <v>0</v>
      </c>
      <c r="CE47" s="58">
        <f t="shared" si="15"/>
        <v>0</v>
      </c>
      <c r="CF47" s="58">
        <f t="shared" si="16"/>
        <v>0</v>
      </c>
      <c r="CG47" s="58">
        <f t="shared" si="17"/>
        <v>0</v>
      </c>
      <c r="CH47" s="58">
        <f t="shared" si="18"/>
        <v>0</v>
      </c>
      <c r="CI47" s="58">
        <f t="shared" si="19"/>
        <v>0</v>
      </c>
      <c r="CJ47" s="58">
        <f t="shared" si="20"/>
        <v>0</v>
      </c>
      <c r="CK47" s="58">
        <f t="shared" si="21"/>
        <v>0</v>
      </c>
      <c r="CL47" s="58">
        <f t="shared" si="22"/>
        <v>0</v>
      </c>
      <c r="CM47" s="58">
        <f t="shared" si="23"/>
        <v>0</v>
      </c>
      <c r="CN47" s="58">
        <f t="shared" si="24"/>
        <v>0</v>
      </c>
      <c r="CO47" s="58">
        <f t="shared" si="25"/>
        <v>0</v>
      </c>
      <c r="CP47" s="58">
        <f t="shared" si="26"/>
        <v>0</v>
      </c>
      <c r="CQ47" s="58">
        <f t="shared" si="27"/>
        <v>0</v>
      </c>
      <c r="CR47" s="58">
        <f t="shared" si="28"/>
        <v>0</v>
      </c>
      <c r="CS47" s="58">
        <f t="shared" si="29"/>
        <v>0</v>
      </c>
      <c r="CT47" s="58">
        <f t="shared" si="30"/>
        <v>0</v>
      </c>
      <c r="CU47" s="58">
        <f t="shared" si="31"/>
        <v>0</v>
      </c>
      <c r="CV47" s="58">
        <f t="shared" si="32"/>
        <v>0</v>
      </c>
      <c r="CW47" s="58">
        <f t="shared" si="33"/>
        <v>0</v>
      </c>
      <c r="CX47" s="58">
        <f t="shared" si="34"/>
        <v>0</v>
      </c>
      <c r="CY47" s="58">
        <f t="shared" si="35"/>
        <v>0</v>
      </c>
      <c r="CZ47" s="58">
        <f t="shared" si="36"/>
        <v>0</v>
      </c>
      <c r="DA47" s="58">
        <f t="shared" si="37"/>
        <v>0</v>
      </c>
      <c r="DB47" s="58">
        <f t="shared" si="38"/>
        <v>0</v>
      </c>
      <c r="DC47" s="58">
        <f t="shared" si="39"/>
        <v>0</v>
      </c>
      <c r="DD47" s="58">
        <f t="shared" si="40"/>
        <v>0</v>
      </c>
      <c r="DE47" s="58">
        <f t="shared" si="41"/>
        <v>0</v>
      </c>
      <c r="DF47" s="58">
        <f t="shared" si="42"/>
        <v>0</v>
      </c>
      <c r="DG47" s="58">
        <f t="shared" si="43"/>
        <v>0</v>
      </c>
      <c r="DH47" s="58">
        <f t="shared" si="44"/>
        <v>0</v>
      </c>
      <c r="DI47" s="58">
        <f t="shared" si="45"/>
        <v>0</v>
      </c>
      <c r="DJ47" s="58">
        <f t="shared" si="46"/>
        <v>0</v>
      </c>
      <c r="DK47" s="58">
        <f t="shared" si="47"/>
        <v>0</v>
      </c>
      <c r="DL47" s="58">
        <f t="shared" si="48"/>
        <v>0</v>
      </c>
      <c r="DM47" s="58">
        <f t="shared" si="49"/>
        <v>0</v>
      </c>
      <c r="DN47" s="58">
        <f t="shared" si="50"/>
        <v>0</v>
      </c>
      <c r="DO47" s="58">
        <f t="shared" si="51"/>
        <v>0</v>
      </c>
      <c r="DP47" s="58">
        <f t="shared" si="52"/>
        <v>0</v>
      </c>
      <c r="DQ47" s="58">
        <f t="shared" si="53"/>
        <v>0</v>
      </c>
      <c r="DR47" s="58">
        <f t="shared" si="54"/>
        <v>0</v>
      </c>
      <c r="DS47" s="58">
        <f t="shared" si="55"/>
        <v>0</v>
      </c>
      <c r="DT47" s="58">
        <f t="shared" si="56"/>
        <v>0</v>
      </c>
      <c r="DU47" s="58">
        <f t="shared" si="57"/>
        <v>0</v>
      </c>
      <c r="DV47" s="58">
        <f t="shared" si="58"/>
        <v>0</v>
      </c>
      <c r="DW47" s="58">
        <f t="shared" si="59"/>
        <v>0</v>
      </c>
      <c r="DX47" s="58">
        <f t="shared" si="60"/>
        <v>0</v>
      </c>
      <c r="DY47" s="58">
        <f t="shared" si="61"/>
        <v>0</v>
      </c>
      <c r="DZ47" s="58">
        <f t="shared" si="62"/>
        <v>0</v>
      </c>
      <c r="EA47" s="58">
        <f t="shared" si="63"/>
        <v>0</v>
      </c>
      <c r="EB47" s="58">
        <f t="shared" si="64"/>
        <v>0</v>
      </c>
      <c r="EC47" s="41">
        <f t="shared" si="65"/>
        <v>0</v>
      </c>
    </row>
    <row r="48" spans="1:133" ht="19.5" customHeight="1" x14ac:dyDescent="0.25">
      <c r="A48" s="60">
        <f>'Base de donnée'!B46</f>
        <v>3</v>
      </c>
      <c r="B48" s="42" t="str">
        <f>'Base de donnée'!C46</f>
        <v>AR</v>
      </c>
      <c r="C48" s="42" t="str">
        <f>'Base de donnée'!D46</f>
        <v>AR</v>
      </c>
      <c r="D48" s="43">
        <f>'Base de donnée'!E46</f>
        <v>0</v>
      </c>
      <c r="E48" s="43">
        <f>'Base de donnée'!F46</f>
        <v>0</v>
      </c>
      <c r="F48" s="43">
        <f>'Base de donnée'!G46</f>
        <v>0</v>
      </c>
      <c r="G48" s="43">
        <f>'Base de donnée'!H46</f>
        <v>0</v>
      </c>
      <c r="H48" s="43">
        <f>'Base de donnée'!I46</f>
        <v>0</v>
      </c>
      <c r="I48" s="43">
        <f>'Base de donnée'!J46</f>
        <v>0</v>
      </c>
      <c r="J48" s="43">
        <f>'Base de donnée'!K46</f>
        <v>0</v>
      </c>
      <c r="K48" s="43">
        <f>'Base de donnée'!L46</f>
        <v>0</v>
      </c>
      <c r="L48" s="43">
        <f>'Base de donnée'!M46</f>
        <v>0</v>
      </c>
      <c r="M48" s="43">
        <f>'Base de donnée'!N46</f>
        <v>0</v>
      </c>
      <c r="N48" s="43">
        <f>'Base de donnée'!O46</f>
        <v>0</v>
      </c>
      <c r="O48" s="43">
        <f>'Base de donnée'!P46</f>
        <v>0</v>
      </c>
      <c r="P48" s="43">
        <f>'Base de donnée'!Q46</f>
        <v>0</v>
      </c>
      <c r="Q48" s="43">
        <f>'Base de donnée'!R46</f>
        <v>0</v>
      </c>
      <c r="R48" s="43">
        <f>'Base de donnée'!S46</f>
        <v>0</v>
      </c>
      <c r="S48" s="43">
        <f>'Base de donnée'!T46</f>
        <v>0</v>
      </c>
      <c r="T48" s="43">
        <f>'Base de donnée'!U46</f>
        <v>0</v>
      </c>
      <c r="U48" s="43">
        <f>'Base de donnée'!V46</f>
        <v>0</v>
      </c>
      <c r="V48" s="43">
        <f>'Base de donnée'!W46</f>
        <v>0</v>
      </c>
      <c r="W48" s="43">
        <f>'Base de donnée'!X46</f>
        <v>0</v>
      </c>
      <c r="X48" s="43">
        <f>'Base de donnée'!Y46</f>
        <v>0</v>
      </c>
      <c r="Y48" s="43">
        <f>'Base de donnée'!Z46</f>
        <v>0</v>
      </c>
      <c r="Z48" s="43">
        <f>'Base de donnée'!AA46</f>
        <v>0</v>
      </c>
      <c r="AA48" s="43">
        <f>'Base de donnée'!AB46</f>
        <v>0</v>
      </c>
      <c r="AB48" s="43">
        <f>'Base de donnée'!AC46</f>
        <v>0</v>
      </c>
      <c r="AC48" s="43">
        <f>'Base de donnée'!AD46</f>
        <v>0</v>
      </c>
      <c r="AD48" s="43">
        <f>'Base de donnée'!AE46</f>
        <v>0</v>
      </c>
      <c r="AE48" s="43">
        <f>'Base de donnée'!AF46</f>
        <v>0</v>
      </c>
      <c r="AF48" s="43">
        <f>'Base de donnée'!AG46</f>
        <v>0</v>
      </c>
      <c r="AG48" s="43">
        <f>'Base de donnée'!AH46</f>
        <v>0</v>
      </c>
      <c r="AH48" s="43">
        <f>'Base de donnée'!AI46</f>
        <v>0</v>
      </c>
      <c r="AI48" s="43">
        <f>'Base de donnée'!AJ46</f>
        <v>0</v>
      </c>
      <c r="AJ48" s="43">
        <f>'Base de donnée'!AK46</f>
        <v>0</v>
      </c>
      <c r="AK48" s="43">
        <f>'Base de donnée'!AL46</f>
        <v>0</v>
      </c>
      <c r="AL48" s="43">
        <f>'Base de donnée'!AM46</f>
        <v>0</v>
      </c>
      <c r="AM48" s="43">
        <f>'Base de donnée'!AN46</f>
        <v>0</v>
      </c>
      <c r="AN48" s="43">
        <f>'Base de donnée'!AO46</f>
        <v>0</v>
      </c>
      <c r="AO48" s="43">
        <f>'Base de donnée'!AP46</f>
        <v>0</v>
      </c>
      <c r="AP48" s="43">
        <f>'Base de donnée'!AQ46</f>
        <v>0</v>
      </c>
      <c r="AQ48" s="43">
        <f>'Base de donnée'!AR46</f>
        <v>0</v>
      </c>
      <c r="AR48" s="43">
        <f>'Base de donnée'!AS46</f>
        <v>0</v>
      </c>
      <c r="AS48" s="43">
        <f>'Base de donnée'!AT46</f>
        <v>0</v>
      </c>
      <c r="AT48" s="43">
        <f>'Base de donnée'!AU46</f>
        <v>0</v>
      </c>
      <c r="AU48" s="43">
        <f>'Base de donnée'!AV46</f>
        <v>0</v>
      </c>
      <c r="AV48" s="43">
        <f>'Base de donnée'!AW46</f>
        <v>0</v>
      </c>
      <c r="AW48" s="43">
        <f>'Base de donnée'!AX46</f>
        <v>0</v>
      </c>
      <c r="AX48" s="43">
        <f>'Base de donnée'!AY46</f>
        <v>0</v>
      </c>
      <c r="AY48" s="43">
        <f>'Base de donnée'!AZ46</f>
        <v>0</v>
      </c>
      <c r="AZ48" s="43">
        <f>'Base de donnée'!BA46</f>
        <v>0</v>
      </c>
      <c r="BA48" s="43">
        <f>'Base de donnée'!BB46</f>
        <v>0</v>
      </c>
      <c r="BB48" s="43">
        <f>'Base de donnée'!BC46</f>
        <v>0</v>
      </c>
      <c r="BC48" s="43">
        <f>'Base de donnée'!BD46</f>
        <v>0</v>
      </c>
      <c r="BD48" s="43">
        <f>'Base de donnée'!BE46</f>
        <v>0</v>
      </c>
      <c r="BE48" s="43">
        <f>'Base de donnée'!BF46</f>
        <v>0</v>
      </c>
      <c r="BF48" s="43">
        <f>'Base de donnée'!BG46</f>
        <v>0</v>
      </c>
      <c r="BG48" s="43">
        <f>'Base de donnée'!BH46</f>
        <v>0</v>
      </c>
      <c r="BH48" s="43">
        <f>'Base de donnée'!BI46</f>
        <v>0</v>
      </c>
      <c r="BI48" s="43">
        <f>'Base de donnée'!BJ46</f>
        <v>0</v>
      </c>
      <c r="BJ48" s="43">
        <f>'Base de donnée'!BK46</f>
        <v>0</v>
      </c>
      <c r="BK48" s="43">
        <f>'Base de donnée'!BL46</f>
        <v>0</v>
      </c>
      <c r="BL48" s="43">
        <f>'Base de donnée'!BM46</f>
        <v>0</v>
      </c>
      <c r="BM48" s="43">
        <f>'Base de donnée'!BN46</f>
        <v>0</v>
      </c>
      <c r="BN48" s="43">
        <f>'Base de donnée'!BO46</f>
        <v>0</v>
      </c>
      <c r="BO48" s="56"/>
      <c r="BP48" s="138">
        <f t="shared" si="1"/>
        <v>0</v>
      </c>
      <c r="BQ48" s="139"/>
      <c r="BR48" s="58">
        <f t="shared" si="2"/>
        <v>0</v>
      </c>
      <c r="BS48" s="58">
        <f t="shared" si="3"/>
        <v>0</v>
      </c>
      <c r="BT48" s="58">
        <f t="shared" si="4"/>
        <v>0</v>
      </c>
      <c r="BU48" s="58">
        <f t="shared" si="5"/>
        <v>0</v>
      </c>
      <c r="BV48" s="58">
        <f t="shared" si="6"/>
        <v>0</v>
      </c>
      <c r="BW48" s="58">
        <f t="shared" si="7"/>
        <v>0</v>
      </c>
      <c r="BX48" s="58">
        <f t="shared" si="8"/>
        <v>0</v>
      </c>
      <c r="BY48" s="58">
        <f t="shared" si="9"/>
        <v>0</v>
      </c>
      <c r="BZ48" s="58">
        <f t="shared" si="10"/>
        <v>0</v>
      </c>
      <c r="CA48" s="58">
        <f t="shared" si="11"/>
        <v>0</v>
      </c>
      <c r="CB48" s="58">
        <f t="shared" si="12"/>
        <v>0</v>
      </c>
      <c r="CC48" s="58">
        <f t="shared" si="13"/>
        <v>0</v>
      </c>
      <c r="CD48" s="58">
        <f t="shared" si="14"/>
        <v>0</v>
      </c>
      <c r="CE48" s="58">
        <f t="shared" si="15"/>
        <v>0</v>
      </c>
      <c r="CF48" s="58">
        <f t="shared" si="16"/>
        <v>0</v>
      </c>
      <c r="CG48" s="58">
        <f t="shared" si="17"/>
        <v>0</v>
      </c>
      <c r="CH48" s="58">
        <f t="shared" si="18"/>
        <v>0</v>
      </c>
      <c r="CI48" s="58">
        <f t="shared" si="19"/>
        <v>0</v>
      </c>
      <c r="CJ48" s="58">
        <f t="shared" si="20"/>
        <v>0</v>
      </c>
      <c r="CK48" s="58">
        <f t="shared" si="21"/>
        <v>0</v>
      </c>
      <c r="CL48" s="58">
        <f t="shared" si="22"/>
        <v>0</v>
      </c>
      <c r="CM48" s="58">
        <f t="shared" si="23"/>
        <v>0</v>
      </c>
      <c r="CN48" s="58">
        <f t="shared" si="24"/>
        <v>0</v>
      </c>
      <c r="CO48" s="58">
        <f t="shared" si="25"/>
        <v>0</v>
      </c>
      <c r="CP48" s="58">
        <f t="shared" si="26"/>
        <v>0</v>
      </c>
      <c r="CQ48" s="58">
        <f t="shared" si="27"/>
        <v>0</v>
      </c>
      <c r="CR48" s="58">
        <f t="shared" si="28"/>
        <v>0</v>
      </c>
      <c r="CS48" s="58">
        <f t="shared" si="29"/>
        <v>0</v>
      </c>
      <c r="CT48" s="58">
        <f t="shared" si="30"/>
        <v>0</v>
      </c>
      <c r="CU48" s="58">
        <f t="shared" si="31"/>
        <v>0</v>
      </c>
      <c r="CV48" s="58">
        <f t="shared" si="32"/>
        <v>0</v>
      </c>
      <c r="CW48" s="58">
        <f t="shared" si="33"/>
        <v>0</v>
      </c>
      <c r="CX48" s="58">
        <f t="shared" si="34"/>
        <v>0</v>
      </c>
      <c r="CY48" s="58">
        <f t="shared" si="35"/>
        <v>0</v>
      </c>
      <c r="CZ48" s="58">
        <f t="shared" si="36"/>
        <v>0</v>
      </c>
      <c r="DA48" s="58">
        <f t="shared" si="37"/>
        <v>0</v>
      </c>
      <c r="DB48" s="58">
        <f t="shared" si="38"/>
        <v>0</v>
      </c>
      <c r="DC48" s="58">
        <f t="shared" si="39"/>
        <v>0</v>
      </c>
      <c r="DD48" s="58">
        <f t="shared" si="40"/>
        <v>0</v>
      </c>
      <c r="DE48" s="58">
        <f t="shared" si="41"/>
        <v>0</v>
      </c>
      <c r="DF48" s="58">
        <f t="shared" si="42"/>
        <v>0</v>
      </c>
      <c r="DG48" s="58">
        <f t="shared" si="43"/>
        <v>0</v>
      </c>
      <c r="DH48" s="58">
        <f t="shared" si="44"/>
        <v>0</v>
      </c>
      <c r="DI48" s="58">
        <f t="shared" si="45"/>
        <v>0</v>
      </c>
      <c r="DJ48" s="58">
        <f t="shared" si="46"/>
        <v>0</v>
      </c>
      <c r="DK48" s="58">
        <f t="shared" si="47"/>
        <v>0</v>
      </c>
      <c r="DL48" s="58">
        <f t="shared" si="48"/>
        <v>0</v>
      </c>
      <c r="DM48" s="58">
        <f t="shared" si="49"/>
        <v>0</v>
      </c>
      <c r="DN48" s="58">
        <f t="shared" si="50"/>
        <v>0</v>
      </c>
      <c r="DO48" s="58">
        <f t="shared" si="51"/>
        <v>0</v>
      </c>
      <c r="DP48" s="58">
        <f t="shared" si="52"/>
        <v>0</v>
      </c>
      <c r="DQ48" s="58">
        <f t="shared" si="53"/>
        <v>0</v>
      </c>
      <c r="DR48" s="58">
        <f t="shared" si="54"/>
        <v>0</v>
      </c>
      <c r="DS48" s="58">
        <f t="shared" si="55"/>
        <v>0</v>
      </c>
      <c r="DT48" s="58">
        <f t="shared" si="56"/>
        <v>0</v>
      </c>
      <c r="DU48" s="58">
        <f t="shared" si="57"/>
        <v>0</v>
      </c>
      <c r="DV48" s="58">
        <f t="shared" si="58"/>
        <v>0</v>
      </c>
      <c r="DW48" s="58">
        <f t="shared" si="59"/>
        <v>0</v>
      </c>
      <c r="DX48" s="58">
        <f t="shared" si="60"/>
        <v>0</v>
      </c>
      <c r="DY48" s="58">
        <f t="shared" si="61"/>
        <v>0</v>
      </c>
      <c r="DZ48" s="58">
        <f t="shared" si="62"/>
        <v>0</v>
      </c>
      <c r="EA48" s="58">
        <f t="shared" si="63"/>
        <v>0</v>
      </c>
      <c r="EB48" s="58">
        <f t="shared" si="64"/>
        <v>0</v>
      </c>
      <c r="EC48" s="41">
        <f t="shared" si="65"/>
        <v>0</v>
      </c>
    </row>
    <row r="49" spans="1:133" ht="19.5" customHeight="1" x14ac:dyDescent="0.25">
      <c r="A49" s="60">
        <f>'Base de donnée'!B47</f>
        <v>3</v>
      </c>
      <c r="B49" s="42" t="str">
        <f>'Base de donnée'!C47</f>
        <v>AS</v>
      </c>
      <c r="C49" s="42" t="str">
        <f>'Base de donnée'!D47</f>
        <v>AS</v>
      </c>
      <c r="D49" s="43">
        <f>'Base de donnée'!E47</f>
        <v>0</v>
      </c>
      <c r="E49" s="43">
        <f>'Base de donnée'!F47</f>
        <v>0</v>
      </c>
      <c r="F49" s="43">
        <f>'Base de donnée'!G47</f>
        <v>0</v>
      </c>
      <c r="G49" s="43">
        <f>'Base de donnée'!H47</f>
        <v>0</v>
      </c>
      <c r="H49" s="43">
        <f>'Base de donnée'!I47</f>
        <v>0</v>
      </c>
      <c r="I49" s="43">
        <f>'Base de donnée'!J47</f>
        <v>0</v>
      </c>
      <c r="J49" s="43">
        <f>'Base de donnée'!K47</f>
        <v>0</v>
      </c>
      <c r="K49" s="43">
        <f>'Base de donnée'!L47</f>
        <v>0</v>
      </c>
      <c r="L49" s="43">
        <f>'Base de donnée'!M47</f>
        <v>0</v>
      </c>
      <c r="M49" s="43">
        <f>'Base de donnée'!N47</f>
        <v>0</v>
      </c>
      <c r="N49" s="43">
        <f>'Base de donnée'!O47</f>
        <v>0</v>
      </c>
      <c r="O49" s="43">
        <f>'Base de donnée'!P47</f>
        <v>0</v>
      </c>
      <c r="P49" s="43">
        <f>'Base de donnée'!Q47</f>
        <v>0</v>
      </c>
      <c r="Q49" s="43">
        <f>'Base de donnée'!R47</f>
        <v>0</v>
      </c>
      <c r="R49" s="43">
        <f>'Base de donnée'!S47</f>
        <v>0</v>
      </c>
      <c r="S49" s="43">
        <f>'Base de donnée'!T47</f>
        <v>0</v>
      </c>
      <c r="T49" s="43">
        <f>'Base de donnée'!U47</f>
        <v>0</v>
      </c>
      <c r="U49" s="43">
        <f>'Base de donnée'!V47</f>
        <v>0</v>
      </c>
      <c r="V49" s="43">
        <f>'Base de donnée'!W47</f>
        <v>0</v>
      </c>
      <c r="W49" s="43">
        <f>'Base de donnée'!X47</f>
        <v>0</v>
      </c>
      <c r="X49" s="43">
        <f>'Base de donnée'!Y47</f>
        <v>0</v>
      </c>
      <c r="Y49" s="43">
        <f>'Base de donnée'!Z47</f>
        <v>0</v>
      </c>
      <c r="Z49" s="43">
        <f>'Base de donnée'!AA47</f>
        <v>0</v>
      </c>
      <c r="AA49" s="43">
        <f>'Base de donnée'!AB47</f>
        <v>0</v>
      </c>
      <c r="AB49" s="43">
        <f>'Base de donnée'!AC47</f>
        <v>0</v>
      </c>
      <c r="AC49" s="43">
        <f>'Base de donnée'!AD47</f>
        <v>0</v>
      </c>
      <c r="AD49" s="43">
        <f>'Base de donnée'!AE47</f>
        <v>0</v>
      </c>
      <c r="AE49" s="43">
        <f>'Base de donnée'!AF47</f>
        <v>0</v>
      </c>
      <c r="AF49" s="43">
        <f>'Base de donnée'!AG47</f>
        <v>0</v>
      </c>
      <c r="AG49" s="43">
        <f>'Base de donnée'!AH47</f>
        <v>0</v>
      </c>
      <c r="AH49" s="43">
        <f>'Base de donnée'!AI47</f>
        <v>0</v>
      </c>
      <c r="AI49" s="43">
        <f>'Base de donnée'!AJ47</f>
        <v>0</v>
      </c>
      <c r="AJ49" s="43">
        <f>'Base de donnée'!AK47</f>
        <v>0</v>
      </c>
      <c r="AK49" s="43">
        <f>'Base de donnée'!AL47</f>
        <v>0</v>
      </c>
      <c r="AL49" s="43">
        <f>'Base de donnée'!AM47</f>
        <v>0</v>
      </c>
      <c r="AM49" s="43">
        <f>'Base de donnée'!AN47</f>
        <v>0</v>
      </c>
      <c r="AN49" s="43">
        <f>'Base de donnée'!AO47</f>
        <v>0</v>
      </c>
      <c r="AO49" s="43">
        <f>'Base de donnée'!AP47</f>
        <v>0</v>
      </c>
      <c r="AP49" s="43">
        <f>'Base de donnée'!AQ47</f>
        <v>0</v>
      </c>
      <c r="AQ49" s="43">
        <f>'Base de donnée'!AR47</f>
        <v>0</v>
      </c>
      <c r="AR49" s="43">
        <f>'Base de donnée'!AS47</f>
        <v>0</v>
      </c>
      <c r="AS49" s="43">
        <f>'Base de donnée'!AT47</f>
        <v>0</v>
      </c>
      <c r="AT49" s="43">
        <f>'Base de donnée'!AU47</f>
        <v>0</v>
      </c>
      <c r="AU49" s="43">
        <f>'Base de donnée'!AV47</f>
        <v>0</v>
      </c>
      <c r="AV49" s="43">
        <f>'Base de donnée'!AW47</f>
        <v>0</v>
      </c>
      <c r="AW49" s="43">
        <f>'Base de donnée'!AX47</f>
        <v>0</v>
      </c>
      <c r="AX49" s="43">
        <f>'Base de donnée'!AY47</f>
        <v>0</v>
      </c>
      <c r="AY49" s="43">
        <f>'Base de donnée'!AZ47</f>
        <v>0</v>
      </c>
      <c r="AZ49" s="43">
        <f>'Base de donnée'!BA47</f>
        <v>0</v>
      </c>
      <c r="BA49" s="43">
        <f>'Base de donnée'!BB47</f>
        <v>0</v>
      </c>
      <c r="BB49" s="43">
        <f>'Base de donnée'!BC47</f>
        <v>0</v>
      </c>
      <c r="BC49" s="43">
        <f>'Base de donnée'!BD47</f>
        <v>0</v>
      </c>
      <c r="BD49" s="43">
        <f>'Base de donnée'!BE47</f>
        <v>0</v>
      </c>
      <c r="BE49" s="43">
        <f>'Base de donnée'!BF47</f>
        <v>0</v>
      </c>
      <c r="BF49" s="43">
        <f>'Base de donnée'!BG47</f>
        <v>0</v>
      </c>
      <c r="BG49" s="43">
        <f>'Base de donnée'!BH47</f>
        <v>0</v>
      </c>
      <c r="BH49" s="43">
        <f>'Base de donnée'!BI47</f>
        <v>0</v>
      </c>
      <c r="BI49" s="43">
        <f>'Base de donnée'!BJ47</f>
        <v>0</v>
      </c>
      <c r="BJ49" s="43">
        <f>'Base de donnée'!BK47</f>
        <v>0</v>
      </c>
      <c r="BK49" s="43">
        <f>'Base de donnée'!BL47</f>
        <v>0</v>
      </c>
      <c r="BL49" s="43">
        <f>'Base de donnée'!BM47</f>
        <v>0</v>
      </c>
      <c r="BM49" s="43">
        <f>'Base de donnée'!BN47</f>
        <v>0</v>
      </c>
      <c r="BN49" s="43">
        <f>'Base de donnée'!BO47</f>
        <v>0</v>
      </c>
      <c r="BO49" s="56"/>
      <c r="BP49" s="138">
        <f t="shared" si="1"/>
        <v>0</v>
      </c>
      <c r="BQ49" s="139"/>
      <c r="BR49" s="58">
        <f t="shared" si="2"/>
        <v>0</v>
      </c>
      <c r="BS49" s="58">
        <f t="shared" si="3"/>
        <v>0</v>
      </c>
      <c r="BT49" s="58">
        <f t="shared" si="4"/>
        <v>0</v>
      </c>
      <c r="BU49" s="58">
        <f t="shared" si="5"/>
        <v>0</v>
      </c>
      <c r="BV49" s="58">
        <f t="shared" si="6"/>
        <v>0</v>
      </c>
      <c r="BW49" s="58">
        <f t="shared" si="7"/>
        <v>0</v>
      </c>
      <c r="BX49" s="58">
        <f t="shared" si="8"/>
        <v>0</v>
      </c>
      <c r="BY49" s="58">
        <f t="shared" si="9"/>
        <v>0</v>
      </c>
      <c r="BZ49" s="58">
        <f t="shared" si="10"/>
        <v>0</v>
      </c>
      <c r="CA49" s="58">
        <f t="shared" si="11"/>
        <v>0</v>
      </c>
      <c r="CB49" s="58">
        <f t="shared" si="12"/>
        <v>0</v>
      </c>
      <c r="CC49" s="58">
        <f t="shared" si="13"/>
        <v>0</v>
      </c>
      <c r="CD49" s="58">
        <f t="shared" si="14"/>
        <v>0</v>
      </c>
      <c r="CE49" s="58">
        <f t="shared" si="15"/>
        <v>0</v>
      </c>
      <c r="CF49" s="58">
        <f t="shared" si="16"/>
        <v>0</v>
      </c>
      <c r="CG49" s="58">
        <f t="shared" si="17"/>
        <v>0</v>
      </c>
      <c r="CH49" s="58">
        <f t="shared" si="18"/>
        <v>0</v>
      </c>
      <c r="CI49" s="58">
        <f t="shared" si="19"/>
        <v>0</v>
      </c>
      <c r="CJ49" s="58">
        <f t="shared" si="20"/>
        <v>0</v>
      </c>
      <c r="CK49" s="58">
        <f t="shared" si="21"/>
        <v>0</v>
      </c>
      <c r="CL49" s="58">
        <f t="shared" si="22"/>
        <v>0</v>
      </c>
      <c r="CM49" s="58">
        <f t="shared" si="23"/>
        <v>0</v>
      </c>
      <c r="CN49" s="58">
        <f t="shared" si="24"/>
        <v>0</v>
      </c>
      <c r="CO49" s="58">
        <f t="shared" si="25"/>
        <v>0</v>
      </c>
      <c r="CP49" s="58">
        <f t="shared" si="26"/>
        <v>0</v>
      </c>
      <c r="CQ49" s="58">
        <f t="shared" si="27"/>
        <v>0</v>
      </c>
      <c r="CR49" s="58">
        <f t="shared" si="28"/>
        <v>0</v>
      </c>
      <c r="CS49" s="58">
        <f t="shared" si="29"/>
        <v>0</v>
      </c>
      <c r="CT49" s="58">
        <f t="shared" si="30"/>
        <v>0</v>
      </c>
      <c r="CU49" s="58">
        <f t="shared" si="31"/>
        <v>0</v>
      </c>
      <c r="CV49" s="58">
        <f t="shared" si="32"/>
        <v>0</v>
      </c>
      <c r="CW49" s="58">
        <f t="shared" si="33"/>
        <v>0</v>
      </c>
      <c r="CX49" s="58">
        <f t="shared" si="34"/>
        <v>0</v>
      </c>
      <c r="CY49" s="58">
        <f t="shared" si="35"/>
        <v>0</v>
      </c>
      <c r="CZ49" s="58">
        <f t="shared" si="36"/>
        <v>0</v>
      </c>
      <c r="DA49" s="58">
        <f t="shared" si="37"/>
        <v>0</v>
      </c>
      <c r="DB49" s="58">
        <f t="shared" si="38"/>
        <v>0</v>
      </c>
      <c r="DC49" s="58">
        <f t="shared" si="39"/>
        <v>0</v>
      </c>
      <c r="DD49" s="58">
        <f t="shared" si="40"/>
        <v>0</v>
      </c>
      <c r="DE49" s="58">
        <f t="shared" si="41"/>
        <v>0</v>
      </c>
      <c r="DF49" s="58">
        <f t="shared" si="42"/>
        <v>0</v>
      </c>
      <c r="DG49" s="58">
        <f t="shared" si="43"/>
        <v>0</v>
      </c>
      <c r="DH49" s="58">
        <f t="shared" si="44"/>
        <v>0</v>
      </c>
      <c r="DI49" s="58">
        <f t="shared" si="45"/>
        <v>0</v>
      </c>
      <c r="DJ49" s="58">
        <f t="shared" si="46"/>
        <v>0</v>
      </c>
      <c r="DK49" s="58">
        <f t="shared" si="47"/>
        <v>0</v>
      </c>
      <c r="DL49" s="58">
        <f t="shared" si="48"/>
        <v>0</v>
      </c>
      <c r="DM49" s="58">
        <f t="shared" si="49"/>
        <v>0</v>
      </c>
      <c r="DN49" s="58">
        <f t="shared" si="50"/>
        <v>0</v>
      </c>
      <c r="DO49" s="58">
        <f t="shared" si="51"/>
        <v>0</v>
      </c>
      <c r="DP49" s="58">
        <f t="shared" si="52"/>
        <v>0</v>
      </c>
      <c r="DQ49" s="58">
        <f t="shared" si="53"/>
        <v>0</v>
      </c>
      <c r="DR49" s="58">
        <f t="shared" si="54"/>
        <v>0</v>
      </c>
      <c r="DS49" s="58">
        <f t="shared" si="55"/>
        <v>0</v>
      </c>
      <c r="DT49" s="58">
        <f t="shared" si="56"/>
        <v>0</v>
      </c>
      <c r="DU49" s="58">
        <f t="shared" si="57"/>
        <v>0</v>
      </c>
      <c r="DV49" s="58">
        <f t="shared" si="58"/>
        <v>0</v>
      </c>
      <c r="DW49" s="58">
        <f t="shared" si="59"/>
        <v>0</v>
      </c>
      <c r="DX49" s="58">
        <f t="shared" si="60"/>
        <v>0</v>
      </c>
      <c r="DY49" s="58">
        <f t="shared" si="61"/>
        <v>0</v>
      </c>
      <c r="DZ49" s="58">
        <f t="shared" si="62"/>
        <v>0</v>
      </c>
      <c r="EA49" s="58">
        <f t="shared" si="63"/>
        <v>0</v>
      </c>
      <c r="EB49" s="58">
        <f t="shared" si="64"/>
        <v>0</v>
      </c>
      <c r="EC49" s="41">
        <f t="shared" si="65"/>
        <v>0</v>
      </c>
    </row>
    <row r="50" spans="1:133" ht="19.5" customHeight="1" x14ac:dyDescent="0.25">
      <c r="A50" s="60">
        <f>'Base de donnée'!B48</f>
        <v>3</v>
      </c>
      <c r="B50" s="42" t="str">
        <f>'Base de donnée'!C48</f>
        <v>AT</v>
      </c>
      <c r="C50" s="42" t="str">
        <f>'Base de donnée'!D48</f>
        <v>AT</v>
      </c>
      <c r="D50" s="43">
        <f>'Base de donnée'!E48</f>
        <v>0</v>
      </c>
      <c r="E50" s="43">
        <f>'Base de donnée'!F48</f>
        <v>0</v>
      </c>
      <c r="F50" s="43">
        <f>'Base de donnée'!G48</f>
        <v>0</v>
      </c>
      <c r="G50" s="43">
        <f>'Base de donnée'!H48</f>
        <v>0</v>
      </c>
      <c r="H50" s="43">
        <f>'Base de donnée'!I48</f>
        <v>0</v>
      </c>
      <c r="I50" s="43">
        <f>'Base de donnée'!J48</f>
        <v>0</v>
      </c>
      <c r="J50" s="43">
        <f>'Base de donnée'!K48</f>
        <v>0</v>
      </c>
      <c r="K50" s="43">
        <f>'Base de donnée'!L48</f>
        <v>0</v>
      </c>
      <c r="L50" s="43">
        <f>'Base de donnée'!M48</f>
        <v>0</v>
      </c>
      <c r="M50" s="43">
        <f>'Base de donnée'!N48</f>
        <v>0</v>
      </c>
      <c r="N50" s="43">
        <f>'Base de donnée'!O48</f>
        <v>0</v>
      </c>
      <c r="O50" s="43">
        <f>'Base de donnée'!P48</f>
        <v>0</v>
      </c>
      <c r="P50" s="43">
        <f>'Base de donnée'!Q48</f>
        <v>0</v>
      </c>
      <c r="Q50" s="43">
        <f>'Base de donnée'!R48</f>
        <v>0</v>
      </c>
      <c r="R50" s="43">
        <f>'Base de donnée'!S48</f>
        <v>0</v>
      </c>
      <c r="S50" s="43">
        <f>'Base de donnée'!T48</f>
        <v>0</v>
      </c>
      <c r="T50" s="43">
        <f>'Base de donnée'!U48</f>
        <v>0</v>
      </c>
      <c r="U50" s="43">
        <f>'Base de donnée'!V48</f>
        <v>0</v>
      </c>
      <c r="V50" s="43">
        <f>'Base de donnée'!W48</f>
        <v>0</v>
      </c>
      <c r="W50" s="43">
        <f>'Base de donnée'!X48</f>
        <v>0</v>
      </c>
      <c r="X50" s="43">
        <f>'Base de donnée'!Y48</f>
        <v>0</v>
      </c>
      <c r="Y50" s="43">
        <f>'Base de donnée'!Z48</f>
        <v>0</v>
      </c>
      <c r="Z50" s="43">
        <f>'Base de donnée'!AA48</f>
        <v>0</v>
      </c>
      <c r="AA50" s="43">
        <f>'Base de donnée'!AB48</f>
        <v>0</v>
      </c>
      <c r="AB50" s="43">
        <f>'Base de donnée'!AC48</f>
        <v>0</v>
      </c>
      <c r="AC50" s="43">
        <f>'Base de donnée'!AD48</f>
        <v>0</v>
      </c>
      <c r="AD50" s="43">
        <f>'Base de donnée'!AE48</f>
        <v>0</v>
      </c>
      <c r="AE50" s="43">
        <f>'Base de donnée'!AF48</f>
        <v>0</v>
      </c>
      <c r="AF50" s="43">
        <f>'Base de donnée'!AG48</f>
        <v>0</v>
      </c>
      <c r="AG50" s="43">
        <f>'Base de donnée'!AH48</f>
        <v>0</v>
      </c>
      <c r="AH50" s="43">
        <f>'Base de donnée'!AI48</f>
        <v>0</v>
      </c>
      <c r="AI50" s="43">
        <f>'Base de donnée'!AJ48</f>
        <v>0</v>
      </c>
      <c r="AJ50" s="43">
        <f>'Base de donnée'!AK48</f>
        <v>0</v>
      </c>
      <c r="AK50" s="43">
        <f>'Base de donnée'!AL48</f>
        <v>0</v>
      </c>
      <c r="AL50" s="43">
        <f>'Base de donnée'!AM48</f>
        <v>0</v>
      </c>
      <c r="AM50" s="43">
        <f>'Base de donnée'!AN48</f>
        <v>0</v>
      </c>
      <c r="AN50" s="43">
        <f>'Base de donnée'!AO48</f>
        <v>0</v>
      </c>
      <c r="AO50" s="43">
        <f>'Base de donnée'!AP48</f>
        <v>0</v>
      </c>
      <c r="AP50" s="43">
        <f>'Base de donnée'!AQ48</f>
        <v>0</v>
      </c>
      <c r="AQ50" s="43">
        <f>'Base de donnée'!AR48</f>
        <v>0</v>
      </c>
      <c r="AR50" s="43">
        <f>'Base de donnée'!AS48</f>
        <v>0</v>
      </c>
      <c r="AS50" s="43">
        <f>'Base de donnée'!AT48</f>
        <v>0</v>
      </c>
      <c r="AT50" s="43">
        <f>'Base de donnée'!AU48</f>
        <v>0</v>
      </c>
      <c r="AU50" s="43">
        <f>'Base de donnée'!AV48</f>
        <v>0</v>
      </c>
      <c r="AV50" s="43">
        <f>'Base de donnée'!AW48</f>
        <v>0</v>
      </c>
      <c r="AW50" s="43">
        <f>'Base de donnée'!AX48</f>
        <v>0</v>
      </c>
      <c r="AX50" s="43">
        <f>'Base de donnée'!AY48</f>
        <v>0</v>
      </c>
      <c r="AY50" s="43">
        <f>'Base de donnée'!AZ48</f>
        <v>0</v>
      </c>
      <c r="AZ50" s="43">
        <f>'Base de donnée'!BA48</f>
        <v>0</v>
      </c>
      <c r="BA50" s="43">
        <f>'Base de donnée'!BB48</f>
        <v>0</v>
      </c>
      <c r="BB50" s="43">
        <f>'Base de donnée'!BC48</f>
        <v>0</v>
      </c>
      <c r="BC50" s="43">
        <f>'Base de donnée'!BD48</f>
        <v>0</v>
      </c>
      <c r="BD50" s="43">
        <f>'Base de donnée'!BE48</f>
        <v>0</v>
      </c>
      <c r="BE50" s="43">
        <f>'Base de donnée'!BF48</f>
        <v>0</v>
      </c>
      <c r="BF50" s="43">
        <f>'Base de donnée'!BG48</f>
        <v>0</v>
      </c>
      <c r="BG50" s="43">
        <f>'Base de donnée'!BH48</f>
        <v>0</v>
      </c>
      <c r="BH50" s="43">
        <f>'Base de donnée'!BI48</f>
        <v>0</v>
      </c>
      <c r="BI50" s="43">
        <f>'Base de donnée'!BJ48</f>
        <v>0</v>
      </c>
      <c r="BJ50" s="43">
        <f>'Base de donnée'!BK48</f>
        <v>0</v>
      </c>
      <c r="BK50" s="43">
        <f>'Base de donnée'!BL48</f>
        <v>0</v>
      </c>
      <c r="BL50" s="43">
        <f>'Base de donnée'!BM48</f>
        <v>0</v>
      </c>
      <c r="BM50" s="43">
        <f>'Base de donnée'!BN48</f>
        <v>0</v>
      </c>
      <c r="BN50" s="43">
        <f>'Base de donnée'!BO48</f>
        <v>0</v>
      </c>
      <c r="BO50" s="56"/>
      <c r="BP50" s="138">
        <f t="shared" si="1"/>
        <v>0</v>
      </c>
      <c r="BQ50" s="139"/>
      <c r="BR50" s="58">
        <f t="shared" si="2"/>
        <v>0</v>
      </c>
      <c r="BS50" s="58">
        <f t="shared" si="3"/>
        <v>0</v>
      </c>
      <c r="BT50" s="58">
        <f t="shared" si="4"/>
        <v>0</v>
      </c>
      <c r="BU50" s="58">
        <f t="shared" si="5"/>
        <v>0</v>
      </c>
      <c r="BV50" s="58">
        <f t="shared" si="6"/>
        <v>0</v>
      </c>
      <c r="BW50" s="58">
        <f t="shared" si="7"/>
        <v>0</v>
      </c>
      <c r="BX50" s="58">
        <f t="shared" si="8"/>
        <v>0</v>
      </c>
      <c r="BY50" s="58">
        <f t="shared" si="9"/>
        <v>0</v>
      </c>
      <c r="BZ50" s="58">
        <f t="shared" si="10"/>
        <v>0</v>
      </c>
      <c r="CA50" s="58">
        <f t="shared" si="11"/>
        <v>0</v>
      </c>
      <c r="CB50" s="58">
        <f t="shared" si="12"/>
        <v>0</v>
      </c>
      <c r="CC50" s="58">
        <f t="shared" si="13"/>
        <v>0</v>
      </c>
      <c r="CD50" s="58">
        <f t="shared" si="14"/>
        <v>0</v>
      </c>
      <c r="CE50" s="58">
        <f t="shared" si="15"/>
        <v>0</v>
      </c>
      <c r="CF50" s="58">
        <f t="shared" si="16"/>
        <v>0</v>
      </c>
      <c r="CG50" s="58">
        <f t="shared" si="17"/>
        <v>0</v>
      </c>
      <c r="CH50" s="58">
        <f t="shared" si="18"/>
        <v>0</v>
      </c>
      <c r="CI50" s="58">
        <f t="shared" si="19"/>
        <v>0</v>
      </c>
      <c r="CJ50" s="58">
        <f t="shared" si="20"/>
        <v>0</v>
      </c>
      <c r="CK50" s="58">
        <f t="shared" si="21"/>
        <v>0</v>
      </c>
      <c r="CL50" s="58">
        <f t="shared" si="22"/>
        <v>0</v>
      </c>
      <c r="CM50" s="58">
        <f t="shared" si="23"/>
        <v>0</v>
      </c>
      <c r="CN50" s="58">
        <f t="shared" si="24"/>
        <v>0</v>
      </c>
      <c r="CO50" s="58">
        <f t="shared" si="25"/>
        <v>0</v>
      </c>
      <c r="CP50" s="58">
        <f t="shared" si="26"/>
        <v>0</v>
      </c>
      <c r="CQ50" s="58">
        <f t="shared" si="27"/>
        <v>0</v>
      </c>
      <c r="CR50" s="58">
        <f t="shared" si="28"/>
        <v>0</v>
      </c>
      <c r="CS50" s="58">
        <f t="shared" si="29"/>
        <v>0</v>
      </c>
      <c r="CT50" s="58">
        <f t="shared" si="30"/>
        <v>0</v>
      </c>
      <c r="CU50" s="58">
        <f t="shared" si="31"/>
        <v>0</v>
      </c>
      <c r="CV50" s="58">
        <f t="shared" si="32"/>
        <v>0</v>
      </c>
      <c r="CW50" s="58">
        <f t="shared" si="33"/>
        <v>0</v>
      </c>
      <c r="CX50" s="58">
        <f t="shared" si="34"/>
        <v>0</v>
      </c>
      <c r="CY50" s="58">
        <f t="shared" si="35"/>
        <v>0</v>
      </c>
      <c r="CZ50" s="58">
        <f t="shared" si="36"/>
        <v>0</v>
      </c>
      <c r="DA50" s="58">
        <f t="shared" si="37"/>
        <v>0</v>
      </c>
      <c r="DB50" s="58">
        <f t="shared" si="38"/>
        <v>0</v>
      </c>
      <c r="DC50" s="58">
        <f t="shared" si="39"/>
        <v>0</v>
      </c>
      <c r="DD50" s="58">
        <f t="shared" si="40"/>
        <v>0</v>
      </c>
      <c r="DE50" s="58">
        <f t="shared" si="41"/>
        <v>0</v>
      </c>
      <c r="DF50" s="58">
        <f t="shared" si="42"/>
        <v>0</v>
      </c>
      <c r="DG50" s="58">
        <f t="shared" si="43"/>
        <v>0</v>
      </c>
      <c r="DH50" s="58">
        <f t="shared" si="44"/>
        <v>0</v>
      </c>
      <c r="DI50" s="58">
        <f t="shared" si="45"/>
        <v>0</v>
      </c>
      <c r="DJ50" s="58">
        <f t="shared" si="46"/>
        <v>0</v>
      </c>
      <c r="DK50" s="58">
        <f t="shared" si="47"/>
        <v>0</v>
      </c>
      <c r="DL50" s="58">
        <f t="shared" si="48"/>
        <v>0</v>
      </c>
      <c r="DM50" s="58">
        <f t="shared" si="49"/>
        <v>0</v>
      </c>
      <c r="DN50" s="58">
        <f t="shared" si="50"/>
        <v>0</v>
      </c>
      <c r="DO50" s="58">
        <f t="shared" si="51"/>
        <v>0</v>
      </c>
      <c r="DP50" s="58">
        <f t="shared" si="52"/>
        <v>0</v>
      </c>
      <c r="DQ50" s="58">
        <f t="shared" si="53"/>
        <v>0</v>
      </c>
      <c r="DR50" s="58">
        <f t="shared" si="54"/>
        <v>0</v>
      </c>
      <c r="DS50" s="58">
        <f t="shared" si="55"/>
        <v>0</v>
      </c>
      <c r="DT50" s="58">
        <f t="shared" si="56"/>
        <v>0</v>
      </c>
      <c r="DU50" s="58">
        <f t="shared" si="57"/>
        <v>0</v>
      </c>
      <c r="DV50" s="58">
        <f t="shared" si="58"/>
        <v>0</v>
      </c>
      <c r="DW50" s="58">
        <f t="shared" si="59"/>
        <v>0</v>
      </c>
      <c r="DX50" s="58">
        <f t="shared" si="60"/>
        <v>0</v>
      </c>
      <c r="DY50" s="58">
        <f t="shared" si="61"/>
        <v>0</v>
      </c>
      <c r="DZ50" s="58">
        <f t="shared" si="62"/>
        <v>0</v>
      </c>
      <c r="EA50" s="58">
        <f t="shared" si="63"/>
        <v>0</v>
      </c>
      <c r="EB50" s="58">
        <f t="shared" si="64"/>
        <v>0</v>
      </c>
      <c r="EC50" s="41">
        <f t="shared" si="65"/>
        <v>0</v>
      </c>
    </row>
    <row r="51" spans="1:133" ht="19.5" customHeight="1" x14ac:dyDescent="0.25">
      <c r="A51" s="60">
        <f>'Base de donnée'!B49</f>
        <v>3</v>
      </c>
      <c r="B51" s="42" t="str">
        <f>'Base de donnée'!C49</f>
        <v>AU</v>
      </c>
      <c r="C51" s="42" t="str">
        <f>'Base de donnée'!D49</f>
        <v>AU</v>
      </c>
      <c r="D51" s="43">
        <f>'Base de donnée'!E49</f>
        <v>0</v>
      </c>
      <c r="E51" s="43">
        <f>'Base de donnée'!F49</f>
        <v>0</v>
      </c>
      <c r="F51" s="43">
        <f>'Base de donnée'!G49</f>
        <v>0</v>
      </c>
      <c r="G51" s="43">
        <f>'Base de donnée'!H49</f>
        <v>0</v>
      </c>
      <c r="H51" s="43">
        <f>'Base de donnée'!I49</f>
        <v>0</v>
      </c>
      <c r="I51" s="43">
        <f>'Base de donnée'!J49</f>
        <v>0</v>
      </c>
      <c r="J51" s="43">
        <f>'Base de donnée'!K49</f>
        <v>0</v>
      </c>
      <c r="K51" s="43">
        <f>'Base de donnée'!L49</f>
        <v>0</v>
      </c>
      <c r="L51" s="43">
        <f>'Base de donnée'!M49</f>
        <v>0</v>
      </c>
      <c r="M51" s="43">
        <f>'Base de donnée'!N49</f>
        <v>0</v>
      </c>
      <c r="N51" s="43">
        <f>'Base de donnée'!O49</f>
        <v>0</v>
      </c>
      <c r="O51" s="43">
        <f>'Base de donnée'!P49</f>
        <v>0</v>
      </c>
      <c r="P51" s="43">
        <f>'Base de donnée'!Q49</f>
        <v>0</v>
      </c>
      <c r="Q51" s="43">
        <f>'Base de donnée'!R49</f>
        <v>0</v>
      </c>
      <c r="R51" s="43">
        <f>'Base de donnée'!S49</f>
        <v>0</v>
      </c>
      <c r="S51" s="43">
        <f>'Base de donnée'!T49</f>
        <v>0</v>
      </c>
      <c r="T51" s="43">
        <f>'Base de donnée'!U49</f>
        <v>0</v>
      </c>
      <c r="U51" s="43">
        <f>'Base de donnée'!V49</f>
        <v>0</v>
      </c>
      <c r="V51" s="43">
        <f>'Base de donnée'!W49</f>
        <v>0</v>
      </c>
      <c r="W51" s="43">
        <f>'Base de donnée'!X49</f>
        <v>0</v>
      </c>
      <c r="X51" s="43">
        <f>'Base de donnée'!Y49</f>
        <v>0</v>
      </c>
      <c r="Y51" s="43">
        <f>'Base de donnée'!Z49</f>
        <v>0</v>
      </c>
      <c r="Z51" s="43">
        <f>'Base de donnée'!AA49</f>
        <v>0</v>
      </c>
      <c r="AA51" s="43">
        <f>'Base de donnée'!AB49</f>
        <v>0</v>
      </c>
      <c r="AB51" s="43">
        <f>'Base de donnée'!AC49</f>
        <v>0</v>
      </c>
      <c r="AC51" s="43">
        <f>'Base de donnée'!AD49</f>
        <v>0</v>
      </c>
      <c r="AD51" s="43">
        <f>'Base de donnée'!AE49</f>
        <v>0</v>
      </c>
      <c r="AE51" s="43">
        <f>'Base de donnée'!AF49</f>
        <v>0</v>
      </c>
      <c r="AF51" s="43">
        <f>'Base de donnée'!AG49</f>
        <v>0</v>
      </c>
      <c r="AG51" s="43">
        <f>'Base de donnée'!AH49</f>
        <v>0</v>
      </c>
      <c r="AH51" s="43">
        <f>'Base de donnée'!AI49</f>
        <v>0</v>
      </c>
      <c r="AI51" s="43">
        <f>'Base de donnée'!AJ49</f>
        <v>0</v>
      </c>
      <c r="AJ51" s="43">
        <f>'Base de donnée'!AK49</f>
        <v>0</v>
      </c>
      <c r="AK51" s="43">
        <f>'Base de donnée'!AL49</f>
        <v>0</v>
      </c>
      <c r="AL51" s="43">
        <f>'Base de donnée'!AM49</f>
        <v>0</v>
      </c>
      <c r="AM51" s="43">
        <f>'Base de donnée'!AN49</f>
        <v>0</v>
      </c>
      <c r="AN51" s="43">
        <f>'Base de donnée'!AO49</f>
        <v>0</v>
      </c>
      <c r="AO51" s="43">
        <f>'Base de donnée'!AP49</f>
        <v>0</v>
      </c>
      <c r="AP51" s="43">
        <f>'Base de donnée'!AQ49</f>
        <v>0</v>
      </c>
      <c r="AQ51" s="43">
        <f>'Base de donnée'!AR49</f>
        <v>0</v>
      </c>
      <c r="AR51" s="43">
        <f>'Base de donnée'!AS49</f>
        <v>0</v>
      </c>
      <c r="AS51" s="43">
        <f>'Base de donnée'!AT49</f>
        <v>0</v>
      </c>
      <c r="AT51" s="43">
        <f>'Base de donnée'!AU49</f>
        <v>0</v>
      </c>
      <c r="AU51" s="43">
        <f>'Base de donnée'!AV49</f>
        <v>0</v>
      </c>
      <c r="AV51" s="43">
        <f>'Base de donnée'!AW49</f>
        <v>0</v>
      </c>
      <c r="AW51" s="43">
        <f>'Base de donnée'!AX49</f>
        <v>0</v>
      </c>
      <c r="AX51" s="43">
        <f>'Base de donnée'!AY49</f>
        <v>0</v>
      </c>
      <c r="AY51" s="43">
        <f>'Base de donnée'!AZ49</f>
        <v>0</v>
      </c>
      <c r="AZ51" s="43">
        <f>'Base de donnée'!BA49</f>
        <v>0</v>
      </c>
      <c r="BA51" s="43">
        <f>'Base de donnée'!BB49</f>
        <v>0</v>
      </c>
      <c r="BB51" s="43">
        <f>'Base de donnée'!BC49</f>
        <v>0</v>
      </c>
      <c r="BC51" s="43">
        <f>'Base de donnée'!BD49</f>
        <v>0</v>
      </c>
      <c r="BD51" s="43">
        <f>'Base de donnée'!BE49</f>
        <v>0</v>
      </c>
      <c r="BE51" s="43">
        <f>'Base de donnée'!BF49</f>
        <v>0</v>
      </c>
      <c r="BF51" s="43">
        <f>'Base de donnée'!BG49</f>
        <v>0</v>
      </c>
      <c r="BG51" s="43">
        <f>'Base de donnée'!BH49</f>
        <v>0</v>
      </c>
      <c r="BH51" s="43">
        <f>'Base de donnée'!BI49</f>
        <v>0</v>
      </c>
      <c r="BI51" s="43">
        <f>'Base de donnée'!BJ49</f>
        <v>0</v>
      </c>
      <c r="BJ51" s="43">
        <f>'Base de donnée'!BK49</f>
        <v>0</v>
      </c>
      <c r="BK51" s="43">
        <f>'Base de donnée'!BL49</f>
        <v>0</v>
      </c>
      <c r="BL51" s="43">
        <f>'Base de donnée'!BM49</f>
        <v>0</v>
      </c>
      <c r="BM51" s="43">
        <f>'Base de donnée'!BN49</f>
        <v>0</v>
      </c>
      <c r="BN51" s="43">
        <f>'Base de donnée'!BO49</f>
        <v>0</v>
      </c>
      <c r="BO51" s="56"/>
      <c r="BP51" s="138">
        <f t="shared" si="1"/>
        <v>0</v>
      </c>
      <c r="BQ51" s="139"/>
      <c r="BR51" s="58">
        <f t="shared" si="2"/>
        <v>0</v>
      </c>
      <c r="BS51" s="58">
        <f t="shared" si="3"/>
        <v>0</v>
      </c>
      <c r="BT51" s="58">
        <f t="shared" si="4"/>
        <v>0</v>
      </c>
      <c r="BU51" s="58">
        <f t="shared" si="5"/>
        <v>0</v>
      </c>
      <c r="BV51" s="58">
        <f t="shared" si="6"/>
        <v>0</v>
      </c>
      <c r="BW51" s="58">
        <f t="shared" si="7"/>
        <v>0</v>
      </c>
      <c r="BX51" s="58">
        <f t="shared" si="8"/>
        <v>0</v>
      </c>
      <c r="BY51" s="58">
        <f t="shared" si="9"/>
        <v>0</v>
      </c>
      <c r="BZ51" s="58">
        <f t="shared" si="10"/>
        <v>0</v>
      </c>
      <c r="CA51" s="58">
        <f t="shared" si="11"/>
        <v>0</v>
      </c>
      <c r="CB51" s="58">
        <f t="shared" si="12"/>
        <v>0</v>
      </c>
      <c r="CC51" s="58">
        <f t="shared" si="13"/>
        <v>0</v>
      </c>
      <c r="CD51" s="58">
        <f t="shared" si="14"/>
        <v>0</v>
      </c>
      <c r="CE51" s="58">
        <f t="shared" si="15"/>
        <v>0</v>
      </c>
      <c r="CF51" s="58">
        <f t="shared" si="16"/>
        <v>0</v>
      </c>
      <c r="CG51" s="58">
        <f t="shared" si="17"/>
        <v>0</v>
      </c>
      <c r="CH51" s="58">
        <f t="shared" si="18"/>
        <v>0</v>
      </c>
      <c r="CI51" s="58">
        <f t="shared" si="19"/>
        <v>0</v>
      </c>
      <c r="CJ51" s="58">
        <f t="shared" si="20"/>
        <v>0</v>
      </c>
      <c r="CK51" s="58">
        <f t="shared" si="21"/>
        <v>0</v>
      </c>
      <c r="CL51" s="58">
        <f t="shared" si="22"/>
        <v>0</v>
      </c>
      <c r="CM51" s="58">
        <f t="shared" si="23"/>
        <v>0</v>
      </c>
      <c r="CN51" s="58">
        <f t="shared" si="24"/>
        <v>0</v>
      </c>
      <c r="CO51" s="58">
        <f t="shared" si="25"/>
        <v>0</v>
      </c>
      <c r="CP51" s="58">
        <f t="shared" si="26"/>
        <v>0</v>
      </c>
      <c r="CQ51" s="58">
        <f t="shared" si="27"/>
        <v>0</v>
      </c>
      <c r="CR51" s="58">
        <f t="shared" si="28"/>
        <v>0</v>
      </c>
      <c r="CS51" s="58">
        <f t="shared" si="29"/>
        <v>0</v>
      </c>
      <c r="CT51" s="58">
        <f t="shared" si="30"/>
        <v>0</v>
      </c>
      <c r="CU51" s="58">
        <f t="shared" si="31"/>
        <v>0</v>
      </c>
      <c r="CV51" s="58">
        <f t="shared" si="32"/>
        <v>0</v>
      </c>
      <c r="CW51" s="58">
        <f t="shared" si="33"/>
        <v>0</v>
      </c>
      <c r="CX51" s="58">
        <f t="shared" si="34"/>
        <v>0</v>
      </c>
      <c r="CY51" s="58">
        <f t="shared" si="35"/>
        <v>0</v>
      </c>
      <c r="CZ51" s="58">
        <f t="shared" si="36"/>
        <v>0</v>
      </c>
      <c r="DA51" s="58">
        <f t="shared" si="37"/>
        <v>0</v>
      </c>
      <c r="DB51" s="58">
        <f t="shared" si="38"/>
        <v>0</v>
      </c>
      <c r="DC51" s="58">
        <f t="shared" si="39"/>
        <v>0</v>
      </c>
      <c r="DD51" s="58">
        <f t="shared" si="40"/>
        <v>0</v>
      </c>
      <c r="DE51" s="58">
        <f t="shared" si="41"/>
        <v>0</v>
      </c>
      <c r="DF51" s="58">
        <f t="shared" si="42"/>
        <v>0</v>
      </c>
      <c r="DG51" s="58">
        <f t="shared" si="43"/>
        <v>0</v>
      </c>
      <c r="DH51" s="58">
        <f t="shared" si="44"/>
        <v>0</v>
      </c>
      <c r="DI51" s="58">
        <f t="shared" si="45"/>
        <v>0</v>
      </c>
      <c r="DJ51" s="58">
        <f t="shared" si="46"/>
        <v>0</v>
      </c>
      <c r="DK51" s="58">
        <f t="shared" si="47"/>
        <v>0</v>
      </c>
      <c r="DL51" s="58">
        <f t="shared" si="48"/>
        <v>0</v>
      </c>
      <c r="DM51" s="58">
        <f t="shared" si="49"/>
        <v>0</v>
      </c>
      <c r="DN51" s="58">
        <f t="shared" si="50"/>
        <v>0</v>
      </c>
      <c r="DO51" s="58">
        <f t="shared" si="51"/>
        <v>0</v>
      </c>
      <c r="DP51" s="58">
        <f t="shared" si="52"/>
        <v>0</v>
      </c>
      <c r="DQ51" s="58">
        <f t="shared" si="53"/>
        <v>0</v>
      </c>
      <c r="DR51" s="58">
        <f t="shared" si="54"/>
        <v>0</v>
      </c>
      <c r="DS51" s="58">
        <f t="shared" si="55"/>
        <v>0</v>
      </c>
      <c r="DT51" s="58">
        <f t="shared" si="56"/>
        <v>0</v>
      </c>
      <c r="DU51" s="58">
        <f t="shared" si="57"/>
        <v>0</v>
      </c>
      <c r="DV51" s="58">
        <f t="shared" si="58"/>
        <v>0</v>
      </c>
      <c r="DW51" s="58">
        <f t="shared" si="59"/>
        <v>0</v>
      </c>
      <c r="DX51" s="58">
        <f t="shared" si="60"/>
        <v>0</v>
      </c>
      <c r="DY51" s="58">
        <f t="shared" si="61"/>
        <v>0</v>
      </c>
      <c r="DZ51" s="58">
        <f t="shared" si="62"/>
        <v>0</v>
      </c>
      <c r="EA51" s="58">
        <f t="shared" si="63"/>
        <v>0</v>
      </c>
      <c r="EB51" s="58">
        <f t="shared" si="64"/>
        <v>0</v>
      </c>
      <c r="EC51" s="41">
        <f t="shared" si="65"/>
        <v>0</v>
      </c>
    </row>
    <row r="52" spans="1:133" ht="19.5" customHeight="1" x14ac:dyDescent="0.25">
      <c r="A52" s="60">
        <f>'Base de donnée'!B50</f>
        <v>3</v>
      </c>
      <c r="B52" s="42" t="str">
        <f>'Base de donnée'!C50</f>
        <v>AV</v>
      </c>
      <c r="C52" s="42" t="str">
        <f>'Base de donnée'!D50</f>
        <v>AV</v>
      </c>
      <c r="D52" s="43">
        <f>'Base de donnée'!E50</f>
        <v>0</v>
      </c>
      <c r="E52" s="43">
        <f>'Base de donnée'!F50</f>
        <v>0</v>
      </c>
      <c r="F52" s="43">
        <f>'Base de donnée'!G50</f>
        <v>0</v>
      </c>
      <c r="G52" s="43">
        <f>'Base de donnée'!H50</f>
        <v>0</v>
      </c>
      <c r="H52" s="43">
        <f>'Base de donnée'!I50</f>
        <v>0</v>
      </c>
      <c r="I52" s="43">
        <f>'Base de donnée'!J50</f>
        <v>0</v>
      </c>
      <c r="J52" s="43">
        <f>'Base de donnée'!K50</f>
        <v>0</v>
      </c>
      <c r="K52" s="43">
        <f>'Base de donnée'!L50</f>
        <v>0</v>
      </c>
      <c r="L52" s="43">
        <f>'Base de donnée'!M50</f>
        <v>0</v>
      </c>
      <c r="M52" s="43">
        <f>'Base de donnée'!N50</f>
        <v>0</v>
      </c>
      <c r="N52" s="43">
        <f>'Base de donnée'!O50</f>
        <v>0</v>
      </c>
      <c r="O52" s="43">
        <f>'Base de donnée'!P50</f>
        <v>0</v>
      </c>
      <c r="P52" s="43">
        <f>'Base de donnée'!Q50</f>
        <v>0</v>
      </c>
      <c r="Q52" s="43">
        <f>'Base de donnée'!R50</f>
        <v>0</v>
      </c>
      <c r="R52" s="43">
        <f>'Base de donnée'!S50</f>
        <v>0</v>
      </c>
      <c r="S52" s="43">
        <f>'Base de donnée'!T50</f>
        <v>0</v>
      </c>
      <c r="T52" s="43">
        <f>'Base de donnée'!U50</f>
        <v>0</v>
      </c>
      <c r="U52" s="43">
        <f>'Base de donnée'!V50</f>
        <v>0</v>
      </c>
      <c r="V52" s="43">
        <f>'Base de donnée'!W50</f>
        <v>0</v>
      </c>
      <c r="W52" s="43">
        <f>'Base de donnée'!X50</f>
        <v>0</v>
      </c>
      <c r="X52" s="43">
        <f>'Base de donnée'!Y50</f>
        <v>0</v>
      </c>
      <c r="Y52" s="43">
        <f>'Base de donnée'!Z50</f>
        <v>0</v>
      </c>
      <c r="Z52" s="43">
        <f>'Base de donnée'!AA50</f>
        <v>0</v>
      </c>
      <c r="AA52" s="43">
        <f>'Base de donnée'!AB50</f>
        <v>0</v>
      </c>
      <c r="AB52" s="43">
        <f>'Base de donnée'!AC50</f>
        <v>0</v>
      </c>
      <c r="AC52" s="43">
        <f>'Base de donnée'!AD50</f>
        <v>0</v>
      </c>
      <c r="AD52" s="43">
        <f>'Base de donnée'!AE50</f>
        <v>0</v>
      </c>
      <c r="AE52" s="43">
        <f>'Base de donnée'!AF50</f>
        <v>0</v>
      </c>
      <c r="AF52" s="43">
        <f>'Base de donnée'!AG50</f>
        <v>0</v>
      </c>
      <c r="AG52" s="43">
        <f>'Base de donnée'!AH50</f>
        <v>0</v>
      </c>
      <c r="AH52" s="43">
        <f>'Base de donnée'!AI50</f>
        <v>0</v>
      </c>
      <c r="AI52" s="43">
        <f>'Base de donnée'!AJ50</f>
        <v>0</v>
      </c>
      <c r="AJ52" s="43">
        <f>'Base de donnée'!AK50</f>
        <v>0</v>
      </c>
      <c r="AK52" s="43">
        <f>'Base de donnée'!AL50</f>
        <v>0</v>
      </c>
      <c r="AL52" s="43">
        <f>'Base de donnée'!AM50</f>
        <v>0</v>
      </c>
      <c r="AM52" s="43">
        <f>'Base de donnée'!AN50</f>
        <v>0</v>
      </c>
      <c r="AN52" s="43">
        <f>'Base de donnée'!AO50</f>
        <v>0</v>
      </c>
      <c r="AO52" s="43">
        <f>'Base de donnée'!AP50</f>
        <v>0</v>
      </c>
      <c r="AP52" s="43">
        <f>'Base de donnée'!AQ50</f>
        <v>0</v>
      </c>
      <c r="AQ52" s="43">
        <f>'Base de donnée'!AR50</f>
        <v>0</v>
      </c>
      <c r="AR52" s="43">
        <f>'Base de donnée'!AS50</f>
        <v>0</v>
      </c>
      <c r="AS52" s="43">
        <f>'Base de donnée'!AT50</f>
        <v>0</v>
      </c>
      <c r="AT52" s="43">
        <f>'Base de donnée'!AU50</f>
        <v>0</v>
      </c>
      <c r="AU52" s="43">
        <f>'Base de donnée'!AV50</f>
        <v>0</v>
      </c>
      <c r="AV52" s="43">
        <f>'Base de donnée'!AW50</f>
        <v>0</v>
      </c>
      <c r="AW52" s="43">
        <f>'Base de donnée'!AX50</f>
        <v>0</v>
      </c>
      <c r="AX52" s="43">
        <f>'Base de donnée'!AY50</f>
        <v>0</v>
      </c>
      <c r="AY52" s="43">
        <f>'Base de donnée'!AZ50</f>
        <v>0</v>
      </c>
      <c r="AZ52" s="43">
        <f>'Base de donnée'!BA50</f>
        <v>0</v>
      </c>
      <c r="BA52" s="43">
        <f>'Base de donnée'!BB50</f>
        <v>0</v>
      </c>
      <c r="BB52" s="43">
        <f>'Base de donnée'!BC50</f>
        <v>0</v>
      </c>
      <c r="BC52" s="43">
        <f>'Base de donnée'!BD50</f>
        <v>0</v>
      </c>
      <c r="BD52" s="43">
        <f>'Base de donnée'!BE50</f>
        <v>0</v>
      </c>
      <c r="BE52" s="43">
        <f>'Base de donnée'!BF50</f>
        <v>0</v>
      </c>
      <c r="BF52" s="43">
        <f>'Base de donnée'!BG50</f>
        <v>0</v>
      </c>
      <c r="BG52" s="43">
        <f>'Base de donnée'!BH50</f>
        <v>0</v>
      </c>
      <c r="BH52" s="43">
        <f>'Base de donnée'!BI50</f>
        <v>0</v>
      </c>
      <c r="BI52" s="43">
        <f>'Base de donnée'!BJ50</f>
        <v>0</v>
      </c>
      <c r="BJ52" s="43">
        <f>'Base de donnée'!BK50</f>
        <v>0</v>
      </c>
      <c r="BK52" s="43">
        <f>'Base de donnée'!BL50</f>
        <v>0</v>
      </c>
      <c r="BL52" s="43">
        <f>'Base de donnée'!BM50</f>
        <v>0</v>
      </c>
      <c r="BM52" s="43">
        <f>'Base de donnée'!BN50</f>
        <v>0</v>
      </c>
      <c r="BN52" s="43">
        <f>'Base de donnée'!BO50</f>
        <v>0</v>
      </c>
      <c r="BO52" s="56"/>
      <c r="BP52" s="138">
        <f t="shared" si="1"/>
        <v>0</v>
      </c>
      <c r="BQ52" s="139"/>
      <c r="BR52" s="58">
        <f t="shared" si="2"/>
        <v>0</v>
      </c>
      <c r="BS52" s="58">
        <f t="shared" si="3"/>
        <v>0</v>
      </c>
      <c r="BT52" s="58">
        <f t="shared" si="4"/>
        <v>0</v>
      </c>
      <c r="BU52" s="58">
        <f t="shared" si="5"/>
        <v>0</v>
      </c>
      <c r="BV52" s="58">
        <f t="shared" si="6"/>
        <v>0</v>
      </c>
      <c r="BW52" s="58">
        <f t="shared" si="7"/>
        <v>0</v>
      </c>
      <c r="BX52" s="58">
        <f t="shared" si="8"/>
        <v>0</v>
      </c>
      <c r="BY52" s="58">
        <f t="shared" si="9"/>
        <v>0</v>
      </c>
      <c r="BZ52" s="58">
        <f t="shared" si="10"/>
        <v>0</v>
      </c>
      <c r="CA52" s="58">
        <f t="shared" si="11"/>
        <v>0</v>
      </c>
      <c r="CB52" s="58">
        <f t="shared" si="12"/>
        <v>0</v>
      </c>
      <c r="CC52" s="58">
        <f t="shared" si="13"/>
        <v>0</v>
      </c>
      <c r="CD52" s="58">
        <f t="shared" si="14"/>
        <v>0</v>
      </c>
      <c r="CE52" s="58">
        <f t="shared" si="15"/>
        <v>0</v>
      </c>
      <c r="CF52" s="58">
        <f t="shared" si="16"/>
        <v>0</v>
      </c>
      <c r="CG52" s="58">
        <f t="shared" si="17"/>
        <v>0</v>
      </c>
      <c r="CH52" s="58">
        <f t="shared" si="18"/>
        <v>0</v>
      </c>
      <c r="CI52" s="58">
        <f t="shared" si="19"/>
        <v>0</v>
      </c>
      <c r="CJ52" s="58">
        <f t="shared" si="20"/>
        <v>0</v>
      </c>
      <c r="CK52" s="58">
        <f t="shared" si="21"/>
        <v>0</v>
      </c>
      <c r="CL52" s="58">
        <f t="shared" si="22"/>
        <v>0</v>
      </c>
      <c r="CM52" s="58">
        <f t="shared" si="23"/>
        <v>0</v>
      </c>
      <c r="CN52" s="58">
        <f t="shared" si="24"/>
        <v>0</v>
      </c>
      <c r="CO52" s="58">
        <f t="shared" si="25"/>
        <v>0</v>
      </c>
      <c r="CP52" s="58">
        <f t="shared" si="26"/>
        <v>0</v>
      </c>
      <c r="CQ52" s="58">
        <f t="shared" si="27"/>
        <v>0</v>
      </c>
      <c r="CR52" s="58">
        <f t="shared" si="28"/>
        <v>0</v>
      </c>
      <c r="CS52" s="58">
        <f t="shared" si="29"/>
        <v>0</v>
      </c>
      <c r="CT52" s="58">
        <f t="shared" si="30"/>
        <v>0</v>
      </c>
      <c r="CU52" s="58">
        <f t="shared" si="31"/>
        <v>0</v>
      </c>
      <c r="CV52" s="58">
        <f t="shared" si="32"/>
        <v>0</v>
      </c>
      <c r="CW52" s="58">
        <f t="shared" si="33"/>
        <v>0</v>
      </c>
      <c r="CX52" s="58">
        <f t="shared" si="34"/>
        <v>0</v>
      </c>
      <c r="CY52" s="58">
        <f t="shared" si="35"/>
        <v>0</v>
      </c>
      <c r="CZ52" s="58">
        <f t="shared" si="36"/>
        <v>0</v>
      </c>
      <c r="DA52" s="58">
        <f t="shared" si="37"/>
        <v>0</v>
      </c>
      <c r="DB52" s="58">
        <f t="shared" si="38"/>
        <v>0</v>
      </c>
      <c r="DC52" s="58">
        <f t="shared" si="39"/>
        <v>0</v>
      </c>
      <c r="DD52" s="58">
        <f t="shared" si="40"/>
        <v>0</v>
      </c>
      <c r="DE52" s="58">
        <f t="shared" si="41"/>
        <v>0</v>
      </c>
      <c r="DF52" s="58">
        <f t="shared" si="42"/>
        <v>0</v>
      </c>
      <c r="DG52" s="58">
        <f t="shared" si="43"/>
        <v>0</v>
      </c>
      <c r="DH52" s="58">
        <f t="shared" si="44"/>
        <v>0</v>
      </c>
      <c r="DI52" s="58">
        <f t="shared" si="45"/>
        <v>0</v>
      </c>
      <c r="DJ52" s="58">
        <f t="shared" si="46"/>
        <v>0</v>
      </c>
      <c r="DK52" s="58">
        <f t="shared" si="47"/>
        <v>0</v>
      </c>
      <c r="DL52" s="58">
        <f t="shared" si="48"/>
        <v>0</v>
      </c>
      <c r="DM52" s="58">
        <f t="shared" si="49"/>
        <v>0</v>
      </c>
      <c r="DN52" s="58">
        <f t="shared" si="50"/>
        <v>0</v>
      </c>
      <c r="DO52" s="58">
        <f t="shared" si="51"/>
        <v>0</v>
      </c>
      <c r="DP52" s="58">
        <f t="shared" si="52"/>
        <v>0</v>
      </c>
      <c r="DQ52" s="58">
        <f t="shared" si="53"/>
        <v>0</v>
      </c>
      <c r="DR52" s="58">
        <f t="shared" si="54"/>
        <v>0</v>
      </c>
      <c r="DS52" s="58">
        <f t="shared" si="55"/>
        <v>0</v>
      </c>
      <c r="DT52" s="58">
        <f t="shared" si="56"/>
        <v>0</v>
      </c>
      <c r="DU52" s="58">
        <f t="shared" si="57"/>
        <v>0</v>
      </c>
      <c r="DV52" s="58">
        <f t="shared" si="58"/>
        <v>0</v>
      </c>
      <c r="DW52" s="58">
        <f t="shared" si="59"/>
        <v>0</v>
      </c>
      <c r="DX52" s="58">
        <f t="shared" si="60"/>
        <v>0</v>
      </c>
      <c r="DY52" s="58">
        <f t="shared" si="61"/>
        <v>0</v>
      </c>
      <c r="DZ52" s="58">
        <f t="shared" si="62"/>
        <v>0</v>
      </c>
      <c r="EA52" s="58">
        <f t="shared" si="63"/>
        <v>0</v>
      </c>
      <c r="EB52" s="58">
        <f t="shared" si="64"/>
        <v>0</v>
      </c>
      <c r="EC52" s="41">
        <f t="shared" si="65"/>
        <v>0</v>
      </c>
    </row>
    <row r="53" spans="1:133" ht="19.5" customHeight="1" x14ac:dyDescent="0.25">
      <c r="A53" s="60">
        <f>'Base de donnée'!B51</f>
        <v>3</v>
      </c>
      <c r="B53" s="42" t="str">
        <f>'Base de donnée'!C51</f>
        <v>AW</v>
      </c>
      <c r="C53" s="42" t="str">
        <f>'Base de donnée'!D51</f>
        <v>AW</v>
      </c>
      <c r="D53" s="43">
        <f>'Base de donnée'!E51</f>
        <v>0</v>
      </c>
      <c r="E53" s="43">
        <f>'Base de donnée'!F51</f>
        <v>0</v>
      </c>
      <c r="F53" s="43">
        <f>'Base de donnée'!G51</f>
        <v>0</v>
      </c>
      <c r="G53" s="43">
        <f>'Base de donnée'!H51</f>
        <v>0</v>
      </c>
      <c r="H53" s="43">
        <f>'Base de donnée'!I51</f>
        <v>0</v>
      </c>
      <c r="I53" s="43">
        <f>'Base de donnée'!J51</f>
        <v>0</v>
      </c>
      <c r="J53" s="43">
        <f>'Base de donnée'!K51</f>
        <v>0</v>
      </c>
      <c r="K53" s="43">
        <f>'Base de donnée'!L51</f>
        <v>0</v>
      </c>
      <c r="L53" s="43">
        <f>'Base de donnée'!M51</f>
        <v>0</v>
      </c>
      <c r="M53" s="43">
        <f>'Base de donnée'!N51</f>
        <v>0</v>
      </c>
      <c r="N53" s="43">
        <f>'Base de donnée'!O51</f>
        <v>0</v>
      </c>
      <c r="O53" s="43">
        <f>'Base de donnée'!P51</f>
        <v>0</v>
      </c>
      <c r="P53" s="43">
        <f>'Base de donnée'!Q51</f>
        <v>0</v>
      </c>
      <c r="Q53" s="43">
        <f>'Base de donnée'!R51</f>
        <v>0</v>
      </c>
      <c r="R53" s="43">
        <f>'Base de donnée'!S51</f>
        <v>0</v>
      </c>
      <c r="S53" s="43">
        <f>'Base de donnée'!T51</f>
        <v>0</v>
      </c>
      <c r="T53" s="43">
        <f>'Base de donnée'!U51</f>
        <v>0</v>
      </c>
      <c r="U53" s="43">
        <f>'Base de donnée'!V51</f>
        <v>0</v>
      </c>
      <c r="V53" s="43">
        <f>'Base de donnée'!W51</f>
        <v>0</v>
      </c>
      <c r="W53" s="43">
        <f>'Base de donnée'!X51</f>
        <v>0</v>
      </c>
      <c r="X53" s="43">
        <f>'Base de donnée'!Y51</f>
        <v>0</v>
      </c>
      <c r="Y53" s="43">
        <f>'Base de donnée'!Z51</f>
        <v>0</v>
      </c>
      <c r="Z53" s="43">
        <f>'Base de donnée'!AA51</f>
        <v>0</v>
      </c>
      <c r="AA53" s="43">
        <f>'Base de donnée'!AB51</f>
        <v>0</v>
      </c>
      <c r="AB53" s="43">
        <f>'Base de donnée'!AC51</f>
        <v>0</v>
      </c>
      <c r="AC53" s="43">
        <f>'Base de donnée'!AD51</f>
        <v>0</v>
      </c>
      <c r="AD53" s="43">
        <f>'Base de donnée'!AE51</f>
        <v>0</v>
      </c>
      <c r="AE53" s="43">
        <f>'Base de donnée'!AF51</f>
        <v>0</v>
      </c>
      <c r="AF53" s="43">
        <f>'Base de donnée'!AG51</f>
        <v>0</v>
      </c>
      <c r="AG53" s="43">
        <f>'Base de donnée'!AH51</f>
        <v>0</v>
      </c>
      <c r="AH53" s="43">
        <f>'Base de donnée'!AI51</f>
        <v>0</v>
      </c>
      <c r="AI53" s="43">
        <f>'Base de donnée'!AJ51</f>
        <v>0</v>
      </c>
      <c r="AJ53" s="43">
        <f>'Base de donnée'!AK51</f>
        <v>0</v>
      </c>
      <c r="AK53" s="43">
        <f>'Base de donnée'!AL51</f>
        <v>0</v>
      </c>
      <c r="AL53" s="43">
        <f>'Base de donnée'!AM51</f>
        <v>0</v>
      </c>
      <c r="AM53" s="43">
        <f>'Base de donnée'!AN51</f>
        <v>0</v>
      </c>
      <c r="AN53" s="43">
        <f>'Base de donnée'!AO51</f>
        <v>0</v>
      </c>
      <c r="AO53" s="43">
        <f>'Base de donnée'!AP51</f>
        <v>0</v>
      </c>
      <c r="AP53" s="43">
        <f>'Base de donnée'!AQ51</f>
        <v>0</v>
      </c>
      <c r="AQ53" s="43">
        <f>'Base de donnée'!AR51</f>
        <v>0</v>
      </c>
      <c r="AR53" s="43">
        <f>'Base de donnée'!AS51</f>
        <v>0</v>
      </c>
      <c r="AS53" s="43">
        <f>'Base de donnée'!AT51</f>
        <v>0</v>
      </c>
      <c r="AT53" s="43">
        <f>'Base de donnée'!AU51</f>
        <v>0</v>
      </c>
      <c r="AU53" s="43">
        <f>'Base de donnée'!AV51</f>
        <v>0</v>
      </c>
      <c r="AV53" s="43">
        <f>'Base de donnée'!AW51</f>
        <v>0</v>
      </c>
      <c r="AW53" s="43">
        <f>'Base de donnée'!AX51</f>
        <v>0</v>
      </c>
      <c r="AX53" s="43">
        <f>'Base de donnée'!AY51</f>
        <v>0</v>
      </c>
      <c r="AY53" s="43">
        <f>'Base de donnée'!AZ51</f>
        <v>0</v>
      </c>
      <c r="AZ53" s="43">
        <f>'Base de donnée'!BA51</f>
        <v>0</v>
      </c>
      <c r="BA53" s="43">
        <f>'Base de donnée'!BB51</f>
        <v>0</v>
      </c>
      <c r="BB53" s="43">
        <f>'Base de donnée'!BC51</f>
        <v>0</v>
      </c>
      <c r="BC53" s="43">
        <f>'Base de donnée'!BD51</f>
        <v>0</v>
      </c>
      <c r="BD53" s="43">
        <f>'Base de donnée'!BE51</f>
        <v>0</v>
      </c>
      <c r="BE53" s="43">
        <f>'Base de donnée'!BF51</f>
        <v>0</v>
      </c>
      <c r="BF53" s="43">
        <f>'Base de donnée'!BG51</f>
        <v>0</v>
      </c>
      <c r="BG53" s="43">
        <f>'Base de donnée'!BH51</f>
        <v>0</v>
      </c>
      <c r="BH53" s="43">
        <f>'Base de donnée'!BI51</f>
        <v>0</v>
      </c>
      <c r="BI53" s="43">
        <f>'Base de donnée'!BJ51</f>
        <v>0</v>
      </c>
      <c r="BJ53" s="43">
        <f>'Base de donnée'!BK51</f>
        <v>0</v>
      </c>
      <c r="BK53" s="43">
        <f>'Base de donnée'!BL51</f>
        <v>0</v>
      </c>
      <c r="BL53" s="43">
        <f>'Base de donnée'!BM51</f>
        <v>0</v>
      </c>
      <c r="BM53" s="43">
        <f>'Base de donnée'!BN51</f>
        <v>0</v>
      </c>
      <c r="BN53" s="43">
        <f>'Base de donnée'!BO51</f>
        <v>0</v>
      </c>
      <c r="BO53" s="56"/>
      <c r="BP53" s="138">
        <f t="shared" si="1"/>
        <v>0</v>
      </c>
      <c r="BQ53" s="139"/>
      <c r="BR53" s="58">
        <f t="shared" si="2"/>
        <v>0</v>
      </c>
      <c r="BS53" s="58">
        <f t="shared" si="3"/>
        <v>0</v>
      </c>
      <c r="BT53" s="58">
        <f t="shared" si="4"/>
        <v>0</v>
      </c>
      <c r="BU53" s="58">
        <f t="shared" si="5"/>
        <v>0</v>
      </c>
      <c r="BV53" s="58">
        <f t="shared" si="6"/>
        <v>0</v>
      </c>
      <c r="BW53" s="58">
        <f t="shared" si="7"/>
        <v>0</v>
      </c>
      <c r="BX53" s="58">
        <f t="shared" si="8"/>
        <v>0</v>
      </c>
      <c r="BY53" s="58">
        <f t="shared" si="9"/>
        <v>0</v>
      </c>
      <c r="BZ53" s="58">
        <f t="shared" si="10"/>
        <v>0</v>
      </c>
      <c r="CA53" s="58">
        <f t="shared" si="11"/>
        <v>0</v>
      </c>
      <c r="CB53" s="58">
        <f t="shared" si="12"/>
        <v>0</v>
      </c>
      <c r="CC53" s="58">
        <f t="shared" si="13"/>
        <v>0</v>
      </c>
      <c r="CD53" s="58">
        <f t="shared" si="14"/>
        <v>0</v>
      </c>
      <c r="CE53" s="58">
        <f t="shared" si="15"/>
        <v>0</v>
      </c>
      <c r="CF53" s="58">
        <f t="shared" si="16"/>
        <v>0</v>
      </c>
      <c r="CG53" s="58">
        <f t="shared" si="17"/>
        <v>0</v>
      </c>
      <c r="CH53" s="58">
        <f t="shared" si="18"/>
        <v>0</v>
      </c>
      <c r="CI53" s="58">
        <f t="shared" si="19"/>
        <v>0</v>
      </c>
      <c r="CJ53" s="58">
        <f t="shared" si="20"/>
        <v>0</v>
      </c>
      <c r="CK53" s="58">
        <f t="shared" si="21"/>
        <v>0</v>
      </c>
      <c r="CL53" s="58">
        <f t="shared" si="22"/>
        <v>0</v>
      </c>
      <c r="CM53" s="58">
        <f t="shared" si="23"/>
        <v>0</v>
      </c>
      <c r="CN53" s="58">
        <f t="shared" si="24"/>
        <v>0</v>
      </c>
      <c r="CO53" s="58">
        <f t="shared" si="25"/>
        <v>0</v>
      </c>
      <c r="CP53" s="58">
        <f t="shared" si="26"/>
        <v>0</v>
      </c>
      <c r="CQ53" s="58">
        <f t="shared" si="27"/>
        <v>0</v>
      </c>
      <c r="CR53" s="58">
        <f t="shared" si="28"/>
        <v>0</v>
      </c>
      <c r="CS53" s="58">
        <f t="shared" si="29"/>
        <v>0</v>
      </c>
      <c r="CT53" s="58">
        <f t="shared" si="30"/>
        <v>0</v>
      </c>
      <c r="CU53" s="58">
        <f t="shared" si="31"/>
        <v>0</v>
      </c>
      <c r="CV53" s="58">
        <f t="shared" si="32"/>
        <v>0</v>
      </c>
      <c r="CW53" s="58">
        <f t="shared" si="33"/>
        <v>0</v>
      </c>
      <c r="CX53" s="58">
        <f t="shared" si="34"/>
        <v>0</v>
      </c>
      <c r="CY53" s="58">
        <f t="shared" si="35"/>
        <v>0</v>
      </c>
      <c r="CZ53" s="58">
        <f t="shared" si="36"/>
        <v>0</v>
      </c>
      <c r="DA53" s="58">
        <f t="shared" si="37"/>
        <v>0</v>
      </c>
      <c r="DB53" s="58">
        <f t="shared" si="38"/>
        <v>0</v>
      </c>
      <c r="DC53" s="58">
        <f t="shared" si="39"/>
        <v>0</v>
      </c>
      <c r="DD53" s="58">
        <f t="shared" si="40"/>
        <v>0</v>
      </c>
      <c r="DE53" s="58">
        <f t="shared" si="41"/>
        <v>0</v>
      </c>
      <c r="DF53" s="58">
        <f t="shared" si="42"/>
        <v>0</v>
      </c>
      <c r="DG53" s="58">
        <f t="shared" si="43"/>
        <v>0</v>
      </c>
      <c r="DH53" s="58">
        <f t="shared" si="44"/>
        <v>0</v>
      </c>
      <c r="DI53" s="58">
        <f t="shared" si="45"/>
        <v>0</v>
      </c>
      <c r="DJ53" s="58">
        <f t="shared" si="46"/>
        <v>0</v>
      </c>
      <c r="DK53" s="58">
        <f t="shared" si="47"/>
        <v>0</v>
      </c>
      <c r="DL53" s="58">
        <f t="shared" si="48"/>
        <v>0</v>
      </c>
      <c r="DM53" s="58">
        <f t="shared" si="49"/>
        <v>0</v>
      </c>
      <c r="DN53" s="58">
        <f t="shared" si="50"/>
        <v>0</v>
      </c>
      <c r="DO53" s="58">
        <f t="shared" si="51"/>
        <v>0</v>
      </c>
      <c r="DP53" s="58">
        <f t="shared" si="52"/>
        <v>0</v>
      </c>
      <c r="DQ53" s="58">
        <f t="shared" si="53"/>
        <v>0</v>
      </c>
      <c r="DR53" s="58">
        <f t="shared" si="54"/>
        <v>0</v>
      </c>
      <c r="DS53" s="58">
        <f t="shared" si="55"/>
        <v>0</v>
      </c>
      <c r="DT53" s="58">
        <f t="shared" si="56"/>
        <v>0</v>
      </c>
      <c r="DU53" s="58">
        <f t="shared" si="57"/>
        <v>0</v>
      </c>
      <c r="DV53" s="58">
        <f t="shared" si="58"/>
        <v>0</v>
      </c>
      <c r="DW53" s="58">
        <f t="shared" si="59"/>
        <v>0</v>
      </c>
      <c r="DX53" s="58">
        <f t="shared" si="60"/>
        <v>0</v>
      </c>
      <c r="DY53" s="58">
        <f t="shared" si="61"/>
        <v>0</v>
      </c>
      <c r="DZ53" s="58">
        <f t="shared" si="62"/>
        <v>0</v>
      </c>
      <c r="EA53" s="58">
        <f t="shared" si="63"/>
        <v>0</v>
      </c>
      <c r="EB53" s="58">
        <f t="shared" si="64"/>
        <v>0</v>
      </c>
      <c r="EC53" s="41">
        <f t="shared" si="65"/>
        <v>0</v>
      </c>
    </row>
    <row r="54" spans="1:133" ht="19.5" customHeight="1" x14ac:dyDescent="0.25">
      <c r="A54" s="60">
        <f>'Base de donnée'!B52</f>
        <v>3</v>
      </c>
      <c r="B54" s="42" t="str">
        <f>'Base de donnée'!C52</f>
        <v>AX</v>
      </c>
      <c r="C54" s="42" t="str">
        <f>'Base de donnée'!D52</f>
        <v>AX</v>
      </c>
      <c r="D54" s="43">
        <f>'Base de donnée'!E52</f>
        <v>0</v>
      </c>
      <c r="E54" s="43">
        <f>'Base de donnée'!F52</f>
        <v>0</v>
      </c>
      <c r="F54" s="43">
        <f>'Base de donnée'!G52</f>
        <v>0</v>
      </c>
      <c r="G54" s="43">
        <f>'Base de donnée'!H52</f>
        <v>0</v>
      </c>
      <c r="H54" s="43">
        <f>'Base de donnée'!I52</f>
        <v>0</v>
      </c>
      <c r="I54" s="43">
        <f>'Base de donnée'!J52</f>
        <v>0</v>
      </c>
      <c r="J54" s="43">
        <f>'Base de donnée'!K52</f>
        <v>0</v>
      </c>
      <c r="K54" s="43">
        <f>'Base de donnée'!L52</f>
        <v>0</v>
      </c>
      <c r="L54" s="43">
        <f>'Base de donnée'!M52</f>
        <v>0</v>
      </c>
      <c r="M54" s="43">
        <f>'Base de donnée'!N52</f>
        <v>0</v>
      </c>
      <c r="N54" s="43">
        <f>'Base de donnée'!O52</f>
        <v>0</v>
      </c>
      <c r="O54" s="43">
        <f>'Base de donnée'!P52</f>
        <v>0</v>
      </c>
      <c r="P54" s="43">
        <f>'Base de donnée'!Q52</f>
        <v>0</v>
      </c>
      <c r="Q54" s="43">
        <f>'Base de donnée'!R52</f>
        <v>0</v>
      </c>
      <c r="R54" s="43">
        <f>'Base de donnée'!S52</f>
        <v>0</v>
      </c>
      <c r="S54" s="43">
        <f>'Base de donnée'!T52</f>
        <v>0</v>
      </c>
      <c r="T54" s="43">
        <f>'Base de donnée'!U52</f>
        <v>0</v>
      </c>
      <c r="U54" s="43">
        <f>'Base de donnée'!V52</f>
        <v>0</v>
      </c>
      <c r="V54" s="43">
        <f>'Base de donnée'!W52</f>
        <v>0</v>
      </c>
      <c r="W54" s="43">
        <f>'Base de donnée'!X52</f>
        <v>0</v>
      </c>
      <c r="X54" s="43">
        <f>'Base de donnée'!Y52</f>
        <v>0</v>
      </c>
      <c r="Y54" s="43">
        <f>'Base de donnée'!Z52</f>
        <v>0</v>
      </c>
      <c r="Z54" s="43">
        <f>'Base de donnée'!AA52</f>
        <v>0</v>
      </c>
      <c r="AA54" s="43">
        <f>'Base de donnée'!AB52</f>
        <v>0</v>
      </c>
      <c r="AB54" s="43">
        <f>'Base de donnée'!AC52</f>
        <v>0</v>
      </c>
      <c r="AC54" s="43">
        <f>'Base de donnée'!AD52</f>
        <v>0</v>
      </c>
      <c r="AD54" s="43">
        <f>'Base de donnée'!AE52</f>
        <v>0</v>
      </c>
      <c r="AE54" s="43">
        <f>'Base de donnée'!AF52</f>
        <v>0</v>
      </c>
      <c r="AF54" s="43">
        <f>'Base de donnée'!AG52</f>
        <v>0</v>
      </c>
      <c r="AG54" s="43">
        <f>'Base de donnée'!AH52</f>
        <v>0</v>
      </c>
      <c r="AH54" s="43">
        <f>'Base de donnée'!AI52</f>
        <v>0</v>
      </c>
      <c r="AI54" s="43">
        <f>'Base de donnée'!AJ52</f>
        <v>0</v>
      </c>
      <c r="AJ54" s="43">
        <f>'Base de donnée'!AK52</f>
        <v>0</v>
      </c>
      <c r="AK54" s="43">
        <f>'Base de donnée'!AL52</f>
        <v>0</v>
      </c>
      <c r="AL54" s="43">
        <f>'Base de donnée'!AM52</f>
        <v>0</v>
      </c>
      <c r="AM54" s="43">
        <f>'Base de donnée'!AN52</f>
        <v>0</v>
      </c>
      <c r="AN54" s="43">
        <f>'Base de donnée'!AO52</f>
        <v>0</v>
      </c>
      <c r="AO54" s="43">
        <f>'Base de donnée'!AP52</f>
        <v>0</v>
      </c>
      <c r="AP54" s="43">
        <f>'Base de donnée'!AQ52</f>
        <v>0</v>
      </c>
      <c r="AQ54" s="43">
        <f>'Base de donnée'!AR52</f>
        <v>0</v>
      </c>
      <c r="AR54" s="43">
        <f>'Base de donnée'!AS52</f>
        <v>0</v>
      </c>
      <c r="AS54" s="43">
        <f>'Base de donnée'!AT52</f>
        <v>0</v>
      </c>
      <c r="AT54" s="43">
        <f>'Base de donnée'!AU52</f>
        <v>0</v>
      </c>
      <c r="AU54" s="43">
        <f>'Base de donnée'!AV52</f>
        <v>0</v>
      </c>
      <c r="AV54" s="43">
        <f>'Base de donnée'!AW52</f>
        <v>0</v>
      </c>
      <c r="AW54" s="43">
        <f>'Base de donnée'!AX52</f>
        <v>0</v>
      </c>
      <c r="AX54" s="43">
        <f>'Base de donnée'!AY52</f>
        <v>0</v>
      </c>
      <c r="AY54" s="43">
        <f>'Base de donnée'!AZ52</f>
        <v>0</v>
      </c>
      <c r="AZ54" s="43">
        <f>'Base de donnée'!BA52</f>
        <v>0</v>
      </c>
      <c r="BA54" s="43">
        <f>'Base de donnée'!BB52</f>
        <v>0</v>
      </c>
      <c r="BB54" s="43">
        <f>'Base de donnée'!BC52</f>
        <v>0</v>
      </c>
      <c r="BC54" s="43">
        <f>'Base de donnée'!BD52</f>
        <v>0</v>
      </c>
      <c r="BD54" s="43">
        <f>'Base de donnée'!BE52</f>
        <v>0</v>
      </c>
      <c r="BE54" s="43">
        <f>'Base de donnée'!BF52</f>
        <v>0</v>
      </c>
      <c r="BF54" s="43">
        <f>'Base de donnée'!BG52</f>
        <v>0</v>
      </c>
      <c r="BG54" s="43">
        <f>'Base de donnée'!BH52</f>
        <v>0</v>
      </c>
      <c r="BH54" s="43">
        <f>'Base de donnée'!BI52</f>
        <v>0</v>
      </c>
      <c r="BI54" s="43">
        <f>'Base de donnée'!BJ52</f>
        <v>0</v>
      </c>
      <c r="BJ54" s="43">
        <f>'Base de donnée'!BK52</f>
        <v>0</v>
      </c>
      <c r="BK54" s="43">
        <f>'Base de donnée'!BL52</f>
        <v>0</v>
      </c>
      <c r="BL54" s="43">
        <f>'Base de donnée'!BM52</f>
        <v>0</v>
      </c>
      <c r="BM54" s="43">
        <f>'Base de donnée'!BN52</f>
        <v>0</v>
      </c>
      <c r="BN54" s="43">
        <f>'Base de donnée'!BO52</f>
        <v>0</v>
      </c>
      <c r="BO54" s="56"/>
      <c r="BP54" s="138">
        <f t="shared" si="1"/>
        <v>0</v>
      </c>
      <c r="BQ54" s="139"/>
      <c r="BR54" s="58">
        <f t="shared" si="2"/>
        <v>0</v>
      </c>
      <c r="BS54" s="58">
        <f t="shared" si="3"/>
        <v>0</v>
      </c>
      <c r="BT54" s="58">
        <f t="shared" si="4"/>
        <v>0</v>
      </c>
      <c r="BU54" s="58">
        <f t="shared" si="5"/>
        <v>0</v>
      </c>
      <c r="BV54" s="58">
        <f t="shared" si="6"/>
        <v>0</v>
      </c>
      <c r="BW54" s="58">
        <f t="shared" si="7"/>
        <v>0</v>
      </c>
      <c r="BX54" s="58">
        <f t="shared" si="8"/>
        <v>0</v>
      </c>
      <c r="BY54" s="58">
        <f t="shared" si="9"/>
        <v>0</v>
      </c>
      <c r="BZ54" s="58">
        <f t="shared" si="10"/>
        <v>0</v>
      </c>
      <c r="CA54" s="58">
        <f t="shared" si="11"/>
        <v>0</v>
      </c>
      <c r="CB54" s="58">
        <f t="shared" si="12"/>
        <v>0</v>
      </c>
      <c r="CC54" s="58">
        <f t="shared" si="13"/>
        <v>0</v>
      </c>
      <c r="CD54" s="58">
        <f t="shared" si="14"/>
        <v>0</v>
      </c>
      <c r="CE54" s="58">
        <f t="shared" si="15"/>
        <v>0</v>
      </c>
      <c r="CF54" s="58">
        <f t="shared" si="16"/>
        <v>0</v>
      </c>
      <c r="CG54" s="58">
        <f t="shared" si="17"/>
        <v>0</v>
      </c>
      <c r="CH54" s="58">
        <f t="shared" si="18"/>
        <v>0</v>
      </c>
      <c r="CI54" s="58">
        <f t="shared" si="19"/>
        <v>0</v>
      </c>
      <c r="CJ54" s="58">
        <f t="shared" si="20"/>
        <v>0</v>
      </c>
      <c r="CK54" s="58">
        <f t="shared" si="21"/>
        <v>0</v>
      </c>
      <c r="CL54" s="58">
        <f t="shared" si="22"/>
        <v>0</v>
      </c>
      <c r="CM54" s="58">
        <f t="shared" si="23"/>
        <v>0</v>
      </c>
      <c r="CN54" s="58">
        <f t="shared" si="24"/>
        <v>0</v>
      </c>
      <c r="CO54" s="58">
        <f t="shared" si="25"/>
        <v>0</v>
      </c>
      <c r="CP54" s="58">
        <f t="shared" si="26"/>
        <v>0</v>
      </c>
      <c r="CQ54" s="58">
        <f t="shared" si="27"/>
        <v>0</v>
      </c>
      <c r="CR54" s="58">
        <f t="shared" si="28"/>
        <v>0</v>
      </c>
      <c r="CS54" s="58">
        <f t="shared" si="29"/>
        <v>0</v>
      </c>
      <c r="CT54" s="58">
        <f t="shared" si="30"/>
        <v>0</v>
      </c>
      <c r="CU54" s="58">
        <f t="shared" si="31"/>
        <v>0</v>
      </c>
      <c r="CV54" s="58">
        <f t="shared" si="32"/>
        <v>0</v>
      </c>
      <c r="CW54" s="58">
        <f t="shared" si="33"/>
        <v>0</v>
      </c>
      <c r="CX54" s="58">
        <f t="shared" si="34"/>
        <v>0</v>
      </c>
      <c r="CY54" s="58">
        <f t="shared" si="35"/>
        <v>0</v>
      </c>
      <c r="CZ54" s="58">
        <f t="shared" si="36"/>
        <v>0</v>
      </c>
      <c r="DA54" s="58">
        <f t="shared" si="37"/>
        <v>0</v>
      </c>
      <c r="DB54" s="58">
        <f t="shared" si="38"/>
        <v>0</v>
      </c>
      <c r="DC54" s="58">
        <f t="shared" si="39"/>
        <v>0</v>
      </c>
      <c r="DD54" s="58">
        <f t="shared" si="40"/>
        <v>0</v>
      </c>
      <c r="DE54" s="58">
        <f t="shared" si="41"/>
        <v>0</v>
      </c>
      <c r="DF54" s="58">
        <f t="shared" si="42"/>
        <v>0</v>
      </c>
      <c r="DG54" s="58">
        <f t="shared" si="43"/>
        <v>0</v>
      </c>
      <c r="DH54" s="58">
        <f t="shared" si="44"/>
        <v>0</v>
      </c>
      <c r="DI54" s="58">
        <f t="shared" si="45"/>
        <v>0</v>
      </c>
      <c r="DJ54" s="58">
        <f t="shared" si="46"/>
        <v>0</v>
      </c>
      <c r="DK54" s="58">
        <f t="shared" si="47"/>
        <v>0</v>
      </c>
      <c r="DL54" s="58">
        <f t="shared" si="48"/>
        <v>0</v>
      </c>
      <c r="DM54" s="58">
        <f t="shared" si="49"/>
        <v>0</v>
      </c>
      <c r="DN54" s="58">
        <f t="shared" si="50"/>
        <v>0</v>
      </c>
      <c r="DO54" s="58">
        <f t="shared" si="51"/>
        <v>0</v>
      </c>
      <c r="DP54" s="58">
        <f t="shared" si="52"/>
        <v>0</v>
      </c>
      <c r="DQ54" s="58">
        <f t="shared" si="53"/>
        <v>0</v>
      </c>
      <c r="DR54" s="58">
        <f t="shared" si="54"/>
        <v>0</v>
      </c>
      <c r="DS54" s="58">
        <f t="shared" si="55"/>
        <v>0</v>
      </c>
      <c r="DT54" s="58">
        <f t="shared" si="56"/>
        <v>0</v>
      </c>
      <c r="DU54" s="58">
        <f t="shared" si="57"/>
        <v>0</v>
      </c>
      <c r="DV54" s="58">
        <f t="shared" si="58"/>
        <v>0</v>
      </c>
      <c r="DW54" s="58">
        <f t="shared" si="59"/>
        <v>0</v>
      </c>
      <c r="DX54" s="58">
        <f t="shared" si="60"/>
        <v>0</v>
      </c>
      <c r="DY54" s="58">
        <f t="shared" si="61"/>
        <v>0</v>
      </c>
      <c r="DZ54" s="58">
        <f t="shared" si="62"/>
        <v>0</v>
      </c>
      <c r="EA54" s="58">
        <f t="shared" si="63"/>
        <v>0</v>
      </c>
      <c r="EB54" s="58">
        <f t="shared" si="64"/>
        <v>0</v>
      </c>
      <c r="EC54" s="41">
        <f t="shared" si="65"/>
        <v>0</v>
      </c>
    </row>
    <row r="55" spans="1:133" ht="19.5" customHeight="1" x14ac:dyDescent="0.25">
      <c r="A55" s="60">
        <f>'Base de donnée'!B53</f>
        <v>3</v>
      </c>
      <c r="B55" s="42" t="str">
        <f>'Base de donnée'!C53</f>
        <v>AY</v>
      </c>
      <c r="C55" s="42" t="str">
        <f>'Base de donnée'!D53</f>
        <v>AY</v>
      </c>
      <c r="D55" s="43">
        <f>'Base de donnée'!E53</f>
        <v>0</v>
      </c>
      <c r="E55" s="43">
        <f>'Base de donnée'!F53</f>
        <v>0</v>
      </c>
      <c r="F55" s="43">
        <f>'Base de donnée'!G53</f>
        <v>0</v>
      </c>
      <c r="G55" s="43">
        <f>'Base de donnée'!H53</f>
        <v>0</v>
      </c>
      <c r="H55" s="43">
        <f>'Base de donnée'!I53</f>
        <v>0</v>
      </c>
      <c r="I55" s="43">
        <f>'Base de donnée'!J53</f>
        <v>0</v>
      </c>
      <c r="J55" s="43">
        <f>'Base de donnée'!K53</f>
        <v>0</v>
      </c>
      <c r="K55" s="43">
        <f>'Base de donnée'!L53</f>
        <v>0</v>
      </c>
      <c r="L55" s="43">
        <f>'Base de donnée'!M53</f>
        <v>0</v>
      </c>
      <c r="M55" s="43">
        <f>'Base de donnée'!N53</f>
        <v>0</v>
      </c>
      <c r="N55" s="43">
        <f>'Base de donnée'!O53</f>
        <v>0</v>
      </c>
      <c r="O55" s="43">
        <f>'Base de donnée'!P53</f>
        <v>0</v>
      </c>
      <c r="P55" s="43">
        <f>'Base de donnée'!Q53</f>
        <v>0</v>
      </c>
      <c r="Q55" s="43">
        <f>'Base de donnée'!R53</f>
        <v>0</v>
      </c>
      <c r="R55" s="43">
        <f>'Base de donnée'!S53</f>
        <v>0</v>
      </c>
      <c r="S55" s="43">
        <f>'Base de donnée'!T53</f>
        <v>0</v>
      </c>
      <c r="T55" s="43">
        <f>'Base de donnée'!U53</f>
        <v>0</v>
      </c>
      <c r="U55" s="43">
        <f>'Base de donnée'!V53</f>
        <v>0</v>
      </c>
      <c r="V55" s="43">
        <f>'Base de donnée'!W53</f>
        <v>0</v>
      </c>
      <c r="W55" s="43">
        <f>'Base de donnée'!X53</f>
        <v>0</v>
      </c>
      <c r="X55" s="43">
        <f>'Base de donnée'!Y53</f>
        <v>0</v>
      </c>
      <c r="Y55" s="43">
        <f>'Base de donnée'!Z53</f>
        <v>0</v>
      </c>
      <c r="Z55" s="43">
        <f>'Base de donnée'!AA53</f>
        <v>0</v>
      </c>
      <c r="AA55" s="43">
        <f>'Base de donnée'!AB53</f>
        <v>0</v>
      </c>
      <c r="AB55" s="43">
        <f>'Base de donnée'!AC53</f>
        <v>0</v>
      </c>
      <c r="AC55" s="43">
        <f>'Base de donnée'!AD53</f>
        <v>0</v>
      </c>
      <c r="AD55" s="43">
        <f>'Base de donnée'!AE53</f>
        <v>0</v>
      </c>
      <c r="AE55" s="43">
        <f>'Base de donnée'!AF53</f>
        <v>0</v>
      </c>
      <c r="AF55" s="43">
        <f>'Base de donnée'!AG53</f>
        <v>0</v>
      </c>
      <c r="AG55" s="43">
        <f>'Base de donnée'!AH53</f>
        <v>0</v>
      </c>
      <c r="AH55" s="43">
        <f>'Base de donnée'!AI53</f>
        <v>0</v>
      </c>
      <c r="AI55" s="43">
        <f>'Base de donnée'!AJ53</f>
        <v>0</v>
      </c>
      <c r="AJ55" s="43">
        <f>'Base de donnée'!AK53</f>
        <v>0</v>
      </c>
      <c r="AK55" s="43">
        <f>'Base de donnée'!AL53</f>
        <v>0</v>
      </c>
      <c r="AL55" s="43">
        <f>'Base de donnée'!AM53</f>
        <v>0</v>
      </c>
      <c r="AM55" s="43">
        <f>'Base de donnée'!AN53</f>
        <v>0</v>
      </c>
      <c r="AN55" s="43">
        <f>'Base de donnée'!AO53</f>
        <v>0</v>
      </c>
      <c r="AO55" s="43">
        <f>'Base de donnée'!AP53</f>
        <v>0</v>
      </c>
      <c r="AP55" s="43">
        <f>'Base de donnée'!AQ53</f>
        <v>0</v>
      </c>
      <c r="AQ55" s="43">
        <f>'Base de donnée'!AR53</f>
        <v>0</v>
      </c>
      <c r="AR55" s="43">
        <f>'Base de donnée'!AS53</f>
        <v>0</v>
      </c>
      <c r="AS55" s="43">
        <f>'Base de donnée'!AT53</f>
        <v>0</v>
      </c>
      <c r="AT55" s="43">
        <f>'Base de donnée'!AU53</f>
        <v>0</v>
      </c>
      <c r="AU55" s="43">
        <f>'Base de donnée'!AV53</f>
        <v>0</v>
      </c>
      <c r="AV55" s="43">
        <f>'Base de donnée'!AW53</f>
        <v>0</v>
      </c>
      <c r="AW55" s="43">
        <f>'Base de donnée'!AX53</f>
        <v>0</v>
      </c>
      <c r="AX55" s="43">
        <f>'Base de donnée'!AY53</f>
        <v>0</v>
      </c>
      <c r="AY55" s="43">
        <f>'Base de donnée'!AZ53</f>
        <v>0</v>
      </c>
      <c r="AZ55" s="43">
        <f>'Base de donnée'!BA53</f>
        <v>0</v>
      </c>
      <c r="BA55" s="43">
        <f>'Base de donnée'!BB53</f>
        <v>0</v>
      </c>
      <c r="BB55" s="43">
        <f>'Base de donnée'!BC53</f>
        <v>0</v>
      </c>
      <c r="BC55" s="43">
        <f>'Base de donnée'!BD53</f>
        <v>0</v>
      </c>
      <c r="BD55" s="43">
        <f>'Base de donnée'!BE53</f>
        <v>0</v>
      </c>
      <c r="BE55" s="43">
        <f>'Base de donnée'!BF53</f>
        <v>0</v>
      </c>
      <c r="BF55" s="43">
        <f>'Base de donnée'!BG53</f>
        <v>0</v>
      </c>
      <c r="BG55" s="43">
        <f>'Base de donnée'!BH53</f>
        <v>0</v>
      </c>
      <c r="BH55" s="43">
        <f>'Base de donnée'!BI53</f>
        <v>0</v>
      </c>
      <c r="BI55" s="43">
        <f>'Base de donnée'!BJ53</f>
        <v>0</v>
      </c>
      <c r="BJ55" s="43">
        <f>'Base de donnée'!BK53</f>
        <v>0</v>
      </c>
      <c r="BK55" s="43">
        <f>'Base de donnée'!BL53</f>
        <v>0</v>
      </c>
      <c r="BL55" s="43">
        <f>'Base de donnée'!BM53</f>
        <v>0</v>
      </c>
      <c r="BM55" s="43">
        <f>'Base de donnée'!BN53</f>
        <v>0</v>
      </c>
      <c r="BN55" s="43">
        <f>'Base de donnée'!BO53</f>
        <v>0</v>
      </c>
      <c r="BO55" s="56"/>
      <c r="BP55" s="138">
        <f t="shared" si="1"/>
        <v>0</v>
      </c>
      <c r="BQ55" s="139"/>
      <c r="BR55" s="58">
        <f t="shared" si="2"/>
        <v>0</v>
      </c>
      <c r="BS55" s="58">
        <f t="shared" si="3"/>
        <v>0</v>
      </c>
      <c r="BT55" s="58">
        <f t="shared" si="4"/>
        <v>0</v>
      </c>
      <c r="BU55" s="58">
        <f t="shared" si="5"/>
        <v>0</v>
      </c>
      <c r="BV55" s="58">
        <f t="shared" si="6"/>
        <v>0</v>
      </c>
      <c r="BW55" s="58">
        <f t="shared" si="7"/>
        <v>0</v>
      </c>
      <c r="BX55" s="58">
        <f t="shared" si="8"/>
        <v>0</v>
      </c>
      <c r="BY55" s="58">
        <f t="shared" si="9"/>
        <v>0</v>
      </c>
      <c r="BZ55" s="58">
        <f t="shared" si="10"/>
        <v>0</v>
      </c>
      <c r="CA55" s="58">
        <f t="shared" si="11"/>
        <v>0</v>
      </c>
      <c r="CB55" s="58">
        <f t="shared" si="12"/>
        <v>0</v>
      </c>
      <c r="CC55" s="58">
        <f t="shared" si="13"/>
        <v>0</v>
      </c>
      <c r="CD55" s="58">
        <f t="shared" si="14"/>
        <v>0</v>
      </c>
      <c r="CE55" s="58">
        <f t="shared" si="15"/>
        <v>0</v>
      </c>
      <c r="CF55" s="58">
        <f t="shared" si="16"/>
        <v>0</v>
      </c>
      <c r="CG55" s="58">
        <f t="shared" si="17"/>
        <v>0</v>
      </c>
      <c r="CH55" s="58">
        <f t="shared" si="18"/>
        <v>0</v>
      </c>
      <c r="CI55" s="58">
        <f t="shared" si="19"/>
        <v>0</v>
      </c>
      <c r="CJ55" s="58">
        <f t="shared" si="20"/>
        <v>0</v>
      </c>
      <c r="CK55" s="58">
        <f t="shared" si="21"/>
        <v>0</v>
      </c>
      <c r="CL55" s="58">
        <f t="shared" si="22"/>
        <v>0</v>
      </c>
      <c r="CM55" s="58">
        <f t="shared" si="23"/>
        <v>0</v>
      </c>
      <c r="CN55" s="58">
        <f t="shared" si="24"/>
        <v>0</v>
      </c>
      <c r="CO55" s="58">
        <f t="shared" si="25"/>
        <v>0</v>
      </c>
      <c r="CP55" s="58">
        <f t="shared" si="26"/>
        <v>0</v>
      </c>
      <c r="CQ55" s="58">
        <f t="shared" si="27"/>
        <v>0</v>
      </c>
      <c r="CR55" s="58">
        <f t="shared" si="28"/>
        <v>0</v>
      </c>
      <c r="CS55" s="58">
        <f t="shared" si="29"/>
        <v>0</v>
      </c>
      <c r="CT55" s="58">
        <f t="shared" si="30"/>
        <v>0</v>
      </c>
      <c r="CU55" s="58">
        <f t="shared" si="31"/>
        <v>0</v>
      </c>
      <c r="CV55" s="58">
        <f t="shared" si="32"/>
        <v>0</v>
      </c>
      <c r="CW55" s="58">
        <f t="shared" si="33"/>
        <v>0</v>
      </c>
      <c r="CX55" s="58">
        <f t="shared" si="34"/>
        <v>0</v>
      </c>
      <c r="CY55" s="58">
        <f t="shared" si="35"/>
        <v>0</v>
      </c>
      <c r="CZ55" s="58">
        <f t="shared" si="36"/>
        <v>0</v>
      </c>
      <c r="DA55" s="58">
        <f t="shared" si="37"/>
        <v>0</v>
      </c>
      <c r="DB55" s="58">
        <f t="shared" si="38"/>
        <v>0</v>
      </c>
      <c r="DC55" s="58">
        <f t="shared" si="39"/>
        <v>0</v>
      </c>
      <c r="DD55" s="58">
        <f t="shared" si="40"/>
        <v>0</v>
      </c>
      <c r="DE55" s="58">
        <f t="shared" si="41"/>
        <v>0</v>
      </c>
      <c r="DF55" s="58">
        <f t="shared" si="42"/>
        <v>0</v>
      </c>
      <c r="DG55" s="58">
        <f t="shared" si="43"/>
        <v>0</v>
      </c>
      <c r="DH55" s="58">
        <f t="shared" si="44"/>
        <v>0</v>
      </c>
      <c r="DI55" s="58">
        <f t="shared" si="45"/>
        <v>0</v>
      </c>
      <c r="DJ55" s="58">
        <f t="shared" si="46"/>
        <v>0</v>
      </c>
      <c r="DK55" s="58">
        <f t="shared" si="47"/>
        <v>0</v>
      </c>
      <c r="DL55" s="58">
        <f t="shared" si="48"/>
        <v>0</v>
      </c>
      <c r="DM55" s="58">
        <f t="shared" si="49"/>
        <v>0</v>
      </c>
      <c r="DN55" s="58">
        <f t="shared" si="50"/>
        <v>0</v>
      </c>
      <c r="DO55" s="58">
        <f t="shared" si="51"/>
        <v>0</v>
      </c>
      <c r="DP55" s="58">
        <f t="shared" si="52"/>
        <v>0</v>
      </c>
      <c r="DQ55" s="58">
        <f t="shared" si="53"/>
        <v>0</v>
      </c>
      <c r="DR55" s="58">
        <f t="shared" si="54"/>
        <v>0</v>
      </c>
      <c r="DS55" s="58">
        <f t="shared" si="55"/>
        <v>0</v>
      </c>
      <c r="DT55" s="58">
        <f t="shared" si="56"/>
        <v>0</v>
      </c>
      <c r="DU55" s="58">
        <f t="shared" si="57"/>
        <v>0</v>
      </c>
      <c r="DV55" s="58">
        <f t="shared" si="58"/>
        <v>0</v>
      </c>
      <c r="DW55" s="58">
        <f t="shared" si="59"/>
        <v>0</v>
      </c>
      <c r="DX55" s="58">
        <f t="shared" si="60"/>
        <v>0</v>
      </c>
      <c r="DY55" s="58">
        <f t="shared" si="61"/>
        <v>0</v>
      </c>
      <c r="DZ55" s="58">
        <f t="shared" si="62"/>
        <v>0</v>
      </c>
      <c r="EA55" s="58">
        <f t="shared" si="63"/>
        <v>0</v>
      </c>
      <c r="EB55" s="58">
        <f t="shared" si="64"/>
        <v>0</v>
      </c>
      <c r="EC55" s="41">
        <f t="shared" si="65"/>
        <v>0</v>
      </c>
    </row>
    <row r="56" spans="1:133" ht="19.5" customHeight="1" x14ac:dyDescent="0.25">
      <c r="A56" s="60">
        <f>'Base de donnée'!B54</f>
        <v>3</v>
      </c>
      <c r="B56" s="42" t="str">
        <f>'Base de donnée'!C54</f>
        <v>AZ</v>
      </c>
      <c r="C56" s="42" t="str">
        <f>'Base de donnée'!D54</f>
        <v>AZ</v>
      </c>
      <c r="D56" s="43">
        <f>'Base de donnée'!E54</f>
        <v>0</v>
      </c>
      <c r="E56" s="43">
        <f>'Base de donnée'!F54</f>
        <v>0</v>
      </c>
      <c r="F56" s="43">
        <f>'Base de donnée'!G54</f>
        <v>0</v>
      </c>
      <c r="G56" s="43">
        <f>'Base de donnée'!H54</f>
        <v>0</v>
      </c>
      <c r="H56" s="43">
        <f>'Base de donnée'!I54</f>
        <v>0</v>
      </c>
      <c r="I56" s="43">
        <f>'Base de donnée'!J54</f>
        <v>0</v>
      </c>
      <c r="J56" s="43">
        <f>'Base de donnée'!K54</f>
        <v>0</v>
      </c>
      <c r="K56" s="43">
        <f>'Base de donnée'!L54</f>
        <v>0</v>
      </c>
      <c r="L56" s="43">
        <f>'Base de donnée'!M54</f>
        <v>0</v>
      </c>
      <c r="M56" s="43">
        <f>'Base de donnée'!N54</f>
        <v>0</v>
      </c>
      <c r="N56" s="43">
        <f>'Base de donnée'!O54</f>
        <v>0</v>
      </c>
      <c r="O56" s="43">
        <f>'Base de donnée'!P54</f>
        <v>0</v>
      </c>
      <c r="P56" s="43">
        <f>'Base de donnée'!Q54</f>
        <v>0</v>
      </c>
      <c r="Q56" s="43">
        <f>'Base de donnée'!R54</f>
        <v>0</v>
      </c>
      <c r="R56" s="43">
        <f>'Base de donnée'!S54</f>
        <v>0</v>
      </c>
      <c r="S56" s="43">
        <f>'Base de donnée'!T54</f>
        <v>0</v>
      </c>
      <c r="T56" s="43">
        <f>'Base de donnée'!U54</f>
        <v>0</v>
      </c>
      <c r="U56" s="43">
        <f>'Base de donnée'!V54</f>
        <v>0</v>
      </c>
      <c r="V56" s="43">
        <f>'Base de donnée'!W54</f>
        <v>0</v>
      </c>
      <c r="W56" s="43">
        <f>'Base de donnée'!X54</f>
        <v>0</v>
      </c>
      <c r="X56" s="43">
        <f>'Base de donnée'!Y54</f>
        <v>0</v>
      </c>
      <c r="Y56" s="43">
        <f>'Base de donnée'!Z54</f>
        <v>0</v>
      </c>
      <c r="Z56" s="43">
        <f>'Base de donnée'!AA54</f>
        <v>0</v>
      </c>
      <c r="AA56" s="43">
        <f>'Base de donnée'!AB54</f>
        <v>0</v>
      </c>
      <c r="AB56" s="43">
        <f>'Base de donnée'!AC54</f>
        <v>0</v>
      </c>
      <c r="AC56" s="43">
        <f>'Base de donnée'!AD54</f>
        <v>0</v>
      </c>
      <c r="AD56" s="43">
        <f>'Base de donnée'!AE54</f>
        <v>0</v>
      </c>
      <c r="AE56" s="43">
        <f>'Base de donnée'!AF54</f>
        <v>0</v>
      </c>
      <c r="AF56" s="43">
        <f>'Base de donnée'!AG54</f>
        <v>0</v>
      </c>
      <c r="AG56" s="43">
        <f>'Base de donnée'!AH54</f>
        <v>0</v>
      </c>
      <c r="AH56" s="43">
        <f>'Base de donnée'!AI54</f>
        <v>0</v>
      </c>
      <c r="AI56" s="43">
        <f>'Base de donnée'!AJ54</f>
        <v>0</v>
      </c>
      <c r="AJ56" s="43">
        <f>'Base de donnée'!AK54</f>
        <v>0</v>
      </c>
      <c r="AK56" s="43">
        <f>'Base de donnée'!AL54</f>
        <v>0</v>
      </c>
      <c r="AL56" s="43">
        <f>'Base de donnée'!AM54</f>
        <v>0</v>
      </c>
      <c r="AM56" s="43">
        <f>'Base de donnée'!AN54</f>
        <v>0</v>
      </c>
      <c r="AN56" s="43">
        <f>'Base de donnée'!AO54</f>
        <v>0</v>
      </c>
      <c r="AO56" s="43">
        <f>'Base de donnée'!AP54</f>
        <v>0</v>
      </c>
      <c r="AP56" s="43">
        <f>'Base de donnée'!AQ54</f>
        <v>0</v>
      </c>
      <c r="AQ56" s="43">
        <f>'Base de donnée'!AR54</f>
        <v>0</v>
      </c>
      <c r="AR56" s="43">
        <f>'Base de donnée'!AS54</f>
        <v>0</v>
      </c>
      <c r="AS56" s="43">
        <f>'Base de donnée'!AT54</f>
        <v>0</v>
      </c>
      <c r="AT56" s="43">
        <f>'Base de donnée'!AU54</f>
        <v>0</v>
      </c>
      <c r="AU56" s="43">
        <f>'Base de donnée'!AV54</f>
        <v>0</v>
      </c>
      <c r="AV56" s="43">
        <f>'Base de donnée'!AW54</f>
        <v>0</v>
      </c>
      <c r="AW56" s="43">
        <f>'Base de donnée'!AX54</f>
        <v>0</v>
      </c>
      <c r="AX56" s="43">
        <f>'Base de donnée'!AY54</f>
        <v>0</v>
      </c>
      <c r="AY56" s="43">
        <f>'Base de donnée'!AZ54</f>
        <v>0</v>
      </c>
      <c r="AZ56" s="43">
        <f>'Base de donnée'!BA54</f>
        <v>0</v>
      </c>
      <c r="BA56" s="43">
        <f>'Base de donnée'!BB54</f>
        <v>0</v>
      </c>
      <c r="BB56" s="43">
        <f>'Base de donnée'!BC54</f>
        <v>0</v>
      </c>
      <c r="BC56" s="43">
        <f>'Base de donnée'!BD54</f>
        <v>0</v>
      </c>
      <c r="BD56" s="43">
        <f>'Base de donnée'!BE54</f>
        <v>0</v>
      </c>
      <c r="BE56" s="43">
        <f>'Base de donnée'!BF54</f>
        <v>0</v>
      </c>
      <c r="BF56" s="43">
        <f>'Base de donnée'!BG54</f>
        <v>0</v>
      </c>
      <c r="BG56" s="43">
        <f>'Base de donnée'!BH54</f>
        <v>0</v>
      </c>
      <c r="BH56" s="43">
        <f>'Base de donnée'!BI54</f>
        <v>0</v>
      </c>
      <c r="BI56" s="43">
        <f>'Base de donnée'!BJ54</f>
        <v>0</v>
      </c>
      <c r="BJ56" s="43">
        <f>'Base de donnée'!BK54</f>
        <v>0</v>
      </c>
      <c r="BK56" s="43">
        <f>'Base de donnée'!BL54</f>
        <v>0</v>
      </c>
      <c r="BL56" s="43">
        <f>'Base de donnée'!BM54</f>
        <v>0</v>
      </c>
      <c r="BM56" s="43">
        <f>'Base de donnée'!BN54</f>
        <v>0</v>
      </c>
      <c r="BN56" s="43">
        <f>'Base de donnée'!BO54</f>
        <v>0</v>
      </c>
      <c r="BO56" s="56"/>
      <c r="BP56" s="138">
        <f t="shared" si="1"/>
        <v>0</v>
      </c>
      <c r="BQ56" s="139"/>
      <c r="BR56" s="58">
        <f t="shared" si="2"/>
        <v>0</v>
      </c>
      <c r="BS56" s="58">
        <f t="shared" si="3"/>
        <v>0</v>
      </c>
      <c r="BT56" s="58">
        <f t="shared" si="4"/>
        <v>0</v>
      </c>
      <c r="BU56" s="58">
        <f t="shared" si="5"/>
        <v>0</v>
      </c>
      <c r="BV56" s="58">
        <f t="shared" si="6"/>
        <v>0</v>
      </c>
      <c r="BW56" s="58">
        <f t="shared" si="7"/>
        <v>0</v>
      </c>
      <c r="BX56" s="58">
        <f t="shared" si="8"/>
        <v>0</v>
      </c>
      <c r="BY56" s="58">
        <f t="shared" si="9"/>
        <v>0</v>
      </c>
      <c r="BZ56" s="58">
        <f t="shared" si="10"/>
        <v>0</v>
      </c>
      <c r="CA56" s="58">
        <f t="shared" si="11"/>
        <v>0</v>
      </c>
      <c r="CB56" s="58">
        <f t="shared" si="12"/>
        <v>0</v>
      </c>
      <c r="CC56" s="58">
        <f t="shared" si="13"/>
        <v>0</v>
      </c>
      <c r="CD56" s="58">
        <f t="shared" si="14"/>
        <v>0</v>
      </c>
      <c r="CE56" s="58">
        <f t="shared" si="15"/>
        <v>0</v>
      </c>
      <c r="CF56" s="58">
        <f t="shared" si="16"/>
        <v>0</v>
      </c>
      <c r="CG56" s="58">
        <f t="shared" si="17"/>
        <v>0</v>
      </c>
      <c r="CH56" s="58">
        <f t="shared" si="18"/>
        <v>0</v>
      </c>
      <c r="CI56" s="58">
        <f t="shared" si="19"/>
        <v>0</v>
      </c>
      <c r="CJ56" s="58">
        <f t="shared" si="20"/>
        <v>0</v>
      </c>
      <c r="CK56" s="58">
        <f t="shared" si="21"/>
        <v>0</v>
      </c>
      <c r="CL56" s="58">
        <f t="shared" si="22"/>
        <v>0</v>
      </c>
      <c r="CM56" s="58">
        <f t="shared" si="23"/>
        <v>0</v>
      </c>
      <c r="CN56" s="58">
        <f t="shared" si="24"/>
        <v>0</v>
      </c>
      <c r="CO56" s="58">
        <f t="shared" si="25"/>
        <v>0</v>
      </c>
      <c r="CP56" s="58">
        <f t="shared" si="26"/>
        <v>0</v>
      </c>
      <c r="CQ56" s="58">
        <f t="shared" si="27"/>
        <v>0</v>
      </c>
      <c r="CR56" s="58">
        <f t="shared" si="28"/>
        <v>0</v>
      </c>
      <c r="CS56" s="58">
        <f t="shared" si="29"/>
        <v>0</v>
      </c>
      <c r="CT56" s="58">
        <f t="shared" si="30"/>
        <v>0</v>
      </c>
      <c r="CU56" s="58">
        <f t="shared" si="31"/>
        <v>0</v>
      </c>
      <c r="CV56" s="58">
        <f t="shared" si="32"/>
        <v>0</v>
      </c>
      <c r="CW56" s="58">
        <f t="shared" si="33"/>
        <v>0</v>
      </c>
      <c r="CX56" s="58">
        <f t="shared" si="34"/>
        <v>0</v>
      </c>
      <c r="CY56" s="58">
        <f t="shared" si="35"/>
        <v>0</v>
      </c>
      <c r="CZ56" s="58">
        <f t="shared" si="36"/>
        <v>0</v>
      </c>
      <c r="DA56" s="58">
        <f t="shared" si="37"/>
        <v>0</v>
      </c>
      <c r="DB56" s="58">
        <f t="shared" si="38"/>
        <v>0</v>
      </c>
      <c r="DC56" s="58">
        <f t="shared" si="39"/>
        <v>0</v>
      </c>
      <c r="DD56" s="58">
        <f t="shared" si="40"/>
        <v>0</v>
      </c>
      <c r="DE56" s="58">
        <f t="shared" si="41"/>
        <v>0</v>
      </c>
      <c r="DF56" s="58">
        <f t="shared" si="42"/>
        <v>0</v>
      </c>
      <c r="DG56" s="58">
        <f t="shared" si="43"/>
        <v>0</v>
      </c>
      <c r="DH56" s="58">
        <f t="shared" si="44"/>
        <v>0</v>
      </c>
      <c r="DI56" s="58">
        <f t="shared" si="45"/>
        <v>0</v>
      </c>
      <c r="DJ56" s="58">
        <f t="shared" si="46"/>
        <v>0</v>
      </c>
      <c r="DK56" s="58">
        <f t="shared" si="47"/>
        <v>0</v>
      </c>
      <c r="DL56" s="58">
        <f t="shared" si="48"/>
        <v>0</v>
      </c>
      <c r="DM56" s="58">
        <f t="shared" si="49"/>
        <v>0</v>
      </c>
      <c r="DN56" s="58">
        <f t="shared" si="50"/>
        <v>0</v>
      </c>
      <c r="DO56" s="58">
        <f t="shared" si="51"/>
        <v>0</v>
      </c>
      <c r="DP56" s="58">
        <f t="shared" si="52"/>
        <v>0</v>
      </c>
      <c r="DQ56" s="58">
        <f t="shared" si="53"/>
        <v>0</v>
      </c>
      <c r="DR56" s="58">
        <f t="shared" si="54"/>
        <v>0</v>
      </c>
      <c r="DS56" s="58">
        <f t="shared" si="55"/>
        <v>0</v>
      </c>
      <c r="DT56" s="58">
        <f t="shared" si="56"/>
        <v>0</v>
      </c>
      <c r="DU56" s="58">
        <f t="shared" si="57"/>
        <v>0</v>
      </c>
      <c r="DV56" s="58">
        <f t="shared" si="58"/>
        <v>0</v>
      </c>
      <c r="DW56" s="58">
        <f t="shared" si="59"/>
        <v>0</v>
      </c>
      <c r="DX56" s="58">
        <f t="shared" si="60"/>
        <v>0</v>
      </c>
      <c r="DY56" s="58">
        <f t="shared" si="61"/>
        <v>0</v>
      </c>
      <c r="DZ56" s="58">
        <f t="shared" si="62"/>
        <v>0</v>
      </c>
      <c r="EA56" s="58">
        <f t="shared" si="63"/>
        <v>0</v>
      </c>
      <c r="EB56" s="58">
        <f t="shared" si="64"/>
        <v>0</v>
      </c>
      <c r="EC56" s="41">
        <f t="shared" si="65"/>
        <v>0</v>
      </c>
    </row>
    <row r="57" spans="1:133" ht="19.5" customHeight="1" x14ac:dyDescent="0.25">
      <c r="A57" s="60">
        <f>'Base de donnée'!B55</f>
        <v>3</v>
      </c>
      <c r="B57" s="42" t="str">
        <f>'Base de donnée'!C55</f>
        <v>BA</v>
      </c>
      <c r="C57" s="42" t="str">
        <f>'Base de donnée'!D55</f>
        <v>BA</v>
      </c>
      <c r="D57" s="43">
        <f>'Base de donnée'!E55</f>
        <v>0</v>
      </c>
      <c r="E57" s="43">
        <f>'Base de donnée'!F55</f>
        <v>0</v>
      </c>
      <c r="F57" s="43">
        <f>'Base de donnée'!G55</f>
        <v>0</v>
      </c>
      <c r="G57" s="43">
        <f>'Base de donnée'!H55</f>
        <v>0</v>
      </c>
      <c r="H57" s="43">
        <f>'Base de donnée'!I55</f>
        <v>0</v>
      </c>
      <c r="I57" s="43">
        <f>'Base de donnée'!J55</f>
        <v>0</v>
      </c>
      <c r="J57" s="43">
        <f>'Base de donnée'!K55</f>
        <v>0</v>
      </c>
      <c r="K57" s="43">
        <f>'Base de donnée'!L55</f>
        <v>0</v>
      </c>
      <c r="L57" s="43">
        <f>'Base de donnée'!M55</f>
        <v>0</v>
      </c>
      <c r="M57" s="43">
        <f>'Base de donnée'!N55</f>
        <v>0</v>
      </c>
      <c r="N57" s="43">
        <f>'Base de donnée'!O55</f>
        <v>0</v>
      </c>
      <c r="O57" s="43">
        <f>'Base de donnée'!P55</f>
        <v>0</v>
      </c>
      <c r="P57" s="43">
        <f>'Base de donnée'!Q55</f>
        <v>0</v>
      </c>
      <c r="Q57" s="43">
        <f>'Base de donnée'!R55</f>
        <v>0</v>
      </c>
      <c r="R57" s="43">
        <f>'Base de donnée'!S55</f>
        <v>0</v>
      </c>
      <c r="S57" s="43">
        <f>'Base de donnée'!T55</f>
        <v>0</v>
      </c>
      <c r="T57" s="43">
        <f>'Base de donnée'!U55</f>
        <v>0</v>
      </c>
      <c r="U57" s="43">
        <f>'Base de donnée'!V55</f>
        <v>0</v>
      </c>
      <c r="V57" s="43">
        <f>'Base de donnée'!W55</f>
        <v>0</v>
      </c>
      <c r="W57" s="43">
        <f>'Base de donnée'!X55</f>
        <v>0</v>
      </c>
      <c r="X57" s="43">
        <f>'Base de donnée'!Y55</f>
        <v>0</v>
      </c>
      <c r="Y57" s="43">
        <f>'Base de donnée'!Z55</f>
        <v>0</v>
      </c>
      <c r="Z57" s="43">
        <f>'Base de donnée'!AA55</f>
        <v>0</v>
      </c>
      <c r="AA57" s="43">
        <f>'Base de donnée'!AB55</f>
        <v>0</v>
      </c>
      <c r="AB57" s="43">
        <f>'Base de donnée'!AC55</f>
        <v>0</v>
      </c>
      <c r="AC57" s="43">
        <f>'Base de donnée'!AD55</f>
        <v>0</v>
      </c>
      <c r="AD57" s="43">
        <f>'Base de donnée'!AE55</f>
        <v>0</v>
      </c>
      <c r="AE57" s="43">
        <f>'Base de donnée'!AF55</f>
        <v>0</v>
      </c>
      <c r="AF57" s="43">
        <f>'Base de donnée'!AG55</f>
        <v>0</v>
      </c>
      <c r="AG57" s="43">
        <f>'Base de donnée'!AH55</f>
        <v>0</v>
      </c>
      <c r="AH57" s="43">
        <f>'Base de donnée'!AI55</f>
        <v>0</v>
      </c>
      <c r="AI57" s="43">
        <f>'Base de donnée'!AJ55</f>
        <v>0</v>
      </c>
      <c r="AJ57" s="43">
        <f>'Base de donnée'!AK55</f>
        <v>0</v>
      </c>
      <c r="AK57" s="43">
        <f>'Base de donnée'!AL55</f>
        <v>0</v>
      </c>
      <c r="AL57" s="43">
        <f>'Base de donnée'!AM55</f>
        <v>0</v>
      </c>
      <c r="AM57" s="43">
        <f>'Base de donnée'!AN55</f>
        <v>0</v>
      </c>
      <c r="AN57" s="43">
        <f>'Base de donnée'!AO55</f>
        <v>0</v>
      </c>
      <c r="AO57" s="43">
        <f>'Base de donnée'!AP55</f>
        <v>0</v>
      </c>
      <c r="AP57" s="43">
        <f>'Base de donnée'!AQ55</f>
        <v>0</v>
      </c>
      <c r="AQ57" s="43">
        <f>'Base de donnée'!AR55</f>
        <v>0</v>
      </c>
      <c r="AR57" s="43">
        <f>'Base de donnée'!AS55</f>
        <v>0</v>
      </c>
      <c r="AS57" s="43">
        <f>'Base de donnée'!AT55</f>
        <v>0</v>
      </c>
      <c r="AT57" s="43">
        <f>'Base de donnée'!AU55</f>
        <v>0</v>
      </c>
      <c r="AU57" s="43">
        <f>'Base de donnée'!AV55</f>
        <v>0</v>
      </c>
      <c r="AV57" s="43">
        <f>'Base de donnée'!AW55</f>
        <v>0</v>
      </c>
      <c r="AW57" s="43">
        <f>'Base de donnée'!AX55</f>
        <v>0</v>
      </c>
      <c r="AX57" s="43">
        <f>'Base de donnée'!AY55</f>
        <v>0</v>
      </c>
      <c r="AY57" s="43">
        <f>'Base de donnée'!AZ55</f>
        <v>0</v>
      </c>
      <c r="AZ57" s="43">
        <f>'Base de donnée'!BA55</f>
        <v>0</v>
      </c>
      <c r="BA57" s="43">
        <f>'Base de donnée'!BB55</f>
        <v>0</v>
      </c>
      <c r="BB57" s="43">
        <f>'Base de donnée'!BC55</f>
        <v>0</v>
      </c>
      <c r="BC57" s="43">
        <f>'Base de donnée'!BD55</f>
        <v>0</v>
      </c>
      <c r="BD57" s="43">
        <f>'Base de donnée'!BE55</f>
        <v>0</v>
      </c>
      <c r="BE57" s="43">
        <f>'Base de donnée'!BF55</f>
        <v>0</v>
      </c>
      <c r="BF57" s="43">
        <f>'Base de donnée'!BG55</f>
        <v>0</v>
      </c>
      <c r="BG57" s="43">
        <f>'Base de donnée'!BH55</f>
        <v>0</v>
      </c>
      <c r="BH57" s="43">
        <f>'Base de donnée'!BI55</f>
        <v>0</v>
      </c>
      <c r="BI57" s="43">
        <f>'Base de donnée'!BJ55</f>
        <v>0</v>
      </c>
      <c r="BJ57" s="43">
        <f>'Base de donnée'!BK55</f>
        <v>0</v>
      </c>
      <c r="BK57" s="43">
        <f>'Base de donnée'!BL55</f>
        <v>0</v>
      </c>
      <c r="BL57" s="43">
        <f>'Base de donnée'!BM55</f>
        <v>0</v>
      </c>
      <c r="BM57" s="43">
        <f>'Base de donnée'!BN55</f>
        <v>0</v>
      </c>
      <c r="BN57" s="43">
        <f>'Base de donnée'!BO55</f>
        <v>0</v>
      </c>
      <c r="BO57" s="56"/>
      <c r="BP57" s="138">
        <f t="shared" si="1"/>
        <v>0</v>
      </c>
      <c r="BQ57" s="139"/>
      <c r="BR57" s="58">
        <f t="shared" si="2"/>
        <v>0</v>
      </c>
      <c r="BS57" s="58">
        <f t="shared" si="3"/>
        <v>0</v>
      </c>
      <c r="BT57" s="58">
        <f t="shared" si="4"/>
        <v>0</v>
      </c>
      <c r="BU57" s="58">
        <f t="shared" si="5"/>
        <v>0</v>
      </c>
      <c r="BV57" s="58">
        <f t="shared" si="6"/>
        <v>0</v>
      </c>
      <c r="BW57" s="58">
        <f t="shared" si="7"/>
        <v>0</v>
      </c>
      <c r="BX57" s="58">
        <f t="shared" si="8"/>
        <v>0</v>
      </c>
      <c r="BY57" s="58">
        <f t="shared" si="9"/>
        <v>0</v>
      </c>
      <c r="BZ57" s="58">
        <f t="shared" si="10"/>
        <v>0</v>
      </c>
      <c r="CA57" s="58">
        <f t="shared" si="11"/>
        <v>0</v>
      </c>
      <c r="CB57" s="58">
        <f t="shared" si="12"/>
        <v>0</v>
      </c>
      <c r="CC57" s="58">
        <f t="shared" si="13"/>
        <v>0</v>
      </c>
      <c r="CD57" s="58">
        <f t="shared" si="14"/>
        <v>0</v>
      </c>
      <c r="CE57" s="58">
        <f t="shared" si="15"/>
        <v>0</v>
      </c>
      <c r="CF57" s="58">
        <f t="shared" si="16"/>
        <v>0</v>
      </c>
      <c r="CG57" s="58">
        <f t="shared" si="17"/>
        <v>0</v>
      </c>
      <c r="CH57" s="58">
        <f t="shared" si="18"/>
        <v>0</v>
      </c>
      <c r="CI57" s="58">
        <f t="shared" si="19"/>
        <v>0</v>
      </c>
      <c r="CJ57" s="58">
        <f t="shared" si="20"/>
        <v>0</v>
      </c>
      <c r="CK57" s="58">
        <f t="shared" si="21"/>
        <v>0</v>
      </c>
      <c r="CL57" s="58">
        <f t="shared" si="22"/>
        <v>0</v>
      </c>
      <c r="CM57" s="58">
        <f t="shared" si="23"/>
        <v>0</v>
      </c>
      <c r="CN57" s="58">
        <f t="shared" si="24"/>
        <v>0</v>
      </c>
      <c r="CO57" s="58">
        <f t="shared" si="25"/>
        <v>0</v>
      </c>
      <c r="CP57" s="58">
        <f t="shared" si="26"/>
        <v>0</v>
      </c>
      <c r="CQ57" s="58">
        <f t="shared" si="27"/>
        <v>0</v>
      </c>
      <c r="CR57" s="58">
        <f t="shared" si="28"/>
        <v>0</v>
      </c>
      <c r="CS57" s="58">
        <f t="shared" si="29"/>
        <v>0</v>
      </c>
      <c r="CT57" s="58">
        <f t="shared" si="30"/>
        <v>0</v>
      </c>
      <c r="CU57" s="58">
        <f t="shared" si="31"/>
        <v>0</v>
      </c>
      <c r="CV57" s="58">
        <f t="shared" si="32"/>
        <v>0</v>
      </c>
      <c r="CW57" s="58">
        <f t="shared" si="33"/>
        <v>0</v>
      </c>
      <c r="CX57" s="58">
        <f t="shared" si="34"/>
        <v>0</v>
      </c>
      <c r="CY57" s="58">
        <f t="shared" si="35"/>
        <v>0</v>
      </c>
      <c r="CZ57" s="58">
        <f t="shared" si="36"/>
        <v>0</v>
      </c>
      <c r="DA57" s="58">
        <f t="shared" si="37"/>
        <v>0</v>
      </c>
      <c r="DB57" s="58">
        <f t="shared" si="38"/>
        <v>0</v>
      </c>
      <c r="DC57" s="58">
        <f t="shared" si="39"/>
        <v>0</v>
      </c>
      <c r="DD57" s="58">
        <f t="shared" si="40"/>
        <v>0</v>
      </c>
      <c r="DE57" s="58">
        <f t="shared" si="41"/>
        <v>0</v>
      </c>
      <c r="DF57" s="58">
        <f t="shared" si="42"/>
        <v>0</v>
      </c>
      <c r="DG57" s="58">
        <f t="shared" si="43"/>
        <v>0</v>
      </c>
      <c r="DH57" s="58">
        <f t="shared" si="44"/>
        <v>0</v>
      </c>
      <c r="DI57" s="58">
        <f t="shared" si="45"/>
        <v>0</v>
      </c>
      <c r="DJ57" s="58">
        <f t="shared" si="46"/>
        <v>0</v>
      </c>
      <c r="DK57" s="58">
        <f t="shared" si="47"/>
        <v>0</v>
      </c>
      <c r="DL57" s="58">
        <f t="shared" si="48"/>
        <v>0</v>
      </c>
      <c r="DM57" s="58">
        <f t="shared" si="49"/>
        <v>0</v>
      </c>
      <c r="DN57" s="58">
        <f t="shared" si="50"/>
        <v>0</v>
      </c>
      <c r="DO57" s="58">
        <f t="shared" si="51"/>
        <v>0</v>
      </c>
      <c r="DP57" s="58">
        <f t="shared" si="52"/>
        <v>0</v>
      </c>
      <c r="DQ57" s="58">
        <f t="shared" si="53"/>
        <v>0</v>
      </c>
      <c r="DR57" s="58">
        <f t="shared" si="54"/>
        <v>0</v>
      </c>
      <c r="DS57" s="58">
        <f t="shared" si="55"/>
        <v>0</v>
      </c>
      <c r="DT57" s="58">
        <f t="shared" si="56"/>
        <v>0</v>
      </c>
      <c r="DU57" s="58">
        <f t="shared" si="57"/>
        <v>0</v>
      </c>
      <c r="DV57" s="58">
        <f t="shared" si="58"/>
        <v>0</v>
      </c>
      <c r="DW57" s="58">
        <f t="shared" si="59"/>
        <v>0</v>
      </c>
      <c r="DX57" s="58">
        <f t="shared" si="60"/>
        <v>0</v>
      </c>
      <c r="DY57" s="58">
        <f t="shared" si="61"/>
        <v>0</v>
      </c>
      <c r="DZ57" s="58">
        <f t="shared" si="62"/>
        <v>0</v>
      </c>
      <c r="EA57" s="58">
        <f t="shared" si="63"/>
        <v>0</v>
      </c>
      <c r="EB57" s="58">
        <f t="shared" si="64"/>
        <v>0</v>
      </c>
      <c r="EC57" s="41">
        <f t="shared" si="65"/>
        <v>0</v>
      </c>
    </row>
    <row r="58" spans="1:133" ht="19.5" customHeight="1" x14ac:dyDescent="0.25">
      <c r="A58" s="60">
        <f>'Base de donnée'!B56</f>
        <v>3</v>
      </c>
      <c r="B58" s="42" t="str">
        <f>'Base de donnée'!C56</f>
        <v>BB</v>
      </c>
      <c r="C58" s="42" t="str">
        <f>'Base de donnée'!D56</f>
        <v>BB</v>
      </c>
      <c r="D58" s="43">
        <f>'Base de donnée'!E56</f>
        <v>0</v>
      </c>
      <c r="E58" s="43">
        <f>'Base de donnée'!F56</f>
        <v>0</v>
      </c>
      <c r="F58" s="43">
        <f>'Base de donnée'!G56</f>
        <v>0</v>
      </c>
      <c r="G58" s="43">
        <f>'Base de donnée'!H56</f>
        <v>0</v>
      </c>
      <c r="H58" s="43">
        <f>'Base de donnée'!I56</f>
        <v>0</v>
      </c>
      <c r="I58" s="43">
        <f>'Base de donnée'!J56</f>
        <v>0</v>
      </c>
      <c r="J58" s="43">
        <f>'Base de donnée'!K56</f>
        <v>0</v>
      </c>
      <c r="K58" s="43">
        <f>'Base de donnée'!L56</f>
        <v>0</v>
      </c>
      <c r="L58" s="43">
        <f>'Base de donnée'!M56</f>
        <v>0</v>
      </c>
      <c r="M58" s="43">
        <f>'Base de donnée'!N56</f>
        <v>0</v>
      </c>
      <c r="N58" s="43">
        <f>'Base de donnée'!O56</f>
        <v>0</v>
      </c>
      <c r="O58" s="43">
        <f>'Base de donnée'!P56</f>
        <v>0</v>
      </c>
      <c r="P58" s="43">
        <f>'Base de donnée'!Q56</f>
        <v>0</v>
      </c>
      <c r="Q58" s="43">
        <f>'Base de donnée'!R56</f>
        <v>0</v>
      </c>
      <c r="R58" s="43">
        <f>'Base de donnée'!S56</f>
        <v>0</v>
      </c>
      <c r="S58" s="43">
        <f>'Base de donnée'!T56</f>
        <v>0</v>
      </c>
      <c r="T58" s="43">
        <f>'Base de donnée'!U56</f>
        <v>0</v>
      </c>
      <c r="U58" s="43">
        <f>'Base de donnée'!V56</f>
        <v>0</v>
      </c>
      <c r="V58" s="43">
        <f>'Base de donnée'!W56</f>
        <v>0</v>
      </c>
      <c r="W58" s="43">
        <f>'Base de donnée'!X56</f>
        <v>0</v>
      </c>
      <c r="X58" s="43">
        <f>'Base de donnée'!Y56</f>
        <v>0</v>
      </c>
      <c r="Y58" s="43">
        <f>'Base de donnée'!Z56</f>
        <v>0</v>
      </c>
      <c r="Z58" s="43">
        <f>'Base de donnée'!AA56</f>
        <v>0</v>
      </c>
      <c r="AA58" s="43">
        <f>'Base de donnée'!AB56</f>
        <v>0</v>
      </c>
      <c r="AB58" s="43">
        <f>'Base de donnée'!AC56</f>
        <v>0</v>
      </c>
      <c r="AC58" s="43">
        <f>'Base de donnée'!AD56</f>
        <v>0</v>
      </c>
      <c r="AD58" s="43">
        <f>'Base de donnée'!AE56</f>
        <v>0</v>
      </c>
      <c r="AE58" s="43">
        <f>'Base de donnée'!AF56</f>
        <v>0</v>
      </c>
      <c r="AF58" s="43">
        <f>'Base de donnée'!AG56</f>
        <v>0</v>
      </c>
      <c r="AG58" s="43">
        <f>'Base de donnée'!AH56</f>
        <v>0</v>
      </c>
      <c r="AH58" s="43">
        <f>'Base de donnée'!AI56</f>
        <v>0</v>
      </c>
      <c r="AI58" s="43">
        <f>'Base de donnée'!AJ56</f>
        <v>0</v>
      </c>
      <c r="AJ58" s="43">
        <f>'Base de donnée'!AK56</f>
        <v>0</v>
      </c>
      <c r="AK58" s="43">
        <f>'Base de donnée'!AL56</f>
        <v>0</v>
      </c>
      <c r="AL58" s="43">
        <f>'Base de donnée'!AM56</f>
        <v>0</v>
      </c>
      <c r="AM58" s="43">
        <f>'Base de donnée'!AN56</f>
        <v>0</v>
      </c>
      <c r="AN58" s="43">
        <f>'Base de donnée'!AO56</f>
        <v>0</v>
      </c>
      <c r="AO58" s="43">
        <f>'Base de donnée'!AP56</f>
        <v>0</v>
      </c>
      <c r="AP58" s="43">
        <f>'Base de donnée'!AQ56</f>
        <v>0</v>
      </c>
      <c r="AQ58" s="43">
        <f>'Base de donnée'!AR56</f>
        <v>0</v>
      </c>
      <c r="AR58" s="43">
        <f>'Base de donnée'!AS56</f>
        <v>0</v>
      </c>
      <c r="AS58" s="43">
        <f>'Base de donnée'!AT56</f>
        <v>0</v>
      </c>
      <c r="AT58" s="43">
        <f>'Base de donnée'!AU56</f>
        <v>0</v>
      </c>
      <c r="AU58" s="43">
        <f>'Base de donnée'!AV56</f>
        <v>0</v>
      </c>
      <c r="AV58" s="43">
        <f>'Base de donnée'!AW56</f>
        <v>0</v>
      </c>
      <c r="AW58" s="43">
        <f>'Base de donnée'!AX56</f>
        <v>0</v>
      </c>
      <c r="AX58" s="43">
        <f>'Base de donnée'!AY56</f>
        <v>0</v>
      </c>
      <c r="AY58" s="43">
        <f>'Base de donnée'!AZ56</f>
        <v>0</v>
      </c>
      <c r="AZ58" s="43">
        <f>'Base de donnée'!BA56</f>
        <v>0</v>
      </c>
      <c r="BA58" s="43">
        <f>'Base de donnée'!BB56</f>
        <v>0</v>
      </c>
      <c r="BB58" s="43">
        <f>'Base de donnée'!BC56</f>
        <v>0</v>
      </c>
      <c r="BC58" s="43">
        <f>'Base de donnée'!BD56</f>
        <v>0</v>
      </c>
      <c r="BD58" s="43">
        <f>'Base de donnée'!BE56</f>
        <v>0</v>
      </c>
      <c r="BE58" s="43">
        <f>'Base de donnée'!BF56</f>
        <v>0</v>
      </c>
      <c r="BF58" s="43">
        <f>'Base de donnée'!BG56</f>
        <v>0</v>
      </c>
      <c r="BG58" s="43">
        <f>'Base de donnée'!BH56</f>
        <v>0</v>
      </c>
      <c r="BH58" s="43">
        <f>'Base de donnée'!BI56</f>
        <v>0</v>
      </c>
      <c r="BI58" s="43">
        <f>'Base de donnée'!BJ56</f>
        <v>0</v>
      </c>
      <c r="BJ58" s="43">
        <f>'Base de donnée'!BK56</f>
        <v>0</v>
      </c>
      <c r="BK58" s="43">
        <f>'Base de donnée'!BL56</f>
        <v>0</v>
      </c>
      <c r="BL58" s="43">
        <f>'Base de donnée'!BM56</f>
        <v>0</v>
      </c>
      <c r="BM58" s="43">
        <f>'Base de donnée'!BN56</f>
        <v>0</v>
      </c>
      <c r="BN58" s="43">
        <f>'Base de donnée'!BO56</f>
        <v>0</v>
      </c>
      <c r="BO58" s="56"/>
      <c r="BP58" s="138">
        <f t="shared" si="1"/>
        <v>0</v>
      </c>
      <c r="BQ58" s="139"/>
      <c r="BR58" s="58">
        <f t="shared" si="2"/>
        <v>0</v>
      </c>
      <c r="BS58" s="58">
        <f t="shared" si="3"/>
        <v>0</v>
      </c>
      <c r="BT58" s="58">
        <f t="shared" si="4"/>
        <v>0</v>
      </c>
      <c r="BU58" s="58">
        <f t="shared" si="5"/>
        <v>0</v>
      </c>
      <c r="BV58" s="58">
        <f t="shared" si="6"/>
        <v>0</v>
      </c>
      <c r="BW58" s="58">
        <f t="shared" si="7"/>
        <v>0</v>
      </c>
      <c r="BX58" s="58">
        <f t="shared" si="8"/>
        <v>0</v>
      </c>
      <c r="BY58" s="58">
        <f t="shared" si="9"/>
        <v>0</v>
      </c>
      <c r="BZ58" s="58">
        <f t="shared" si="10"/>
        <v>0</v>
      </c>
      <c r="CA58" s="58">
        <f t="shared" si="11"/>
        <v>0</v>
      </c>
      <c r="CB58" s="58">
        <f t="shared" si="12"/>
        <v>0</v>
      </c>
      <c r="CC58" s="58">
        <f t="shared" si="13"/>
        <v>0</v>
      </c>
      <c r="CD58" s="58">
        <f t="shared" si="14"/>
        <v>0</v>
      </c>
      <c r="CE58" s="58">
        <f t="shared" si="15"/>
        <v>0</v>
      </c>
      <c r="CF58" s="58">
        <f t="shared" si="16"/>
        <v>0</v>
      </c>
      <c r="CG58" s="58">
        <f t="shared" si="17"/>
        <v>0</v>
      </c>
      <c r="CH58" s="58">
        <f t="shared" si="18"/>
        <v>0</v>
      </c>
      <c r="CI58" s="58">
        <f t="shared" si="19"/>
        <v>0</v>
      </c>
      <c r="CJ58" s="58">
        <f t="shared" si="20"/>
        <v>0</v>
      </c>
      <c r="CK58" s="58">
        <f t="shared" si="21"/>
        <v>0</v>
      </c>
      <c r="CL58" s="58">
        <f t="shared" si="22"/>
        <v>0</v>
      </c>
      <c r="CM58" s="58">
        <f t="shared" si="23"/>
        <v>0</v>
      </c>
      <c r="CN58" s="58">
        <f t="shared" si="24"/>
        <v>0</v>
      </c>
      <c r="CO58" s="58">
        <f t="shared" si="25"/>
        <v>0</v>
      </c>
      <c r="CP58" s="58">
        <f t="shared" si="26"/>
        <v>0</v>
      </c>
      <c r="CQ58" s="58">
        <f t="shared" si="27"/>
        <v>0</v>
      </c>
      <c r="CR58" s="58">
        <f t="shared" si="28"/>
        <v>0</v>
      </c>
      <c r="CS58" s="58">
        <f t="shared" si="29"/>
        <v>0</v>
      </c>
      <c r="CT58" s="58">
        <f t="shared" si="30"/>
        <v>0</v>
      </c>
      <c r="CU58" s="58">
        <f t="shared" si="31"/>
        <v>0</v>
      </c>
      <c r="CV58" s="58">
        <f t="shared" si="32"/>
        <v>0</v>
      </c>
      <c r="CW58" s="58">
        <f t="shared" si="33"/>
        <v>0</v>
      </c>
      <c r="CX58" s="58">
        <f t="shared" si="34"/>
        <v>0</v>
      </c>
      <c r="CY58" s="58">
        <f t="shared" si="35"/>
        <v>0</v>
      </c>
      <c r="CZ58" s="58">
        <f t="shared" si="36"/>
        <v>0</v>
      </c>
      <c r="DA58" s="58">
        <f t="shared" si="37"/>
        <v>0</v>
      </c>
      <c r="DB58" s="58">
        <f t="shared" si="38"/>
        <v>0</v>
      </c>
      <c r="DC58" s="58">
        <f t="shared" si="39"/>
        <v>0</v>
      </c>
      <c r="DD58" s="58">
        <f t="shared" si="40"/>
        <v>0</v>
      </c>
      <c r="DE58" s="58">
        <f t="shared" si="41"/>
        <v>0</v>
      </c>
      <c r="DF58" s="58">
        <f t="shared" si="42"/>
        <v>0</v>
      </c>
      <c r="DG58" s="58">
        <f t="shared" si="43"/>
        <v>0</v>
      </c>
      <c r="DH58" s="58">
        <f t="shared" si="44"/>
        <v>0</v>
      </c>
      <c r="DI58" s="58">
        <f t="shared" si="45"/>
        <v>0</v>
      </c>
      <c r="DJ58" s="58">
        <f t="shared" si="46"/>
        <v>0</v>
      </c>
      <c r="DK58" s="58">
        <f t="shared" si="47"/>
        <v>0</v>
      </c>
      <c r="DL58" s="58">
        <f t="shared" si="48"/>
        <v>0</v>
      </c>
      <c r="DM58" s="58">
        <f t="shared" si="49"/>
        <v>0</v>
      </c>
      <c r="DN58" s="58">
        <f t="shared" si="50"/>
        <v>0</v>
      </c>
      <c r="DO58" s="58">
        <f t="shared" si="51"/>
        <v>0</v>
      </c>
      <c r="DP58" s="58">
        <f t="shared" si="52"/>
        <v>0</v>
      </c>
      <c r="DQ58" s="58">
        <f t="shared" si="53"/>
        <v>0</v>
      </c>
      <c r="DR58" s="58">
        <f t="shared" si="54"/>
        <v>0</v>
      </c>
      <c r="DS58" s="58">
        <f t="shared" si="55"/>
        <v>0</v>
      </c>
      <c r="DT58" s="58">
        <f t="shared" si="56"/>
        <v>0</v>
      </c>
      <c r="DU58" s="58">
        <f t="shared" si="57"/>
        <v>0</v>
      </c>
      <c r="DV58" s="58">
        <f t="shared" si="58"/>
        <v>0</v>
      </c>
      <c r="DW58" s="58">
        <f t="shared" si="59"/>
        <v>0</v>
      </c>
      <c r="DX58" s="58">
        <f t="shared" si="60"/>
        <v>0</v>
      </c>
      <c r="DY58" s="58">
        <f t="shared" si="61"/>
        <v>0</v>
      </c>
      <c r="DZ58" s="58">
        <f t="shared" si="62"/>
        <v>0</v>
      </c>
      <c r="EA58" s="58">
        <f t="shared" si="63"/>
        <v>0</v>
      </c>
      <c r="EB58" s="58">
        <f t="shared" si="64"/>
        <v>0</v>
      </c>
      <c r="EC58" s="41">
        <f t="shared" si="65"/>
        <v>0</v>
      </c>
    </row>
    <row r="59" spans="1:133" ht="19.5" customHeight="1" x14ac:dyDescent="0.25">
      <c r="A59" s="60">
        <f>'Base de donnée'!B57</f>
        <v>3</v>
      </c>
      <c r="B59" s="42" t="str">
        <f>'Base de donnée'!C57</f>
        <v>BC</v>
      </c>
      <c r="C59" s="42" t="str">
        <f>'Base de donnée'!D57</f>
        <v>BC</v>
      </c>
      <c r="D59" s="43">
        <f>'Base de donnée'!E57</f>
        <v>0</v>
      </c>
      <c r="E59" s="43">
        <f>'Base de donnée'!F57</f>
        <v>0</v>
      </c>
      <c r="F59" s="43">
        <f>'Base de donnée'!G57</f>
        <v>0</v>
      </c>
      <c r="G59" s="43">
        <f>'Base de donnée'!H57</f>
        <v>0</v>
      </c>
      <c r="H59" s="43">
        <f>'Base de donnée'!I57</f>
        <v>0</v>
      </c>
      <c r="I59" s="43">
        <f>'Base de donnée'!J57</f>
        <v>0</v>
      </c>
      <c r="J59" s="43">
        <f>'Base de donnée'!K57</f>
        <v>0</v>
      </c>
      <c r="K59" s="43">
        <f>'Base de donnée'!L57</f>
        <v>0</v>
      </c>
      <c r="L59" s="43">
        <f>'Base de donnée'!M57</f>
        <v>0</v>
      </c>
      <c r="M59" s="43">
        <f>'Base de donnée'!N57</f>
        <v>0</v>
      </c>
      <c r="N59" s="43">
        <f>'Base de donnée'!O57</f>
        <v>0</v>
      </c>
      <c r="O59" s="43">
        <f>'Base de donnée'!P57</f>
        <v>0</v>
      </c>
      <c r="P59" s="43">
        <f>'Base de donnée'!Q57</f>
        <v>0</v>
      </c>
      <c r="Q59" s="43">
        <f>'Base de donnée'!R57</f>
        <v>0</v>
      </c>
      <c r="R59" s="43">
        <f>'Base de donnée'!S57</f>
        <v>0</v>
      </c>
      <c r="S59" s="43">
        <f>'Base de donnée'!T57</f>
        <v>0</v>
      </c>
      <c r="T59" s="43">
        <f>'Base de donnée'!U57</f>
        <v>0</v>
      </c>
      <c r="U59" s="43">
        <f>'Base de donnée'!V57</f>
        <v>0</v>
      </c>
      <c r="V59" s="43">
        <f>'Base de donnée'!W57</f>
        <v>0</v>
      </c>
      <c r="W59" s="43">
        <f>'Base de donnée'!X57</f>
        <v>0</v>
      </c>
      <c r="X59" s="43">
        <f>'Base de donnée'!Y57</f>
        <v>0</v>
      </c>
      <c r="Y59" s="43">
        <f>'Base de donnée'!Z57</f>
        <v>0</v>
      </c>
      <c r="Z59" s="43">
        <f>'Base de donnée'!AA57</f>
        <v>0</v>
      </c>
      <c r="AA59" s="43">
        <f>'Base de donnée'!AB57</f>
        <v>0</v>
      </c>
      <c r="AB59" s="43">
        <f>'Base de donnée'!AC57</f>
        <v>0</v>
      </c>
      <c r="AC59" s="43">
        <f>'Base de donnée'!AD57</f>
        <v>0</v>
      </c>
      <c r="AD59" s="43">
        <f>'Base de donnée'!AE57</f>
        <v>0</v>
      </c>
      <c r="AE59" s="43">
        <f>'Base de donnée'!AF57</f>
        <v>0</v>
      </c>
      <c r="AF59" s="43">
        <f>'Base de donnée'!AG57</f>
        <v>0</v>
      </c>
      <c r="AG59" s="43">
        <f>'Base de donnée'!AH57</f>
        <v>0</v>
      </c>
      <c r="AH59" s="43">
        <f>'Base de donnée'!AI57</f>
        <v>0</v>
      </c>
      <c r="AI59" s="43">
        <f>'Base de donnée'!AJ57</f>
        <v>0</v>
      </c>
      <c r="AJ59" s="43">
        <f>'Base de donnée'!AK57</f>
        <v>0</v>
      </c>
      <c r="AK59" s="43">
        <f>'Base de donnée'!AL57</f>
        <v>0</v>
      </c>
      <c r="AL59" s="43">
        <f>'Base de donnée'!AM57</f>
        <v>0</v>
      </c>
      <c r="AM59" s="43">
        <f>'Base de donnée'!AN57</f>
        <v>0</v>
      </c>
      <c r="AN59" s="43">
        <f>'Base de donnée'!AO57</f>
        <v>0</v>
      </c>
      <c r="AO59" s="43">
        <f>'Base de donnée'!AP57</f>
        <v>0</v>
      </c>
      <c r="AP59" s="43">
        <f>'Base de donnée'!AQ57</f>
        <v>0</v>
      </c>
      <c r="AQ59" s="43">
        <f>'Base de donnée'!AR57</f>
        <v>0</v>
      </c>
      <c r="AR59" s="43">
        <f>'Base de donnée'!AS57</f>
        <v>0</v>
      </c>
      <c r="AS59" s="43">
        <f>'Base de donnée'!AT57</f>
        <v>0</v>
      </c>
      <c r="AT59" s="43">
        <f>'Base de donnée'!AU57</f>
        <v>0</v>
      </c>
      <c r="AU59" s="43">
        <f>'Base de donnée'!AV57</f>
        <v>0</v>
      </c>
      <c r="AV59" s="43">
        <f>'Base de donnée'!AW57</f>
        <v>0</v>
      </c>
      <c r="AW59" s="43">
        <f>'Base de donnée'!AX57</f>
        <v>0</v>
      </c>
      <c r="AX59" s="43">
        <f>'Base de donnée'!AY57</f>
        <v>0</v>
      </c>
      <c r="AY59" s="43">
        <f>'Base de donnée'!AZ57</f>
        <v>0</v>
      </c>
      <c r="AZ59" s="43">
        <f>'Base de donnée'!BA57</f>
        <v>0</v>
      </c>
      <c r="BA59" s="43">
        <f>'Base de donnée'!BB57</f>
        <v>0</v>
      </c>
      <c r="BB59" s="43">
        <f>'Base de donnée'!BC57</f>
        <v>0</v>
      </c>
      <c r="BC59" s="43">
        <f>'Base de donnée'!BD57</f>
        <v>0</v>
      </c>
      <c r="BD59" s="43">
        <f>'Base de donnée'!BE57</f>
        <v>0</v>
      </c>
      <c r="BE59" s="43">
        <f>'Base de donnée'!BF57</f>
        <v>0</v>
      </c>
      <c r="BF59" s="43">
        <f>'Base de donnée'!BG57</f>
        <v>0</v>
      </c>
      <c r="BG59" s="43">
        <f>'Base de donnée'!BH57</f>
        <v>0</v>
      </c>
      <c r="BH59" s="43">
        <f>'Base de donnée'!BI57</f>
        <v>0</v>
      </c>
      <c r="BI59" s="43">
        <f>'Base de donnée'!BJ57</f>
        <v>0</v>
      </c>
      <c r="BJ59" s="43">
        <f>'Base de donnée'!BK57</f>
        <v>0</v>
      </c>
      <c r="BK59" s="43">
        <f>'Base de donnée'!BL57</f>
        <v>0</v>
      </c>
      <c r="BL59" s="43">
        <f>'Base de donnée'!BM57</f>
        <v>0</v>
      </c>
      <c r="BM59" s="43">
        <f>'Base de donnée'!BN57</f>
        <v>0</v>
      </c>
      <c r="BN59" s="43">
        <f>'Base de donnée'!BO57</f>
        <v>0</v>
      </c>
      <c r="BO59" s="56"/>
      <c r="BP59" s="138">
        <f t="shared" si="1"/>
        <v>0</v>
      </c>
      <c r="BQ59" s="139"/>
      <c r="BR59" s="58">
        <f t="shared" si="2"/>
        <v>0</v>
      </c>
      <c r="BS59" s="58">
        <f t="shared" si="3"/>
        <v>0</v>
      </c>
      <c r="BT59" s="58">
        <f t="shared" si="4"/>
        <v>0</v>
      </c>
      <c r="BU59" s="58">
        <f t="shared" si="5"/>
        <v>0</v>
      </c>
      <c r="BV59" s="58">
        <f t="shared" si="6"/>
        <v>0</v>
      </c>
      <c r="BW59" s="58">
        <f t="shared" si="7"/>
        <v>0</v>
      </c>
      <c r="BX59" s="58">
        <f t="shared" si="8"/>
        <v>0</v>
      </c>
      <c r="BY59" s="58">
        <f t="shared" si="9"/>
        <v>0</v>
      </c>
      <c r="BZ59" s="58">
        <f t="shared" si="10"/>
        <v>0</v>
      </c>
      <c r="CA59" s="58">
        <f t="shared" si="11"/>
        <v>0</v>
      </c>
      <c r="CB59" s="58">
        <f t="shared" si="12"/>
        <v>0</v>
      </c>
      <c r="CC59" s="58">
        <f t="shared" si="13"/>
        <v>0</v>
      </c>
      <c r="CD59" s="58">
        <f t="shared" si="14"/>
        <v>0</v>
      </c>
      <c r="CE59" s="58">
        <f t="shared" si="15"/>
        <v>0</v>
      </c>
      <c r="CF59" s="58">
        <f t="shared" si="16"/>
        <v>0</v>
      </c>
      <c r="CG59" s="58">
        <f t="shared" si="17"/>
        <v>0</v>
      </c>
      <c r="CH59" s="58">
        <f t="shared" si="18"/>
        <v>0</v>
      </c>
      <c r="CI59" s="58">
        <f t="shared" si="19"/>
        <v>0</v>
      </c>
      <c r="CJ59" s="58">
        <f t="shared" si="20"/>
        <v>0</v>
      </c>
      <c r="CK59" s="58">
        <f t="shared" si="21"/>
        <v>0</v>
      </c>
      <c r="CL59" s="58">
        <f t="shared" si="22"/>
        <v>0</v>
      </c>
      <c r="CM59" s="58">
        <f t="shared" si="23"/>
        <v>0</v>
      </c>
      <c r="CN59" s="58">
        <f t="shared" si="24"/>
        <v>0</v>
      </c>
      <c r="CO59" s="58">
        <f t="shared" si="25"/>
        <v>0</v>
      </c>
      <c r="CP59" s="58">
        <f t="shared" si="26"/>
        <v>0</v>
      </c>
      <c r="CQ59" s="58">
        <f t="shared" si="27"/>
        <v>0</v>
      </c>
      <c r="CR59" s="58">
        <f t="shared" si="28"/>
        <v>0</v>
      </c>
      <c r="CS59" s="58">
        <f t="shared" si="29"/>
        <v>0</v>
      </c>
      <c r="CT59" s="58">
        <f t="shared" si="30"/>
        <v>0</v>
      </c>
      <c r="CU59" s="58">
        <f t="shared" si="31"/>
        <v>0</v>
      </c>
      <c r="CV59" s="58">
        <f t="shared" si="32"/>
        <v>0</v>
      </c>
      <c r="CW59" s="58">
        <f t="shared" si="33"/>
        <v>0</v>
      </c>
      <c r="CX59" s="58">
        <f t="shared" si="34"/>
        <v>0</v>
      </c>
      <c r="CY59" s="58">
        <f t="shared" si="35"/>
        <v>0</v>
      </c>
      <c r="CZ59" s="58">
        <f t="shared" si="36"/>
        <v>0</v>
      </c>
      <c r="DA59" s="58">
        <f t="shared" si="37"/>
        <v>0</v>
      </c>
      <c r="DB59" s="58">
        <f t="shared" si="38"/>
        <v>0</v>
      </c>
      <c r="DC59" s="58">
        <f t="shared" si="39"/>
        <v>0</v>
      </c>
      <c r="DD59" s="58">
        <f t="shared" si="40"/>
        <v>0</v>
      </c>
      <c r="DE59" s="58">
        <f t="shared" si="41"/>
        <v>0</v>
      </c>
      <c r="DF59" s="58">
        <f t="shared" si="42"/>
        <v>0</v>
      </c>
      <c r="DG59" s="58">
        <f t="shared" si="43"/>
        <v>0</v>
      </c>
      <c r="DH59" s="58">
        <f t="shared" si="44"/>
        <v>0</v>
      </c>
      <c r="DI59" s="58">
        <f t="shared" si="45"/>
        <v>0</v>
      </c>
      <c r="DJ59" s="58">
        <f t="shared" si="46"/>
        <v>0</v>
      </c>
      <c r="DK59" s="58">
        <f t="shared" si="47"/>
        <v>0</v>
      </c>
      <c r="DL59" s="58">
        <f t="shared" si="48"/>
        <v>0</v>
      </c>
      <c r="DM59" s="58">
        <f t="shared" si="49"/>
        <v>0</v>
      </c>
      <c r="DN59" s="58">
        <f t="shared" si="50"/>
        <v>0</v>
      </c>
      <c r="DO59" s="58">
        <f t="shared" si="51"/>
        <v>0</v>
      </c>
      <c r="DP59" s="58">
        <f t="shared" si="52"/>
        <v>0</v>
      </c>
      <c r="DQ59" s="58">
        <f t="shared" si="53"/>
        <v>0</v>
      </c>
      <c r="DR59" s="58">
        <f t="shared" si="54"/>
        <v>0</v>
      </c>
      <c r="DS59" s="58">
        <f t="shared" si="55"/>
        <v>0</v>
      </c>
      <c r="DT59" s="58">
        <f t="shared" si="56"/>
        <v>0</v>
      </c>
      <c r="DU59" s="58">
        <f t="shared" si="57"/>
        <v>0</v>
      </c>
      <c r="DV59" s="58">
        <f t="shared" si="58"/>
        <v>0</v>
      </c>
      <c r="DW59" s="58">
        <f t="shared" si="59"/>
        <v>0</v>
      </c>
      <c r="DX59" s="58">
        <f t="shared" si="60"/>
        <v>0</v>
      </c>
      <c r="DY59" s="58">
        <f t="shared" si="61"/>
        <v>0</v>
      </c>
      <c r="DZ59" s="58">
        <f t="shared" si="62"/>
        <v>0</v>
      </c>
      <c r="EA59" s="58">
        <f t="shared" si="63"/>
        <v>0</v>
      </c>
      <c r="EB59" s="58">
        <f t="shared" si="64"/>
        <v>0</v>
      </c>
      <c r="EC59" s="41">
        <f t="shared" si="65"/>
        <v>0</v>
      </c>
    </row>
    <row r="60" spans="1:133" ht="19.5" customHeight="1" x14ac:dyDescent="0.25">
      <c r="A60" s="60">
        <f>'Base de donnée'!B58</f>
        <v>3</v>
      </c>
      <c r="B60" s="42" t="str">
        <f>'Base de donnée'!C58</f>
        <v>BD</v>
      </c>
      <c r="C60" s="42" t="str">
        <f>'Base de donnée'!D58</f>
        <v>BD</v>
      </c>
      <c r="D60" s="43">
        <f>'Base de donnée'!E58</f>
        <v>0</v>
      </c>
      <c r="E60" s="43">
        <f>'Base de donnée'!F58</f>
        <v>0</v>
      </c>
      <c r="F60" s="43">
        <f>'Base de donnée'!G58</f>
        <v>0</v>
      </c>
      <c r="G60" s="43">
        <f>'Base de donnée'!H58</f>
        <v>0</v>
      </c>
      <c r="H60" s="43">
        <f>'Base de donnée'!I58</f>
        <v>0</v>
      </c>
      <c r="I60" s="43">
        <f>'Base de donnée'!J58</f>
        <v>0</v>
      </c>
      <c r="J60" s="43">
        <f>'Base de donnée'!K58</f>
        <v>0</v>
      </c>
      <c r="K60" s="43">
        <f>'Base de donnée'!L58</f>
        <v>0</v>
      </c>
      <c r="L60" s="43">
        <f>'Base de donnée'!M58</f>
        <v>0</v>
      </c>
      <c r="M60" s="43">
        <f>'Base de donnée'!N58</f>
        <v>0</v>
      </c>
      <c r="N60" s="43">
        <f>'Base de donnée'!O58</f>
        <v>0</v>
      </c>
      <c r="O60" s="43">
        <f>'Base de donnée'!P58</f>
        <v>0</v>
      </c>
      <c r="P60" s="43">
        <f>'Base de donnée'!Q58</f>
        <v>0</v>
      </c>
      <c r="Q60" s="43">
        <f>'Base de donnée'!R58</f>
        <v>0</v>
      </c>
      <c r="R60" s="43">
        <f>'Base de donnée'!S58</f>
        <v>0</v>
      </c>
      <c r="S60" s="43">
        <f>'Base de donnée'!T58</f>
        <v>0</v>
      </c>
      <c r="T60" s="43">
        <f>'Base de donnée'!U58</f>
        <v>0</v>
      </c>
      <c r="U60" s="43">
        <f>'Base de donnée'!V58</f>
        <v>0</v>
      </c>
      <c r="V60" s="43">
        <f>'Base de donnée'!W58</f>
        <v>0</v>
      </c>
      <c r="W60" s="43">
        <f>'Base de donnée'!X58</f>
        <v>0</v>
      </c>
      <c r="X60" s="43">
        <f>'Base de donnée'!Y58</f>
        <v>0</v>
      </c>
      <c r="Y60" s="43">
        <f>'Base de donnée'!Z58</f>
        <v>0</v>
      </c>
      <c r="Z60" s="43">
        <f>'Base de donnée'!AA58</f>
        <v>0</v>
      </c>
      <c r="AA60" s="43">
        <f>'Base de donnée'!AB58</f>
        <v>0</v>
      </c>
      <c r="AB60" s="43">
        <f>'Base de donnée'!AC58</f>
        <v>0</v>
      </c>
      <c r="AC60" s="43">
        <f>'Base de donnée'!AD58</f>
        <v>0</v>
      </c>
      <c r="AD60" s="43">
        <f>'Base de donnée'!AE58</f>
        <v>0</v>
      </c>
      <c r="AE60" s="43">
        <f>'Base de donnée'!AF58</f>
        <v>0</v>
      </c>
      <c r="AF60" s="43">
        <f>'Base de donnée'!AG58</f>
        <v>0</v>
      </c>
      <c r="AG60" s="43">
        <f>'Base de donnée'!AH58</f>
        <v>0</v>
      </c>
      <c r="AH60" s="43">
        <f>'Base de donnée'!AI58</f>
        <v>0</v>
      </c>
      <c r="AI60" s="43">
        <f>'Base de donnée'!AJ58</f>
        <v>0</v>
      </c>
      <c r="AJ60" s="43">
        <f>'Base de donnée'!AK58</f>
        <v>0</v>
      </c>
      <c r="AK60" s="43">
        <f>'Base de donnée'!AL58</f>
        <v>0</v>
      </c>
      <c r="AL60" s="43">
        <f>'Base de donnée'!AM58</f>
        <v>0</v>
      </c>
      <c r="AM60" s="43">
        <f>'Base de donnée'!AN58</f>
        <v>0</v>
      </c>
      <c r="AN60" s="43">
        <f>'Base de donnée'!AO58</f>
        <v>0</v>
      </c>
      <c r="AO60" s="43">
        <f>'Base de donnée'!AP58</f>
        <v>0</v>
      </c>
      <c r="AP60" s="43">
        <f>'Base de donnée'!AQ58</f>
        <v>0</v>
      </c>
      <c r="AQ60" s="43">
        <f>'Base de donnée'!AR58</f>
        <v>0</v>
      </c>
      <c r="AR60" s="43">
        <f>'Base de donnée'!AS58</f>
        <v>0</v>
      </c>
      <c r="AS60" s="43">
        <f>'Base de donnée'!AT58</f>
        <v>0</v>
      </c>
      <c r="AT60" s="43">
        <f>'Base de donnée'!AU58</f>
        <v>0</v>
      </c>
      <c r="AU60" s="43">
        <f>'Base de donnée'!AV58</f>
        <v>0</v>
      </c>
      <c r="AV60" s="43">
        <f>'Base de donnée'!AW58</f>
        <v>0</v>
      </c>
      <c r="AW60" s="43">
        <f>'Base de donnée'!AX58</f>
        <v>0</v>
      </c>
      <c r="AX60" s="43">
        <f>'Base de donnée'!AY58</f>
        <v>0</v>
      </c>
      <c r="AY60" s="43">
        <f>'Base de donnée'!AZ58</f>
        <v>0</v>
      </c>
      <c r="AZ60" s="43">
        <f>'Base de donnée'!BA58</f>
        <v>0</v>
      </c>
      <c r="BA60" s="43">
        <f>'Base de donnée'!BB58</f>
        <v>0</v>
      </c>
      <c r="BB60" s="43">
        <f>'Base de donnée'!BC58</f>
        <v>0</v>
      </c>
      <c r="BC60" s="43">
        <f>'Base de donnée'!BD58</f>
        <v>0</v>
      </c>
      <c r="BD60" s="43">
        <f>'Base de donnée'!BE58</f>
        <v>0</v>
      </c>
      <c r="BE60" s="43">
        <f>'Base de donnée'!BF58</f>
        <v>0</v>
      </c>
      <c r="BF60" s="43">
        <f>'Base de donnée'!BG58</f>
        <v>0</v>
      </c>
      <c r="BG60" s="43">
        <f>'Base de donnée'!BH58</f>
        <v>0</v>
      </c>
      <c r="BH60" s="43">
        <f>'Base de donnée'!BI58</f>
        <v>0</v>
      </c>
      <c r="BI60" s="43">
        <f>'Base de donnée'!BJ58</f>
        <v>0</v>
      </c>
      <c r="BJ60" s="43">
        <f>'Base de donnée'!BK58</f>
        <v>0</v>
      </c>
      <c r="BK60" s="43">
        <f>'Base de donnée'!BL58</f>
        <v>0</v>
      </c>
      <c r="BL60" s="43">
        <f>'Base de donnée'!BM58</f>
        <v>0</v>
      </c>
      <c r="BM60" s="43">
        <f>'Base de donnée'!BN58</f>
        <v>0</v>
      </c>
      <c r="BN60" s="61">
        <f>'Base de donnée'!BO58</f>
        <v>0</v>
      </c>
      <c r="BO60" s="56"/>
      <c r="BP60" s="138">
        <f t="shared" si="1"/>
        <v>0</v>
      </c>
      <c r="BQ60" s="139"/>
      <c r="BR60" s="58">
        <f t="shared" si="2"/>
        <v>0</v>
      </c>
      <c r="BS60" s="58">
        <f t="shared" si="3"/>
        <v>0</v>
      </c>
      <c r="BT60" s="58">
        <f t="shared" si="4"/>
        <v>0</v>
      </c>
      <c r="BU60" s="58">
        <f t="shared" si="5"/>
        <v>0</v>
      </c>
      <c r="BV60" s="58">
        <f t="shared" si="6"/>
        <v>0</v>
      </c>
      <c r="BW60" s="58">
        <f t="shared" si="7"/>
        <v>0</v>
      </c>
      <c r="BX60" s="58">
        <f t="shared" si="8"/>
        <v>0</v>
      </c>
      <c r="BY60" s="58">
        <f t="shared" si="9"/>
        <v>0</v>
      </c>
      <c r="BZ60" s="58">
        <f t="shared" si="10"/>
        <v>0</v>
      </c>
      <c r="CA60" s="58">
        <f t="shared" si="11"/>
        <v>0</v>
      </c>
      <c r="CB60" s="58">
        <f t="shared" si="12"/>
        <v>0</v>
      </c>
      <c r="CC60" s="58">
        <f t="shared" si="13"/>
        <v>0</v>
      </c>
      <c r="CD60" s="58">
        <f t="shared" si="14"/>
        <v>0</v>
      </c>
      <c r="CE60" s="58">
        <f t="shared" si="15"/>
        <v>0</v>
      </c>
      <c r="CF60" s="58">
        <f t="shared" si="16"/>
        <v>0</v>
      </c>
      <c r="CG60" s="58">
        <f t="shared" si="17"/>
        <v>0</v>
      </c>
      <c r="CH60" s="58">
        <f t="shared" si="18"/>
        <v>0</v>
      </c>
      <c r="CI60" s="58">
        <f t="shared" si="19"/>
        <v>0</v>
      </c>
      <c r="CJ60" s="58">
        <f t="shared" si="20"/>
        <v>0</v>
      </c>
      <c r="CK60" s="58">
        <f t="shared" si="21"/>
        <v>0</v>
      </c>
      <c r="CL60" s="58">
        <f t="shared" si="22"/>
        <v>0</v>
      </c>
      <c r="CM60" s="58">
        <f t="shared" si="23"/>
        <v>0</v>
      </c>
      <c r="CN60" s="58">
        <f t="shared" si="24"/>
        <v>0</v>
      </c>
      <c r="CO60" s="58">
        <f t="shared" si="25"/>
        <v>0</v>
      </c>
      <c r="CP60" s="58">
        <f t="shared" si="26"/>
        <v>0</v>
      </c>
      <c r="CQ60" s="58">
        <f t="shared" si="27"/>
        <v>0</v>
      </c>
      <c r="CR60" s="58">
        <f t="shared" si="28"/>
        <v>0</v>
      </c>
      <c r="CS60" s="58">
        <f t="shared" si="29"/>
        <v>0</v>
      </c>
      <c r="CT60" s="58">
        <f t="shared" si="30"/>
        <v>0</v>
      </c>
      <c r="CU60" s="58">
        <f t="shared" si="31"/>
        <v>0</v>
      </c>
      <c r="CV60" s="58">
        <f t="shared" si="32"/>
        <v>0</v>
      </c>
      <c r="CW60" s="58">
        <f t="shared" si="33"/>
        <v>0</v>
      </c>
      <c r="CX60" s="58">
        <f t="shared" si="34"/>
        <v>0</v>
      </c>
      <c r="CY60" s="58">
        <f t="shared" si="35"/>
        <v>0</v>
      </c>
      <c r="CZ60" s="58">
        <f t="shared" si="36"/>
        <v>0</v>
      </c>
      <c r="DA60" s="58">
        <f t="shared" si="37"/>
        <v>0</v>
      </c>
      <c r="DB60" s="58">
        <f t="shared" si="38"/>
        <v>0</v>
      </c>
      <c r="DC60" s="58">
        <f t="shared" si="39"/>
        <v>0</v>
      </c>
      <c r="DD60" s="58">
        <f t="shared" si="40"/>
        <v>0</v>
      </c>
      <c r="DE60" s="58">
        <f t="shared" si="41"/>
        <v>0</v>
      </c>
      <c r="DF60" s="58">
        <f t="shared" si="42"/>
        <v>0</v>
      </c>
      <c r="DG60" s="58">
        <f t="shared" si="43"/>
        <v>0</v>
      </c>
      <c r="DH60" s="58">
        <f t="shared" si="44"/>
        <v>0</v>
      </c>
      <c r="DI60" s="58">
        <f t="shared" si="45"/>
        <v>0</v>
      </c>
      <c r="DJ60" s="58">
        <f t="shared" si="46"/>
        <v>0</v>
      </c>
      <c r="DK60" s="58">
        <f t="shared" si="47"/>
        <v>0</v>
      </c>
      <c r="DL60" s="58">
        <f t="shared" si="48"/>
        <v>0</v>
      </c>
      <c r="DM60" s="58">
        <f t="shared" si="49"/>
        <v>0</v>
      </c>
      <c r="DN60" s="58">
        <f t="shared" si="50"/>
        <v>0</v>
      </c>
      <c r="DO60" s="58">
        <f t="shared" si="51"/>
        <v>0</v>
      </c>
      <c r="DP60" s="58">
        <f t="shared" si="52"/>
        <v>0</v>
      </c>
      <c r="DQ60" s="58">
        <f t="shared" si="53"/>
        <v>0</v>
      </c>
      <c r="DR60" s="58">
        <f t="shared" si="54"/>
        <v>0</v>
      </c>
      <c r="DS60" s="58">
        <f t="shared" si="55"/>
        <v>0</v>
      </c>
      <c r="DT60" s="58">
        <f t="shared" si="56"/>
        <v>0</v>
      </c>
      <c r="DU60" s="58">
        <f t="shared" si="57"/>
        <v>0</v>
      </c>
      <c r="DV60" s="58">
        <f t="shared" si="58"/>
        <v>0</v>
      </c>
      <c r="DW60" s="58">
        <f t="shared" si="59"/>
        <v>0</v>
      </c>
      <c r="DX60" s="58">
        <f t="shared" si="60"/>
        <v>0</v>
      </c>
      <c r="DY60" s="58">
        <f t="shared" si="61"/>
        <v>0</v>
      </c>
      <c r="DZ60" s="58">
        <f t="shared" si="62"/>
        <v>0</v>
      </c>
      <c r="EA60" s="58">
        <f t="shared" si="63"/>
        <v>0</v>
      </c>
      <c r="EB60" s="58">
        <f t="shared" si="64"/>
        <v>0</v>
      </c>
      <c r="EC60" s="41">
        <f t="shared" si="65"/>
        <v>0</v>
      </c>
    </row>
  </sheetData>
  <autoFilter ref="A4:BP60">
    <filterColumn colId="0">
      <filters>
        <filter val="3"/>
      </filters>
    </filterColumn>
  </autoFilter>
  <mergeCells count="64">
    <mergeCell ref="AW1:BI2"/>
    <mergeCell ref="BJ1:BN2"/>
    <mergeCell ref="D1:I2"/>
    <mergeCell ref="J1:V2"/>
    <mergeCell ref="W1:AQ2"/>
    <mergeCell ref="AR1:AV2"/>
    <mergeCell ref="BP28:BQ28"/>
    <mergeCell ref="BP23:BQ23"/>
    <mergeCell ref="BP24:BQ24"/>
    <mergeCell ref="BP2:BQ2"/>
    <mergeCell ref="BP17:BQ17"/>
    <mergeCell ref="BP18:BQ18"/>
    <mergeCell ref="BP19:BQ19"/>
    <mergeCell ref="BP20:BQ20"/>
    <mergeCell ref="BP21:BQ21"/>
    <mergeCell ref="BP12:BQ12"/>
    <mergeCell ref="BP13:BQ13"/>
    <mergeCell ref="BP9:BQ9"/>
    <mergeCell ref="BP10:BQ10"/>
    <mergeCell ref="BP11:BQ11"/>
    <mergeCell ref="BP5:BQ5"/>
    <mergeCell ref="BP6:BQ6"/>
    <mergeCell ref="BP8:BQ8"/>
    <mergeCell ref="BO1:BO3"/>
    <mergeCell ref="BP25:BQ25"/>
    <mergeCell ref="BP26:BQ26"/>
    <mergeCell ref="BP27:BQ27"/>
    <mergeCell ref="BP22:BQ22"/>
    <mergeCell ref="BP14:BQ14"/>
    <mergeCell ref="BP15:BQ15"/>
    <mergeCell ref="BP16:BQ16"/>
    <mergeCell ref="BP7:BQ7"/>
    <mergeCell ref="BP40:BQ40"/>
    <mergeCell ref="BP29:BQ29"/>
    <mergeCell ref="BP30:BQ30"/>
    <mergeCell ref="BP31:BQ31"/>
    <mergeCell ref="BP32:BQ32"/>
    <mergeCell ref="BP33:BQ33"/>
    <mergeCell ref="BP34:BQ34"/>
    <mergeCell ref="BP35:BQ35"/>
    <mergeCell ref="BP36:BQ36"/>
    <mergeCell ref="BP37:BQ37"/>
    <mergeCell ref="BP38:BQ38"/>
    <mergeCell ref="BP39:BQ39"/>
    <mergeCell ref="BP52:BQ52"/>
    <mergeCell ref="BP41:BQ41"/>
    <mergeCell ref="BP42:BQ42"/>
    <mergeCell ref="BP43:BQ43"/>
    <mergeCell ref="BP44:BQ44"/>
    <mergeCell ref="BP45:BQ45"/>
    <mergeCell ref="BP46:BQ46"/>
    <mergeCell ref="BP47:BQ47"/>
    <mergeCell ref="BP48:BQ48"/>
    <mergeCell ref="BP49:BQ49"/>
    <mergeCell ref="BP50:BQ50"/>
    <mergeCell ref="BP51:BQ51"/>
    <mergeCell ref="BP59:BQ59"/>
    <mergeCell ref="BP60:BQ60"/>
    <mergeCell ref="BP53:BQ53"/>
    <mergeCell ref="BP54:BQ54"/>
    <mergeCell ref="BP55:BQ55"/>
    <mergeCell ref="BP56:BQ56"/>
    <mergeCell ref="BP57:BQ57"/>
    <mergeCell ref="BP58:BQ58"/>
  </mergeCells>
  <conditionalFormatting sqref="BP5:BQ60 BR1">
    <cfRule type="dataBar" priority="1">
      <dataBar>
        <cfvo type="min"/>
        <cfvo type="max"/>
        <color theme="2" tint="-0.749992370372631"/>
      </dataBar>
      <extLst>
        <ext xmlns:x14="http://schemas.microsoft.com/office/spreadsheetml/2009/9/main" uri="{B025F937-C7B1-47D3-B67F-A62EFF666E3E}">
          <x14:id>{9C6CB321-D28A-4E91-A0F7-F022F4F25259}</x14:id>
        </ext>
      </extLst>
    </cfRule>
  </conditionalFormatting>
  <conditionalFormatting sqref="D5:BN60">
    <cfRule type="cellIs" dxfId="2" priority="2" operator="equal">
      <formula>0</formula>
    </cfRule>
    <cfRule type="cellIs" dxfId="1" priority="3" operator="greater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C6CB321-D28A-4E91-A0F7-F022F4F2525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BP5:BQ60 BR1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T61"/>
  <sheetViews>
    <sheetView zoomScaleNormal="100" workbookViewId="0">
      <selection activeCell="O61" sqref="O61"/>
    </sheetView>
  </sheetViews>
  <sheetFormatPr baseColWidth="10" defaultRowHeight="15.75" x14ac:dyDescent="0.25"/>
  <cols>
    <col min="1" max="1" width="1.7109375" style="41" customWidth="1"/>
    <col min="2" max="2" width="1.7109375" style="66" customWidth="1"/>
    <col min="3" max="3" width="25.5703125" style="66" customWidth="1"/>
    <col min="4" max="4" width="6" style="88" customWidth="1"/>
    <col min="5" max="5" width="6" style="41" customWidth="1"/>
    <col min="6" max="6" width="19" style="41" customWidth="1"/>
    <col min="7" max="7" width="6.28515625" style="89" customWidth="1"/>
    <col min="8" max="8" width="15.7109375" style="93" customWidth="1"/>
    <col min="9" max="9" width="15" style="41" bestFit="1" customWidth="1"/>
    <col min="10" max="11" width="11.42578125" style="41"/>
    <col min="12" max="12" width="11.42578125" style="107"/>
    <col min="13" max="13" width="11.42578125" style="41"/>
    <col min="14" max="14" width="24.85546875" style="41" customWidth="1"/>
    <col min="15" max="18" width="11.42578125" style="41"/>
    <col min="19" max="19" width="11.42578125" style="65"/>
    <col min="20" max="20" width="25.5703125" style="92" customWidth="1"/>
    <col min="21" max="16384" width="11.42578125" style="41"/>
  </cols>
  <sheetData>
    <row r="1" spans="2:20" ht="6" customHeight="1" thickBot="1" x14ac:dyDescent="0.3"/>
    <row r="2" spans="2:20" ht="27.75" customHeight="1" x14ac:dyDescent="0.25">
      <c r="B2" s="91"/>
      <c r="D2" s="169">
        <v>4</v>
      </c>
      <c r="E2" s="151" t="s">
        <v>80</v>
      </c>
      <c r="F2" s="152"/>
      <c r="G2" s="152"/>
      <c r="H2" s="152"/>
      <c r="I2" s="152"/>
      <c r="J2" s="152"/>
      <c r="K2" s="152"/>
      <c r="L2" s="153"/>
      <c r="M2" s="152"/>
      <c r="N2" s="152"/>
      <c r="O2" s="158">
        <v>29770</v>
      </c>
      <c r="P2" s="159"/>
      <c r="Q2" s="160"/>
    </row>
    <row r="3" spans="2:20" ht="24.75" customHeight="1" thickBot="1" x14ac:dyDescent="0.3">
      <c r="D3" s="169">
        <f>'New param'!D24</f>
        <v>2</v>
      </c>
      <c r="E3" s="154" t="s">
        <v>131</v>
      </c>
      <c r="F3" s="155"/>
      <c r="G3" s="155"/>
      <c r="H3" s="155"/>
      <c r="I3" s="155"/>
      <c r="J3" s="155"/>
      <c r="K3" s="155"/>
      <c r="L3" s="156"/>
      <c r="M3" s="155"/>
      <c r="N3" s="157"/>
      <c r="O3" s="161"/>
      <c r="P3" s="162"/>
      <c r="Q3" s="163"/>
    </row>
    <row r="4" spans="2:20" ht="24.75" customHeight="1" thickBot="1" x14ac:dyDescent="0.3">
      <c r="E4" s="70"/>
      <c r="F4" s="70"/>
      <c r="G4" s="90"/>
      <c r="H4" s="70"/>
      <c r="I4" s="164"/>
      <c r="J4" s="165"/>
      <c r="K4" s="165"/>
      <c r="L4" s="166"/>
      <c r="M4" s="165"/>
      <c r="N4" s="165"/>
      <c r="O4" s="87"/>
      <c r="P4" s="87"/>
      <c r="Q4" s="87"/>
      <c r="T4" s="92">
        <f>IF($D$3=1,'Base de donnée'!E1,IF($D$3=2,'Base de donnée'!F1,IF($D$3=3,'Base de donnée'!G1,IF($D$3=4,'Base de donnée'!H1,IF($D$3=5,'Base de donnée'!I1,IF($D$3=6,'Base de donnée'!J1,IF($D$3=7,'Base de donnée'!K1,IF($D$3=8,'Base de donnée'!L1,IF($D$3=9,'Base de donnée'!M1,IF($D$3=10,'Base de donnée'!N1,IF($D$3=11,'Base de donnée'!O1,IF($D$3=12,'Base de donnée'!P1,IF($D$3=13,'Base de donnée'!Q1,IF($D$3=14,'Base de donnée'!R1,IF($D$3=15,'Base de donnée'!S1,IF($D$3=16,'Base de donnée'!T1,IF($D$3=17,'Base de donnée'!U1,IF($D$3=18,'Base de donnée'!V1,IF($D$3=19,'Base de donnée'!W1,IF($D$3=20,'Base de donnée'!X1,IF($D$3=21,'Base de donnée'!Y1,IF($D$3=22,'Base de donnée'!Z1,IF($D$3=23,'Base de donnée'!AA1,IF($D$3=24,'Base de donnée'!AB1,IF($D$3=25,'Base de donnée'!AC1,IF($D$3=26,'Base de donnée'!AD1,IF($D$3=27,'Base de donnée'!AE1,IF($D$3=28,'Base de donnée'!AF1,IF($D$3=29,'Base de donnée'!AG1,IF($D$3=30,'Base de donnée'!AH1,IF($D$3=31,'Base de donnée'!AI1,IF($D$3=32,'Base de donnée'!AJ1,IF($D$3=33,'Base de donnée'!AK1,IF($D$3=34,'Base de donnée'!AL1,IF($D$3=35,'Base de donnée'!AM1,IF($D$3=36,'Base de donnée'!AN1,IF($D$3=37,'Base de donnée'!AO1,IF($D$3=38,'Base de donnée'!AP1,IF($D$3=39,'Base de donnée'!AQ1,IF($D$3=40,'Base de donnée'!AR1,IF($D$3=41,'Base de donnée'!AS1,IF($D$3=42,'Base de donnée'!AT1,IF($D$3=43,'Base de donnée'!AU1,IF($D$3=44,'Base de donnée'!AV1,IF($D$3=45,'Base de donnée'!AW1,IF($D$3=46,'Base de donnée'!AX1,IF($D$3=47,'Base de donnée'!AY1,IF($D$3=48,'Base de donnée'!AZ1,IF($D$3=49,'Base de donnée'!BA1,IF($D$3=50,'Base de donnée'!BB1,IF($D$3=51,'Base de donnée'!BC1,IF($D$3=52,'Base de donnée'!BD1,IF($D$3=53,'Base de donnée'!BE1,IF($D$3=54,'Base de donnée'!BF1,IF($D$3=55,'Base de donnée'!BG1,IF($D$3=56,'Base de donnée'!BH1,IF($D$3=57,'Base de donnée'!BI1,IF($D$3=58,'Base de donnée'!BJ1,IF($D$3=59,'Base de donnée'!BK1,IF($D$3=60,'Base de donnée'!BL1,IF($D$3=61,'Base de donnée'!BM1,IF($D$3=62,'Base de donnée'!BN1,IF($D$3=63,'Base de donnée'!BO1)))))))))))))))))))))))))))))))))))))))))))))))))))))))))))))))</f>
        <v>0</v>
      </c>
    </row>
    <row r="5" spans="2:20" ht="24.75" hidden="1" customHeight="1" thickBot="1" x14ac:dyDescent="0.3">
      <c r="E5" s="70"/>
      <c r="F5" s="70"/>
      <c r="G5" s="90" t="s">
        <v>142</v>
      </c>
      <c r="H5" s="70"/>
      <c r="I5" s="167"/>
      <c r="J5" s="168"/>
      <c r="K5" s="168"/>
      <c r="L5" s="168"/>
      <c r="M5" s="168"/>
      <c r="N5" s="168"/>
      <c r="O5" s="87"/>
      <c r="P5" s="87"/>
      <c r="Q5" s="87"/>
      <c r="T5" s="92" t="str">
        <f>IF($D$3=1,'Base de donnée'!E2,IF($D$3=2,'Base de donnée'!F2,IF($D$3=3,'Base de donnée'!G2,IF($D$3=4,'Base de donnée'!H2,IF($D$3=5,'Base de donnée'!I2,IF($D$3=6,'Base de donnée'!J2,IF($D$3=7,'Base de donnée'!K2,IF($D$3=8,'Base de donnée'!L2,IF($D$3=9,'Base de donnée'!M2,IF($D$3=10,'Base de donnée'!N2,IF($D$3=11,'Base de donnée'!O2,IF($D$3=12,'Base de donnée'!P2,IF($D$3=13,'Base de donnée'!Q2,IF($D$3=14,'Base de donnée'!R2,IF($D$3=15,'Base de donnée'!S2,IF($D$3=16,'Base de donnée'!T2,IF($D$3=17,'Base de donnée'!U2,IF($D$3=18,'Base de donnée'!V2,IF($D$3=19,'Base de donnée'!W2,IF($D$3=20,'Base de donnée'!X2,IF($D$3=21,'Base de donnée'!Y2,IF($D$3=22,'Base de donnée'!Z2,IF($D$3=23,'Base de donnée'!AA2,IF($D$3=24,'Base de donnée'!AB2,IF($D$3=25,'Base de donnée'!AC2,IF($D$3=26,'Base de donnée'!AD2,IF($D$3=27,'Base de donnée'!AE2,IF($D$3=28,'Base de donnée'!AF2,IF($D$3=29,'Base de donnée'!AG2,IF($D$3=30,'Base de donnée'!AH2,IF($D$3=31,'Base de donnée'!AI2,IF($D$3=32,'Base de donnée'!AJ2,IF($D$3=33,'Base de donnée'!AK2,IF($D$3=34,'Base de donnée'!AL2,IF($D$3=35,'Base de donnée'!AM2,IF($D$3=36,'Base de donnée'!AN2,IF($D$3=37,'Base de donnée'!AO2,IF($D$3=38,'Base de donnée'!AP2,IF($D$3=39,'Base de donnée'!AQ2,IF($D$3=40,'Base de donnée'!AR2,IF($D$3=41,'Base de donnée'!AS2,IF($D$3=42,'Base de donnée'!AT2,IF($D$3=43,'Base de donnée'!AU2,IF($D$3=44,'Base de donnée'!AV2,IF($D$3=45,'Base de donnée'!AW2,IF($D$3=46,'Base de donnée'!AX2,IF($D$3=47,'Base de donnée'!AY2,IF($D$3=48,'Base de donnée'!AZ2,IF($D$3=49,'Base de donnée'!BA2,IF($D$3=50,'Base de donnée'!BB2,IF($D$3=51,'Base de donnée'!BC2,IF($D$3=52,'Base de donnée'!BD2,IF($D$3=53,'Base de donnée'!BE2,IF($D$3=54,'Base de donnée'!BF2,IF($D$3=55,'Base de donnée'!BG2,IF($D$3=56,'Base de donnée'!BH2,IF($D$3=57,'Base de donnée'!BI2,IF($D$3=58,'Base de donnée'!BJ2,IF($D$3=59,'Base de donnée'!BK2,IF($D$3=60,'Base de donnée'!BL2,IF($D$3=61,'Base de donnée'!BM2,IF($D$3=62,'Base de donnée'!BN2,IF($D$3=63,'Base de donnée'!BO2)))))))))))))))))))))))))))))))))))))))))))))))))))))))))))))))</f>
        <v xml:space="preserve">SD 1 </v>
      </c>
    </row>
    <row r="6" spans="2:20" ht="18" customHeight="1" thickBot="1" x14ac:dyDescent="0.35">
      <c r="D6" s="68">
        <f>'Base de donnée'!B3</f>
        <v>1</v>
      </c>
      <c r="E6" s="67" t="str">
        <f>'Base de donnée'!C3</f>
        <v>A</v>
      </c>
      <c r="F6" s="67" t="str">
        <f>'Base de donnée'!D3</f>
        <v>A</v>
      </c>
      <c r="G6" s="83"/>
      <c r="H6" s="94">
        <f>IF($G6="P",$O$2,)</f>
        <v>0</v>
      </c>
      <c r="I6" s="167">
        <f>T6</f>
        <v>0</v>
      </c>
      <c r="J6" s="168"/>
      <c r="K6" s="168"/>
      <c r="L6" s="168"/>
      <c r="M6" s="168"/>
      <c r="N6" s="168"/>
      <c r="O6" s="69"/>
      <c r="S6" s="65" t="str">
        <f>IF(G6=TRUE,O2,"")</f>
        <v/>
      </c>
      <c r="T6" s="92">
        <f>IF($D$3=1,'Base de donnée'!E3,IF($D$3=2,'Base de donnée'!F3,IF($D$3=3,'Base de donnée'!G3,IF($D$3=4,'Base de donnée'!H3,IF($D$3=5,'Base de donnée'!I3,IF($D$3=6,'Base de donnée'!J3,IF($D$3=7,'Base de donnée'!K3,IF($D$3=8,'Base de donnée'!L3,IF($D$3=9,'Base de donnée'!M3,IF($D$3=10,'Base de donnée'!N3,IF($D$3=11,'Base de donnée'!O3,IF($D$3=12,'Base de donnée'!P3,IF($D$3=13,'Base de donnée'!Q3,IF($D$3=14,'Base de donnée'!R3,IF($D$3=15,'Base de donnée'!S3,IF($D$3=16,'Base de donnée'!T3,IF($D$3=17,'Base de donnée'!U3,IF($D$3=18,'Base de donnée'!V3,IF($D$3=19,'Base de donnée'!W3,IF($D$3=20,'Base de donnée'!X3,IF($D$3=21,'Base de donnée'!Y3,IF($D$3=22,'Base de donnée'!Z3,IF($D$3=23,'Base de donnée'!AA3,IF($D$3=24,'Base de donnée'!AB3,IF($D$3=25,'Base de donnée'!AC3,IF($D$3=26,'Base de donnée'!AD3,IF($D$3=27,'Base de donnée'!AE3,IF($D$3=28,'Base de donnée'!AF3,IF($D$3=29,'Base de donnée'!AG3,IF($D$3=30,'Base de donnée'!AH3,IF($D$3=31,'Base de donnée'!AI3,IF($D$3=32,'Base de donnée'!AJ3,IF($D$3=33,'Base de donnée'!AK3,IF($D$3=34,'Base de donnée'!AL3,IF($D$3=35,'Base de donnée'!AM3,IF($D$3=36,'Base de donnée'!AN3,IF($D$3=37,'Base de donnée'!AO3,IF($D$3=38,'Base de donnée'!AP3,IF($D$3=39,'Base de donnée'!AQ3,IF($D$3=40,'Base de donnée'!AR3,IF($D$3=41,'Base de donnée'!AS3,IF($D$3=42,'Base de donnée'!AT3,IF($D$3=43,'Base de donnée'!AU3,IF($D$3=44,'Base de donnée'!AV3,IF($D$3=45,'Base de donnée'!AW3,IF($D$3=46,'Base de donnée'!AX3,IF($D$3=47,'Base de donnée'!AY3,IF($D$3=48,'Base de donnée'!AZ3,IF($D$3=49,'Base de donnée'!BA3,IF($D$3=50,'Base de donnée'!BB3,IF($D$3=51,'Base de donnée'!BC3,IF($D$3=52,'Base de donnée'!BD3,IF($D$3=53,'Base de donnée'!BE3,IF($D$3=54,'Base de donnée'!BF3,IF($D$3=55,'Base de donnée'!BG3,IF($D$3=56,'Base de donnée'!BH3,IF($D$3=57,'Base de donnée'!BI3,IF($D$3=58,'Base de donnée'!BJ3,IF($D$3=59,'Base de donnée'!BK3,IF($D$3=60,'Base de donnée'!BL3,IF($D$3=61,'Base de donnée'!BM3,IF($D$3=62,'Base de donnée'!BN3,IF($D$3=63,'Base de donnée'!BO3)))))))))))))))))))))))))))))))))))))))))))))))))))))))))))))))</f>
        <v>0</v>
      </c>
    </row>
    <row r="7" spans="2:20" ht="18" customHeight="1" thickBot="1" x14ac:dyDescent="0.35">
      <c r="D7" s="68">
        <f>'Base de donnée'!B4</f>
        <v>1</v>
      </c>
      <c r="E7" s="67" t="str">
        <f>'Base de donnée'!C4</f>
        <v>B</v>
      </c>
      <c r="F7" s="67" t="str">
        <f>'Base de donnée'!D4</f>
        <v>B</v>
      </c>
      <c r="G7" s="83"/>
      <c r="H7" s="94">
        <f t="shared" ref="H7:H61" si="0">IF($G7="P",$O$2,)</f>
        <v>0</v>
      </c>
      <c r="I7" s="167">
        <f t="shared" ref="I7:I61" si="1">T7</f>
        <v>0</v>
      </c>
      <c r="J7" s="168"/>
      <c r="K7" s="168"/>
      <c r="L7" s="168"/>
      <c r="M7" s="168"/>
      <c r="N7" s="168"/>
      <c r="T7" s="92">
        <f>IF($D$3=1,'Base de donnée'!E4,IF($D$3=2,'Base de donnée'!F4,IF($D$3=3,'Base de donnée'!G4,IF($D$3=4,'Base de donnée'!H4,IF($D$3=5,'Base de donnée'!I4,IF($D$3=6,'Base de donnée'!J4,IF($D$3=7,'Base de donnée'!K4,IF($D$3=8,'Base de donnée'!L4,IF($D$3=9,'Base de donnée'!M4,IF($D$3=10,'Base de donnée'!N4,IF($D$3=11,'Base de donnée'!O4,IF($D$3=12,'Base de donnée'!P4,IF($D$3=13,'Base de donnée'!Q4,IF($D$3=14,'Base de donnée'!R4,IF($D$3=15,'Base de donnée'!S4,IF($D$3=16,'Base de donnée'!T4,IF($D$3=17,'Base de donnée'!U4,IF($D$3=18,'Base de donnée'!V4,IF($D$3=19,'Base de donnée'!W4,IF($D$3=20,'Base de donnée'!X4,IF($D$3=21,'Base de donnée'!Y4,IF($D$3=22,'Base de donnée'!Z4,IF($D$3=23,'Base de donnée'!AA4,IF($D$3=24,'Base de donnée'!AB4,IF($D$3=25,'Base de donnée'!AC4,IF($D$3=26,'Base de donnée'!AD4,IF($D$3=27,'Base de donnée'!AE4,IF($D$3=28,'Base de donnée'!AF4,IF($D$3=29,'Base de donnée'!AG4,IF($D$3=30,'Base de donnée'!AH4,IF($D$3=31,'Base de donnée'!AI4,IF($D$3=32,'Base de donnée'!AJ4,IF($D$3=33,'Base de donnée'!AK4,IF($D$3=34,'Base de donnée'!AL4,IF($D$3=35,'Base de donnée'!AM4,IF($D$3=36,'Base de donnée'!AN4,IF($D$3=37,'Base de donnée'!AO4,IF($D$3=38,'Base de donnée'!AP4,IF($D$3=39,'Base de donnée'!AQ4,IF($D$3=40,'Base de donnée'!AR4,IF($D$3=41,'Base de donnée'!AS4,IF($D$3=42,'Base de donnée'!AT4,IF($D$3=43,'Base de donnée'!AU4,IF($D$3=44,'Base de donnée'!AV4,IF($D$3=45,'Base de donnée'!AW4,IF($D$3=46,'Base de donnée'!AX4,IF($D$3=47,'Base de donnée'!AY4,IF($D$3=48,'Base de donnée'!AZ4,IF($D$3=49,'Base de donnée'!BA4,IF($D$3=50,'Base de donnée'!BB4,IF($D$3=51,'Base de donnée'!BC4,IF($D$3=52,'Base de donnée'!BD4,IF($D$3=53,'Base de donnée'!BE4,IF($D$3=54,'Base de donnée'!BF4,IF($D$3=55,'Base de donnée'!BG4,IF($D$3=56,'Base de donnée'!BH4,IF($D$3=57,'Base de donnée'!BI4,IF($D$3=58,'Base de donnée'!BJ4,IF($D$3=59,'Base de donnée'!BK4,IF($D$3=60,'Base de donnée'!BL4,IF($D$3=61,'Base de donnée'!BM4,IF($D$3=62,'Base de donnée'!BN4,IF($D$3=63,'Base de donnée'!BO4)))))))))))))))))))))))))))))))))))))))))))))))))))))))))))))))</f>
        <v>0</v>
      </c>
    </row>
    <row r="8" spans="2:20" ht="18" customHeight="1" thickBot="1" x14ac:dyDescent="0.35">
      <c r="D8" s="68">
        <f>'Base de donnée'!B5</f>
        <v>1</v>
      </c>
      <c r="E8" s="67" t="str">
        <f>'Base de donnée'!C5</f>
        <v>C</v>
      </c>
      <c r="F8" s="67" t="str">
        <f>'Base de donnée'!D5</f>
        <v>C</v>
      </c>
      <c r="G8" s="83"/>
      <c r="H8" s="94">
        <f t="shared" si="0"/>
        <v>0</v>
      </c>
      <c r="I8" s="167">
        <f t="shared" si="1"/>
        <v>0</v>
      </c>
      <c r="J8" s="168"/>
      <c r="K8" s="168"/>
      <c r="L8" s="168"/>
      <c r="M8" s="168"/>
      <c r="N8" s="168"/>
      <c r="T8" s="92">
        <f>IF($D$3=1,'Base de donnée'!E5,IF($D$3=2,'Base de donnée'!F5,IF($D$3=3,'Base de donnée'!G5,IF($D$3=4,'Base de donnée'!H5,IF($D$3=5,'Base de donnée'!I5,IF($D$3=6,'Base de donnée'!J5,IF($D$3=7,'Base de donnée'!K5,IF($D$3=8,'Base de donnée'!L5,IF($D$3=9,'Base de donnée'!M5,IF($D$3=10,'Base de donnée'!N5,IF($D$3=11,'Base de donnée'!O5,IF($D$3=12,'Base de donnée'!P5,IF($D$3=13,'Base de donnée'!Q5,IF($D$3=14,'Base de donnée'!R5,IF($D$3=15,'Base de donnée'!S5,IF($D$3=16,'Base de donnée'!T5,IF($D$3=17,'Base de donnée'!U5,IF($D$3=18,'Base de donnée'!V5,IF($D$3=19,'Base de donnée'!W5,IF($D$3=20,'Base de donnée'!X5,IF($D$3=21,'Base de donnée'!Y5,IF($D$3=22,'Base de donnée'!Z5,IF($D$3=23,'Base de donnée'!AA5,IF($D$3=24,'Base de donnée'!AB5,IF($D$3=25,'Base de donnée'!AC5,IF($D$3=26,'Base de donnée'!AD5,IF($D$3=27,'Base de donnée'!AE5,IF($D$3=28,'Base de donnée'!AF5,IF($D$3=29,'Base de donnée'!AG5,IF($D$3=30,'Base de donnée'!AH5,IF($D$3=31,'Base de donnée'!AI5,IF($D$3=32,'Base de donnée'!AJ5,IF($D$3=33,'Base de donnée'!AK5,IF($D$3=34,'Base de donnée'!AL5,IF($D$3=35,'Base de donnée'!AM5,IF($D$3=36,'Base de donnée'!AN5,IF($D$3=37,'Base de donnée'!AO5,IF($D$3=38,'Base de donnée'!AP5,IF($D$3=39,'Base de donnée'!AQ5,IF($D$3=40,'Base de donnée'!AR5,IF($D$3=41,'Base de donnée'!AS5,IF($D$3=42,'Base de donnée'!AT5,IF($D$3=43,'Base de donnée'!AU5,IF($D$3=44,'Base de donnée'!AV5,IF($D$3=45,'Base de donnée'!AW5,IF($D$3=46,'Base de donnée'!AX5,IF($D$3=47,'Base de donnée'!AY5,IF($D$3=48,'Base de donnée'!AZ5,IF($D$3=49,'Base de donnée'!BA5,IF($D$3=50,'Base de donnée'!BB5,IF($D$3=51,'Base de donnée'!BC5,IF($D$3=52,'Base de donnée'!BD5,IF($D$3=53,'Base de donnée'!BE5,IF($D$3=54,'Base de donnée'!BF5,IF($D$3=55,'Base de donnée'!BG5,IF($D$3=56,'Base de donnée'!BH5,IF($D$3=57,'Base de donnée'!BI5,IF($D$3=58,'Base de donnée'!BJ5,IF($D$3=59,'Base de donnée'!BK5,IF($D$3=60,'Base de donnée'!BL5,IF($D$3=61,'Base de donnée'!BM5,IF($D$3=62,'Base de donnée'!BN5,IF($D$3=63,'Base de donnée'!BO5)))))))))))))))))))))))))))))))))))))))))))))))))))))))))))))))</f>
        <v>0</v>
      </c>
    </row>
    <row r="9" spans="2:20" ht="18" customHeight="1" thickBot="1" x14ac:dyDescent="0.35">
      <c r="C9" s="41"/>
      <c r="D9" s="68">
        <f>'Base de donnée'!B6</f>
        <v>1</v>
      </c>
      <c r="E9" s="67" t="str">
        <f>'Base de donnée'!C6</f>
        <v>D</v>
      </c>
      <c r="F9" s="67" t="str">
        <f>'Base de donnée'!D6</f>
        <v>D</v>
      </c>
      <c r="G9" s="83"/>
      <c r="H9" s="94">
        <f t="shared" si="0"/>
        <v>0</v>
      </c>
      <c r="I9" s="167">
        <f t="shared" si="1"/>
        <v>0</v>
      </c>
      <c r="J9" s="168"/>
      <c r="K9" s="168"/>
      <c r="L9" s="168"/>
      <c r="M9" s="168"/>
      <c r="N9" s="168"/>
      <c r="T9" s="92">
        <f>IF($D$3=1,'Base de donnée'!E6,IF($D$3=2,'Base de donnée'!F6,IF($D$3=3,'Base de donnée'!G6,IF($D$3=4,'Base de donnée'!H6,IF($D$3=5,'Base de donnée'!I6,IF($D$3=6,'Base de donnée'!J6,IF($D$3=7,'Base de donnée'!K6,IF($D$3=8,'Base de donnée'!L6,IF($D$3=9,'Base de donnée'!M6,IF($D$3=10,'Base de donnée'!N6,IF($D$3=11,'Base de donnée'!O6,IF($D$3=12,'Base de donnée'!P6,IF($D$3=13,'Base de donnée'!Q6,IF($D$3=14,'Base de donnée'!R6,IF($D$3=15,'Base de donnée'!S6,IF($D$3=16,'Base de donnée'!T6,IF($D$3=17,'Base de donnée'!U6,IF($D$3=18,'Base de donnée'!V6,IF($D$3=19,'Base de donnée'!W6,IF($D$3=20,'Base de donnée'!X6,IF($D$3=21,'Base de donnée'!Y6,IF($D$3=22,'Base de donnée'!Z6,IF($D$3=23,'Base de donnée'!AA6,IF($D$3=24,'Base de donnée'!AB6,IF($D$3=25,'Base de donnée'!AC6,IF($D$3=26,'Base de donnée'!AD6,IF($D$3=27,'Base de donnée'!AE6,IF($D$3=28,'Base de donnée'!AF6,IF($D$3=29,'Base de donnée'!AG6,IF($D$3=30,'Base de donnée'!AH6,IF($D$3=31,'Base de donnée'!AI6,IF($D$3=32,'Base de donnée'!AJ6,IF($D$3=33,'Base de donnée'!AK6,IF($D$3=34,'Base de donnée'!AL6,IF($D$3=35,'Base de donnée'!AM6,IF($D$3=36,'Base de donnée'!AN6,IF($D$3=37,'Base de donnée'!AO6,IF($D$3=38,'Base de donnée'!AP6,IF($D$3=39,'Base de donnée'!AQ6,IF($D$3=40,'Base de donnée'!AR6,IF($D$3=41,'Base de donnée'!AS6,IF($D$3=42,'Base de donnée'!AT6,IF($D$3=43,'Base de donnée'!AU6,IF($D$3=44,'Base de donnée'!AV6,IF($D$3=45,'Base de donnée'!AW6,IF($D$3=46,'Base de donnée'!AX6,IF($D$3=47,'Base de donnée'!AY6,IF($D$3=48,'Base de donnée'!AZ6,IF($D$3=49,'Base de donnée'!BA6,IF($D$3=50,'Base de donnée'!BB6,IF($D$3=51,'Base de donnée'!BC6,IF($D$3=52,'Base de donnée'!BD6,IF($D$3=53,'Base de donnée'!BE6,IF($D$3=54,'Base de donnée'!BF6,IF($D$3=55,'Base de donnée'!BG6,IF($D$3=56,'Base de donnée'!BH6,IF($D$3=57,'Base de donnée'!BI6,IF($D$3=58,'Base de donnée'!BJ6,IF($D$3=59,'Base de donnée'!BK6,IF($D$3=60,'Base de donnée'!BL6,IF($D$3=61,'Base de donnée'!BM6,IF($D$3=62,'Base de donnée'!BN6,IF($D$3=63,'Base de donnée'!BO6)))))))))))))))))))))))))))))))))))))))))))))))))))))))))))))))</f>
        <v>0</v>
      </c>
    </row>
    <row r="10" spans="2:20" ht="18" customHeight="1" thickBot="1" x14ac:dyDescent="0.35">
      <c r="D10" s="68">
        <f>'Base de donnée'!B7</f>
        <v>1</v>
      </c>
      <c r="E10" s="67" t="str">
        <f>'Base de donnée'!C7</f>
        <v>E</v>
      </c>
      <c r="F10" s="67" t="str">
        <f>'Base de donnée'!D7</f>
        <v>E</v>
      </c>
      <c r="G10" s="83"/>
      <c r="H10" s="94">
        <f t="shared" si="0"/>
        <v>0</v>
      </c>
      <c r="I10" s="167">
        <f t="shared" si="1"/>
        <v>0</v>
      </c>
      <c r="J10" s="168"/>
      <c r="K10" s="168"/>
      <c r="L10" s="168"/>
      <c r="M10" s="168"/>
      <c r="N10" s="168"/>
      <c r="T10" s="92">
        <f>IF($D$3=1,'Base de donnée'!E7,IF($D$3=2,'Base de donnée'!F7,IF($D$3=3,'Base de donnée'!G7,IF($D$3=4,'Base de donnée'!H7,IF($D$3=5,'Base de donnée'!I7,IF($D$3=6,'Base de donnée'!J7,IF($D$3=7,'Base de donnée'!K7,IF($D$3=8,'Base de donnée'!L7,IF($D$3=9,'Base de donnée'!M7,IF($D$3=10,'Base de donnée'!N7,IF($D$3=11,'Base de donnée'!O7,IF($D$3=12,'Base de donnée'!P7,IF($D$3=13,'Base de donnée'!Q7,IF($D$3=14,'Base de donnée'!R7,IF($D$3=15,'Base de donnée'!S7,IF($D$3=16,'Base de donnée'!T7,IF($D$3=17,'Base de donnée'!U7,IF($D$3=18,'Base de donnée'!V7,IF($D$3=19,'Base de donnée'!W7,IF($D$3=20,'Base de donnée'!X7,IF($D$3=21,'Base de donnée'!Y7,IF($D$3=22,'Base de donnée'!Z7,IF($D$3=23,'Base de donnée'!AA7,IF($D$3=24,'Base de donnée'!AB7,IF($D$3=25,'Base de donnée'!AC7,IF($D$3=26,'Base de donnée'!AD7,IF($D$3=27,'Base de donnée'!AE7,IF($D$3=28,'Base de donnée'!AF7,IF($D$3=29,'Base de donnée'!AG7,IF($D$3=30,'Base de donnée'!AH7,IF($D$3=31,'Base de donnée'!AI7,IF($D$3=32,'Base de donnée'!AJ7,IF($D$3=33,'Base de donnée'!AK7,IF($D$3=34,'Base de donnée'!AL7,IF($D$3=35,'Base de donnée'!AM7,IF($D$3=36,'Base de donnée'!AN7,IF($D$3=37,'Base de donnée'!AO7,IF($D$3=38,'Base de donnée'!AP7,IF($D$3=39,'Base de donnée'!AQ7,IF($D$3=40,'Base de donnée'!AR7,IF($D$3=41,'Base de donnée'!AS7,IF($D$3=42,'Base de donnée'!AT7,IF($D$3=43,'Base de donnée'!AU7,IF($D$3=44,'Base de donnée'!AV7,IF($D$3=45,'Base de donnée'!AW7,IF($D$3=46,'Base de donnée'!AX7,IF($D$3=47,'Base de donnée'!AY7,IF($D$3=48,'Base de donnée'!AZ7,IF($D$3=49,'Base de donnée'!BA7,IF($D$3=50,'Base de donnée'!BB7,IF($D$3=51,'Base de donnée'!BC7,IF($D$3=52,'Base de donnée'!BD7,IF($D$3=53,'Base de donnée'!BE7,IF($D$3=54,'Base de donnée'!BF7,IF($D$3=55,'Base de donnée'!BG7,IF($D$3=56,'Base de donnée'!BH7,IF($D$3=57,'Base de donnée'!BI7,IF($D$3=58,'Base de donnée'!BJ7,IF($D$3=59,'Base de donnée'!BK7,IF($D$3=60,'Base de donnée'!BL7,IF($D$3=61,'Base de donnée'!BM7,IF($D$3=62,'Base de donnée'!BN7,IF($D$3=63,'Base de donnée'!BO7)))))))))))))))))))))))))))))))))))))))))))))))))))))))))))))))</f>
        <v>0</v>
      </c>
    </row>
    <row r="11" spans="2:20" ht="18" customHeight="1" thickBot="1" x14ac:dyDescent="0.35">
      <c r="D11" s="68">
        <f>'Base de donnée'!B8</f>
        <v>1</v>
      </c>
      <c r="E11" s="67" t="str">
        <f>'Base de donnée'!C8</f>
        <v>F</v>
      </c>
      <c r="F11" s="67" t="str">
        <f>'Base de donnée'!D8</f>
        <v>F</v>
      </c>
      <c r="G11" s="83"/>
      <c r="H11" s="94">
        <f t="shared" si="0"/>
        <v>0</v>
      </c>
      <c r="I11" s="167">
        <f t="shared" si="1"/>
        <v>0</v>
      </c>
      <c r="J11" s="168"/>
      <c r="K11" s="168"/>
      <c r="L11" s="168"/>
      <c r="M11" s="168"/>
      <c r="N11" s="168"/>
      <c r="T11" s="92">
        <f>IF($D$3=1,'Base de donnée'!E8,IF($D$3=2,'Base de donnée'!F8,IF($D$3=3,'Base de donnée'!G8,IF($D$3=4,'Base de donnée'!H8,IF($D$3=5,'Base de donnée'!I8,IF($D$3=6,'Base de donnée'!J8,IF($D$3=7,'Base de donnée'!K8,IF($D$3=8,'Base de donnée'!L8,IF($D$3=9,'Base de donnée'!M8,IF($D$3=10,'Base de donnée'!N8,IF($D$3=11,'Base de donnée'!O8,IF($D$3=12,'Base de donnée'!P8,IF($D$3=13,'Base de donnée'!Q8,IF($D$3=14,'Base de donnée'!R8,IF($D$3=15,'Base de donnée'!S8,IF($D$3=16,'Base de donnée'!T8,IF($D$3=17,'Base de donnée'!U8,IF($D$3=18,'Base de donnée'!V8,IF($D$3=19,'Base de donnée'!W8,IF($D$3=20,'Base de donnée'!X8,IF($D$3=21,'Base de donnée'!Y8,IF($D$3=22,'Base de donnée'!Z8,IF($D$3=23,'Base de donnée'!AA8,IF($D$3=24,'Base de donnée'!AB8,IF($D$3=25,'Base de donnée'!AC8,IF($D$3=26,'Base de donnée'!AD8,IF($D$3=27,'Base de donnée'!AE8,IF($D$3=28,'Base de donnée'!AF8,IF($D$3=29,'Base de donnée'!AG8,IF($D$3=30,'Base de donnée'!AH8,IF($D$3=31,'Base de donnée'!AI8,IF($D$3=32,'Base de donnée'!AJ8,IF($D$3=33,'Base de donnée'!AK8,IF($D$3=34,'Base de donnée'!AL8,IF($D$3=35,'Base de donnée'!AM8,IF($D$3=36,'Base de donnée'!AN8,IF($D$3=37,'Base de donnée'!AO8,IF($D$3=38,'Base de donnée'!AP8,IF($D$3=39,'Base de donnée'!AQ8,IF($D$3=40,'Base de donnée'!AR8,IF($D$3=41,'Base de donnée'!AS8,IF($D$3=42,'Base de donnée'!AT8,IF($D$3=43,'Base de donnée'!AU8,IF($D$3=44,'Base de donnée'!AV8,IF($D$3=45,'Base de donnée'!AW8,IF($D$3=46,'Base de donnée'!AX8,IF($D$3=47,'Base de donnée'!AY8,IF($D$3=48,'Base de donnée'!AZ8,IF($D$3=49,'Base de donnée'!BA8,IF($D$3=50,'Base de donnée'!BB8,IF($D$3=51,'Base de donnée'!BC8,IF($D$3=52,'Base de donnée'!BD8,IF($D$3=53,'Base de donnée'!BE8,IF($D$3=54,'Base de donnée'!BF8,IF($D$3=55,'Base de donnée'!BG8,IF($D$3=56,'Base de donnée'!BH8,IF($D$3=57,'Base de donnée'!BI8,IF($D$3=58,'Base de donnée'!BJ8,IF($D$3=59,'Base de donnée'!BK8,IF($D$3=60,'Base de donnée'!BL8,IF($D$3=61,'Base de donnée'!BM8,IF($D$3=62,'Base de donnée'!BN8,IF($D$3=63,'Base de donnée'!BO8)))))))))))))))))))))))))))))))))))))))))))))))))))))))))))))))</f>
        <v>0</v>
      </c>
    </row>
    <row r="12" spans="2:20" ht="18" customHeight="1" thickBot="1" x14ac:dyDescent="0.35">
      <c r="D12" s="68">
        <f>'Base de donnée'!B9</f>
        <v>1</v>
      </c>
      <c r="E12" s="67" t="str">
        <f>'Base de donnée'!C9</f>
        <v>G</v>
      </c>
      <c r="F12" s="67" t="str">
        <f>'Base de donnée'!D9</f>
        <v>G</v>
      </c>
      <c r="G12" s="83"/>
      <c r="H12" s="94">
        <f t="shared" si="0"/>
        <v>0</v>
      </c>
      <c r="I12" s="167">
        <f t="shared" si="1"/>
        <v>0</v>
      </c>
      <c r="J12" s="168"/>
      <c r="K12" s="168"/>
      <c r="L12" s="168"/>
      <c r="M12" s="168"/>
      <c r="N12" s="168"/>
      <c r="T12" s="92">
        <f>IF($D$3=1,'Base de donnée'!E9,IF($D$3=2,'Base de donnée'!F9,IF($D$3=3,'Base de donnée'!G9,IF($D$3=4,'Base de donnée'!H9,IF($D$3=5,'Base de donnée'!I9,IF($D$3=6,'Base de donnée'!J9,IF($D$3=7,'Base de donnée'!K9,IF($D$3=8,'Base de donnée'!L9,IF($D$3=9,'Base de donnée'!M9,IF($D$3=10,'Base de donnée'!N9,IF($D$3=11,'Base de donnée'!O9,IF($D$3=12,'Base de donnée'!P9,IF($D$3=13,'Base de donnée'!Q9,IF($D$3=14,'Base de donnée'!R9,IF($D$3=15,'Base de donnée'!S9,IF($D$3=16,'Base de donnée'!T9,IF($D$3=17,'Base de donnée'!U9,IF($D$3=18,'Base de donnée'!V9,IF($D$3=19,'Base de donnée'!W9,IF($D$3=20,'Base de donnée'!X9,IF($D$3=21,'Base de donnée'!Y9,IF($D$3=22,'Base de donnée'!Z9,IF($D$3=23,'Base de donnée'!AA9,IF($D$3=24,'Base de donnée'!AB9,IF($D$3=25,'Base de donnée'!AC9,IF($D$3=26,'Base de donnée'!AD9,IF($D$3=27,'Base de donnée'!AE9,IF($D$3=28,'Base de donnée'!AF9,IF($D$3=29,'Base de donnée'!AG9,IF($D$3=30,'Base de donnée'!AH9,IF($D$3=31,'Base de donnée'!AI9,IF($D$3=32,'Base de donnée'!AJ9,IF($D$3=33,'Base de donnée'!AK9,IF($D$3=34,'Base de donnée'!AL9,IF($D$3=35,'Base de donnée'!AM9,IF($D$3=36,'Base de donnée'!AN9,IF($D$3=37,'Base de donnée'!AO9,IF($D$3=38,'Base de donnée'!AP9,IF($D$3=39,'Base de donnée'!AQ9,IF($D$3=40,'Base de donnée'!AR9,IF($D$3=41,'Base de donnée'!AS9,IF($D$3=42,'Base de donnée'!AT9,IF($D$3=43,'Base de donnée'!AU9,IF($D$3=44,'Base de donnée'!AV9,IF($D$3=45,'Base de donnée'!AW9,IF($D$3=46,'Base de donnée'!AX9,IF($D$3=47,'Base de donnée'!AY9,IF($D$3=48,'Base de donnée'!AZ9,IF($D$3=49,'Base de donnée'!BA9,IF($D$3=50,'Base de donnée'!BB9,IF($D$3=51,'Base de donnée'!BC9,IF($D$3=52,'Base de donnée'!BD9,IF($D$3=53,'Base de donnée'!BE9,IF($D$3=54,'Base de donnée'!BF9,IF($D$3=55,'Base de donnée'!BG9,IF($D$3=56,'Base de donnée'!BH9,IF($D$3=57,'Base de donnée'!BI9,IF($D$3=58,'Base de donnée'!BJ9,IF($D$3=59,'Base de donnée'!BK9,IF($D$3=60,'Base de donnée'!BL9,IF($D$3=61,'Base de donnée'!BM9,IF($D$3=62,'Base de donnée'!BN9,IF($D$3=63,'Base de donnée'!BO9)))))))))))))))))))))))))))))))))))))))))))))))))))))))))))))))</f>
        <v>0</v>
      </c>
    </row>
    <row r="13" spans="2:20" ht="18" customHeight="1" thickBot="1" x14ac:dyDescent="0.35">
      <c r="D13" s="68">
        <f>'Base de donnée'!B10</f>
        <v>1</v>
      </c>
      <c r="E13" s="67" t="str">
        <f>'Base de donnée'!C10</f>
        <v>H</v>
      </c>
      <c r="F13" s="67" t="str">
        <f>'Base de donnée'!D10</f>
        <v>H</v>
      </c>
      <c r="G13" s="83"/>
      <c r="H13" s="94">
        <f t="shared" si="0"/>
        <v>0</v>
      </c>
      <c r="I13" s="167">
        <f t="shared" si="1"/>
        <v>0</v>
      </c>
      <c r="J13" s="168"/>
      <c r="K13" s="168"/>
      <c r="L13" s="168"/>
      <c r="M13" s="168"/>
      <c r="N13" s="168"/>
      <c r="T13" s="92">
        <f>IF($D$3=1,'Base de donnée'!E10,IF($D$3=2,'Base de donnée'!F10,IF($D$3=3,'Base de donnée'!G10,IF($D$3=4,'Base de donnée'!H10,IF($D$3=5,'Base de donnée'!I10,IF($D$3=6,'Base de donnée'!J10,IF($D$3=7,'Base de donnée'!K10,IF($D$3=8,'Base de donnée'!L10,IF($D$3=9,'Base de donnée'!M10,IF($D$3=10,'Base de donnée'!N10,IF($D$3=11,'Base de donnée'!O10,IF($D$3=12,'Base de donnée'!P10,IF($D$3=13,'Base de donnée'!Q10,IF($D$3=14,'Base de donnée'!R10,IF($D$3=15,'Base de donnée'!S10,IF($D$3=16,'Base de donnée'!T10,IF($D$3=17,'Base de donnée'!U10,IF($D$3=18,'Base de donnée'!V10,IF($D$3=19,'Base de donnée'!W10,IF($D$3=20,'Base de donnée'!X10,IF($D$3=21,'Base de donnée'!Y10,IF($D$3=22,'Base de donnée'!Z10,IF($D$3=23,'Base de donnée'!AA10,IF($D$3=24,'Base de donnée'!AB10,IF($D$3=25,'Base de donnée'!AC10,IF($D$3=26,'Base de donnée'!AD10,IF($D$3=27,'Base de donnée'!AE10,IF($D$3=28,'Base de donnée'!AF10,IF($D$3=29,'Base de donnée'!AG10,IF($D$3=30,'Base de donnée'!AH10,IF($D$3=31,'Base de donnée'!AI10,IF($D$3=32,'Base de donnée'!AJ10,IF($D$3=33,'Base de donnée'!AK10,IF($D$3=34,'Base de donnée'!AL10,IF($D$3=35,'Base de donnée'!AM10,IF($D$3=36,'Base de donnée'!AN10,IF($D$3=37,'Base de donnée'!AO10,IF($D$3=38,'Base de donnée'!AP10,IF($D$3=39,'Base de donnée'!AQ10,IF($D$3=40,'Base de donnée'!AR10,IF($D$3=41,'Base de donnée'!AS10,IF($D$3=42,'Base de donnée'!AT10,IF($D$3=43,'Base de donnée'!AU10,IF($D$3=44,'Base de donnée'!AV10,IF($D$3=45,'Base de donnée'!AW10,IF($D$3=46,'Base de donnée'!AX10,IF($D$3=47,'Base de donnée'!AY10,IF($D$3=48,'Base de donnée'!AZ10,IF($D$3=49,'Base de donnée'!BA10,IF($D$3=50,'Base de donnée'!BB10,IF($D$3=51,'Base de donnée'!BC10,IF($D$3=52,'Base de donnée'!BD10,IF($D$3=53,'Base de donnée'!BE10,IF($D$3=54,'Base de donnée'!BF10,IF($D$3=55,'Base de donnée'!BG10,IF($D$3=56,'Base de donnée'!BH10,IF($D$3=57,'Base de donnée'!BI10,IF($D$3=58,'Base de donnée'!BJ10,IF($D$3=59,'Base de donnée'!BK10,IF($D$3=60,'Base de donnée'!BL10,IF($D$3=61,'Base de donnée'!BM10,IF($D$3=62,'Base de donnée'!BN10,IF($D$3=63,'Base de donnée'!BO10)))))))))))))))))))))))))))))))))))))))))))))))))))))))))))))))</f>
        <v>0</v>
      </c>
    </row>
    <row r="14" spans="2:20" ht="18" customHeight="1" thickBot="1" x14ac:dyDescent="0.35">
      <c r="D14" s="68">
        <f>'Base de donnée'!B11</f>
        <v>1</v>
      </c>
      <c r="E14" s="67" t="str">
        <f>'Base de donnée'!C11</f>
        <v>I</v>
      </c>
      <c r="F14" s="67" t="str">
        <f>'Base de donnée'!D11</f>
        <v>I</v>
      </c>
      <c r="G14" s="83"/>
      <c r="H14" s="94">
        <f t="shared" si="0"/>
        <v>0</v>
      </c>
      <c r="I14" s="167">
        <f t="shared" si="1"/>
        <v>0</v>
      </c>
      <c r="J14" s="168"/>
      <c r="K14" s="168"/>
      <c r="L14" s="168"/>
      <c r="M14" s="168"/>
      <c r="N14" s="168"/>
      <c r="T14" s="92">
        <f>IF($D$3=1,'Base de donnée'!E11,IF($D$3=2,'Base de donnée'!F11,IF($D$3=3,'Base de donnée'!G11,IF($D$3=4,'Base de donnée'!H11,IF($D$3=5,'Base de donnée'!I11,IF($D$3=6,'Base de donnée'!J11,IF($D$3=7,'Base de donnée'!K11,IF($D$3=8,'Base de donnée'!L11,IF($D$3=9,'Base de donnée'!M11,IF($D$3=10,'Base de donnée'!N11,IF($D$3=11,'Base de donnée'!O11,IF($D$3=12,'Base de donnée'!P11,IF($D$3=13,'Base de donnée'!Q11,IF($D$3=14,'Base de donnée'!R11,IF($D$3=15,'Base de donnée'!S11,IF($D$3=16,'Base de donnée'!T11,IF($D$3=17,'Base de donnée'!U11,IF($D$3=18,'Base de donnée'!V11,IF($D$3=19,'Base de donnée'!W11,IF($D$3=20,'Base de donnée'!X11,IF($D$3=21,'Base de donnée'!Y11,IF($D$3=22,'Base de donnée'!Z11,IF($D$3=23,'Base de donnée'!AA11,IF($D$3=24,'Base de donnée'!AB11,IF($D$3=25,'Base de donnée'!AC11,IF($D$3=26,'Base de donnée'!AD11,IF($D$3=27,'Base de donnée'!AE11,IF($D$3=28,'Base de donnée'!AF11,IF($D$3=29,'Base de donnée'!AG11,IF($D$3=30,'Base de donnée'!AH11,IF($D$3=31,'Base de donnée'!AI11,IF($D$3=32,'Base de donnée'!AJ11,IF($D$3=33,'Base de donnée'!AK11,IF($D$3=34,'Base de donnée'!AL11,IF($D$3=35,'Base de donnée'!AM11,IF($D$3=36,'Base de donnée'!AN11,IF($D$3=37,'Base de donnée'!AO11,IF($D$3=38,'Base de donnée'!AP11,IF($D$3=39,'Base de donnée'!AQ11,IF($D$3=40,'Base de donnée'!AR11,IF($D$3=41,'Base de donnée'!AS11,IF($D$3=42,'Base de donnée'!AT11,IF($D$3=43,'Base de donnée'!AU11,IF($D$3=44,'Base de donnée'!AV11,IF($D$3=45,'Base de donnée'!AW11,IF($D$3=46,'Base de donnée'!AX11,IF($D$3=47,'Base de donnée'!AY11,IF($D$3=48,'Base de donnée'!AZ11,IF($D$3=49,'Base de donnée'!BA11,IF($D$3=50,'Base de donnée'!BB11,IF($D$3=51,'Base de donnée'!BC11,IF($D$3=52,'Base de donnée'!BD11,IF($D$3=53,'Base de donnée'!BE11,IF($D$3=54,'Base de donnée'!BF11,IF($D$3=55,'Base de donnée'!BG11,IF($D$3=56,'Base de donnée'!BH11,IF($D$3=57,'Base de donnée'!BI11,IF($D$3=58,'Base de donnée'!BJ11,IF($D$3=59,'Base de donnée'!BK11,IF($D$3=60,'Base de donnée'!BL11,IF($D$3=61,'Base de donnée'!BM11,IF($D$3=62,'Base de donnée'!BN11,IF($D$3=63,'Base de donnée'!BO11)))))))))))))))))))))))))))))))))))))))))))))))))))))))))))))))</f>
        <v>0</v>
      </c>
    </row>
    <row r="15" spans="2:20" ht="18" customHeight="1" thickBot="1" x14ac:dyDescent="0.35">
      <c r="D15" s="68">
        <f>'Base de donnée'!B12</f>
        <v>1</v>
      </c>
      <c r="E15" s="67" t="str">
        <f>'Base de donnée'!C12</f>
        <v>J</v>
      </c>
      <c r="F15" s="67" t="str">
        <f>'Base de donnée'!D12</f>
        <v>J</v>
      </c>
      <c r="G15" s="83"/>
      <c r="H15" s="94">
        <f t="shared" si="0"/>
        <v>0</v>
      </c>
      <c r="I15" s="167">
        <f t="shared" si="1"/>
        <v>0</v>
      </c>
      <c r="J15" s="168"/>
      <c r="K15" s="168"/>
      <c r="L15" s="168"/>
      <c r="M15" s="168"/>
      <c r="N15" s="168"/>
      <c r="T15" s="92">
        <f>IF($D$3=1,'Base de donnée'!E12,IF($D$3=2,'Base de donnée'!F12,IF($D$3=3,'Base de donnée'!G12,IF($D$3=4,'Base de donnée'!H12,IF($D$3=5,'Base de donnée'!I12,IF($D$3=6,'Base de donnée'!J12,IF($D$3=7,'Base de donnée'!K12,IF($D$3=8,'Base de donnée'!L12,IF($D$3=9,'Base de donnée'!M12,IF($D$3=10,'Base de donnée'!N12,IF($D$3=11,'Base de donnée'!O12,IF($D$3=12,'Base de donnée'!P12,IF($D$3=13,'Base de donnée'!Q12,IF($D$3=14,'Base de donnée'!R12,IF($D$3=15,'Base de donnée'!S12,IF($D$3=16,'Base de donnée'!T12,IF($D$3=17,'Base de donnée'!U12,IF($D$3=18,'Base de donnée'!V12,IF($D$3=19,'Base de donnée'!W12,IF($D$3=20,'Base de donnée'!X12,IF($D$3=21,'Base de donnée'!Y12,IF($D$3=22,'Base de donnée'!Z12,IF($D$3=23,'Base de donnée'!AA12,IF($D$3=24,'Base de donnée'!AB12,IF($D$3=25,'Base de donnée'!AC12,IF($D$3=26,'Base de donnée'!AD12,IF($D$3=27,'Base de donnée'!AE12,IF($D$3=28,'Base de donnée'!AF12,IF($D$3=29,'Base de donnée'!AG12,IF($D$3=30,'Base de donnée'!AH12,IF($D$3=31,'Base de donnée'!AI12,IF($D$3=32,'Base de donnée'!AJ12,IF($D$3=33,'Base de donnée'!AK12,IF($D$3=34,'Base de donnée'!AL12,IF($D$3=35,'Base de donnée'!AM12,IF($D$3=36,'Base de donnée'!AN12,IF($D$3=37,'Base de donnée'!AO12,IF($D$3=38,'Base de donnée'!AP12,IF($D$3=39,'Base de donnée'!AQ12,IF($D$3=40,'Base de donnée'!AR12,IF($D$3=41,'Base de donnée'!AS12,IF($D$3=42,'Base de donnée'!AT12,IF($D$3=43,'Base de donnée'!AU12,IF($D$3=44,'Base de donnée'!AV12,IF($D$3=45,'Base de donnée'!AW12,IF($D$3=46,'Base de donnée'!AX12,IF($D$3=47,'Base de donnée'!AY12,IF($D$3=48,'Base de donnée'!AZ12,IF($D$3=49,'Base de donnée'!BA12,IF($D$3=50,'Base de donnée'!BB12,IF($D$3=51,'Base de donnée'!BC12,IF($D$3=52,'Base de donnée'!BD12,IF($D$3=53,'Base de donnée'!BE12,IF($D$3=54,'Base de donnée'!BF12,IF($D$3=55,'Base de donnée'!BG12,IF($D$3=56,'Base de donnée'!BH12,IF($D$3=57,'Base de donnée'!BI12,IF($D$3=58,'Base de donnée'!BJ12,IF($D$3=59,'Base de donnée'!BK12,IF($D$3=60,'Base de donnée'!BL12,IF($D$3=61,'Base de donnée'!BM12,IF($D$3=62,'Base de donnée'!BN12,IF($D$3=63,'Base de donnée'!BO12)))))))))))))))))))))))))))))))))))))))))))))))))))))))))))))))</f>
        <v>0</v>
      </c>
    </row>
    <row r="16" spans="2:20" ht="18" customHeight="1" thickBot="1" x14ac:dyDescent="0.35">
      <c r="D16" s="68">
        <f>'Base de donnée'!B13</f>
        <v>1</v>
      </c>
      <c r="E16" s="67" t="str">
        <f>'Base de donnée'!C13</f>
        <v>K</v>
      </c>
      <c r="F16" s="67" t="str">
        <f>'Base de donnée'!D13</f>
        <v>K</v>
      </c>
      <c r="G16" s="83"/>
      <c r="H16" s="94">
        <f t="shared" si="0"/>
        <v>0</v>
      </c>
      <c r="I16" s="167">
        <f t="shared" si="1"/>
        <v>0</v>
      </c>
      <c r="J16" s="168"/>
      <c r="K16" s="168"/>
      <c r="L16" s="168"/>
      <c r="M16" s="168"/>
      <c r="N16" s="168"/>
      <c r="T16" s="92">
        <f>IF($D$3=1,'Base de donnée'!E13,IF($D$3=2,'Base de donnée'!F13,IF($D$3=3,'Base de donnée'!G13,IF($D$3=4,'Base de donnée'!H13,IF($D$3=5,'Base de donnée'!I13,IF($D$3=6,'Base de donnée'!J13,IF($D$3=7,'Base de donnée'!K13,IF($D$3=8,'Base de donnée'!L13,IF($D$3=9,'Base de donnée'!M13,IF($D$3=10,'Base de donnée'!N13,IF($D$3=11,'Base de donnée'!O13,IF($D$3=12,'Base de donnée'!P13,IF($D$3=13,'Base de donnée'!Q13,IF($D$3=14,'Base de donnée'!R13,IF($D$3=15,'Base de donnée'!S13,IF($D$3=16,'Base de donnée'!T13,IF($D$3=17,'Base de donnée'!U13,IF($D$3=18,'Base de donnée'!V13,IF($D$3=19,'Base de donnée'!W13,IF($D$3=20,'Base de donnée'!X13,IF($D$3=21,'Base de donnée'!Y13,IF($D$3=22,'Base de donnée'!Z13,IF($D$3=23,'Base de donnée'!AA13,IF($D$3=24,'Base de donnée'!AB13,IF($D$3=25,'Base de donnée'!AC13,IF($D$3=26,'Base de donnée'!AD13,IF($D$3=27,'Base de donnée'!AE13,IF($D$3=28,'Base de donnée'!AF13,IF($D$3=29,'Base de donnée'!AG13,IF($D$3=30,'Base de donnée'!AH13,IF($D$3=31,'Base de donnée'!AI13,IF($D$3=32,'Base de donnée'!AJ13,IF($D$3=33,'Base de donnée'!AK13,IF($D$3=34,'Base de donnée'!AL13,IF($D$3=35,'Base de donnée'!AM13,IF($D$3=36,'Base de donnée'!AN13,IF($D$3=37,'Base de donnée'!AO13,IF($D$3=38,'Base de donnée'!AP13,IF($D$3=39,'Base de donnée'!AQ13,IF($D$3=40,'Base de donnée'!AR13,IF($D$3=41,'Base de donnée'!AS13,IF($D$3=42,'Base de donnée'!AT13,IF($D$3=43,'Base de donnée'!AU13,IF($D$3=44,'Base de donnée'!AV13,IF($D$3=45,'Base de donnée'!AW13,IF($D$3=46,'Base de donnée'!AX13,IF($D$3=47,'Base de donnée'!AY13,IF($D$3=48,'Base de donnée'!AZ13,IF($D$3=49,'Base de donnée'!BA13,IF($D$3=50,'Base de donnée'!BB13,IF($D$3=51,'Base de donnée'!BC13,IF($D$3=52,'Base de donnée'!BD13,IF($D$3=53,'Base de donnée'!BE13,IF($D$3=54,'Base de donnée'!BF13,IF($D$3=55,'Base de donnée'!BG13,IF($D$3=56,'Base de donnée'!BH13,IF($D$3=57,'Base de donnée'!BI13,IF($D$3=58,'Base de donnée'!BJ13,IF($D$3=59,'Base de donnée'!BK13,IF($D$3=60,'Base de donnée'!BL13,IF($D$3=61,'Base de donnée'!BM13,IF($D$3=62,'Base de donnée'!BN13,IF($D$3=63,'Base de donnée'!BO13)))))))))))))))))))))))))))))))))))))))))))))))))))))))))))))))</f>
        <v>0</v>
      </c>
    </row>
    <row r="17" spans="3:20" ht="18" customHeight="1" thickBot="1" x14ac:dyDescent="0.35">
      <c r="D17" s="68">
        <f>'Base de donnée'!B14</f>
        <v>1</v>
      </c>
      <c r="E17" s="67" t="str">
        <f>'Base de donnée'!C14</f>
        <v>L</v>
      </c>
      <c r="F17" s="67" t="str">
        <f>'Base de donnée'!D14</f>
        <v>L</v>
      </c>
      <c r="G17" s="83"/>
      <c r="H17" s="94">
        <f t="shared" si="0"/>
        <v>0</v>
      </c>
      <c r="I17" s="167">
        <f t="shared" si="1"/>
        <v>0</v>
      </c>
      <c r="J17" s="168"/>
      <c r="K17" s="168"/>
      <c r="L17" s="168"/>
      <c r="M17" s="168"/>
      <c r="N17" s="168"/>
      <c r="T17" s="92">
        <f>IF($D$3=1,'Base de donnée'!E14,IF($D$3=2,'Base de donnée'!F14,IF($D$3=3,'Base de donnée'!G14,IF($D$3=4,'Base de donnée'!H14,IF($D$3=5,'Base de donnée'!I14,IF($D$3=6,'Base de donnée'!J14,IF($D$3=7,'Base de donnée'!K14,IF($D$3=8,'Base de donnée'!L14,IF($D$3=9,'Base de donnée'!M14,IF($D$3=10,'Base de donnée'!N14,IF($D$3=11,'Base de donnée'!O14,IF($D$3=12,'Base de donnée'!P14,IF($D$3=13,'Base de donnée'!Q14,IF($D$3=14,'Base de donnée'!R14,IF($D$3=15,'Base de donnée'!S14,IF($D$3=16,'Base de donnée'!T14,IF($D$3=17,'Base de donnée'!U14,IF($D$3=18,'Base de donnée'!V14,IF($D$3=19,'Base de donnée'!W14,IF($D$3=20,'Base de donnée'!X14,IF($D$3=21,'Base de donnée'!Y14,IF($D$3=22,'Base de donnée'!Z14,IF($D$3=23,'Base de donnée'!AA14,IF($D$3=24,'Base de donnée'!AB14,IF($D$3=25,'Base de donnée'!AC14,IF($D$3=26,'Base de donnée'!AD14,IF($D$3=27,'Base de donnée'!AE14,IF($D$3=28,'Base de donnée'!AF14,IF($D$3=29,'Base de donnée'!AG14,IF($D$3=30,'Base de donnée'!AH14,IF($D$3=31,'Base de donnée'!AI14,IF($D$3=32,'Base de donnée'!AJ14,IF($D$3=33,'Base de donnée'!AK14,IF($D$3=34,'Base de donnée'!AL14,IF($D$3=35,'Base de donnée'!AM14,IF($D$3=36,'Base de donnée'!AN14,IF($D$3=37,'Base de donnée'!AO14,IF($D$3=38,'Base de donnée'!AP14,IF($D$3=39,'Base de donnée'!AQ14,IF($D$3=40,'Base de donnée'!AR14,IF($D$3=41,'Base de donnée'!AS14,IF($D$3=42,'Base de donnée'!AT14,IF($D$3=43,'Base de donnée'!AU14,IF($D$3=44,'Base de donnée'!AV14,IF($D$3=45,'Base de donnée'!AW14,IF($D$3=46,'Base de donnée'!AX14,IF($D$3=47,'Base de donnée'!AY14,IF($D$3=48,'Base de donnée'!AZ14,IF($D$3=49,'Base de donnée'!BA14,IF($D$3=50,'Base de donnée'!BB14,IF($D$3=51,'Base de donnée'!BC14,IF($D$3=52,'Base de donnée'!BD14,IF($D$3=53,'Base de donnée'!BE14,IF($D$3=54,'Base de donnée'!BF14,IF($D$3=55,'Base de donnée'!BG14,IF($D$3=56,'Base de donnée'!BH14,IF($D$3=57,'Base de donnée'!BI14,IF($D$3=58,'Base de donnée'!BJ14,IF($D$3=59,'Base de donnée'!BK14,IF($D$3=60,'Base de donnée'!BL14,IF($D$3=61,'Base de donnée'!BM14,IF($D$3=62,'Base de donnée'!BN14,IF($D$3=63,'Base de donnée'!BO14)))))))))))))))))))))))))))))))))))))))))))))))))))))))))))))))</f>
        <v>0</v>
      </c>
    </row>
    <row r="18" spans="3:20" ht="18" customHeight="1" thickBot="1" x14ac:dyDescent="0.35">
      <c r="C18" s="66" t="s">
        <v>142</v>
      </c>
      <c r="D18" s="68">
        <f>'Base de donnée'!B15</f>
        <v>1</v>
      </c>
      <c r="E18" s="67" t="str">
        <f>'Base de donnée'!C15</f>
        <v>M</v>
      </c>
      <c r="F18" s="67" t="str">
        <f>'Base de donnée'!D15</f>
        <v>M</v>
      </c>
      <c r="G18" s="83"/>
      <c r="H18" s="94">
        <f t="shared" si="0"/>
        <v>0</v>
      </c>
      <c r="I18" s="167">
        <f t="shared" si="1"/>
        <v>0</v>
      </c>
      <c r="J18" s="168"/>
      <c r="K18" s="168"/>
      <c r="L18" s="168"/>
      <c r="M18" s="168"/>
      <c r="N18" s="168"/>
      <c r="T18" s="92">
        <f>IF($D$3=1,'Base de donnée'!E15,IF($D$3=2,'Base de donnée'!F15,IF($D$3=3,'Base de donnée'!G15,IF($D$3=4,'Base de donnée'!H15,IF($D$3=5,'Base de donnée'!I15,IF($D$3=6,'Base de donnée'!J15,IF($D$3=7,'Base de donnée'!K15,IF($D$3=8,'Base de donnée'!L15,IF($D$3=9,'Base de donnée'!M15,IF($D$3=10,'Base de donnée'!N15,IF($D$3=11,'Base de donnée'!O15,IF($D$3=12,'Base de donnée'!P15,IF($D$3=13,'Base de donnée'!Q15,IF($D$3=14,'Base de donnée'!R15,IF($D$3=15,'Base de donnée'!S15,IF($D$3=16,'Base de donnée'!T15,IF($D$3=17,'Base de donnée'!U15,IF($D$3=18,'Base de donnée'!V15,IF($D$3=19,'Base de donnée'!W15,IF($D$3=20,'Base de donnée'!X15,IF($D$3=21,'Base de donnée'!Y15,IF($D$3=22,'Base de donnée'!Z15,IF($D$3=23,'Base de donnée'!AA15,IF($D$3=24,'Base de donnée'!AB15,IF($D$3=25,'Base de donnée'!AC15,IF($D$3=26,'Base de donnée'!AD15,IF($D$3=27,'Base de donnée'!AE15,IF($D$3=28,'Base de donnée'!AF15,IF($D$3=29,'Base de donnée'!AG15,IF($D$3=30,'Base de donnée'!AH15,IF($D$3=31,'Base de donnée'!AI15,IF($D$3=32,'Base de donnée'!AJ15,IF($D$3=33,'Base de donnée'!AK15,IF($D$3=34,'Base de donnée'!AL15,IF($D$3=35,'Base de donnée'!AM15,IF($D$3=36,'Base de donnée'!AN15,IF($D$3=37,'Base de donnée'!AO15,IF($D$3=38,'Base de donnée'!AP15,IF($D$3=39,'Base de donnée'!AQ15,IF($D$3=40,'Base de donnée'!AR15,IF($D$3=41,'Base de donnée'!AS15,IF($D$3=42,'Base de donnée'!AT15,IF($D$3=43,'Base de donnée'!AU15,IF($D$3=44,'Base de donnée'!AV15,IF($D$3=45,'Base de donnée'!AW15,IF($D$3=46,'Base de donnée'!AX15,IF($D$3=47,'Base de donnée'!AY15,IF($D$3=48,'Base de donnée'!AZ15,IF($D$3=49,'Base de donnée'!BA15,IF($D$3=50,'Base de donnée'!BB15,IF($D$3=51,'Base de donnée'!BC15,IF($D$3=52,'Base de donnée'!BD15,IF($D$3=53,'Base de donnée'!BE15,IF($D$3=54,'Base de donnée'!BF15,IF($D$3=55,'Base de donnée'!BG15,IF($D$3=56,'Base de donnée'!BH15,IF($D$3=57,'Base de donnée'!BI15,IF($D$3=58,'Base de donnée'!BJ15,IF($D$3=59,'Base de donnée'!BK15,IF($D$3=60,'Base de donnée'!BL15,IF($D$3=61,'Base de donnée'!BM15,IF($D$3=62,'Base de donnée'!BN15,IF($D$3=63,'Base de donnée'!BO15)))))))))))))))))))))))))))))))))))))))))))))))))))))))))))))))</f>
        <v>0</v>
      </c>
    </row>
    <row r="19" spans="3:20" ht="18" customHeight="1" thickBot="1" x14ac:dyDescent="0.35">
      <c r="D19" s="68">
        <f>'Base de donnée'!B16</f>
        <v>1</v>
      </c>
      <c r="E19" s="67" t="str">
        <f>'Base de donnée'!C16</f>
        <v>N</v>
      </c>
      <c r="F19" s="67" t="str">
        <f>'Base de donnée'!D16</f>
        <v>N</v>
      </c>
      <c r="G19" s="83"/>
      <c r="H19" s="94">
        <f t="shared" si="0"/>
        <v>0</v>
      </c>
      <c r="I19" s="167">
        <f t="shared" si="1"/>
        <v>0</v>
      </c>
      <c r="J19" s="168"/>
      <c r="K19" s="168"/>
      <c r="L19" s="168"/>
      <c r="M19" s="168"/>
      <c r="N19" s="168"/>
      <c r="T19" s="92">
        <f>IF($D$3=1,'Base de donnée'!E16,IF($D$3=2,'Base de donnée'!F16,IF($D$3=3,'Base de donnée'!G16,IF($D$3=4,'Base de donnée'!H16,IF($D$3=5,'Base de donnée'!I16,IF($D$3=6,'Base de donnée'!J16,IF($D$3=7,'Base de donnée'!K16,IF($D$3=8,'Base de donnée'!L16,IF($D$3=9,'Base de donnée'!M16,IF($D$3=10,'Base de donnée'!N16,IF($D$3=11,'Base de donnée'!O16,IF($D$3=12,'Base de donnée'!P16,IF($D$3=13,'Base de donnée'!Q16,IF($D$3=14,'Base de donnée'!R16,IF($D$3=15,'Base de donnée'!S16,IF($D$3=16,'Base de donnée'!T16,IF($D$3=17,'Base de donnée'!U16,IF($D$3=18,'Base de donnée'!V16,IF($D$3=19,'Base de donnée'!W16,IF($D$3=20,'Base de donnée'!X16,IF($D$3=21,'Base de donnée'!Y16,IF($D$3=22,'Base de donnée'!Z16,IF($D$3=23,'Base de donnée'!AA16,IF($D$3=24,'Base de donnée'!AB16,IF($D$3=25,'Base de donnée'!AC16,IF($D$3=26,'Base de donnée'!AD16,IF($D$3=27,'Base de donnée'!AE16,IF($D$3=28,'Base de donnée'!AF16,IF($D$3=29,'Base de donnée'!AG16,IF($D$3=30,'Base de donnée'!AH16,IF($D$3=31,'Base de donnée'!AI16,IF($D$3=32,'Base de donnée'!AJ16,IF($D$3=33,'Base de donnée'!AK16,IF($D$3=34,'Base de donnée'!AL16,IF($D$3=35,'Base de donnée'!AM16,IF($D$3=36,'Base de donnée'!AN16,IF($D$3=37,'Base de donnée'!AO16,IF($D$3=38,'Base de donnée'!AP16,IF($D$3=39,'Base de donnée'!AQ16,IF($D$3=40,'Base de donnée'!AR16,IF($D$3=41,'Base de donnée'!AS16,IF($D$3=42,'Base de donnée'!AT16,IF($D$3=43,'Base de donnée'!AU16,IF($D$3=44,'Base de donnée'!AV16,IF($D$3=45,'Base de donnée'!AW16,IF($D$3=46,'Base de donnée'!AX16,IF($D$3=47,'Base de donnée'!AY16,IF($D$3=48,'Base de donnée'!AZ16,IF($D$3=49,'Base de donnée'!BA16,IF($D$3=50,'Base de donnée'!BB16,IF($D$3=51,'Base de donnée'!BC16,IF($D$3=52,'Base de donnée'!BD16,IF($D$3=53,'Base de donnée'!BE16,IF($D$3=54,'Base de donnée'!BF16,IF($D$3=55,'Base de donnée'!BG16,IF($D$3=56,'Base de donnée'!BH16,IF($D$3=57,'Base de donnée'!BI16,IF($D$3=58,'Base de donnée'!BJ16,IF($D$3=59,'Base de donnée'!BK16,IF($D$3=60,'Base de donnée'!BL16,IF($D$3=61,'Base de donnée'!BM16,IF($D$3=62,'Base de donnée'!BN16,IF($D$3=63,'Base de donnée'!BO16)))))))))))))))))))))))))))))))))))))))))))))))))))))))))))))))</f>
        <v>0</v>
      </c>
    </row>
    <row r="20" spans="3:20" ht="18" customHeight="1" thickBot="1" x14ac:dyDescent="0.35">
      <c r="C20" s="66" t="s">
        <v>142</v>
      </c>
      <c r="D20" s="68">
        <f>'Base de donnée'!B17</f>
        <v>1</v>
      </c>
      <c r="E20" s="67" t="str">
        <f>'Base de donnée'!C17</f>
        <v>O</v>
      </c>
      <c r="F20" s="67" t="str">
        <f>'Base de donnée'!D17</f>
        <v>O</v>
      </c>
      <c r="G20" s="83"/>
      <c r="H20" s="94">
        <f t="shared" si="0"/>
        <v>0</v>
      </c>
      <c r="I20" s="167">
        <f t="shared" si="1"/>
        <v>0</v>
      </c>
      <c r="J20" s="168"/>
      <c r="K20" s="168"/>
      <c r="L20" s="168"/>
      <c r="M20" s="168"/>
      <c r="N20" s="168"/>
      <c r="T20" s="92">
        <f>IF($D$3=1,'Base de donnée'!E17,IF($D$3=2,'Base de donnée'!F17,IF($D$3=3,'Base de donnée'!G17,IF($D$3=4,'Base de donnée'!H17,IF($D$3=5,'Base de donnée'!I17,IF($D$3=6,'Base de donnée'!J17,IF($D$3=7,'Base de donnée'!K17,IF($D$3=8,'Base de donnée'!L17,IF($D$3=9,'Base de donnée'!M17,IF($D$3=10,'Base de donnée'!N17,IF($D$3=11,'Base de donnée'!O17,IF($D$3=12,'Base de donnée'!P17,IF($D$3=13,'Base de donnée'!Q17,IF($D$3=14,'Base de donnée'!R17,IF($D$3=15,'Base de donnée'!S17,IF($D$3=16,'Base de donnée'!T17,IF($D$3=17,'Base de donnée'!U17,IF($D$3=18,'Base de donnée'!V17,IF($D$3=19,'Base de donnée'!W17,IF($D$3=20,'Base de donnée'!X17,IF($D$3=21,'Base de donnée'!Y17,IF($D$3=22,'Base de donnée'!Z17,IF($D$3=23,'Base de donnée'!AA17,IF($D$3=24,'Base de donnée'!AB17,IF($D$3=25,'Base de donnée'!AC17,IF($D$3=26,'Base de donnée'!AD17,IF($D$3=27,'Base de donnée'!AE17,IF($D$3=28,'Base de donnée'!AF17,IF($D$3=29,'Base de donnée'!AG17,IF($D$3=30,'Base de donnée'!AH17,IF($D$3=31,'Base de donnée'!AI17,IF($D$3=32,'Base de donnée'!AJ17,IF($D$3=33,'Base de donnée'!AK17,IF($D$3=34,'Base de donnée'!AL17,IF($D$3=35,'Base de donnée'!AM17,IF($D$3=36,'Base de donnée'!AN17,IF($D$3=37,'Base de donnée'!AO17,IF($D$3=38,'Base de donnée'!AP17,IF($D$3=39,'Base de donnée'!AQ17,IF($D$3=40,'Base de donnée'!AR17,IF($D$3=41,'Base de donnée'!AS17,IF($D$3=42,'Base de donnée'!AT17,IF($D$3=43,'Base de donnée'!AU17,IF($D$3=44,'Base de donnée'!AV17,IF($D$3=45,'Base de donnée'!AW17,IF($D$3=46,'Base de donnée'!AX17,IF($D$3=47,'Base de donnée'!AY17,IF($D$3=48,'Base de donnée'!AZ17,IF($D$3=49,'Base de donnée'!BA17,IF($D$3=50,'Base de donnée'!BB17,IF($D$3=51,'Base de donnée'!BC17,IF($D$3=52,'Base de donnée'!BD17,IF($D$3=53,'Base de donnée'!BE17,IF($D$3=54,'Base de donnée'!BF17,IF($D$3=55,'Base de donnée'!BG17,IF($D$3=56,'Base de donnée'!BH17,IF($D$3=57,'Base de donnée'!BI17,IF($D$3=58,'Base de donnée'!BJ17,IF($D$3=59,'Base de donnée'!BK17,IF($D$3=60,'Base de donnée'!BL17,IF($D$3=61,'Base de donnée'!BM17,IF($D$3=62,'Base de donnée'!BN17,IF($D$3=63,'Base de donnée'!BO17)))))))))))))))))))))))))))))))))))))))))))))))))))))))))))))))</f>
        <v>0</v>
      </c>
    </row>
    <row r="21" spans="3:20" ht="18" customHeight="1" thickBot="1" x14ac:dyDescent="0.35">
      <c r="D21" s="68">
        <f>'Base de donnée'!B18</f>
        <v>1</v>
      </c>
      <c r="E21" s="67" t="str">
        <f>'Base de donnée'!C18</f>
        <v>P</v>
      </c>
      <c r="F21" s="67" t="str">
        <f>'Base de donnée'!D18</f>
        <v>P</v>
      </c>
      <c r="G21" s="83"/>
      <c r="H21" s="94">
        <f t="shared" si="0"/>
        <v>0</v>
      </c>
      <c r="I21" s="167">
        <f t="shared" si="1"/>
        <v>0</v>
      </c>
      <c r="J21" s="168"/>
      <c r="K21" s="168"/>
      <c r="L21" s="168"/>
      <c r="M21" s="168"/>
      <c r="N21" s="168"/>
      <c r="T21" s="92">
        <f>IF($D$3=1,'Base de donnée'!E18,IF($D$3=2,'Base de donnée'!F18,IF($D$3=3,'Base de donnée'!G18,IF($D$3=4,'Base de donnée'!H18,IF($D$3=5,'Base de donnée'!I18,IF($D$3=6,'Base de donnée'!J18,IF($D$3=7,'Base de donnée'!K18,IF($D$3=8,'Base de donnée'!L18,IF($D$3=9,'Base de donnée'!M18,IF($D$3=10,'Base de donnée'!N18,IF($D$3=11,'Base de donnée'!O18,IF($D$3=12,'Base de donnée'!P18,IF($D$3=13,'Base de donnée'!Q18,IF($D$3=14,'Base de donnée'!R18,IF($D$3=15,'Base de donnée'!S18,IF($D$3=16,'Base de donnée'!T18,IF($D$3=17,'Base de donnée'!U18,IF($D$3=18,'Base de donnée'!V18,IF($D$3=19,'Base de donnée'!W18,IF($D$3=20,'Base de donnée'!X18,IF($D$3=21,'Base de donnée'!Y18,IF($D$3=22,'Base de donnée'!Z18,IF($D$3=23,'Base de donnée'!AA18,IF($D$3=24,'Base de donnée'!AB18,IF($D$3=25,'Base de donnée'!AC18,IF($D$3=26,'Base de donnée'!AD18,IF($D$3=27,'Base de donnée'!AE18,IF($D$3=28,'Base de donnée'!AF18,IF($D$3=29,'Base de donnée'!AG18,IF($D$3=30,'Base de donnée'!AH18,IF($D$3=31,'Base de donnée'!AI18,IF($D$3=32,'Base de donnée'!AJ18,IF($D$3=33,'Base de donnée'!AK18,IF($D$3=34,'Base de donnée'!AL18,IF($D$3=35,'Base de donnée'!AM18,IF($D$3=36,'Base de donnée'!AN18,IF($D$3=37,'Base de donnée'!AO18,IF($D$3=38,'Base de donnée'!AP18,IF($D$3=39,'Base de donnée'!AQ18,IF($D$3=40,'Base de donnée'!AR18,IF($D$3=41,'Base de donnée'!AS18,IF($D$3=42,'Base de donnée'!AT18,IF($D$3=43,'Base de donnée'!AU18,IF($D$3=44,'Base de donnée'!AV18,IF($D$3=45,'Base de donnée'!AW18,IF($D$3=46,'Base de donnée'!AX18,IF($D$3=47,'Base de donnée'!AY18,IF($D$3=48,'Base de donnée'!AZ18,IF($D$3=49,'Base de donnée'!BA18,IF($D$3=50,'Base de donnée'!BB18,IF($D$3=51,'Base de donnée'!BC18,IF($D$3=52,'Base de donnée'!BD18,IF($D$3=53,'Base de donnée'!BE18,IF($D$3=54,'Base de donnée'!BF18,IF($D$3=55,'Base de donnée'!BG18,IF($D$3=56,'Base de donnée'!BH18,IF($D$3=57,'Base de donnée'!BI18,IF($D$3=58,'Base de donnée'!BJ18,IF($D$3=59,'Base de donnée'!BK18,IF($D$3=60,'Base de donnée'!BL18,IF($D$3=61,'Base de donnée'!BM18,IF($D$3=62,'Base de donnée'!BN18,IF($D$3=63,'Base de donnée'!BO18)))))))))))))))))))))))))))))))))))))))))))))))))))))))))))))))</f>
        <v>0</v>
      </c>
    </row>
    <row r="22" spans="3:20" ht="18" customHeight="1" thickBot="1" x14ac:dyDescent="0.35">
      <c r="D22" s="68">
        <f>'Base de donnée'!B19</f>
        <v>1</v>
      </c>
      <c r="E22" s="67" t="str">
        <f>'Base de donnée'!C19</f>
        <v>Q</v>
      </c>
      <c r="F22" s="67" t="str">
        <f>'Base de donnée'!D19</f>
        <v>Q</v>
      </c>
      <c r="G22" s="83"/>
      <c r="H22" s="94">
        <f t="shared" si="0"/>
        <v>0</v>
      </c>
      <c r="I22" s="167">
        <f t="shared" si="1"/>
        <v>0</v>
      </c>
      <c r="J22" s="168"/>
      <c r="K22" s="168"/>
      <c r="L22" s="168"/>
      <c r="M22" s="168"/>
      <c r="N22" s="168"/>
      <c r="T22" s="92">
        <f>IF($D$3=1,'Base de donnée'!E19,IF($D$3=2,'Base de donnée'!F19,IF($D$3=3,'Base de donnée'!G19,IF($D$3=4,'Base de donnée'!H19,IF($D$3=5,'Base de donnée'!I19,IF($D$3=6,'Base de donnée'!J19,IF($D$3=7,'Base de donnée'!K19,IF($D$3=8,'Base de donnée'!L19,IF($D$3=9,'Base de donnée'!M19,IF($D$3=10,'Base de donnée'!N19,IF($D$3=11,'Base de donnée'!O19,IF($D$3=12,'Base de donnée'!P19,IF($D$3=13,'Base de donnée'!Q19,IF($D$3=14,'Base de donnée'!R19,IF($D$3=15,'Base de donnée'!S19,IF($D$3=16,'Base de donnée'!T19,IF($D$3=17,'Base de donnée'!U19,IF($D$3=18,'Base de donnée'!V19,IF($D$3=19,'Base de donnée'!W19,IF($D$3=20,'Base de donnée'!X19,IF($D$3=21,'Base de donnée'!Y19,IF($D$3=22,'Base de donnée'!Z19,IF($D$3=23,'Base de donnée'!AA19,IF($D$3=24,'Base de donnée'!AB19,IF($D$3=25,'Base de donnée'!AC19,IF($D$3=26,'Base de donnée'!AD19,IF($D$3=27,'Base de donnée'!AE19,IF($D$3=28,'Base de donnée'!AF19,IF($D$3=29,'Base de donnée'!AG19,IF($D$3=30,'Base de donnée'!AH19,IF($D$3=31,'Base de donnée'!AI19,IF($D$3=32,'Base de donnée'!AJ19,IF($D$3=33,'Base de donnée'!AK19,IF($D$3=34,'Base de donnée'!AL19,IF($D$3=35,'Base de donnée'!AM19,IF($D$3=36,'Base de donnée'!AN19,IF($D$3=37,'Base de donnée'!AO19,IF($D$3=38,'Base de donnée'!AP19,IF($D$3=39,'Base de donnée'!AQ19,IF($D$3=40,'Base de donnée'!AR19,IF($D$3=41,'Base de donnée'!AS19,IF($D$3=42,'Base de donnée'!AT19,IF($D$3=43,'Base de donnée'!AU19,IF($D$3=44,'Base de donnée'!AV19,IF($D$3=45,'Base de donnée'!AW19,IF($D$3=46,'Base de donnée'!AX19,IF($D$3=47,'Base de donnée'!AY19,IF($D$3=48,'Base de donnée'!AZ19,IF($D$3=49,'Base de donnée'!BA19,IF($D$3=50,'Base de donnée'!BB19,IF($D$3=51,'Base de donnée'!BC19,IF($D$3=52,'Base de donnée'!BD19,IF($D$3=53,'Base de donnée'!BE19,IF($D$3=54,'Base de donnée'!BF19,IF($D$3=55,'Base de donnée'!BG19,IF($D$3=56,'Base de donnée'!BH19,IF($D$3=57,'Base de donnée'!BI19,IF($D$3=58,'Base de donnée'!BJ19,IF($D$3=59,'Base de donnée'!BK19,IF($D$3=60,'Base de donnée'!BL19,IF($D$3=61,'Base de donnée'!BM19,IF($D$3=62,'Base de donnée'!BN19,IF($D$3=63,'Base de donnée'!BO19)))))))))))))))))))))))))))))))))))))))))))))))))))))))))))))))</f>
        <v>0</v>
      </c>
    </row>
    <row r="23" spans="3:20" ht="18" customHeight="1" thickBot="1" x14ac:dyDescent="0.35">
      <c r="D23" s="68">
        <f>'Base de donnée'!B20</f>
        <v>1</v>
      </c>
      <c r="E23" s="67" t="str">
        <f>'Base de donnée'!C20</f>
        <v>R</v>
      </c>
      <c r="F23" s="67" t="str">
        <f>'Base de donnée'!D20</f>
        <v>R</v>
      </c>
      <c r="G23" s="83"/>
      <c r="H23" s="94">
        <f t="shared" si="0"/>
        <v>0</v>
      </c>
      <c r="I23" s="167">
        <f t="shared" si="1"/>
        <v>0</v>
      </c>
      <c r="J23" s="168"/>
      <c r="K23" s="168"/>
      <c r="L23" s="168"/>
      <c r="M23" s="168"/>
      <c r="N23" s="168"/>
      <c r="T23" s="92">
        <f>IF($D$3=1,'Base de donnée'!E20,IF($D$3=2,'Base de donnée'!F20,IF($D$3=3,'Base de donnée'!G20,IF($D$3=4,'Base de donnée'!H20,IF($D$3=5,'Base de donnée'!I20,IF($D$3=6,'Base de donnée'!J20,IF($D$3=7,'Base de donnée'!K20,IF($D$3=8,'Base de donnée'!L20,IF($D$3=9,'Base de donnée'!M20,IF($D$3=10,'Base de donnée'!N20,IF($D$3=11,'Base de donnée'!O20,IF($D$3=12,'Base de donnée'!P20,IF($D$3=13,'Base de donnée'!Q20,IF($D$3=14,'Base de donnée'!R20,IF($D$3=15,'Base de donnée'!S20,IF($D$3=16,'Base de donnée'!T20,IF($D$3=17,'Base de donnée'!U20,IF($D$3=18,'Base de donnée'!V20,IF($D$3=19,'Base de donnée'!W20,IF($D$3=20,'Base de donnée'!X20,IF($D$3=21,'Base de donnée'!Y20,IF($D$3=22,'Base de donnée'!Z20,IF($D$3=23,'Base de donnée'!AA20,IF($D$3=24,'Base de donnée'!AB20,IF($D$3=25,'Base de donnée'!AC20,IF($D$3=26,'Base de donnée'!AD20,IF($D$3=27,'Base de donnée'!AE20,IF($D$3=28,'Base de donnée'!AF20,IF($D$3=29,'Base de donnée'!AG20,IF($D$3=30,'Base de donnée'!AH20,IF($D$3=31,'Base de donnée'!AI20,IF($D$3=32,'Base de donnée'!AJ20,IF($D$3=33,'Base de donnée'!AK20,IF($D$3=34,'Base de donnée'!AL20,IF($D$3=35,'Base de donnée'!AM20,IF($D$3=36,'Base de donnée'!AN20,IF($D$3=37,'Base de donnée'!AO20,IF($D$3=38,'Base de donnée'!AP20,IF($D$3=39,'Base de donnée'!AQ20,IF($D$3=40,'Base de donnée'!AR20,IF($D$3=41,'Base de donnée'!AS20,IF($D$3=42,'Base de donnée'!AT20,IF($D$3=43,'Base de donnée'!AU20,IF($D$3=44,'Base de donnée'!AV20,IF($D$3=45,'Base de donnée'!AW20,IF($D$3=46,'Base de donnée'!AX20,IF($D$3=47,'Base de donnée'!AY20,IF($D$3=48,'Base de donnée'!AZ20,IF($D$3=49,'Base de donnée'!BA20,IF($D$3=50,'Base de donnée'!BB20,IF($D$3=51,'Base de donnée'!BC20,IF($D$3=52,'Base de donnée'!BD20,IF($D$3=53,'Base de donnée'!BE20,IF($D$3=54,'Base de donnée'!BF20,IF($D$3=55,'Base de donnée'!BG20,IF($D$3=56,'Base de donnée'!BH20,IF($D$3=57,'Base de donnée'!BI20,IF($D$3=58,'Base de donnée'!BJ20,IF($D$3=59,'Base de donnée'!BK20,IF($D$3=60,'Base de donnée'!BL20,IF($D$3=61,'Base de donnée'!BM20,IF($D$3=62,'Base de donnée'!BN20,IF($D$3=63,'Base de donnée'!BO20)))))))))))))))))))))))))))))))))))))))))))))))))))))))))))))))</f>
        <v>0</v>
      </c>
    </row>
    <row r="24" spans="3:20" ht="18" customHeight="1" thickBot="1" x14ac:dyDescent="0.35">
      <c r="D24" s="68">
        <f>'Base de donnée'!B21</f>
        <v>2</v>
      </c>
      <c r="E24" s="67" t="str">
        <f>'Base de donnée'!C21</f>
        <v>T</v>
      </c>
      <c r="F24" s="67" t="str">
        <f>'Base de donnée'!D21</f>
        <v>T</v>
      </c>
      <c r="G24" s="83"/>
      <c r="H24" s="94">
        <f t="shared" si="0"/>
        <v>0</v>
      </c>
      <c r="I24" s="167">
        <f t="shared" si="1"/>
        <v>0</v>
      </c>
      <c r="J24" s="168"/>
      <c r="K24" s="168"/>
      <c r="L24" s="168"/>
      <c r="M24" s="168"/>
      <c r="N24" s="168"/>
      <c r="T24" s="92">
        <f>IF($D$3=1,'Base de donnée'!E21,IF($D$3=2,'Base de donnée'!F21,IF($D$3=3,'Base de donnée'!G21,IF($D$3=4,'Base de donnée'!H21,IF($D$3=5,'Base de donnée'!I21,IF($D$3=6,'Base de donnée'!J21,IF($D$3=7,'Base de donnée'!K21,IF($D$3=8,'Base de donnée'!L21,IF($D$3=9,'Base de donnée'!M21,IF($D$3=10,'Base de donnée'!N21,IF($D$3=11,'Base de donnée'!O21,IF($D$3=12,'Base de donnée'!P21,IF($D$3=13,'Base de donnée'!Q21,IF($D$3=14,'Base de donnée'!R21,IF($D$3=15,'Base de donnée'!S21,IF($D$3=16,'Base de donnée'!T21,IF($D$3=17,'Base de donnée'!U21,IF($D$3=18,'Base de donnée'!V21,IF($D$3=19,'Base de donnée'!W21,IF($D$3=20,'Base de donnée'!X21,IF($D$3=21,'Base de donnée'!Y21,IF($D$3=22,'Base de donnée'!Z21,IF($D$3=23,'Base de donnée'!AA21,IF($D$3=24,'Base de donnée'!AB21,IF($D$3=25,'Base de donnée'!AC21,IF($D$3=26,'Base de donnée'!AD21,IF($D$3=27,'Base de donnée'!AE21,IF($D$3=28,'Base de donnée'!AF21,IF($D$3=29,'Base de donnée'!AG21,IF($D$3=30,'Base de donnée'!AH21,IF($D$3=31,'Base de donnée'!AI21,IF($D$3=32,'Base de donnée'!AJ21,IF($D$3=33,'Base de donnée'!AK21,IF($D$3=34,'Base de donnée'!AL21,IF($D$3=35,'Base de donnée'!AM21,IF($D$3=36,'Base de donnée'!AN21,IF($D$3=37,'Base de donnée'!AO21,IF($D$3=38,'Base de donnée'!AP21,IF($D$3=39,'Base de donnée'!AQ21,IF($D$3=40,'Base de donnée'!AR21,IF($D$3=41,'Base de donnée'!AS21,IF($D$3=42,'Base de donnée'!AT21,IF($D$3=43,'Base de donnée'!AU21,IF($D$3=44,'Base de donnée'!AV21,IF($D$3=45,'Base de donnée'!AW21,IF($D$3=46,'Base de donnée'!AX21,IF($D$3=47,'Base de donnée'!AY21,IF($D$3=48,'Base de donnée'!AZ21,IF($D$3=49,'Base de donnée'!BA21,IF($D$3=50,'Base de donnée'!BB21,IF($D$3=51,'Base de donnée'!BC21,IF($D$3=52,'Base de donnée'!BD21,IF($D$3=53,'Base de donnée'!BE21,IF($D$3=54,'Base de donnée'!BF21,IF($D$3=55,'Base de donnée'!BG21,IF($D$3=56,'Base de donnée'!BH21,IF($D$3=57,'Base de donnée'!BI21,IF($D$3=58,'Base de donnée'!BJ21,IF($D$3=59,'Base de donnée'!BK21,IF($D$3=60,'Base de donnée'!BL21,IF($D$3=61,'Base de donnée'!BM21,IF($D$3=62,'Base de donnée'!BN21,IF($D$3=63,'Base de donnée'!BO21)))))))))))))))))))))))))))))))))))))))))))))))))))))))))))))))</f>
        <v>0</v>
      </c>
    </row>
    <row r="25" spans="3:20" ht="19.5" thickBot="1" x14ac:dyDescent="0.35">
      <c r="D25" s="68">
        <f>'Base de donnée'!B22</f>
        <v>2</v>
      </c>
      <c r="E25" s="67" t="str">
        <f>'Base de donnée'!C22</f>
        <v>S</v>
      </c>
      <c r="F25" s="67" t="str">
        <f>'Base de donnée'!D22</f>
        <v>S</v>
      </c>
      <c r="G25" s="83"/>
      <c r="H25" s="94">
        <f t="shared" si="0"/>
        <v>0</v>
      </c>
      <c r="I25" s="167">
        <f t="shared" si="1"/>
        <v>0</v>
      </c>
      <c r="J25" s="168"/>
      <c r="K25" s="168"/>
      <c r="L25" s="168"/>
      <c r="M25" s="168"/>
      <c r="N25" s="168"/>
      <c r="T25" s="92">
        <f>IF($D$3=1,'Base de donnée'!E22,IF($D$3=2,'Base de donnée'!F22,IF($D$3=3,'Base de donnée'!G22,IF($D$3=4,'Base de donnée'!H22,IF($D$3=5,'Base de donnée'!I22,IF($D$3=6,'Base de donnée'!J22,IF($D$3=7,'Base de donnée'!K22,IF($D$3=8,'Base de donnée'!L22,IF($D$3=9,'Base de donnée'!M22,IF($D$3=10,'Base de donnée'!N22,IF($D$3=11,'Base de donnée'!O22,IF($D$3=12,'Base de donnée'!P22,IF($D$3=13,'Base de donnée'!Q22,IF($D$3=14,'Base de donnée'!R22,IF($D$3=15,'Base de donnée'!S22,IF($D$3=16,'Base de donnée'!T22,IF($D$3=17,'Base de donnée'!U22,IF($D$3=18,'Base de donnée'!V22,IF($D$3=19,'Base de donnée'!W22,IF($D$3=20,'Base de donnée'!X22,IF($D$3=21,'Base de donnée'!Y22,IF($D$3=22,'Base de donnée'!Z22,IF($D$3=23,'Base de donnée'!AA22,IF($D$3=24,'Base de donnée'!AB22,IF($D$3=25,'Base de donnée'!AC22,IF($D$3=26,'Base de donnée'!AD22,IF($D$3=27,'Base de donnée'!AE22,IF($D$3=28,'Base de donnée'!AF22,IF($D$3=29,'Base de donnée'!AG22,IF($D$3=30,'Base de donnée'!AH22,IF($D$3=31,'Base de donnée'!AI22,IF($D$3=32,'Base de donnée'!AJ22,IF($D$3=33,'Base de donnée'!AK22,IF($D$3=34,'Base de donnée'!AL22,IF($D$3=35,'Base de donnée'!AM22,IF($D$3=36,'Base de donnée'!AN22,IF($D$3=37,'Base de donnée'!AO22,IF($D$3=38,'Base de donnée'!AP22,IF($D$3=39,'Base de donnée'!AQ22,IF($D$3=40,'Base de donnée'!AR22,IF($D$3=41,'Base de donnée'!AS22,IF($D$3=42,'Base de donnée'!AT22,IF($D$3=43,'Base de donnée'!AU22,IF($D$3=44,'Base de donnée'!AV22,IF($D$3=45,'Base de donnée'!AW22,IF($D$3=46,'Base de donnée'!AX22,IF($D$3=47,'Base de donnée'!AY22,IF($D$3=48,'Base de donnée'!AZ22,IF($D$3=49,'Base de donnée'!BA22,IF($D$3=50,'Base de donnée'!BB22,IF($D$3=51,'Base de donnée'!BC22,IF($D$3=52,'Base de donnée'!BD22,IF($D$3=53,'Base de donnée'!BE22,IF($D$3=54,'Base de donnée'!BF22,IF($D$3=55,'Base de donnée'!BG22,IF($D$3=56,'Base de donnée'!BH22,IF($D$3=57,'Base de donnée'!BI22,IF($D$3=58,'Base de donnée'!BJ22,IF($D$3=59,'Base de donnée'!BK22,IF($D$3=60,'Base de donnée'!BL22,IF($D$3=61,'Base de donnée'!BM22,IF($D$3=62,'Base de donnée'!BN22,IF($D$3=63,'Base de donnée'!BO22)))))))))))))))))))))))))))))))))))))))))))))))))))))))))))))))</f>
        <v>0</v>
      </c>
    </row>
    <row r="26" spans="3:20" ht="19.5" thickBot="1" x14ac:dyDescent="0.35">
      <c r="D26" s="68">
        <f>'Base de donnée'!B23</f>
        <v>2</v>
      </c>
      <c r="E26" s="67" t="str">
        <f>'Base de donnée'!C23</f>
        <v>U</v>
      </c>
      <c r="F26" s="67" t="str">
        <f>'Base de donnée'!D23</f>
        <v>U</v>
      </c>
      <c r="G26" s="83"/>
      <c r="H26" s="94">
        <f t="shared" si="0"/>
        <v>0</v>
      </c>
      <c r="I26" s="167">
        <f t="shared" si="1"/>
        <v>0</v>
      </c>
      <c r="J26" s="168"/>
      <c r="K26" s="168"/>
      <c r="L26" s="168"/>
      <c r="M26" s="168"/>
      <c r="N26" s="168"/>
      <c r="T26" s="92">
        <f>IF($D$3=1,'Base de donnée'!E23,IF($D$3=2,'Base de donnée'!F23,IF($D$3=3,'Base de donnée'!G23,IF($D$3=4,'Base de donnée'!H23,IF($D$3=5,'Base de donnée'!I23,IF($D$3=6,'Base de donnée'!J23,IF($D$3=7,'Base de donnée'!K23,IF($D$3=8,'Base de donnée'!L23,IF($D$3=9,'Base de donnée'!M23,IF($D$3=10,'Base de donnée'!N23,IF($D$3=11,'Base de donnée'!O23,IF($D$3=12,'Base de donnée'!P23,IF($D$3=13,'Base de donnée'!Q23,IF($D$3=14,'Base de donnée'!R23,IF($D$3=15,'Base de donnée'!S23,IF($D$3=16,'Base de donnée'!T23,IF($D$3=17,'Base de donnée'!U23,IF($D$3=18,'Base de donnée'!V23,IF($D$3=19,'Base de donnée'!W23,IF($D$3=20,'Base de donnée'!X23,IF($D$3=21,'Base de donnée'!Y23,IF($D$3=22,'Base de donnée'!Z23,IF($D$3=23,'Base de donnée'!AA23,IF($D$3=24,'Base de donnée'!AB23,IF($D$3=25,'Base de donnée'!AC23,IF($D$3=26,'Base de donnée'!AD23,IF($D$3=27,'Base de donnée'!AE23,IF($D$3=28,'Base de donnée'!AF23,IF($D$3=29,'Base de donnée'!AG23,IF($D$3=30,'Base de donnée'!AH23,IF($D$3=31,'Base de donnée'!AI23,IF($D$3=32,'Base de donnée'!AJ23,IF($D$3=33,'Base de donnée'!AK23,IF($D$3=34,'Base de donnée'!AL23,IF($D$3=35,'Base de donnée'!AM23,IF($D$3=36,'Base de donnée'!AN23,IF($D$3=37,'Base de donnée'!AO23,IF($D$3=38,'Base de donnée'!AP23,IF($D$3=39,'Base de donnée'!AQ23,IF($D$3=40,'Base de donnée'!AR23,IF($D$3=41,'Base de donnée'!AS23,IF($D$3=42,'Base de donnée'!AT23,IF($D$3=43,'Base de donnée'!AU23,IF($D$3=44,'Base de donnée'!AV23,IF($D$3=45,'Base de donnée'!AW23,IF($D$3=46,'Base de donnée'!AX23,IF($D$3=47,'Base de donnée'!AY23,IF($D$3=48,'Base de donnée'!AZ23,IF($D$3=49,'Base de donnée'!BA23,IF($D$3=50,'Base de donnée'!BB23,IF($D$3=51,'Base de donnée'!BC23,IF($D$3=52,'Base de donnée'!BD23,IF($D$3=53,'Base de donnée'!BE23,IF($D$3=54,'Base de donnée'!BF23,IF($D$3=55,'Base de donnée'!BG23,IF($D$3=56,'Base de donnée'!BH23,IF($D$3=57,'Base de donnée'!BI23,IF($D$3=58,'Base de donnée'!BJ23,IF($D$3=59,'Base de donnée'!BK23,IF($D$3=60,'Base de donnée'!BL23,IF($D$3=61,'Base de donnée'!BM23,IF($D$3=62,'Base de donnée'!BN23,IF($D$3=63,'Base de donnée'!BO23)))))))))))))))))))))))))))))))))))))))))))))))))))))))))))))))</f>
        <v>0</v>
      </c>
    </row>
    <row r="27" spans="3:20" ht="19.5" thickBot="1" x14ac:dyDescent="0.35">
      <c r="D27" s="68">
        <f>'Base de donnée'!B24</f>
        <v>2</v>
      </c>
      <c r="E27" s="67" t="str">
        <f>'Base de donnée'!C24</f>
        <v>V</v>
      </c>
      <c r="F27" s="67" t="str">
        <f>'Base de donnée'!D24</f>
        <v>V</v>
      </c>
      <c r="G27" s="83"/>
      <c r="H27" s="94">
        <f t="shared" si="0"/>
        <v>0</v>
      </c>
      <c r="I27" s="167">
        <f t="shared" si="1"/>
        <v>0</v>
      </c>
      <c r="J27" s="168"/>
      <c r="K27" s="168"/>
      <c r="L27" s="168"/>
      <c r="M27" s="168"/>
      <c r="N27" s="168"/>
      <c r="T27" s="92">
        <f>IF($D$3=1,'Base de donnée'!E24,IF($D$3=2,'Base de donnée'!F24,IF($D$3=3,'Base de donnée'!G24,IF($D$3=4,'Base de donnée'!H24,IF($D$3=5,'Base de donnée'!I24,IF($D$3=6,'Base de donnée'!J24,IF($D$3=7,'Base de donnée'!K24,IF($D$3=8,'Base de donnée'!L24,IF($D$3=9,'Base de donnée'!M24,IF($D$3=10,'Base de donnée'!N24,IF($D$3=11,'Base de donnée'!O24,IF($D$3=12,'Base de donnée'!P24,IF($D$3=13,'Base de donnée'!Q24,IF($D$3=14,'Base de donnée'!R24,IF($D$3=15,'Base de donnée'!S24,IF($D$3=16,'Base de donnée'!T24,IF($D$3=17,'Base de donnée'!U24,IF($D$3=18,'Base de donnée'!V24,IF($D$3=19,'Base de donnée'!W24,IF($D$3=20,'Base de donnée'!X24,IF($D$3=21,'Base de donnée'!Y24,IF($D$3=22,'Base de donnée'!Z24,IF($D$3=23,'Base de donnée'!AA24,IF($D$3=24,'Base de donnée'!AB24,IF($D$3=25,'Base de donnée'!AC24,IF($D$3=26,'Base de donnée'!AD24,IF($D$3=27,'Base de donnée'!AE24,IF($D$3=28,'Base de donnée'!AF24,IF($D$3=29,'Base de donnée'!AG24,IF($D$3=30,'Base de donnée'!AH24,IF($D$3=31,'Base de donnée'!AI24,IF($D$3=32,'Base de donnée'!AJ24,IF($D$3=33,'Base de donnée'!AK24,IF($D$3=34,'Base de donnée'!AL24,IF($D$3=35,'Base de donnée'!AM24,IF($D$3=36,'Base de donnée'!AN24,IF($D$3=37,'Base de donnée'!AO24,IF($D$3=38,'Base de donnée'!AP24,IF($D$3=39,'Base de donnée'!AQ24,IF($D$3=40,'Base de donnée'!AR24,IF($D$3=41,'Base de donnée'!AS24,IF($D$3=42,'Base de donnée'!AT24,IF($D$3=43,'Base de donnée'!AU24,IF($D$3=44,'Base de donnée'!AV24,IF($D$3=45,'Base de donnée'!AW24,IF($D$3=46,'Base de donnée'!AX24,IF($D$3=47,'Base de donnée'!AY24,IF($D$3=48,'Base de donnée'!AZ24,IF($D$3=49,'Base de donnée'!BA24,IF($D$3=50,'Base de donnée'!BB24,IF($D$3=51,'Base de donnée'!BC24,IF($D$3=52,'Base de donnée'!BD24,IF($D$3=53,'Base de donnée'!BE24,IF($D$3=54,'Base de donnée'!BF24,IF($D$3=55,'Base de donnée'!BG24,IF($D$3=56,'Base de donnée'!BH24,IF($D$3=57,'Base de donnée'!BI24,IF($D$3=58,'Base de donnée'!BJ24,IF($D$3=59,'Base de donnée'!BK24,IF($D$3=60,'Base de donnée'!BL24,IF($D$3=61,'Base de donnée'!BM24,IF($D$3=62,'Base de donnée'!BN24,IF($D$3=63,'Base de donnée'!BO24)))))))))))))))))))))))))))))))))))))))))))))))))))))))))))))))</f>
        <v>0</v>
      </c>
    </row>
    <row r="28" spans="3:20" ht="19.5" thickBot="1" x14ac:dyDescent="0.35">
      <c r="D28" s="68">
        <f>'Base de donnée'!B25</f>
        <v>2</v>
      </c>
      <c r="E28" s="67" t="str">
        <f>'Base de donnée'!C25</f>
        <v>W</v>
      </c>
      <c r="F28" s="67" t="str">
        <f>'Base de donnée'!D25</f>
        <v>W</v>
      </c>
      <c r="G28" s="83"/>
      <c r="H28" s="94">
        <f t="shared" si="0"/>
        <v>0</v>
      </c>
      <c r="I28" s="167">
        <f t="shared" si="1"/>
        <v>0</v>
      </c>
      <c r="J28" s="168"/>
      <c r="K28" s="168"/>
      <c r="L28" s="168"/>
      <c r="M28" s="168"/>
      <c r="N28" s="168"/>
      <c r="T28" s="92">
        <f>IF($D$3=1,'Base de donnée'!E25,IF($D$3=2,'Base de donnée'!F25,IF($D$3=3,'Base de donnée'!G25,IF($D$3=4,'Base de donnée'!H25,IF($D$3=5,'Base de donnée'!I25,IF($D$3=6,'Base de donnée'!J25,IF($D$3=7,'Base de donnée'!K25,IF($D$3=8,'Base de donnée'!L25,IF($D$3=9,'Base de donnée'!M25,IF($D$3=10,'Base de donnée'!N25,IF($D$3=11,'Base de donnée'!O25,IF($D$3=12,'Base de donnée'!P25,IF($D$3=13,'Base de donnée'!Q25,IF($D$3=14,'Base de donnée'!R25,IF($D$3=15,'Base de donnée'!S25,IF($D$3=16,'Base de donnée'!T25,IF($D$3=17,'Base de donnée'!U25,IF($D$3=18,'Base de donnée'!V25,IF($D$3=19,'Base de donnée'!W25,IF($D$3=20,'Base de donnée'!X25,IF($D$3=21,'Base de donnée'!Y25,IF($D$3=22,'Base de donnée'!Z25,IF($D$3=23,'Base de donnée'!AA25,IF($D$3=24,'Base de donnée'!AB25,IF($D$3=25,'Base de donnée'!AC25,IF($D$3=26,'Base de donnée'!AD25,IF($D$3=27,'Base de donnée'!AE25,IF($D$3=28,'Base de donnée'!AF25,IF($D$3=29,'Base de donnée'!AG25,IF($D$3=30,'Base de donnée'!AH25,IF($D$3=31,'Base de donnée'!AI25,IF($D$3=32,'Base de donnée'!AJ25,IF($D$3=33,'Base de donnée'!AK25,IF($D$3=34,'Base de donnée'!AL25,IF($D$3=35,'Base de donnée'!AM25,IF($D$3=36,'Base de donnée'!AN25,IF($D$3=37,'Base de donnée'!AO25,IF($D$3=38,'Base de donnée'!AP25,IF($D$3=39,'Base de donnée'!AQ25,IF($D$3=40,'Base de donnée'!AR25,IF($D$3=41,'Base de donnée'!AS25,IF($D$3=42,'Base de donnée'!AT25,IF($D$3=43,'Base de donnée'!AU25,IF($D$3=44,'Base de donnée'!AV25,IF($D$3=45,'Base de donnée'!AW25,IF($D$3=46,'Base de donnée'!AX25,IF($D$3=47,'Base de donnée'!AY25,IF($D$3=48,'Base de donnée'!AZ25,IF($D$3=49,'Base de donnée'!BA25,IF($D$3=50,'Base de donnée'!BB25,IF($D$3=51,'Base de donnée'!BC25,IF($D$3=52,'Base de donnée'!BD25,IF($D$3=53,'Base de donnée'!BE25,IF($D$3=54,'Base de donnée'!BF25,IF($D$3=55,'Base de donnée'!BG25,IF($D$3=56,'Base de donnée'!BH25,IF($D$3=57,'Base de donnée'!BI25,IF($D$3=58,'Base de donnée'!BJ25,IF($D$3=59,'Base de donnée'!BK25,IF($D$3=60,'Base de donnée'!BL25,IF($D$3=61,'Base de donnée'!BM25,IF($D$3=62,'Base de donnée'!BN25,IF($D$3=63,'Base de donnée'!BO25)))))))))))))))))))))))))))))))))))))))))))))))))))))))))))))))</f>
        <v>0</v>
      </c>
    </row>
    <row r="29" spans="3:20" ht="19.5" thickBot="1" x14ac:dyDescent="0.35">
      <c r="D29" s="68">
        <f>'Base de donnée'!B26</f>
        <v>2</v>
      </c>
      <c r="E29" s="67" t="str">
        <f>'Base de donnée'!C26</f>
        <v>X</v>
      </c>
      <c r="F29" s="67" t="str">
        <f>'Base de donnée'!D26</f>
        <v>X</v>
      </c>
      <c r="G29" s="83"/>
      <c r="H29" s="94">
        <f t="shared" si="0"/>
        <v>0</v>
      </c>
      <c r="I29" s="167">
        <f t="shared" si="1"/>
        <v>0</v>
      </c>
      <c r="J29" s="168"/>
      <c r="K29" s="168"/>
      <c r="L29" s="168"/>
      <c r="M29" s="168"/>
      <c r="N29" s="168"/>
      <c r="T29" s="92">
        <f>IF($D$3=1,'Base de donnée'!E26,IF($D$3=2,'Base de donnée'!F26,IF($D$3=3,'Base de donnée'!G26,IF($D$3=4,'Base de donnée'!H26,IF($D$3=5,'Base de donnée'!I26,IF($D$3=6,'Base de donnée'!J26,IF($D$3=7,'Base de donnée'!K26,IF($D$3=8,'Base de donnée'!L26,IF($D$3=9,'Base de donnée'!M26,IF($D$3=10,'Base de donnée'!N26,IF($D$3=11,'Base de donnée'!O26,IF($D$3=12,'Base de donnée'!P26,IF($D$3=13,'Base de donnée'!Q26,IF($D$3=14,'Base de donnée'!R26,IF($D$3=15,'Base de donnée'!S26,IF($D$3=16,'Base de donnée'!T26,IF($D$3=17,'Base de donnée'!U26,IF($D$3=18,'Base de donnée'!V26,IF($D$3=19,'Base de donnée'!W26,IF($D$3=20,'Base de donnée'!X26,IF($D$3=21,'Base de donnée'!Y26,IF($D$3=22,'Base de donnée'!Z26,IF($D$3=23,'Base de donnée'!AA26,IF($D$3=24,'Base de donnée'!AB26,IF($D$3=25,'Base de donnée'!AC26,IF($D$3=26,'Base de donnée'!AD26,IF($D$3=27,'Base de donnée'!AE26,IF($D$3=28,'Base de donnée'!AF26,IF($D$3=29,'Base de donnée'!AG26,IF($D$3=30,'Base de donnée'!AH26,IF($D$3=31,'Base de donnée'!AI26,IF($D$3=32,'Base de donnée'!AJ26,IF($D$3=33,'Base de donnée'!AK26,IF($D$3=34,'Base de donnée'!AL26,IF($D$3=35,'Base de donnée'!AM26,IF($D$3=36,'Base de donnée'!AN26,IF($D$3=37,'Base de donnée'!AO26,IF($D$3=38,'Base de donnée'!AP26,IF($D$3=39,'Base de donnée'!AQ26,IF($D$3=40,'Base de donnée'!AR26,IF($D$3=41,'Base de donnée'!AS26,IF($D$3=42,'Base de donnée'!AT26,IF($D$3=43,'Base de donnée'!AU26,IF($D$3=44,'Base de donnée'!AV26,IF($D$3=45,'Base de donnée'!AW26,IF($D$3=46,'Base de donnée'!AX26,IF($D$3=47,'Base de donnée'!AY26,IF($D$3=48,'Base de donnée'!AZ26,IF($D$3=49,'Base de donnée'!BA26,IF($D$3=50,'Base de donnée'!BB26,IF($D$3=51,'Base de donnée'!BC26,IF($D$3=52,'Base de donnée'!BD26,IF($D$3=53,'Base de donnée'!BE26,IF($D$3=54,'Base de donnée'!BF26,IF($D$3=55,'Base de donnée'!BG26,IF($D$3=56,'Base de donnée'!BH26,IF($D$3=57,'Base de donnée'!BI26,IF($D$3=58,'Base de donnée'!BJ26,IF($D$3=59,'Base de donnée'!BK26,IF($D$3=60,'Base de donnée'!BL26,IF($D$3=61,'Base de donnée'!BM26,IF($D$3=62,'Base de donnée'!BN26,IF($D$3=63,'Base de donnée'!BO26)))))))))))))))))))))))))))))))))))))))))))))))))))))))))))))))</f>
        <v>0</v>
      </c>
    </row>
    <row r="30" spans="3:20" ht="19.5" thickBot="1" x14ac:dyDescent="0.35">
      <c r="D30" s="68">
        <f>'Base de donnée'!B27</f>
        <v>2</v>
      </c>
      <c r="E30" s="67" t="str">
        <f>'Base de donnée'!C27</f>
        <v>Y</v>
      </c>
      <c r="F30" s="67" t="str">
        <f>'Base de donnée'!D27</f>
        <v>Y</v>
      </c>
      <c r="G30" s="83"/>
      <c r="H30" s="94">
        <f t="shared" si="0"/>
        <v>0</v>
      </c>
      <c r="I30" s="167">
        <f t="shared" si="1"/>
        <v>0</v>
      </c>
      <c r="J30" s="168"/>
      <c r="K30" s="168"/>
      <c r="L30" s="168"/>
      <c r="M30" s="168"/>
      <c r="N30" s="168"/>
      <c r="T30" s="92">
        <f>IF($D$3=1,'Base de donnée'!E27,IF($D$3=2,'Base de donnée'!F27,IF($D$3=3,'Base de donnée'!G27,IF($D$3=4,'Base de donnée'!H27,IF($D$3=5,'Base de donnée'!I27,IF($D$3=6,'Base de donnée'!J27,IF($D$3=7,'Base de donnée'!K27,IF($D$3=8,'Base de donnée'!L27,IF($D$3=9,'Base de donnée'!M27,IF($D$3=10,'Base de donnée'!N27,IF($D$3=11,'Base de donnée'!O27,IF($D$3=12,'Base de donnée'!P27,IF($D$3=13,'Base de donnée'!Q27,IF($D$3=14,'Base de donnée'!R27,IF($D$3=15,'Base de donnée'!S27,IF($D$3=16,'Base de donnée'!T27,IF($D$3=17,'Base de donnée'!U27,IF($D$3=18,'Base de donnée'!V27,IF($D$3=19,'Base de donnée'!W27,IF($D$3=20,'Base de donnée'!X27,IF($D$3=21,'Base de donnée'!Y27,IF($D$3=22,'Base de donnée'!Z27,IF($D$3=23,'Base de donnée'!AA27,IF($D$3=24,'Base de donnée'!AB27,IF($D$3=25,'Base de donnée'!AC27,IF($D$3=26,'Base de donnée'!AD27,IF($D$3=27,'Base de donnée'!AE27,IF($D$3=28,'Base de donnée'!AF27,IF($D$3=29,'Base de donnée'!AG27,IF($D$3=30,'Base de donnée'!AH27,IF($D$3=31,'Base de donnée'!AI27,IF($D$3=32,'Base de donnée'!AJ27,IF($D$3=33,'Base de donnée'!AK27,IF($D$3=34,'Base de donnée'!AL27,IF($D$3=35,'Base de donnée'!AM27,IF($D$3=36,'Base de donnée'!AN27,IF($D$3=37,'Base de donnée'!AO27,IF($D$3=38,'Base de donnée'!AP27,IF($D$3=39,'Base de donnée'!AQ27,IF($D$3=40,'Base de donnée'!AR27,IF($D$3=41,'Base de donnée'!AS27,IF($D$3=42,'Base de donnée'!AT27,IF($D$3=43,'Base de donnée'!AU27,IF($D$3=44,'Base de donnée'!AV27,IF($D$3=45,'Base de donnée'!AW27,IF($D$3=46,'Base de donnée'!AX27,IF($D$3=47,'Base de donnée'!AY27,IF($D$3=48,'Base de donnée'!AZ27,IF($D$3=49,'Base de donnée'!BA27,IF($D$3=50,'Base de donnée'!BB27,IF($D$3=51,'Base de donnée'!BC27,IF($D$3=52,'Base de donnée'!BD27,IF($D$3=53,'Base de donnée'!BE27,IF($D$3=54,'Base de donnée'!BF27,IF($D$3=55,'Base de donnée'!BG27,IF($D$3=56,'Base de donnée'!BH27,IF($D$3=57,'Base de donnée'!BI27,IF($D$3=58,'Base de donnée'!BJ27,IF($D$3=59,'Base de donnée'!BK27,IF($D$3=60,'Base de donnée'!BL27,IF($D$3=61,'Base de donnée'!BM27,IF($D$3=62,'Base de donnée'!BN27,IF($D$3=63,'Base de donnée'!BO27)))))))))))))))))))))))))))))))))))))))))))))))))))))))))))))))</f>
        <v>0</v>
      </c>
    </row>
    <row r="31" spans="3:20" ht="19.5" thickBot="1" x14ac:dyDescent="0.35">
      <c r="D31" s="68">
        <f>'Base de donnée'!B28</f>
        <v>2</v>
      </c>
      <c r="E31" s="67" t="str">
        <f>'Base de donnée'!C28</f>
        <v>Z</v>
      </c>
      <c r="F31" s="67" t="str">
        <f>'Base de donnée'!D28</f>
        <v>Z</v>
      </c>
      <c r="G31" s="83"/>
      <c r="H31" s="94">
        <f t="shared" si="0"/>
        <v>0</v>
      </c>
      <c r="I31" s="167">
        <f t="shared" si="1"/>
        <v>0</v>
      </c>
      <c r="J31" s="168"/>
      <c r="K31" s="168"/>
      <c r="L31" s="168"/>
      <c r="M31" s="168"/>
      <c r="N31" s="168"/>
      <c r="T31" s="92">
        <f>IF($D$3=1,'Base de donnée'!E28,IF($D$3=2,'Base de donnée'!F28,IF($D$3=3,'Base de donnée'!G28,IF($D$3=4,'Base de donnée'!H28,IF($D$3=5,'Base de donnée'!I28,IF($D$3=6,'Base de donnée'!J28,IF($D$3=7,'Base de donnée'!K28,IF($D$3=8,'Base de donnée'!L28,IF($D$3=9,'Base de donnée'!M28,IF($D$3=10,'Base de donnée'!N28,IF($D$3=11,'Base de donnée'!O28,IF($D$3=12,'Base de donnée'!P28,IF($D$3=13,'Base de donnée'!Q28,IF($D$3=14,'Base de donnée'!R28,IF($D$3=15,'Base de donnée'!S28,IF($D$3=16,'Base de donnée'!T28,IF($D$3=17,'Base de donnée'!U28,IF($D$3=18,'Base de donnée'!V28,IF($D$3=19,'Base de donnée'!W28,IF($D$3=20,'Base de donnée'!X28,IF($D$3=21,'Base de donnée'!Y28,IF($D$3=22,'Base de donnée'!Z28,IF($D$3=23,'Base de donnée'!AA28,IF($D$3=24,'Base de donnée'!AB28,IF($D$3=25,'Base de donnée'!AC28,IF($D$3=26,'Base de donnée'!AD28,IF($D$3=27,'Base de donnée'!AE28,IF($D$3=28,'Base de donnée'!AF28,IF($D$3=29,'Base de donnée'!AG28,IF($D$3=30,'Base de donnée'!AH28,IF($D$3=31,'Base de donnée'!AI28,IF($D$3=32,'Base de donnée'!AJ28,IF($D$3=33,'Base de donnée'!AK28,IF($D$3=34,'Base de donnée'!AL28,IF($D$3=35,'Base de donnée'!AM28,IF($D$3=36,'Base de donnée'!AN28,IF($D$3=37,'Base de donnée'!AO28,IF($D$3=38,'Base de donnée'!AP28,IF($D$3=39,'Base de donnée'!AQ28,IF($D$3=40,'Base de donnée'!AR28,IF($D$3=41,'Base de donnée'!AS28,IF($D$3=42,'Base de donnée'!AT28,IF($D$3=43,'Base de donnée'!AU28,IF($D$3=44,'Base de donnée'!AV28,IF($D$3=45,'Base de donnée'!AW28,IF($D$3=46,'Base de donnée'!AX28,IF($D$3=47,'Base de donnée'!AY28,IF($D$3=48,'Base de donnée'!AZ28,IF($D$3=49,'Base de donnée'!BA28,IF($D$3=50,'Base de donnée'!BB28,IF($D$3=51,'Base de donnée'!BC28,IF($D$3=52,'Base de donnée'!BD28,IF($D$3=53,'Base de donnée'!BE28,IF($D$3=54,'Base de donnée'!BF28,IF($D$3=55,'Base de donnée'!BG28,IF($D$3=56,'Base de donnée'!BH28,IF($D$3=57,'Base de donnée'!BI28,IF($D$3=58,'Base de donnée'!BJ28,IF($D$3=59,'Base de donnée'!BK28,IF($D$3=60,'Base de donnée'!BL28,IF($D$3=61,'Base de donnée'!BM28,IF($D$3=62,'Base de donnée'!BN28,IF($D$3=63,'Base de donnée'!BO28)))))))))))))))))))))))))))))))))))))))))))))))))))))))))))))))</f>
        <v>0</v>
      </c>
    </row>
    <row r="32" spans="3:20" ht="19.5" thickBot="1" x14ac:dyDescent="0.35">
      <c r="D32" s="68">
        <f>'Base de donnée'!B29</f>
        <v>2</v>
      </c>
      <c r="E32" s="67" t="str">
        <f>'Base de donnée'!C29</f>
        <v>AA</v>
      </c>
      <c r="F32" s="67" t="str">
        <f>'Base de donnée'!D29</f>
        <v>AA</v>
      </c>
      <c r="G32" s="83"/>
      <c r="H32" s="94">
        <f t="shared" si="0"/>
        <v>0</v>
      </c>
      <c r="I32" s="167">
        <f t="shared" si="1"/>
        <v>0</v>
      </c>
      <c r="J32" s="168"/>
      <c r="K32" s="168"/>
      <c r="L32" s="168"/>
      <c r="M32" s="168"/>
      <c r="N32" s="168"/>
      <c r="T32" s="92">
        <f>IF($D$3=1,'Base de donnée'!E29,IF($D$3=2,'Base de donnée'!F29,IF($D$3=3,'Base de donnée'!G29,IF($D$3=4,'Base de donnée'!H29,IF($D$3=5,'Base de donnée'!I29,IF($D$3=6,'Base de donnée'!J29,IF($D$3=7,'Base de donnée'!K29,IF($D$3=8,'Base de donnée'!L29,IF($D$3=9,'Base de donnée'!M29,IF($D$3=10,'Base de donnée'!N29,IF($D$3=11,'Base de donnée'!O29,IF($D$3=12,'Base de donnée'!P29,IF($D$3=13,'Base de donnée'!Q29,IF($D$3=14,'Base de donnée'!R29,IF($D$3=15,'Base de donnée'!S29,IF($D$3=16,'Base de donnée'!T29,IF($D$3=17,'Base de donnée'!U29,IF($D$3=18,'Base de donnée'!V29,IF($D$3=19,'Base de donnée'!W29,IF($D$3=20,'Base de donnée'!X29,IF($D$3=21,'Base de donnée'!Y29,IF($D$3=22,'Base de donnée'!Z29,IF($D$3=23,'Base de donnée'!AA29,IF($D$3=24,'Base de donnée'!AB29,IF($D$3=25,'Base de donnée'!AC29,IF($D$3=26,'Base de donnée'!AD29,IF($D$3=27,'Base de donnée'!AE29,IF($D$3=28,'Base de donnée'!AF29,IF($D$3=29,'Base de donnée'!AG29,IF($D$3=30,'Base de donnée'!AH29,IF($D$3=31,'Base de donnée'!AI29,IF($D$3=32,'Base de donnée'!AJ29,IF($D$3=33,'Base de donnée'!AK29,IF($D$3=34,'Base de donnée'!AL29,IF($D$3=35,'Base de donnée'!AM29,IF($D$3=36,'Base de donnée'!AN29,IF($D$3=37,'Base de donnée'!AO29,IF($D$3=38,'Base de donnée'!AP29,IF($D$3=39,'Base de donnée'!AQ29,IF($D$3=40,'Base de donnée'!AR29,IF($D$3=41,'Base de donnée'!AS29,IF($D$3=42,'Base de donnée'!AT29,IF($D$3=43,'Base de donnée'!AU29,IF($D$3=44,'Base de donnée'!AV29,IF($D$3=45,'Base de donnée'!AW29,IF($D$3=46,'Base de donnée'!AX29,IF($D$3=47,'Base de donnée'!AY29,IF($D$3=48,'Base de donnée'!AZ29,IF($D$3=49,'Base de donnée'!BA29,IF($D$3=50,'Base de donnée'!BB29,IF($D$3=51,'Base de donnée'!BC29,IF($D$3=52,'Base de donnée'!BD29,IF($D$3=53,'Base de donnée'!BE29,IF($D$3=54,'Base de donnée'!BF29,IF($D$3=55,'Base de donnée'!BG29,IF($D$3=56,'Base de donnée'!BH29,IF($D$3=57,'Base de donnée'!BI29,IF($D$3=58,'Base de donnée'!BJ29,IF($D$3=59,'Base de donnée'!BK29,IF($D$3=60,'Base de donnée'!BL29,IF($D$3=61,'Base de donnée'!BM29,IF($D$3=62,'Base de donnée'!BN29,IF($D$3=63,'Base de donnée'!BO29)))))))))))))))))))))))))))))))))))))))))))))))))))))))))))))))</f>
        <v>0</v>
      </c>
    </row>
    <row r="33" spans="4:20" ht="19.5" thickBot="1" x14ac:dyDescent="0.35">
      <c r="D33" s="68">
        <f>'Base de donnée'!B30</f>
        <v>2</v>
      </c>
      <c r="E33" s="67" t="str">
        <f>'Base de donnée'!C30</f>
        <v>AB</v>
      </c>
      <c r="F33" s="67" t="str">
        <f>'Base de donnée'!D30</f>
        <v>AB</v>
      </c>
      <c r="G33" s="83"/>
      <c r="H33" s="94">
        <f t="shared" si="0"/>
        <v>0</v>
      </c>
      <c r="I33" s="167">
        <f t="shared" si="1"/>
        <v>0</v>
      </c>
      <c r="J33" s="168"/>
      <c r="K33" s="168"/>
      <c r="L33" s="168"/>
      <c r="M33" s="168"/>
      <c r="N33" s="168"/>
      <c r="T33" s="92">
        <f>IF($D$3=1,'Base de donnée'!E30,IF($D$3=2,'Base de donnée'!F30,IF($D$3=3,'Base de donnée'!G30,IF($D$3=4,'Base de donnée'!H30,IF($D$3=5,'Base de donnée'!I30,IF($D$3=6,'Base de donnée'!J30,IF($D$3=7,'Base de donnée'!K30,IF($D$3=8,'Base de donnée'!L30,IF($D$3=9,'Base de donnée'!M30,IF($D$3=10,'Base de donnée'!N30,IF($D$3=11,'Base de donnée'!O30,IF($D$3=12,'Base de donnée'!P30,IF($D$3=13,'Base de donnée'!Q30,IF($D$3=14,'Base de donnée'!R30,IF($D$3=15,'Base de donnée'!S30,IF($D$3=16,'Base de donnée'!T30,IF($D$3=17,'Base de donnée'!U30,IF($D$3=18,'Base de donnée'!V30,IF($D$3=19,'Base de donnée'!W30,IF($D$3=20,'Base de donnée'!X30,IF($D$3=21,'Base de donnée'!Y30,IF($D$3=22,'Base de donnée'!Z30,IF($D$3=23,'Base de donnée'!AA30,IF($D$3=24,'Base de donnée'!AB30,IF($D$3=25,'Base de donnée'!AC30,IF($D$3=26,'Base de donnée'!AD30,IF($D$3=27,'Base de donnée'!AE30,IF($D$3=28,'Base de donnée'!AF30,IF($D$3=29,'Base de donnée'!AG30,IF($D$3=30,'Base de donnée'!AH30,IF($D$3=31,'Base de donnée'!AI30,IF($D$3=32,'Base de donnée'!AJ30,IF($D$3=33,'Base de donnée'!AK30,IF($D$3=34,'Base de donnée'!AL30,IF($D$3=35,'Base de donnée'!AM30,IF($D$3=36,'Base de donnée'!AN30,IF($D$3=37,'Base de donnée'!AO30,IF($D$3=38,'Base de donnée'!AP30,IF($D$3=39,'Base de donnée'!AQ30,IF($D$3=40,'Base de donnée'!AR30,IF($D$3=41,'Base de donnée'!AS30,IF($D$3=42,'Base de donnée'!AT30,IF($D$3=43,'Base de donnée'!AU30,IF($D$3=44,'Base de donnée'!AV30,IF($D$3=45,'Base de donnée'!AW30,IF($D$3=46,'Base de donnée'!AX30,IF($D$3=47,'Base de donnée'!AY30,IF($D$3=48,'Base de donnée'!AZ30,IF($D$3=49,'Base de donnée'!BA30,IF($D$3=50,'Base de donnée'!BB30,IF($D$3=51,'Base de donnée'!BC30,IF($D$3=52,'Base de donnée'!BD30,IF($D$3=53,'Base de donnée'!BE30,IF($D$3=54,'Base de donnée'!BF30,IF($D$3=55,'Base de donnée'!BG30,IF($D$3=56,'Base de donnée'!BH30,IF($D$3=57,'Base de donnée'!BI30,IF($D$3=58,'Base de donnée'!BJ30,IF($D$3=59,'Base de donnée'!BK30,IF($D$3=60,'Base de donnée'!BL30,IF($D$3=61,'Base de donnée'!BM30,IF($D$3=62,'Base de donnée'!BN30,IF($D$3=63,'Base de donnée'!BO30)))))))))))))))))))))))))))))))))))))))))))))))))))))))))))))))</f>
        <v>0</v>
      </c>
    </row>
    <row r="34" spans="4:20" ht="19.5" thickBot="1" x14ac:dyDescent="0.35">
      <c r="D34" s="68">
        <f>'Base de donnée'!B31</f>
        <v>2</v>
      </c>
      <c r="E34" s="67" t="str">
        <f>'Base de donnée'!C31</f>
        <v>AC</v>
      </c>
      <c r="F34" s="67" t="str">
        <f>'Base de donnée'!D31</f>
        <v>AC</v>
      </c>
      <c r="G34" s="83"/>
      <c r="H34" s="94">
        <f t="shared" si="0"/>
        <v>0</v>
      </c>
      <c r="I34" s="167">
        <f t="shared" si="1"/>
        <v>0</v>
      </c>
      <c r="J34" s="168"/>
      <c r="K34" s="168"/>
      <c r="L34" s="168"/>
      <c r="M34" s="168"/>
      <c r="N34" s="168"/>
      <c r="T34" s="92">
        <f>IF($D$3=1,'Base de donnée'!E31,IF($D$3=2,'Base de donnée'!F31,IF($D$3=3,'Base de donnée'!G31,IF($D$3=4,'Base de donnée'!H31,IF($D$3=5,'Base de donnée'!I31,IF($D$3=6,'Base de donnée'!J31,IF($D$3=7,'Base de donnée'!K31,IF($D$3=8,'Base de donnée'!L31,IF($D$3=9,'Base de donnée'!M31,IF($D$3=10,'Base de donnée'!N31,IF($D$3=11,'Base de donnée'!O31,IF($D$3=12,'Base de donnée'!P31,IF($D$3=13,'Base de donnée'!Q31,IF($D$3=14,'Base de donnée'!R31,IF($D$3=15,'Base de donnée'!S31,IF($D$3=16,'Base de donnée'!T31,IF($D$3=17,'Base de donnée'!U31,IF($D$3=18,'Base de donnée'!V31,IF($D$3=19,'Base de donnée'!W31,IF($D$3=20,'Base de donnée'!X31,IF($D$3=21,'Base de donnée'!Y31,IF($D$3=22,'Base de donnée'!Z31,IF($D$3=23,'Base de donnée'!AA31,IF($D$3=24,'Base de donnée'!AB31,IF($D$3=25,'Base de donnée'!AC31,IF($D$3=26,'Base de donnée'!AD31,IF($D$3=27,'Base de donnée'!AE31,IF($D$3=28,'Base de donnée'!AF31,IF($D$3=29,'Base de donnée'!AG31,IF($D$3=30,'Base de donnée'!AH31,IF($D$3=31,'Base de donnée'!AI31,IF($D$3=32,'Base de donnée'!AJ31,IF($D$3=33,'Base de donnée'!AK31,IF($D$3=34,'Base de donnée'!AL31,IF($D$3=35,'Base de donnée'!AM31,IF($D$3=36,'Base de donnée'!AN31,IF($D$3=37,'Base de donnée'!AO31,IF($D$3=38,'Base de donnée'!AP31,IF($D$3=39,'Base de donnée'!AQ31,IF($D$3=40,'Base de donnée'!AR31,IF($D$3=41,'Base de donnée'!AS31,IF($D$3=42,'Base de donnée'!AT31,IF($D$3=43,'Base de donnée'!AU31,IF($D$3=44,'Base de donnée'!AV31,IF($D$3=45,'Base de donnée'!AW31,IF($D$3=46,'Base de donnée'!AX31,IF($D$3=47,'Base de donnée'!AY31,IF($D$3=48,'Base de donnée'!AZ31,IF($D$3=49,'Base de donnée'!BA31,IF($D$3=50,'Base de donnée'!BB31,IF($D$3=51,'Base de donnée'!BC31,IF($D$3=52,'Base de donnée'!BD31,IF($D$3=53,'Base de donnée'!BE31,IF($D$3=54,'Base de donnée'!BF31,IF($D$3=55,'Base de donnée'!BG31,IF($D$3=56,'Base de donnée'!BH31,IF($D$3=57,'Base de donnée'!BI31,IF($D$3=58,'Base de donnée'!BJ31,IF($D$3=59,'Base de donnée'!BK31,IF($D$3=60,'Base de donnée'!BL31,IF($D$3=61,'Base de donnée'!BM31,IF($D$3=62,'Base de donnée'!BN31,IF($D$3=63,'Base de donnée'!BO31)))))))))))))))))))))))))))))))))))))))))))))))))))))))))))))))</f>
        <v>0</v>
      </c>
    </row>
    <row r="35" spans="4:20" ht="19.5" thickBot="1" x14ac:dyDescent="0.35">
      <c r="D35" s="68">
        <f>'Base de donnée'!B32</f>
        <v>2</v>
      </c>
      <c r="E35" s="67" t="str">
        <f>'Base de donnée'!C32</f>
        <v>AD</v>
      </c>
      <c r="F35" s="67" t="str">
        <f>'Base de donnée'!D32</f>
        <v>AD</v>
      </c>
      <c r="G35" s="83"/>
      <c r="H35" s="94">
        <f t="shared" si="0"/>
        <v>0</v>
      </c>
      <c r="I35" s="167">
        <f t="shared" si="1"/>
        <v>0</v>
      </c>
      <c r="J35" s="168"/>
      <c r="K35" s="168"/>
      <c r="L35" s="168"/>
      <c r="M35" s="168"/>
      <c r="N35" s="168"/>
      <c r="T35" s="92">
        <f>IF($D$3=1,'Base de donnée'!E32,IF($D$3=2,'Base de donnée'!F32,IF($D$3=3,'Base de donnée'!G32,IF($D$3=4,'Base de donnée'!H32,IF($D$3=5,'Base de donnée'!I32,IF($D$3=6,'Base de donnée'!J32,IF($D$3=7,'Base de donnée'!K32,IF($D$3=8,'Base de donnée'!L32,IF($D$3=9,'Base de donnée'!M32,IF($D$3=10,'Base de donnée'!N32,IF($D$3=11,'Base de donnée'!O32,IF($D$3=12,'Base de donnée'!P32,IF($D$3=13,'Base de donnée'!Q32,IF($D$3=14,'Base de donnée'!R32,IF($D$3=15,'Base de donnée'!S32,IF($D$3=16,'Base de donnée'!T32,IF($D$3=17,'Base de donnée'!U32,IF($D$3=18,'Base de donnée'!V32,IF($D$3=19,'Base de donnée'!W32,IF($D$3=20,'Base de donnée'!X32,IF($D$3=21,'Base de donnée'!Y32,IF($D$3=22,'Base de donnée'!Z32,IF($D$3=23,'Base de donnée'!AA32,IF($D$3=24,'Base de donnée'!AB32,IF($D$3=25,'Base de donnée'!AC32,IF($D$3=26,'Base de donnée'!AD32,IF($D$3=27,'Base de donnée'!AE32,IF($D$3=28,'Base de donnée'!AF32,IF($D$3=29,'Base de donnée'!AG32,IF($D$3=30,'Base de donnée'!AH32,IF($D$3=31,'Base de donnée'!AI32,IF($D$3=32,'Base de donnée'!AJ32,IF($D$3=33,'Base de donnée'!AK32,IF($D$3=34,'Base de donnée'!AL32,IF($D$3=35,'Base de donnée'!AM32,IF($D$3=36,'Base de donnée'!AN32,IF($D$3=37,'Base de donnée'!AO32,IF($D$3=38,'Base de donnée'!AP32,IF($D$3=39,'Base de donnée'!AQ32,IF($D$3=40,'Base de donnée'!AR32,IF($D$3=41,'Base de donnée'!AS32,IF($D$3=42,'Base de donnée'!AT32,IF($D$3=43,'Base de donnée'!AU32,IF($D$3=44,'Base de donnée'!AV32,IF($D$3=45,'Base de donnée'!AW32,IF($D$3=46,'Base de donnée'!AX32,IF($D$3=47,'Base de donnée'!AY32,IF($D$3=48,'Base de donnée'!AZ32,IF($D$3=49,'Base de donnée'!BA32,IF($D$3=50,'Base de donnée'!BB32,IF($D$3=51,'Base de donnée'!BC32,IF($D$3=52,'Base de donnée'!BD32,IF($D$3=53,'Base de donnée'!BE32,IF($D$3=54,'Base de donnée'!BF32,IF($D$3=55,'Base de donnée'!BG32,IF($D$3=56,'Base de donnée'!BH32,IF($D$3=57,'Base de donnée'!BI32,IF($D$3=58,'Base de donnée'!BJ32,IF($D$3=59,'Base de donnée'!BK32,IF($D$3=60,'Base de donnée'!BL32,IF($D$3=61,'Base de donnée'!BM32,IF($D$3=62,'Base de donnée'!BN32,IF($D$3=63,'Base de donnée'!BO32)))))))))))))))))))))))))))))))))))))))))))))))))))))))))))))))</f>
        <v>0</v>
      </c>
    </row>
    <row r="36" spans="4:20" ht="19.5" thickBot="1" x14ac:dyDescent="0.35">
      <c r="D36" s="68">
        <f>'Base de donnée'!B33</f>
        <v>2</v>
      </c>
      <c r="E36" s="67" t="str">
        <f>'Base de donnée'!C33</f>
        <v>AE</v>
      </c>
      <c r="F36" s="67" t="str">
        <f>'Base de donnée'!D33</f>
        <v>AE</v>
      </c>
      <c r="G36" s="83"/>
      <c r="H36" s="94">
        <f t="shared" si="0"/>
        <v>0</v>
      </c>
      <c r="I36" s="167">
        <f t="shared" si="1"/>
        <v>0</v>
      </c>
      <c r="J36" s="168"/>
      <c r="K36" s="168"/>
      <c r="L36" s="168"/>
      <c r="M36" s="168"/>
      <c r="N36" s="168"/>
      <c r="T36" s="92">
        <f>IF($D$3=1,'Base de donnée'!E33,IF($D$3=2,'Base de donnée'!F33,IF($D$3=3,'Base de donnée'!G33,IF($D$3=4,'Base de donnée'!H33,IF($D$3=5,'Base de donnée'!I33,IF($D$3=6,'Base de donnée'!J33,IF($D$3=7,'Base de donnée'!K33,IF($D$3=8,'Base de donnée'!L33,IF($D$3=9,'Base de donnée'!M33,IF($D$3=10,'Base de donnée'!N33,IF($D$3=11,'Base de donnée'!O33,IF($D$3=12,'Base de donnée'!P33,IF($D$3=13,'Base de donnée'!Q33,IF($D$3=14,'Base de donnée'!R33,IF($D$3=15,'Base de donnée'!S33,IF($D$3=16,'Base de donnée'!T33,IF($D$3=17,'Base de donnée'!U33,IF($D$3=18,'Base de donnée'!V33,IF($D$3=19,'Base de donnée'!W33,IF($D$3=20,'Base de donnée'!X33,IF($D$3=21,'Base de donnée'!Y33,IF($D$3=22,'Base de donnée'!Z33,IF($D$3=23,'Base de donnée'!AA33,IF($D$3=24,'Base de donnée'!AB33,IF($D$3=25,'Base de donnée'!AC33,IF($D$3=26,'Base de donnée'!AD33,IF($D$3=27,'Base de donnée'!AE33,IF($D$3=28,'Base de donnée'!AF33,IF($D$3=29,'Base de donnée'!AG33,IF($D$3=30,'Base de donnée'!AH33,IF($D$3=31,'Base de donnée'!AI33,IF($D$3=32,'Base de donnée'!AJ33,IF($D$3=33,'Base de donnée'!AK33,IF($D$3=34,'Base de donnée'!AL33,IF($D$3=35,'Base de donnée'!AM33,IF($D$3=36,'Base de donnée'!AN33,IF($D$3=37,'Base de donnée'!AO33,IF($D$3=38,'Base de donnée'!AP33,IF($D$3=39,'Base de donnée'!AQ33,IF($D$3=40,'Base de donnée'!AR33,IF($D$3=41,'Base de donnée'!AS33,IF($D$3=42,'Base de donnée'!AT33,IF($D$3=43,'Base de donnée'!AU33,IF($D$3=44,'Base de donnée'!AV33,IF($D$3=45,'Base de donnée'!AW33,IF($D$3=46,'Base de donnée'!AX33,IF($D$3=47,'Base de donnée'!AY33,IF($D$3=48,'Base de donnée'!AZ33,IF($D$3=49,'Base de donnée'!BA33,IF($D$3=50,'Base de donnée'!BB33,IF($D$3=51,'Base de donnée'!BC33,IF($D$3=52,'Base de donnée'!BD33,IF($D$3=53,'Base de donnée'!BE33,IF($D$3=54,'Base de donnée'!BF33,IF($D$3=55,'Base de donnée'!BG33,IF($D$3=56,'Base de donnée'!BH33,IF($D$3=57,'Base de donnée'!BI33,IF($D$3=58,'Base de donnée'!BJ33,IF($D$3=59,'Base de donnée'!BK33,IF($D$3=60,'Base de donnée'!BL33,IF($D$3=61,'Base de donnée'!BM33,IF($D$3=62,'Base de donnée'!BN33,IF($D$3=63,'Base de donnée'!BO33)))))))))))))))))))))))))))))))))))))))))))))))))))))))))))))))</f>
        <v>0</v>
      </c>
    </row>
    <row r="37" spans="4:20" ht="19.5" thickBot="1" x14ac:dyDescent="0.35">
      <c r="D37" s="68">
        <f>'Base de donnée'!B34</f>
        <v>2</v>
      </c>
      <c r="E37" s="67" t="str">
        <f>'Base de donnée'!C34</f>
        <v>AF</v>
      </c>
      <c r="F37" s="67" t="str">
        <f>'Base de donnée'!D34</f>
        <v>AF</v>
      </c>
      <c r="G37" s="83"/>
      <c r="H37" s="94">
        <f t="shared" si="0"/>
        <v>0</v>
      </c>
      <c r="I37" s="167">
        <f t="shared" si="1"/>
        <v>0</v>
      </c>
      <c r="J37" s="168"/>
      <c r="K37" s="168"/>
      <c r="L37" s="168"/>
      <c r="M37" s="168"/>
      <c r="N37" s="168"/>
      <c r="T37" s="92">
        <f>IF($D$3=1,'Base de donnée'!E34,IF($D$3=2,'Base de donnée'!F34,IF($D$3=3,'Base de donnée'!G34,IF($D$3=4,'Base de donnée'!H34,IF($D$3=5,'Base de donnée'!I34,IF($D$3=6,'Base de donnée'!J34,IF($D$3=7,'Base de donnée'!K34,IF($D$3=8,'Base de donnée'!L34,IF($D$3=9,'Base de donnée'!M34,IF($D$3=10,'Base de donnée'!N34,IF($D$3=11,'Base de donnée'!O34,IF($D$3=12,'Base de donnée'!P34,IF($D$3=13,'Base de donnée'!Q34,IF($D$3=14,'Base de donnée'!R34,IF($D$3=15,'Base de donnée'!S34,IF($D$3=16,'Base de donnée'!T34,IF($D$3=17,'Base de donnée'!U34,IF($D$3=18,'Base de donnée'!V34,IF($D$3=19,'Base de donnée'!W34,IF($D$3=20,'Base de donnée'!X34,IF($D$3=21,'Base de donnée'!Y34,IF($D$3=22,'Base de donnée'!Z34,IF($D$3=23,'Base de donnée'!AA34,IF($D$3=24,'Base de donnée'!AB34,IF($D$3=25,'Base de donnée'!AC34,IF($D$3=26,'Base de donnée'!AD34,IF($D$3=27,'Base de donnée'!AE34,IF($D$3=28,'Base de donnée'!AF34,IF($D$3=29,'Base de donnée'!AG34,IF($D$3=30,'Base de donnée'!AH34,IF($D$3=31,'Base de donnée'!AI34,IF($D$3=32,'Base de donnée'!AJ34,IF($D$3=33,'Base de donnée'!AK34,IF($D$3=34,'Base de donnée'!AL34,IF($D$3=35,'Base de donnée'!AM34,IF($D$3=36,'Base de donnée'!AN34,IF($D$3=37,'Base de donnée'!AO34,IF($D$3=38,'Base de donnée'!AP34,IF($D$3=39,'Base de donnée'!AQ34,IF($D$3=40,'Base de donnée'!AR34,IF($D$3=41,'Base de donnée'!AS34,IF($D$3=42,'Base de donnée'!AT34,IF($D$3=43,'Base de donnée'!AU34,IF($D$3=44,'Base de donnée'!AV34,IF($D$3=45,'Base de donnée'!AW34,IF($D$3=46,'Base de donnée'!AX34,IF($D$3=47,'Base de donnée'!AY34,IF($D$3=48,'Base de donnée'!AZ34,IF($D$3=49,'Base de donnée'!BA34,IF($D$3=50,'Base de donnée'!BB34,IF($D$3=51,'Base de donnée'!BC34,IF($D$3=52,'Base de donnée'!BD34,IF($D$3=53,'Base de donnée'!BE34,IF($D$3=54,'Base de donnée'!BF34,IF($D$3=55,'Base de donnée'!BG34,IF($D$3=56,'Base de donnée'!BH34,IF($D$3=57,'Base de donnée'!BI34,IF($D$3=58,'Base de donnée'!BJ34,IF($D$3=59,'Base de donnée'!BK34,IF($D$3=60,'Base de donnée'!BL34,IF($D$3=61,'Base de donnée'!BM34,IF($D$3=62,'Base de donnée'!BN34,IF($D$3=63,'Base de donnée'!BO34)))))))))))))))))))))))))))))))))))))))))))))))))))))))))))))))</f>
        <v>0</v>
      </c>
    </row>
    <row r="38" spans="4:20" ht="19.5" thickBot="1" x14ac:dyDescent="0.35">
      <c r="D38" s="68">
        <f>'Base de donnée'!B35</f>
        <v>2</v>
      </c>
      <c r="E38" s="67" t="str">
        <f>'Base de donnée'!C35</f>
        <v>AG</v>
      </c>
      <c r="F38" s="67" t="str">
        <f>'Base de donnée'!D35</f>
        <v>AG</v>
      </c>
      <c r="G38" s="83"/>
      <c r="H38" s="94">
        <f t="shared" si="0"/>
        <v>0</v>
      </c>
      <c r="I38" s="167">
        <f t="shared" si="1"/>
        <v>0</v>
      </c>
      <c r="J38" s="168"/>
      <c r="K38" s="168"/>
      <c r="L38" s="168"/>
      <c r="M38" s="168"/>
      <c r="N38" s="168"/>
      <c r="T38" s="92">
        <f>IF($D$3=1,'Base de donnée'!E35,IF($D$3=2,'Base de donnée'!F35,IF($D$3=3,'Base de donnée'!G35,IF($D$3=4,'Base de donnée'!H35,IF($D$3=5,'Base de donnée'!I35,IF($D$3=6,'Base de donnée'!J35,IF($D$3=7,'Base de donnée'!K35,IF($D$3=8,'Base de donnée'!L35,IF($D$3=9,'Base de donnée'!M35,IF($D$3=10,'Base de donnée'!N35,IF($D$3=11,'Base de donnée'!O35,IF($D$3=12,'Base de donnée'!P35,IF($D$3=13,'Base de donnée'!Q35,IF($D$3=14,'Base de donnée'!R35,IF($D$3=15,'Base de donnée'!S35,IF($D$3=16,'Base de donnée'!T35,IF($D$3=17,'Base de donnée'!U35,IF($D$3=18,'Base de donnée'!V35,IF($D$3=19,'Base de donnée'!W35,IF($D$3=20,'Base de donnée'!X35,IF($D$3=21,'Base de donnée'!Y35,IF($D$3=22,'Base de donnée'!Z35,IF($D$3=23,'Base de donnée'!AA35,IF($D$3=24,'Base de donnée'!AB35,IF($D$3=25,'Base de donnée'!AC35,IF($D$3=26,'Base de donnée'!AD35,IF($D$3=27,'Base de donnée'!AE35,IF($D$3=28,'Base de donnée'!AF35,IF($D$3=29,'Base de donnée'!AG35,IF($D$3=30,'Base de donnée'!AH35,IF($D$3=31,'Base de donnée'!AI35,IF($D$3=32,'Base de donnée'!AJ35,IF($D$3=33,'Base de donnée'!AK35,IF($D$3=34,'Base de donnée'!AL35,IF($D$3=35,'Base de donnée'!AM35,IF($D$3=36,'Base de donnée'!AN35,IF($D$3=37,'Base de donnée'!AO35,IF($D$3=38,'Base de donnée'!AP35,IF($D$3=39,'Base de donnée'!AQ35,IF($D$3=40,'Base de donnée'!AR35,IF($D$3=41,'Base de donnée'!AS35,IF($D$3=42,'Base de donnée'!AT35,IF($D$3=43,'Base de donnée'!AU35,IF($D$3=44,'Base de donnée'!AV35,IF($D$3=45,'Base de donnée'!AW35,IF($D$3=46,'Base de donnée'!AX35,IF($D$3=47,'Base de donnée'!AY35,IF($D$3=48,'Base de donnée'!AZ35,IF($D$3=49,'Base de donnée'!BA35,IF($D$3=50,'Base de donnée'!BB35,IF($D$3=51,'Base de donnée'!BC35,IF($D$3=52,'Base de donnée'!BD35,IF($D$3=53,'Base de donnée'!BE35,IF($D$3=54,'Base de donnée'!BF35,IF($D$3=55,'Base de donnée'!BG35,IF($D$3=56,'Base de donnée'!BH35,IF($D$3=57,'Base de donnée'!BI35,IF($D$3=58,'Base de donnée'!BJ35,IF($D$3=59,'Base de donnée'!BK35,IF($D$3=60,'Base de donnée'!BL35,IF($D$3=61,'Base de donnée'!BM35,IF($D$3=62,'Base de donnée'!BN35,IF($D$3=63,'Base de donnée'!BO35)))))))))))))))))))))))))))))))))))))))))))))))))))))))))))))))</f>
        <v>0</v>
      </c>
    </row>
    <row r="39" spans="4:20" ht="19.5" thickBot="1" x14ac:dyDescent="0.35">
      <c r="D39" s="68">
        <f>'Base de donnée'!B36</f>
        <v>2</v>
      </c>
      <c r="E39" s="67" t="str">
        <f>'Base de donnée'!C36</f>
        <v>AH</v>
      </c>
      <c r="F39" s="67" t="str">
        <f>'Base de donnée'!D36</f>
        <v>AH</v>
      </c>
      <c r="G39" s="83"/>
      <c r="H39" s="94">
        <f t="shared" si="0"/>
        <v>0</v>
      </c>
      <c r="I39" s="167">
        <f t="shared" si="1"/>
        <v>0</v>
      </c>
      <c r="J39" s="168"/>
      <c r="K39" s="168"/>
      <c r="L39" s="168"/>
      <c r="M39" s="168"/>
      <c r="N39" s="168"/>
      <c r="T39" s="92">
        <f>IF($D$3=1,'Base de donnée'!E36,IF($D$3=2,'Base de donnée'!F36,IF($D$3=3,'Base de donnée'!G36,IF($D$3=4,'Base de donnée'!H36,IF($D$3=5,'Base de donnée'!I36,IF($D$3=6,'Base de donnée'!J36,IF($D$3=7,'Base de donnée'!K36,IF($D$3=8,'Base de donnée'!L36,IF($D$3=9,'Base de donnée'!M36,IF($D$3=10,'Base de donnée'!N36,IF($D$3=11,'Base de donnée'!O36,IF($D$3=12,'Base de donnée'!P36,IF($D$3=13,'Base de donnée'!Q36,IF($D$3=14,'Base de donnée'!R36,IF($D$3=15,'Base de donnée'!S36,IF($D$3=16,'Base de donnée'!T36,IF($D$3=17,'Base de donnée'!U36,IF($D$3=18,'Base de donnée'!V36,IF($D$3=19,'Base de donnée'!W36,IF($D$3=20,'Base de donnée'!X36,IF($D$3=21,'Base de donnée'!Y36,IF($D$3=22,'Base de donnée'!Z36,IF($D$3=23,'Base de donnée'!AA36,IF($D$3=24,'Base de donnée'!AB36,IF($D$3=25,'Base de donnée'!AC36,IF($D$3=26,'Base de donnée'!AD36,IF($D$3=27,'Base de donnée'!AE36,IF($D$3=28,'Base de donnée'!AF36,IF($D$3=29,'Base de donnée'!AG36,IF($D$3=30,'Base de donnée'!AH36,IF($D$3=31,'Base de donnée'!AI36,IF($D$3=32,'Base de donnée'!AJ36,IF($D$3=33,'Base de donnée'!AK36,IF($D$3=34,'Base de donnée'!AL36,IF($D$3=35,'Base de donnée'!AM36,IF($D$3=36,'Base de donnée'!AN36,IF($D$3=37,'Base de donnée'!AO36,IF($D$3=38,'Base de donnée'!AP36,IF($D$3=39,'Base de donnée'!AQ36,IF($D$3=40,'Base de donnée'!AR36,IF($D$3=41,'Base de donnée'!AS36,IF($D$3=42,'Base de donnée'!AT36,IF($D$3=43,'Base de donnée'!AU36,IF($D$3=44,'Base de donnée'!AV36,IF($D$3=45,'Base de donnée'!AW36,IF($D$3=46,'Base de donnée'!AX36,IF($D$3=47,'Base de donnée'!AY36,IF($D$3=48,'Base de donnée'!AZ36,IF($D$3=49,'Base de donnée'!BA36,IF($D$3=50,'Base de donnée'!BB36,IF($D$3=51,'Base de donnée'!BC36,IF($D$3=52,'Base de donnée'!BD36,IF($D$3=53,'Base de donnée'!BE36,IF($D$3=54,'Base de donnée'!BF36,IF($D$3=55,'Base de donnée'!BG36,IF($D$3=56,'Base de donnée'!BH36,IF($D$3=57,'Base de donnée'!BI36,IF($D$3=58,'Base de donnée'!BJ36,IF($D$3=59,'Base de donnée'!BK36,IF($D$3=60,'Base de donnée'!BL36,IF($D$3=61,'Base de donnée'!BM36,IF($D$3=62,'Base de donnée'!BN36,IF($D$3=63,'Base de donnée'!BO36)))))))))))))))))))))))))))))))))))))))))))))))))))))))))))))))</f>
        <v>0</v>
      </c>
    </row>
    <row r="40" spans="4:20" ht="19.5" thickBot="1" x14ac:dyDescent="0.35">
      <c r="D40" s="68">
        <f>'Base de donnée'!B37</f>
        <v>2</v>
      </c>
      <c r="E40" s="67" t="str">
        <f>'Base de donnée'!C37</f>
        <v>AI</v>
      </c>
      <c r="F40" s="67" t="str">
        <f>'Base de donnée'!D37</f>
        <v>AI</v>
      </c>
      <c r="G40" s="83"/>
      <c r="H40" s="94">
        <f t="shared" si="0"/>
        <v>0</v>
      </c>
      <c r="I40" s="167">
        <f t="shared" si="1"/>
        <v>0</v>
      </c>
      <c r="J40" s="168"/>
      <c r="K40" s="168"/>
      <c r="L40" s="168"/>
      <c r="M40" s="168"/>
      <c r="N40" s="168"/>
      <c r="T40" s="92">
        <f>IF($D$3=1,'Base de donnée'!E37,IF($D$3=2,'Base de donnée'!F37,IF($D$3=3,'Base de donnée'!G37,IF($D$3=4,'Base de donnée'!H37,IF($D$3=5,'Base de donnée'!I37,IF($D$3=6,'Base de donnée'!J37,IF($D$3=7,'Base de donnée'!K37,IF($D$3=8,'Base de donnée'!L37,IF($D$3=9,'Base de donnée'!M37,IF($D$3=10,'Base de donnée'!N37,IF($D$3=11,'Base de donnée'!O37,IF($D$3=12,'Base de donnée'!P37,IF($D$3=13,'Base de donnée'!Q37,IF($D$3=14,'Base de donnée'!R37,IF($D$3=15,'Base de donnée'!S37,IF($D$3=16,'Base de donnée'!T37,IF($D$3=17,'Base de donnée'!U37,IF($D$3=18,'Base de donnée'!V37,IF($D$3=19,'Base de donnée'!W37,IF($D$3=20,'Base de donnée'!X37,IF($D$3=21,'Base de donnée'!Y37,IF($D$3=22,'Base de donnée'!Z37,IF($D$3=23,'Base de donnée'!AA37,IF($D$3=24,'Base de donnée'!AB37,IF($D$3=25,'Base de donnée'!AC37,IF($D$3=26,'Base de donnée'!AD37,IF($D$3=27,'Base de donnée'!AE37,IF($D$3=28,'Base de donnée'!AF37,IF($D$3=29,'Base de donnée'!AG37,IF($D$3=30,'Base de donnée'!AH37,IF($D$3=31,'Base de donnée'!AI37,IF($D$3=32,'Base de donnée'!AJ37,IF($D$3=33,'Base de donnée'!AK37,IF($D$3=34,'Base de donnée'!AL37,IF($D$3=35,'Base de donnée'!AM37,IF($D$3=36,'Base de donnée'!AN37,IF($D$3=37,'Base de donnée'!AO37,IF($D$3=38,'Base de donnée'!AP37,IF($D$3=39,'Base de donnée'!AQ37,IF($D$3=40,'Base de donnée'!AR37,IF($D$3=41,'Base de donnée'!AS37,IF($D$3=42,'Base de donnée'!AT37,IF($D$3=43,'Base de donnée'!AU37,IF($D$3=44,'Base de donnée'!AV37,IF($D$3=45,'Base de donnée'!AW37,IF($D$3=46,'Base de donnée'!AX37,IF($D$3=47,'Base de donnée'!AY37,IF($D$3=48,'Base de donnée'!AZ37,IF($D$3=49,'Base de donnée'!BA37,IF($D$3=50,'Base de donnée'!BB37,IF($D$3=51,'Base de donnée'!BC37,IF($D$3=52,'Base de donnée'!BD37,IF($D$3=53,'Base de donnée'!BE37,IF($D$3=54,'Base de donnée'!BF37,IF($D$3=55,'Base de donnée'!BG37,IF($D$3=56,'Base de donnée'!BH37,IF($D$3=57,'Base de donnée'!BI37,IF($D$3=58,'Base de donnée'!BJ37,IF($D$3=59,'Base de donnée'!BK37,IF($D$3=60,'Base de donnée'!BL37,IF($D$3=61,'Base de donnée'!BM37,IF($D$3=62,'Base de donnée'!BN37,IF($D$3=63,'Base de donnée'!BO37)))))))))))))))))))))))))))))))))))))))))))))))))))))))))))))))</f>
        <v>0</v>
      </c>
    </row>
    <row r="41" spans="4:20" ht="19.5" thickBot="1" x14ac:dyDescent="0.35">
      <c r="D41" s="68">
        <f>'Base de donnée'!B38</f>
        <v>2</v>
      </c>
      <c r="E41" s="67" t="str">
        <f>'Base de donnée'!C38</f>
        <v>AJ</v>
      </c>
      <c r="F41" s="67" t="str">
        <f>'Base de donnée'!D38</f>
        <v>AJ</v>
      </c>
      <c r="G41" s="83"/>
      <c r="H41" s="94">
        <f t="shared" si="0"/>
        <v>0</v>
      </c>
      <c r="I41" s="167">
        <f t="shared" si="1"/>
        <v>0</v>
      </c>
      <c r="J41" s="168"/>
      <c r="K41" s="168"/>
      <c r="L41" s="168"/>
      <c r="M41" s="168"/>
      <c r="N41" s="168"/>
      <c r="T41" s="92">
        <f>IF($D$3=1,'Base de donnée'!E38,IF($D$3=2,'Base de donnée'!F38,IF($D$3=3,'Base de donnée'!G38,IF($D$3=4,'Base de donnée'!H38,IF($D$3=5,'Base de donnée'!I38,IF($D$3=6,'Base de donnée'!J38,IF($D$3=7,'Base de donnée'!K38,IF($D$3=8,'Base de donnée'!L38,IF($D$3=9,'Base de donnée'!M38,IF($D$3=10,'Base de donnée'!N38,IF($D$3=11,'Base de donnée'!O38,IF($D$3=12,'Base de donnée'!P38,IF($D$3=13,'Base de donnée'!Q38,IF($D$3=14,'Base de donnée'!R38,IF($D$3=15,'Base de donnée'!S38,IF($D$3=16,'Base de donnée'!T38,IF($D$3=17,'Base de donnée'!U38,IF($D$3=18,'Base de donnée'!V38,IF($D$3=19,'Base de donnée'!W38,IF($D$3=20,'Base de donnée'!X38,IF($D$3=21,'Base de donnée'!Y38,IF($D$3=22,'Base de donnée'!Z38,IF($D$3=23,'Base de donnée'!AA38,IF($D$3=24,'Base de donnée'!AB38,IF($D$3=25,'Base de donnée'!AC38,IF($D$3=26,'Base de donnée'!AD38,IF($D$3=27,'Base de donnée'!AE38,IF($D$3=28,'Base de donnée'!AF38,IF($D$3=29,'Base de donnée'!AG38,IF($D$3=30,'Base de donnée'!AH38,IF($D$3=31,'Base de donnée'!AI38,IF($D$3=32,'Base de donnée'!AJ38,IF($D$3=33,'Base de donnée'!AK38,IF($D$3=34,'Base de donnée'!AL38,IF($D$3=35,'Base de donnée'!AM38,IF($D$3=36,'Base de donnée'!AN38,IF($D$3=37,'Base de donnée'!AO38,IF($D$3=38,'Base de donnée'!AP38,IF($D$3=39,'Base de donnée'!AQ38,IF($D$3=40,'Base de donnée'!AR38,IF($D$3=41,'Base de donnée'!AS38,IF($D$3=42,'Base de donnée'!AT38,IF($D$3=43,'Base de donnée'!AU38,IF($D$3=44,'Base de donnée'!AV38,IF($D$3=45,'Base de donnée'!AW38,IF($D$3=46,'Base de donnée'!AX38,IF($D$3=47,'Base de donnée'!AY38,IF($D$3=48,'Base de donnée'!AZ38,IF($D$3=49,'Base de donnée'!BA38,IF($D$3=50,'Base de donnée'!BB38,IF($D$3=51,'Base de donnée'!BC38,IF($D$3=52,'Base de donnée'!BD38,IF($D$3=53,'Base de donnée'!BE38,IF($D$3=54,'Base de donnée'!BF38,IF($D$3=55,'Base de donnée'!BG38,IF($D$3=56,'Base de donnée'!BH38,IF($D$3=57,'Base de donnée'!BI38,IF($D$3=58,'Base de donnée'!BJ38,IF($D$3=59,'Base de donnée'!BK38,IF($D$3=60,'Base de donnée'!BL38,IF($D$3=61,'Base de donnée'!BM38,IF($D$3=62,'Base de donnée'!BN38,IF($D$3=63,'Base de donnée'!BO38)))))))))))))))))))))))))))))))))))))))))))))))))))))))))))))))</f>
        <v>0</v>
      </c>
    </row>
    <row r="42" spans="4:20" ht="19.5" thickBot="1" x14ac:dyDescent="0.35">
      <c r="D42" s="68">
        <f>'Base de donnée'!B39</f>
        <v>3</v>
      </c>
      <c r="E42" s="67" t="str">
        <f>'Base de donnée'!C39</f>
        <v>AK</v>
      </c>
      <c r="F42" s="67" t="str">
        <f>'Base de donnée'!D39</f>
        <v>AK</v>
      </c>
      <c r="G42" s="108"/>
      <c r="H42" s="94">
        <f t="shared" si="0"/>
        <v>0</v>
      </c>
      <c r="I42" s="167">
        <f t="shared" si="1"/>
        <v>0</v>
      </c>
      <c r="J42" s="168"/>
      <c r="K42" s="168"/>
      <c r="L42" s="168"/>
      <c r="M42" s="168"/>
      <c r="N42" s="168"/>
      <c r="T42" s="92">
        <f>IF($D$3=1,'Base de donnée'!E39,IF($D$3=2,'Base de donnée'!F39,IF($D$3=3,'Base de donnée'!G39,IF($D$3=4,'Base de donnée'!H39,IF($D$3=5,'Base de donnée'!I39,IF($D$3=6,'Base de donnée'!J39,IF($D$3=7,'Base de donnée'!K39,IF($D$3=8,'Base de donnée'!L39,IF($D$3=9,'Base de donnée'!M39,IF($D$3=10,'Base de donnée'!N39,IF($D$3=11,'Base de donnée'!O39,IF($D$3=12,'Base de donnée'!P39,IF($D$3=13,'Base de donnée'!Q39,IF($D$3=14,'Base de donnée'!R39,IF($D$3=15,'Base de donnée'!S39,IF($D$3=16,'Base de donnée'!T39,IF($D$3=17,'Base de donnée'!U39,IF($D$3=18,'Base de donnée'!V39,IF($D$3=19,'Base de donnée'!W39,IF($D$3=20,'Base de donnée'!X39,IF($D$3=21,'Base de donnée'!Y39,IF($D$3=22,'Base de donnée'!Z39,IF($D$3=23,'Base de donnée'!AA39,IF($D$3=24,'Base de donnée'!AB39,IF($D$3=25,'Base de donnée'!AC39,IF($D$3=26,'Base de donnée'!AD39,IF($D$3=27,'Base de donnée'!AE39,IF($D$3=28,'Base de donnée'!AF39,IF($D$3=29,'Base de donnée'!AG39,IF($D$3=30,'Base de donnée'!AH39,IF($D$3=31,'Base de donnée'!AI39,IF($D$3=32,'Base de donnée'!AJ39,IF($D$3=33,'Base de donnée'!AK39,IF($D$3=34,'Base de donnée'!AL39,IF($D$3=35,'Base de donnée'!AM39,IF($D$3=36,'Base de donnée'!AN39,IF($D$3=37,'Base de donnée'!AO39,IF($D$3=38,'Base de donnée'!AP39,IF($D$3=39,'Base de donnée'!AQ39,IF($D$3=40,'Base de donnée'!AR39,IF($D$3=41,'Base de donnée'!AS39,IF($D$3=42,'Base de donnée'!AT39,IF($D$3=43,'Base de donnée'!AU39,IF($D$3=44,'Base de donnée'!AV39,IF($D$3=45,'Base de donnée'!AW39,IF($D$3=46,'Base de donnée'!AX39,IF($D$3=47,'Base de donnée'!AY39,IF($D$3=48,'Base de donnée'!AZ39,IF($D$3=49,'Base de donnée'!BA39,IF($D$3=50,'Base de donnée'!BB39,IF($D$3=51,'Base de donnée'!BC39,IF($D$3=52,'Base de donnée'!BD39,IF($D$3=53,'Base de donnée'!BE39,IF($D$3=54,'Base de donnée'!BF39,IF($D$3=55,'Base de donnée'!BG39,IF($D$3=56,'Base de donnée'!BH39,IF($D$3=57,'Base de donnée'!BI39,IF($D$3=58,'Base de donnée'!BJ39,IF($D$3=59,'Base de donnée'!BK39,IF($D$3=60,'Base de donnée'!BL39,IF($D$3=61,'Base de donnée'!BM39,IF($D$3=62,'Base de donnée'!BN39,IF($D$3=63,'Base de donnée'!BO39)))))))))))))))))))))))))))))))))))))))))))))))))))))))))))))))</f>
        <v>0</v>
      </c>
    </row>
    <row r="43" spans="4:20" ht="19.5" thickBot="1" x14ac:dyDescent="0.35">
      <c r="D43" s="68">
        <f>'Base de donnée'!B40</f>
        <v>3</v>
      </c>
      <c r="E43" s="67" t="str">
        <f>'Base de donnée'!C40</f>
        <v>AL</v>
      </c>
      <c r="F43" s="67" t="str">
        <f>'Base de donnée'!D40</f>
        <v>AL</v>
      </c>
      <c r="G43" s="108"/>
      <c r="H43" s="94">
        <f t="shared" si="0"/>
        <v>0</v>
      </c>
      <c r="I43" s="167">
        <f t="shared" si="1"/>
        <v>0</v>
      </c>
      <c r="J43" s="168"/>
      <c r="K43" s="168"/>
      <c r="L43" s="168"/>
      <c r="M43" s="168"/>
      <c r="N43" s="168"/>
      <c r="T43" s="92">
        <f>IF($D$3=1,'Base de donnée'!E40,IF($D$3=2,'Base de donnée'!F40,IF($D$3=3,'Base de donnée'!G40,IF($D$3=4,'Base de donnée'!H40,IF($D$3=5,'Base de donnée'!I40,IF($D$3=6,'Base de donnée'!J40,IF($D$3=7,'Base de donnée'!K40,IF($D$3=8,'Base de donnée'!L40,IF($D$3=9,'Base de donnée'!M40,IF($D$3=10,'Base de donnée'!N40,IF($D$3=11,'Base de donnée'!O40,IF($D$3=12,'Base de donnée'!P40,IF($D$3=13,'Base de donnée'!Q40,IF($D$3=14,'Base de donnée'!R40,IF($D$3=15,'Base de donnée'!S40,IF($D$3=16,'Base de donnée'!T40,IF($D$3=17,'Base de donnée'!U40,IF($D$3=18,'Base de donnée'!V40,IF($D$3=19,'Base de donnée'!W40,IF($D$3=20,'Base de donnée'!X40,IF($D$3=21,'Base de donnée'!Y40,IF($D$3=22,'Base de donnée'!Z40,IF($D$3=23,'Base de donnée'!AA40,IF($D$3=24,'Base de donnée'!AB40,IF($D$3=25,'Base de donnée'!AC40,IF($D$3=26,'Base de donnée'!AD40,IF($D$3=27,'Base de donnée'!AE40,IF($D$3=28,'Base de donnée'!AF40,IF($D$3=29,'Base de donnée'!AG40,IF($D$3=30,'Base de donnée'!AH40,IF($D$3=31,'Base de donnée'!AI40,IF($D$3=32,'Base de donnée'!AJ40,IF($D$3=33,'Base de donnée'!AK40,IF($D$3=34,'Base de donnée'!AL40,IF($D$3=35,'Base de donnée'!AM40,IF($D$3=36,'Base de donnée'!AN40,IF($D$3=37,'Base de donnée'!AO40,IF($D$3=38,'Base de donnée'!AP40,IF($D$3=39,'Base de donnée'!AQ40,IF($D$3=40,'Base de donnée'!AR40,IF($D$3=41,'Base de donnée'!AS40,IF($D$3=42,'Base de donnée'!AT40,IF($D$3=43,'Base de donnée'!AU40,IF($D$3=44,'Base de donnée'!AV40,IF($D$3=45,'Base de donnée'!AW40,IF($D$3=46,'Base de donnée'!AX40,IF($D$3=47,'Base de donnée'!AY40,IF($D$3=48,'Base de donnée'!AZ40,IF($D$3=49,'Base de donnée'!BA40,IF($D$3=50,'Base de donnée'!BB40,IF($D$3=51,'Base de donnée'!BC40,IF($D$3=52,'Base de donnée'!BD40,IF($D$3=53,'Base de donnée'!BE40,IF($D$3=54,'Base de donnée'!BF40,IF($D$3=55,'Base de donnée'!BG40,IF($D$3=56,'Base de donnée'!BH40,IF($D$3=57,'Base de donnée'!BI40,IF($D$3=58,'Base de donnée'!BJ40,IF($D$3=59,'Base de donnée'!BK40,IF($D$3=60,'Base de donnée'!BL40,IF($D$3=61,'Base de donnée'!BM40,IF($D$3=62,'Base de donnée'!BN40,IF($D$3=63,'Base de donnée'!BO40)))))))))))))))))))))))))))))))))))))))))))))))))))))))))))))))</f>
        <v>0</v>
      </c>
    </row>
    <row r="44" spans="4:20" ht="19.5" thickBot="1" x14ac:dyDescent="0.35">
      <c r="D44" s="68">
        <f>'Base de donnée'!B41</f>
        <v>3</v>
      </c>
      <c r="E44" s="67" t="str">
        <f>'Base de donnée'!C41</f>
        <v>AM</v>
      </c>
      <c r="F44" s="67" t="str">
        <f>'Base de donnée'!D41</f>
        <v>AM</v>
      </c>
      <c r="G44" s="108"/>
      <c r="H44" s="94">
        <f t="shared" si="0"/>
        <v>0</v>
      </c>
      <c r="I44" s="167">
        <f t="shared" si="1"/>
        <v>0</v>
      </c>
      <c r="J44" s="168"/>
      <c r="K44" s="168"/>
      <c r="L44" s="168"/>
      <c r="M44" s="168"/>
      <c r="N44" s="168"/>
      <c r="T44" s="92">
        <f>IF($D$3=1,'Base de donnée'!E41,IF($D$3=2,'Base de donnée'!F41,IF($D$3=3,'Base de donnée'!G41,IF($D$3=4,'Base de donnée'!H41,IF($D$3=5,'Base de donnée'!I41,IF($D$3=6,'Base de donnée'!J41,IF($D$3=7,'Base de donnée'!K41,IF($D$3=8,'Base de donnée'!L41,IF($D$3=9,'Base de donnée'!M41,IF($D$3=10,'Base de donnée'!N41,IF($D$3=11,'Base de donnée'!O41,IF($D$3=12,'Base de donnée'!P41,IF($D$3=13,'Base de donnée'!Q41,IF($D$3=14,'Base de donnée'!R41,IF($D$3=15,'Base de donnée'!S41,IF($D$3=16,'Base de donnée'!T41,IF($D$3=17,'Base de donnée'!U41,IF($D$3=18,'Base de donnée'!V41,IF($D$3=19,'Base de donnée'!W41,IF($D$3=20,'Base de donnée'!X41,IF($D$3=21,'Base de donnée'!Y41,IF($D$3=22,'Base de donnée'!Z41,IF($D$3=23,'Base de donnée'!AA41,IF($D$3=24,'Base de donnée'!AB41,IF($D$3=25,'Base de donnée'!AC41,IF($D$3=26,'Base de donnée'!AD41,IF($D$3=27,'Base de donnée'!AE41,IF($D$3=28,'Base de donnée'!AF41,IF($D$3=29,'Base de donnée'!AG41,IF($D$3=30,'Base de donnée'!AH41,IF($D$3=31,'Base de donnée'!AI41,IF($D$3=32,'Base de donnée'!AJ41,IF($D$3=33,'Base de donnée'!AK41,IF($D$3=34,'Base de donnée'!AL41,IF($D$3=35,'Base de donnée'!AM41,IF($D$3=36,'Base de donnée'!AN41,IF($D$3=37,'Base de donnée'!AO41,IF($D$3=38,'Base de donnée'!AP41,IF($D$3=39,'Base de donnée'!AQ41,IF($D$3=40,'Base de donnée'!AR41,IF($D$3=41,'Base de donnée'!AS41,IF($D$3=42,'Base de donnée'!AT41,IF($D$3=43,'Base de donnée'!AU41,IF($D$3=44,'Base de donnée'!AV41,IF($D$3=45,'Base de donnée'!AW41,IF($D$3=46,'Base de donnée'!AX41,IF($D$3=47,'Base de donnée'!AY41,IF($D$3=48,'Base de donnée'!AZ41,IF($D$3=49,'Base de donnée'!BA41,IF($D$3=50,'Base de donnée'!BB41,IF($D$3=51,'Base de donnée'!BC41,IF($D$3=52,'Base de donnée'!BD41,IF($D$3=53,'Base de donnée'!BE41,IF($D$3=54,'Base de donnée'!BF41,IF($D$3=55,'Base de donnée'!BG41,IF($D$3=56,'Base de donnée'!BH41,IF($D$3=57,'Base de donnée'!BI41,IF($D$3=58,'Base de donnée'!BJ41,IF($D$3=59,'Base de donnée'!BK41,IF($D$3=60,'Base de donnée'!BL41,IF($D$3=61,'Base de donnée'!BM41,IF($D$3=62,'Base de donnée'!BN41,IF($D$3=63,'Base de donnée'!BO41)))))))))))))))))))))))))))))))))))))))))))))))))))))))))))))))</f>
        <v>0</v>
      </c>
    </row>
    <row r="45" spans="4:20" ht="19.5" thickBot="1" x14ac:dyDescent="0.35">
      <c r="D45" s="68">
        <f>'Base de donnée'!B42</f>
        <v>3</v>
      </c>
      <c r="E45" s="67" t="str">
        <f>'Base de donnée'!C42</f>
        <v>AN</v>
      </c>
      <c r="F45" s="67" t="str">
        <f>'Base de donnée'!D42</f>
        <v>AN</v>
      </c>
      <c r="G45" s="108"/>
      <c r="H45" s="94">
        <f t="shared" si="0"/>
        <v>0</v>
      </c>
      <c r="I45" s="167">
        <f t="shared" si="1"/>
        <v>0</v>
      </c>
      <c r="J45" s="168"/>
      <c r="K45" s="168"/>
      <c r="L45" s="168"/>
      <c r="M45" s="168"/>
      <c r="N45" s="168"/>
      <c r="T45" s="92">
        <f>IF($D$3=1,'Base de donnée'!E42,IF($D$3=2,'Base de donnée'!F42,IF($D$3=3,'Base de donnée'!G42,IF($D$3=4,'Base de donnée'!H42,IF($D$3=5,'Base de donnée'!I42,IF($D$3=6,'Base de donnée'!J42,IF($D$3=7,'Base de donnée'!K42,IF($D$3=8,'Base de donnée'!L42,IF($D$3=9,'Base de donnée'!M42,IF($D$3=10,'Base de donnée'!N42,IF($D$3=11,'Base de donnée'!O42,IF($D$3=12,'Base de donnée'!P42,IF($D$3=13,'Base de donnée'!Q42,IF($D$3=14,'Base de donnée'!R42,IF($D$3=15,'Base de donnée'!S42,IF($D$3=16,'Base de donnée'!T42,IF($D$3=17,'Base de donnée'!U42,IF($D$3=18,'Base de donnée'!V42,IF($D$3=19,'Base de donnée'!W42,IF($D$3=20,'Base de donnée'!X42,IF($D$3=21,'Base de donnée'!Y42,IF($D$3=22,'Base de donnée'!Z42,IF($D$3=23,'Base de donnée'!AA42,IF($D$3=24,'Base de donnée'!AB42,IF($D$3=25,'Base de donnée'!AC42,IF($D$3=26,'Base de donnée'!AD42,IF($D$3=27,'Base de donnée'!AE42,IF($D$3=28,'Base de donnée'!AF42,IF($D$3=29,'Base de donnée'!AG42,IF($D$3=30,'Base de donnée'!AH42,IF($D$3=31,'Base de donnée'!AI42,IF($D$3=32,'Base de donnée'!AJ42,IF($D$3=33,'Base de donnée'!AK42,IF($D$3=34,'Base de donnée'!AL42,IF($D$3=35,'Base de donnée'!AM42,IF($D$3=36,'Base de donnée'!AN42,IF($D$3=37,'Base de donnée'!AO42,IF($D$3=38,'Base de donnée'!AP42,IF($D$3=39,'Base de donnée'!AQ42,IF($D$3=40,'Base de donnée'!AR42,IF($D$3=41,'Base de donnée'!AS42,IF($D$3=42,'Base de donnée'!AT42,IF($D$3=43,'Base de donnée'!AU42,IF($D$3=44,'Base de donnée'!AV42,IF($D$3=45,'Base de donnée'!AW42,IF($D$3=46,'Base de donnée'!AX42,IF($D$3=47,'Base de donnée'!AY42,IF($D$3=48,'Base de donnée'!AZ42,IF($D$3=49,'Base de donnée'!BA42,IF($D$3=50,'Base de donnée'!BB42,IF($D$3=51,'Base de donnée'!BC42,IF($D$3=52,'Base de donnée'!BD42,IF($D$3=53,'Base de donnée'!BE42,IF($D$3=54,'Base de donnée'!BF42,IF($D$3=55,'Base de donnée'!BG42,IF($D$3=56,'Base de donnée'!BH42,IF($D$3=57,'Base de donnée'!BI42,IF($D$3=58,'Base de donnée'!BJ42,IF($D$3=59,'Base de donnée'!BK42,IF($D$3=60,'Base de donnée'!BL42,IF($D$3=61,'Base de donnée'!BM42,IF($D$3=62,'Base de donnée'!BN42,IF($D$3=63,'Base de donnée'!BO42)))))))))))))))))))))))))))))))))))))))))))))))))))))))))))))))</f>
        <v>0</v>
      </c>
    </row>
    <row r="46" spans="4:20" ht="19.5" thickBot="1" x14ac:dyDescent="0.35">
      <c r="D46" s="68">
        <f>'Base de donnée'!B43</f>
        <v>3</v>
      </c>
      <c r="E46" s="67" t="str">
        <f>'Base de donnée'!C43</f>
        <v>AO</v>
      </c>
      <c r="F46" s="67" t="str">
        <f>'Base de donnée'!D43</f>
        <v>AO</v>
      </c>
      <c r="G46" s="108"/>
      <c r="H46" s="94">
        <f t="shared" si="0"/>
        <v>0</v>
      </c>
      <c r="I46" s="167">
        <f t="shared" si="1"/>
        <v>0</v>
      </c>
      <c r="J46" s="168"/>
      <c r="K46" s="168"/>
      <c r="L46" s="168"/>
      <c r="M46" s="168"/>
      <c r="N46" s="168"/>
      <c r="T46" s="92">
        <f>IF($D$3=1,'Base de donnée'!E43,IF($D$3=2,'Base de donnée'!F43,IF($D$3=3,'Base de donnée'!G43,IF($D$3=4,'Base de donnée'!H43,IF($D$3=5,'Base de donnée'!I43,IF($D$3=6,'Base de donnée'!J43,IF($D$3=7,'Base de donnée'!K43,IF($D$3=8,'Base de donnée'!L43,IF($D$3=9,'Base de donnée'!M43,IF($D$3=10,'Base de donnée'!N43,IF($D$3=11,'Base de donnée'!O43,IF($D$3=12,'Base de donnée'!P43,IF($D$3=13,'Base de donnée'!Q43,IF($D$3=14,'Base de donnée'!R43,IF($D$3=15,'Base de donnée'!S43,IF($D$3=16,'Base de donnée'!T43,IF($D$3=17,'Base de donnée'!U43,IF($D$3=18,'Base de donnée'!V43,IF($D$3=19,'Base de donnée'!W43,IF($D$3=20,'Base de donnée'!X43,IF($D$3=21,'Base de donnée'!Y43,IF($D$3=22,'Base de donnée'!Z43,IF($D$3=23,'Base de donnée'!AA43,IF($D$3=24,'Base de donnée'!AB43,IF($D$3=25,'Base de donnée'!AC43,IF($D$3=26,'Base de donnée'!AD43,IF($D$3=27,'Base de donnée'!AE43,IF($D$3=28,'Base de donnée'!AF43,IF($D$3=29,'Base de donnée'!AG43,IF($D$3=30,'Base de donnée'!AH43,IF($D$3=31,'Base de donnée'!AI43,IF($D$3=32,'Base de donnée'!AJ43,IF($D$3=33,'Base de donnée'!AK43,IF($D$3=34,'Base de donnée'!AL43,IF($D$3=35,'Base de donnée'!AM43,IF($D$3=36,'Base de donnée'!AN43,IF($D$3=37,'Base de donnée'!AO43,IF($D$3=38,'Base de donnée'!AP43,IF($D$3=39,'Base de donnée'!AQ43,IF($D$3=40,'Base de donnée'!AR43,IF($D$3=41,'Base de donnée'!AS43,IF($D$3=42,'Base de donnée'!AT43,IF($D$3=43,'Base de donnée'!AU43,IF($D$3=44,'Base de donnée'!AV43,IF($D$3=45,'Base de donnée'!AW43,IF($D$3=46,'Base de donnée'!AX43,IF($D$3=47,'Base de donnée'!AY43,IF($D$3=48,'Base de donnée'!AZ43,IF($D$3=49,'Base de donnée'!BA43,IF($D$3=50,'Base de donnée'!BB43,IF($D$3=51,'Base de donnée'!BC43,IF($D$3=52,'Base de donnée'!BD43,IF($D$3=53,'Base de donnée'!BE43,IF($D$3=54,'Base de donnée'!BF43,IF($D$3=55,'Base de donnée'!BG43,IF($D$3=56,'Base de donnée'!BH43,IF($D$3=57,'Base de donnée'!BI43,IF($D$3=58,'Base de donnée'!BJ43,IF($D$3=59,'Base de donnée'!BK43,IF($D$3=60,'Base de donnée'!BL43,IF($D$3=61,'Base de donnée'!BM43,IF($D$3=62,'Base de donnée'!BN43,IF($D$3=63,'Base de donnée'!BO43)))))))))))))))))))))))))))))))))))))))))))))))))))))))))))))))</f>
        <v>0</v>
      </c>
    </row>
    <row r="47" spans="4:20" ht="19.5" thickBot="1" x14ac:dyDescent="0.35">
      <c r="D47" s="68">
        <f>'Base de donnée'!B44</f>
        <v>3</v>
      </c>
      <c r="E47" s="67" t="str">
        <f>'Base de donnée'!C44</f>
        <v>AP</v>
      </c>
      <c r="F47" s="67" t="str">
        <f>'Base de donnée'!D44</f>
        <v>AP</v>
      </c>
      <c r="G47" s="108"/>
      <c r="H47" s="94">
        <f t="shared" si="0"/>
        <v>0</v>
      </c>
      <c r="I47" s="167">
        <f t="shared" si="1"/>
        <v>0</v>
      </c>
      <c r="J47" s="168"/>
      <c r="K47" s="168"/>
      <c r="L47" s="168"/>
      <c r="M47" s="168"/>
      <c r="N47" s="168"/>
      <c r="T47" s="92">
        <f>IF($D$3=1,'Base de donnée'!E44,IF($D$3=2,'Base de donnée'!F44,IF($D$3=3,'Base de donnée'!G44,IF($D$3=4,'Base de donnée'!H44,IF($D$3=5,'Base de donnée'!I44,IF($D$3=6,'Base de donnée'!J44,IF($D$3=7,'Base de donnée'!K44,IF($D$3=8,'Base de donnée'!L44,IF($D$3=9,'Base de donnée'!M44,IF($D$3=10,'Base de donnée'!N44,IF($D$3=11,'Base de donnée'!O44,IF($D$3=12,'Base de donnée'!P44,IF($D$3=13,'Base de donnée'!Q44,IF($D$3=14,'Base de donnée'!R44,IF($D$3=15,'Base de donnée'!S44,IF($D$3=16,'Base de donnée'!T44,IF($D$3=17,'Base de donnée'!U44,IF($D$3=18,'Base de donnée'!V44,IF($D$3=19,'Base de donnée'!W44,IF($D$3=20,'Base de donnée'!X44,IF($D$3=21,'Base de donnée'!Y44,IF($D$3=22,'Base de donnée'!Z44,IF($D$3=23,'Base de donnée'!AA44,IF($D$3=24,'Base de donnée'!AB44,IF($D$3=25,'Base de donnée'!AC44,IF($D$3=26,'Base de donnée'!AD44,IF($D$3=27,'Base de donnée'!AE44,IF($D$3=28,'Base de donnée'!AF44,IF($D$3=29,'Base de donnée'!AG44,IF($D$3=30,'Base de donnée'!AH44,IF($D$3=31,'Base de donnée'!AI44,IF($D$3=32,'Base de donnée'!AJ44,IF($D$3=33,'Base de donnée'!AK44,IF($D$3=34,'Base de donnée'!AL44,IF($D$3=35,'Base de donnée'!AM44,IF($D$3=36,'Base de donnée'!AN44,IF($D$3=37,'Base de donnée'!AO44,IF($D$3=38,'Base de donnée'!AP44,IF($D$3=39,'Base de donnée'!AQ44,IF($D$3=40,'Base de donnée'!AR44,IF($D$3=41,'Base de donnée'!AS44,IF($D$3=42,'Base de donnée'!AT44,IF($D$3=43,'Base de donnée'!AU44,IF($D$3=44,'Base de donnée'!AV44,IF($D$3=45,'Base de donnée'!AW44,IF($D$3=46,'Base de donnée'!AX44,IF($D$3=47,'Base de donnée'!AY44,IF($D$3=48,'Base de donnée'!AZ44,IF($D$3=49,'Base de donnée'!BA44,IF($D$3=50,'Base de donnée'!BB44,IF($D$3=51,'Base de donnée'!BC44,IF($D$3=52,'Base de donnée'!BD44,IF($D$3=53,'Base de donnée'!BE44,IF($D$3=54,'Base de donnée'!BF44,IF($D$3=55,'Base de donnée'!BG44,IF($D$3=56,'Base de donnée'!BH44,IF($D$3=57,'Base de donnée'!BI44,IF($D$3=58,'Base de donnée'!BJ44,IF($D$3=59,'Base de donnée'!BK44,IF($D$3=60,'Base de donnée'!BL44,IF($D$3=61,'Base de donnée'!BM44,IF($D$3=62,'Base de donnée'!BN44,IF($D$3=63,'Base de donnée'!BO44)))))))))))))))))))))))))))))))))))))))))))))))))))))))))))))))</f>
        <v>0</v>
      </c>
    </row>
    <row r="48" spans="4:20" ht="19.5" thickBot="1" x14ac:dyDescent="0.35">
      <c r="D48" s="68">
        <f>'Base de donnée'!B45</f>
        <v>3</v>
      </c>
      <c r="E48" s="67" t="str">
        <f>'Base de donnée'!C45</f>
        <v>AQ</v>
      </c>
      <c r="F48" s="67" t="str">
        <f>'Base de donnée'!D45</f>
        <v>AQ</v>
      </c>
      <c r="G48" s="108"/>
      <c r="H48" s="94">
        <f t="shared" si="0"/>
        <v>0</v>
      </c>
      <c r="I48" s="167">
        <f t="shared" si="1"/>
        <v>0</v>
      </c>
      <c r="J48" s="168"/>
      <c r="K48" s="168"/>
      <c r="L48" s="168"/>
      <c r="M48" s="168"/>
      <c r="N48" s="168"/>
      <c r="T48" s="92">
        <f>IF($D$3=1,'Base de donnée'!E45,IF($D$3=2,'Base de donnée'!F45,IF($D$3=3,'Base de donnée'!G45,IF($D$3=4,'Base de donnée'!H45,IF($D$3=5,'Base de donnée'!I45,IF($D$3=6,'Base de donnée'!J45,IF($D$3=7,'Base de donnée'!K45,IF($D$3=8,'Base de donnée'!L45,IF($D$3=9,'Base de donnée'!M45,IF($D$3=10,'Base de donnée'!N45,IF($D$3=11,'Base de donnée'!O45,IF($D$3=12,'Base de donnée'!P45,IF($D$3=13,'Base de donnée'!Q45,IF($D$3=14,'Base de donnée'!R45,IF($D$3=15,'Base de donnée'!S45,IF($D$3=16,'Base de donnée'!T45,IF($D$3=17,'Base de donnée'!U45,IF($D$3=18,'Base de donnée'!V45,IF($D$3=19,'Base de donnée'!W45,IF($D$3=20,'Base de donnée'!X45,IF($D$3=21,'Base de donnée'!Y45,IF($D$3=22,'Base de donnée'!Z45,IF($D$3=23,'Base de donnée'!AA45,IF($D$3=24,'Base de donnée'!AB45,IF($D$3=25,'Base de donnée'!AC45,IF($D$3=26,'Base de donnée'!AD45,IF($D$3=27,'Base de donnée'!AE45,IF($D$3=28,'Base de donnée'!AF45,IF($D$3=29,'Base de donnée'!AG45,IF($D$3=30,'Base de donnée'!AH45,IF($D$3=31,'Base de donnée'!AI45,IF($D$3=32,'Base de donnée'!AJ45,IF($D$3=33,'Base de donnée'!AK45,IF($D$3=34,'Base de donnée'!AL45,IF($D$3=35,'Base de donnée'!AM45,IF($D$3=36,'Base de donnée'!AN45,IF($D$3=37,'Base de donnée'!AO45,IF($D$3=38,'Base de donnée'!AP45,IF($D$3=39,'Base de donnée'!AQ45,IF($D$3=40,'Base de donnée'!AR45,IF($D$3=41,'Base de donnée'!AS45,IF($D$3=42,'Base de donnée'!AT45,IF($D$3=43,'Base de donnée'!AU45,IF($D$3=44,'Base de donnée'!AV45,IF($D$3=45,'Base de donnée'!AW45,IF($D$3=46,'Base de donnée'!AX45,IF($D$3=47,'Base de donnée'!AY45,IF($D$3=48,'Base de donnée'!AZ45,IF($D$3=49,'Base de donnée'!BA45,IF($D$3=50,'Base de donnée'!BB45,IF($D$3=51,'Base de donnée'!BC45,IF($D$3=52,'Base de donnée'!BD45,IF($D$3=53,'Base de donnée'!BE45,IF($D$3=54,'Base de donnée'!BF45,IF($D$3=55,'Base de donnée'!BG45,IF($D$3=56,'Base de donnée'!BH45,IF($D$3=57,'Base de donnée'!BI45,IF($D$3=58,'Base de donnée'!BJ45,IF($D$3=59,'Base de donnée'!BK45,IF($D$3=60,'Base de donnée'!BL45,IF($D$3=61,'Base de donnée'!BM45,IF($D$3=62,'Base de donnée'!BN45,IF($D$3=63,'Base de donnée'!BO45)))))))))))))))))))))))))))))))))))))))))))))))))))))))))))))))</f>
        <v>0</v>
      </c>
    </row>
    <row r="49" spans="4:20" ht="19.5" thickBot="1" x14ac:dyDescent="0.35">
      <c r="D49" s="68">
        <f>'Base de donnée'!B46</f>
        <v>3</v>
      </c>
      <c r="E49" s="67" t="str">
        <f>'Base de donnée'!C46</f>
        <v>AR</v>
      </c>
      <c r="F49" s="67" t="str">
        <f>'Base de donnée'!D46</f>
        <v>AR</v>
      </c>
      <c r="G49" s="108"/>
      <c r="H49" s="94">
        <f t="shared" si="0"/>
        <v>0</v>
      </c>
      <c r="I49" s="167">
        <f t="shared" si="1"/>
        <v>0</v>
      </c>
      <c r="J49" s="168"/>
      <c r="K49" s="168"/>
      <c r="L49" s="168"/>
      <c r="M49" s="168"/>
      <c r="N49" s="168"/>
      <c r="T49" s="92">
        <f>IF($D$3=1,'Base de donnée'!E46,IF($D$3=2,'Base de donnée'!F46,IF($D$3=3,'Base de donnée'!G46,IF($D$3=4,'Base de donnée'!H46,IF($D$3=5,'Base de donnée'!I46,IF($D$3=6,'Base de donnée'!J46,IF($D$3=7,'Base de donnée'!K46,IF($D$3=8,'Base de donnée'!L46,IF($D$3=9,'Base de donnée'!M46,IF($D$3=10,'Base de donnée'!N46,IF($D$3=11,'Base de donnée'!O46,IF($D$3=12,'Base de donnée'!P46,IF($D$3=13,'Base de donnée'!Q46,IF($D$3=14,'Base de donnée'!R46,IF($D$3=15,'Base de donnée'!S46,IF($D$3=16,'Base de donnée'!T46,IF($D$3=17,'Base de donnée'!U46,IF($D$3=18,'Base de donnée'!V46,IF($D$3=19,'Base de donnée'!W46,IF($D$3=20,'Base de donnée'!X46,IF($D$3=21,'Base de donnée'!Y46,IF($D$3=22,'Base de donnée'!Z46,IF($D$3=23,'Base de donnée'!AA46,IF($D$3=24,'Base de donnée'!AB46,IF($D$3=25,'Base de donnée'!AC46,IF($D$3=26,'Base de donnée'!AD46,IF($D$3=27,'Base de donnée'!AE46,IF($D$3=28,'Base de donnée'!AF46,IF($D$3=29,'Base de donnée'!AG46,IF($D$3=30,'Base de donnée'!AH46,IF($D$3=31,'Base de donnée'!AI46,IF($D$3=32,'Base de donnée'!AJ46,IF($D$3=33,'Base de donnée'!AK46,IF($D$3=34,'Base de donnée'!AL46,IF($D$3=35,'Base de donnée'!AM46,IF($D$3=36,'Base de donnée'!AN46,IF($D$3=37,'Base de donnée'!AO46,IF($D$3=38,'Base de donnée'!AP46,IF($D$3=39,'Base de donnée'!AQ46,IF($D$3=40,'Base de donnée'!AR46,IF($D$3=41,'Base de donnée'!AS46,IF($D$3=42,'Base de donnée'!AT46,IF($D$3=43,'Base de donnée'!AU46,IF($D$3=44,'Base de donnée'!AV46,IF($D$3=45,'Base de donnée'!AW46,IF($D$3=46,'Base de donnée'!AX46,IF($D$3=47,'Base de donnée'!AY46,IF($D$3=48,'Base de donnée'!AZ46,IF($D$3=49,'Base de donnée'!BA46,IF($D$3=50,'Base de donnée'!BB46,IF($D$3=51,'Base de donnée'!BC46,IF($D$3=52,'Base de donnée'!BD46,IF($D$3=53,'Base de donnée'!BE46,IF($D$3=54,'Base de donnée'!BF46,IF($D$3=55,'Base de donnée'!BG46,IF($D$3=56,'Base de donnée'!BH46,IF($D$3=57,'Base de donnée'!BI46,IF($D$3=58,'Base de donnée'!BJ46,IF($D$3=59,'Base de donnée'!BK46,IF($D$3=60,'Base de donnée'!BL46,IF($D$3=61,'Base de donnée'!BM46,IF($D$3=62,'Base de donnée'!BN46,IF($D$3=63,'Base de donnée'!BO46)))))))))))))))))))))))))))))))))))))))))))))))))))))))))))))))</f>
        <v>0</v>
      </c>
    </row>
    <row r="50" spans="4:20" ht="19.5" thickBot="1" x14ac:dyDescent="0.35">
      <c r="D50" s="68">
        <f>'Base de donnée'!B47</f>
        <v>3</v>
      </c>
      <c r="E50" s="67" t="str">
        <f>'Base de donnée'!C47</f>
        <v>AS</v>
      </c>
      <c r="F50" s="67" t="str">
        <f>'Base de donnée'!D47</f>
        <v>AS</v>
      </c>
      <c r="G50" s="108"/>
      <c r="H50" s="94">
        <f t="shared" si="0"/>
        <v>0</v>
      </c>
      <c r="I50" s="167">
        <f t="shared" si="1"/>
        <v>0</v>
      </c>
      <c r="J50" s="168"/>
      <c r="K50" s="168"/>
      <c r="L50" s="168"/>
      <c r="M50" s="168"/>
      <c r="N50" s="168"/>
      <c r="T50" s="92">
        <f>IF($D$3=1,'Base de donnée'!E47,IF($D$3=2,'Base de donnée'!F47,IF($D$3=3,'Base de donnée'!G47,IF($D$3=4,'Base de donnée'!H47,IF($D$3=5,'Base de donnée'!I47,IF($D$3=6,'Base de donnée'!J47,IF($D$3=7,'Base de donnée'!K47,IF($D$3=8,'Base de donnée'!L47,IF($D$3=9,'Base de donnée'!M47,IF($D$3=10,'Base de donnée'!N47,IF($D$3=11,'Base de donnée'!O47,IF($D$3=12,'Base de donnée'!P47,IF($D$3=13,'Base de donnée'!Q47,IF($D$3=14,'Base de donnée'!R47,IF($D$3=15,'Base de donnée'!S47,IF($D$3=16,'Base de donnée'!T47,IF($D$3=17,'Base de donnée'!U47,IF($D$3=18,'Base de donnée'!V47,IF($D$3=19,'Base de donnée'!W47,IF($D$3=20,'Base de donnée'!X47,IF($D$3=21,'Base de donnée'!Y47,IF($D$3=22,'Base de donnée'!Z47,IF($D$3=23,'Base de donnée'!AA47,IF($D$3=24,'Base de donnée'!AB47,IF($D$3=25,'Base de donnée'!AC47,IF($D$3=26,'Base de donnée'!AD47,IF($D$3=27,'Base de donnée'!AE47,IF($D$3=28,'Base de donnée'!AF47,IF($D$3=29,'Base de donnée'!AG47,IF($D$3=30,'Base de donnée'!AH47,IF($D$3=31,'Base de donnée'!AI47,IF($D$3=32,'Base de donnée'!AJ47,IF($D$3=33,'Base de donnée'!AK47,IF($D$3=34,'Base de donnée'!AL47,IF($D$3=35,'Base de donnée'!AM47,IF($D$3=36,'Base de donnée'!AN47,IF($D$3=37,'Base de donnée'!AO47,IF($D$3=38,'Base de donnée'!AP47,IF($D$3=39,'Base de donnée'!AQ47,IF($D$3=40,'Base de donnée'!AR47,IF($D$3=41,'Base de donnée'!AS47,IF($D$3=42,'Base de donnée'!AT47,IF($D$3=43,'Base de donnée'!AU47,IF($D$3=44,'Base de donnée'!AV47,IF($D$3=45,'Base de donnée'!AW47,IF($D$3=46,'Base de donnée'!AX47,IF($D$3=47,'Base de donnée'!AY47,IF($D$3=48,'Base de donnée'!AZ47,IF($D$3=49,'Base de donnée'!BA47,IF($D$3=50,'Base de donnée'!BB47,IF($D$3=51,'Base de donnée'!BC47,IF($D$3=52,'Base de donnée'!BD47,IF($D$3=53,'Base de donnée'!BE47,IF($D$3=54,'Base de donnée'!BF47,IF($D$3=55,'Base de donnée'!BG47,IF($D$3=56,'Base de donnée'!BH47,IF($D$3=57,'Base de donnée'!BI47,IF($D$3=58,'Base de donnée'!BJ47,IF($D$3=59,'Base de donnée'!BK47,IF($D$3=60,'Base de donnée'!BL47,IF($D$3=61,'Base de donnée'!BM47,IF($D$3=62,'Base de donnée'!BN47,IF($D$3=63,'Base de donnée'!BO47)))))))))))))))))))))))))))))))))))))))))))))))))))))))))))))))</f>
        <v>0</v>
      </c>
    </row>
    <row r="51" spans="4:20" ht="19.5" thickBot="1" x14ac:dyDescent="0.35">
      <c r="D51" s="68">
        <f>'Base de donnée'!B48</f>
        <v>3</v>
      </c>
      <c r="E51" s="67" t="str">
        <f>'Base de donnée'!C48</f>
        <v>AT</v>
      </c>
      <c r="F51" s="67" t="str">
        <f>'Base de donnée'!D48</f>
        <v>AT</v>
      </c>
      <c r="G51" s="108"/>
      <c r="H51" s="94">
        <f t="shared" si="0"/>
        <v>0</v>
      </c>
      <c r="I51" s="167">
        <f t="shared" si="1"/>
        <v>0</v>
      </c>
      <c r="J51" s="168"/>
      <c r="K51" s="168"/>
      <c r="L51" s="168"/>
      <c r="M51" s="168"/>
      <c r="N51" s="168"/>
      <c r="T51" s="92">
        <f>IF($D$3=1,'Base de donnée'!E48,IF($D$3=2,'Base de donnée'!F48,IF($D$3=3,'Base de donnée'!G48,IF($D$3=4,'Base de donnée'!H48,IF($D$3=5,'Base de donnée'!I48,IF($D$3=6,'Base de donnée'!J48,IF($D$3=7,'Base de donnée'!K48,IF($D$3=8,'Base de donnée'!L48,IF($D$3=9,'Base de donnée'!M48,IF($D$3=10,'Base de donnée'!N48,IF($D$3=11,'Base de donnée'!O48,IF($D$3=12,'Base de donnée'!P48,IF($D$3=13,'Base de donnée'!Q48,IF($D$3=14,'Base de donnée'!R48,IF($D$3=15,'Base de donnée'!S48,IF($D$3=16,'Base de donnée'!T48,IF($D$3=17,'Base de donnée'!U48,IF($D$3=18,'Base de donnée'!V48,IF($D$3=19,'Base de donnée'!W48,IF($D$3=20,'Base de donnée'!X48,IF($D$3=21,'Base de donnée'!Y48,IF($D$3=22,'Base de donnée'!Z48,IF($D$3=23,'Base de donnée'!AA48,IF($D$3=24,'Base de donnée'!AB48,IF($D$3=25,'Base de donnée'!AC48,IF($D$3=26,'Base de donnée'!AD48,IF($D$3=27,'Base de donnée'!AE48,IF($D$3=28,'Base de donnée'!AF48,IF($D$3=29,'Base de donnée'!AG48,IF($D$3=30,'Base de donnée'!AH48,IF($D$3=31,'Base de donnée'!AI48,IF($D$3=32,'Base de donnée'!AJ48,IF($D$3=33,'Base de donnée'!AK48,IF($D$3=34,'Base de donnée'!AL48,IF($D$3=35,'Base de donnée'!AM48,IF($D$3=36,'Base de donnée'!AN48,IF($D$3=37,'Base de donnée'!AO48,IF($D$3=38,'Base de donnée'!AP48,IF($D$3=39,'Base de donnée'!AQ48,IF($D$3=40,'Base de donnée'!AR48,IF($D$3=41,'Base de donnée'!AS48,IF($D$3=42,'Base de donnée'!AT48,IF($D$3=43,'Base de donnée'!AU48,IF($D$3=44,'Base de donnée'!AV48,IF($D$3=45,'Base de donnée'!AW48,IF($D$3=46,'Base de donnée'!AX48,IF($D$3=47,'Base de donnée'!AY48,IF($D$3=48,'Base de donnée'!AZ48,IF($D$3=49,'Base de donnée'!BA48,IF($D$3=50,'Base de donnée'!BB48,IF($D$3=51,'Base de donnée'!BC48,IF($D$3=52,'Base de donnée'!BD48,IF($D$3=53,'Base de donnée'!BE48,IF($D$3=54,'Base de donnée'!BF48,IF($D$3=55,'Base de donnée'!BG48,IF($D$3=56,'Base de donnée'!BH48,IF($D$3=57,'Base de donnée'!BI48,IF($D$3=58,'Base de donnée'!BJ48,IF($D$3=59,'Base de donnée'!BK48,IF($D$3=60,'Base de donnée'!BL48,IF($D$3=61,'Base de donnée'!BM48,IF($D$3=62,'Base de donnée'!BN48,IF($D$3=63,'Base de donnée'!BO48)))))))))))))))))))))))))))))))))))))))))))))))))))))))))))))))</f>
        <v>0</v>
      </c>
    </row>
    <row r="52" spans="4:20" ht="19.5" thickBot="1" x14ac:dyDescent="0.35">
      <c r="D52" s="68">
        <f>'Base de donnée'!B49</f>
        <v>3</v>
      </c>
      <c r="E52" s="67" t="str">
        <f>'Base de donnée'!C49</f>
        <v>AU</v>
      </c>
      <c r="F52" s="67" t="str">
        <f>'Base de donnée'!D49</f>
        <v>AU</v>
      </c>
      <c r="G52" s="108"/>
      <c r="H52" s="94">
        <f t="shared" si="0"/>
        <v>0</v>
      </c>
      <c r="I52" s="167">
        <f t="shared" si="1"/>
        <v>0</v>
      </c>
      <c r="J52" s="168"/>
      <c r="K52" s="168"/>
      <c r="L52" s="168"/>
      <c r="M52" s="168"/>
      <c r="N52" s="168"/>
      <c r="T52" s="92">
        <f>IF($D$3=1,'Base de donnée'!E49,IF($D$3=2,'Base de donnée'!F49,IF($D$3=3,'Base de donnée'!G49,IF($D$3=4,'Base de donnée'!H49,IF($D$3=5,'Base de donnée'!I49,IF($D$3=6,'Base de donnée'!J49,IF($D$3=7,'Base de donnée'!K49,IF($D$3=8,'Base de donnée'!L49,IF($D$3=9,'Base de donnée'!M49,IF($D$3=10,'Base de donnée'!N49,IF($D$3=11,'Base de donnée'!O49,IF($D$3=12,'Base de donnée'!P49,IF($D$3=13,'Base de donnée'!Q49,IF($D$3=14,'Base de donnée'!R49,IF($D$3=15,'Base de donnée'!S49,IF($D$3=16,'Base de donnée'!T49,IF($D$3=17,'Base de donnée'!U49,IF($D$3=18,'Base de donnée'!V49,IF($D$3=19,'Base de donnée'!W49,IF($D$3=20,'Base de donnée'!X49,IF($D$3=21,'Base de donnée'!Y49,IF($D$3=22,'Base de donnée'!Z49,IF($D$3=23,'Base de donnée'!AA49,IF($D$3=24,'Base de donnée'!AB49,IF($D$3=25,'Base de donnée'!AC49,IF($D$3=26,'Base de donnée'!AD49,IF($D$3=27,'Base de donnée'!AE49,IF($D$3=28,'Base de donnée'!AF49,IF($D$3=29,'Base de donnée'!AG49,IF($D$3=30,'Base de donnée'!AH49,IF($D$3=31,'Base de donnée'!AI49,IF($D$3=32,'Base de donnée'!AJ49,IF($D$3=33,'Base de donnée'!AK49,IF($D$3=34,'Base de donnée'!AL49,IF($D$3=35,'Base de donnée'!AM49,IF($D$3=36,'Base de donnée'!AN49,IF($D$3=37,'Base de donnée'!AO49,IF($D$3=38,'Base de donnée'!AP49,IF($D$3=39,'Base de donnée'!AQ49,IF($D$3=40,'Base de donnée'!AR49,IF($D$3=41,'Base de donnée'!AS49,IF($D$3=42,'Base de donnée'!AT49,IF($D$3=43,'Base de donnée'!AU49,IF($D$3=44,'Base de donnée'!AV49,IF($D$3=45,'Base de donnée'!AW49,IF($D$3=46,'Base de donnée'!AX49,IF($D$3=47,'Base de donnée'!AY49,IF($D$3=48,'Base de donnée'!AZ49,IF($D$3=49,'Base de donnée'!BA49,IF($D$3=50,'Base de donnée'!BB49,IF($D$3=51,'Base de donnée'!BC49,IF($D$3=52,'Base de donnée'!BD49,IF($D$3=53,'Base de donnée'!BE49,IF($D$3=54,'Base de donnée'!BF49,IF($D$3=55,'Base de donnée'!BG49,IF($D$3=56,'Base de donnée'!BH49,IF($D$3=57,'Base de donnée'!BI49,IF($D$3=58,'Base de donnée'!BJ49,IF($D$3=59,'Base de donnée'!BK49,IF($D$3=60,'Base de donnée'!BL49,IF($D$3=61,'Base de donnée'!BM49,IF($D$3=62,'Base de donnée'!BN49,IF($D$3=63,'Base de donnée'!BO49)))))))))))))))))))))))))))))))))))))))))))))))))))))))))))))))</f>
        <v>0</v>
      </c>
    </row>
    <row r="53" spans="4:20" ht="19.5" thickBot="1" x14ac:dyDescent="0.35">
      <c r="D53" s="68">
        <f>'Base de donnée'!B50</f>
        <v>3</v>
      </c>
      <c r="E53" s="67" t="str">
        <f>'Base de donnée'!C50</f>
        <v>AV</v>
      </c>
      <c r="F53" s="67" t="str">
        <f>'Base de donnée'!D50</f>
        <v>AV</v>
      </c>
      <c r="G53" s="108"/>
      <c r="H53" s="94">
        <f t="shared" si="0"/>
        <v>0</v>
      </c>
      <c r="I53" s="167">
        <f t="shared" si="1"/>
        <v>0</v>
      </c>
      <c r="J53" s="168"/>
      <c r="K53" s="168"/>
      <c r="L53" s="168"/>
      <c r="M53" s="168"/>
      <c r="N53" s="168"/>
      <c r="T53" s="92">
        <f>IF($D$3=1,'Base de donnée'!E50,IF($D$3=2,'Base de donnée'!F50,IF($D$3=3,'Base de donnée'!G50,IF($D$3=4,'Base de donnée'!H50,IF($D$3=5,'Base de donnée'!I50,IF($D$3=6,'Base de donnée'!J50,IF($D$3=7,'Base de donnée'!K50,IF($D$3=8,'Base de donnée'!L50,IF($D$3=9,'Base de donnée'!M50,IF($D$3=10,'Base de donnée'!N50,IF($D$3=11,'Base de donnée'!O50,IF($D$3=12,'Base de donnée'!P50,IF($D$3=13,'Base de donnée'!Q50,IF($D$3=14,'Base de donnée'!R50,IF($D$3=15,'Base de donnée'!S50,IF($D$3=16,'Base de donnée'!T50,IF($D$3=17,'Base de donnée'!U50,IF($D$3=18,'Base de donnée'!V50,IF($D$3=19,'Base de donnée'!W50,IF($D$3=20,'Base de donnée'!X50,IF($D$3=21,'Base de donnée'!Y50,IF($D$3=22,'Base de donnée'!Z50,IF($D$3=23,'Base de donnée'!AA50,IF($D$3=24,'Base de donnée'!AB50,IF($D$3=25,'Base de donnée'!AC50,IF($D$3=26,'Base de donnée'!AD50,IF($D$3=27,'Base de donnée'!AE50,IF($D$3=28,'Base de donnée'!AF50,IF($D$3=29,'Base de donnée'!AG50,IF($D$3=30,'Base de donnée'!AH50,IF($D$3=31,'Base de donnée'!AI50,IF($D$3=32,'Base de donnée'!AJ50,IF($D$3=33,'Base de donnée'!AK50,IF($D$3=34,'Base de donnée'!AL50,IF($D$3=35,'Base de donnée'!AM50,IF($D$3=36,'Base de donnée'!AN50,IF($D$3=37,'Base de donnée'!AO50,IF($D$3=38,'Base de donnée'!AP50,IF($D$3=39,'Base de donnée'!AQ50,IF($D$3=40,'Base de donnée'!AR50,IF($D$3=41,'Base de donnée'!AS50,IF($D$3=42,'Base de donnée'!AT50,IF($D$3=43,'Base de donnée'!AU50,IF($D$3=44,'Base de donnée'!AV50,IF($D$3=45,'Base de donnée'!AW50,IF($D$3=46,'Base de donnée'!AX50,IF($D$3=47,'Base de donnée'!AY50,IF($D$3=48,'Base de donnée'!AZ50,IF($D$3=49,'Base de donnée'!BA50,IF($D$3=50,'Base de donnée'!BB50,IF($D$3=51,'Base de donnée'!BC50,IF($D$3=52,'Base de donnée'!BD50,IF($D$3=53,'Base de donnée'!BE50,IF($D$3=54,'Base de donnée'!BF50,IF($D$3=55,'Base de donnée'!BG50,IF($D$3=56,'Base de donnée'!BH50,IF($D$3=57,'Base de donnée'!BI50,IF($D$3=58,'Base de donnée'!BJ50,IF($D$3=59,'Base de donnée'!BK50,IF($D$3=60,'Base de donnée'!BL50,IF($D$3=61,'Base de donnée'!BM50,IF($D$3=62,'Base de donnée'!BN50,IF($D$3=63,'Base de donnée'!BO50)))))))))))))))))))))))))))))))))))))))))))))))))))))))))))))))</f>
        <v>0</v>
      </c>
    </row>
    <row r="54" spans="4:20" ht="19.5" thickBot="1" x14ac:dyDescent="0.35">
      <c r="D54" s="68">
        <f>'Base de donnée'!B51</f>
        <v>3</v>
      </c>
      <c r="E54" s="67" t="str">
        <f>'Base de donnée'!C51</f>
        <v>AW</v>
      </c>
      <c r="F54" s="67" t="str">
        <f>'Base de donnée'!D51</f>
        <v>AW</v>
      </c>
      <c r="G54" s="108"/>
      <c r="H54" s="94">
        <f t="shared" si="0"/>
        <v>0</v>
      </c>
      <c r="I54" s="167">
        <f t="shared" si="1"/>
        <v>0</v>
      </c>
      <c r="J54" s="168"/>
      <c r="K54" s="168"/>
      <c r="L54" s="168"/>
      <c r="M54" s="168"/>
      <c r="N54" s="168"/>
      <c r="T54" s="92">
        <f>IF($D$3=1,'Base de donnée'!E51,IF($D$3=2,'Base de donnée'!F51,IF($D$3=3,'Base de donnée'!G51,IF($D$3=4,'Base de donnée'!H51,IF($D$3=5,'Base de donnée'!I51,IF($D$3=6,'Base de donnée'!J51,IF($D$3=7,'Base de donnée'!K51,IF($D$3=8,'Base de donnée'!L51,IF($D$3=9,'Base de donnée'!M51,IF($D$3=10,'Base de donnée'!N51,IF($D$3=11,'Base de donnée'!O51,IF($D$3=12,'Base de donnée'!P51,IF($D$3=13,'Base de donnée'!Q51,IF($D$3=14,'Base de donnée'!R51,IF($D$3=15,'Base de donnée'!S51,IF($D$3=16,'Base de donnée'!T51,IF($D$3=17,'Base de donnée'!U51,IF($D$3=18,'Base de donnée'!V51,IF($D$3=19,'Base de donnée'!W51,IF($D$3=20,'Base de donnée'!X51,IF($D$3=21,'Base de donnée'!Y51,IF($D$3=22,'Base de donnée'!Z51,IF($D$3=23,'Base de donnée'!AA51,IF($D$3=24,'Base de donnée'!AB51,IF($D$3=25,'Base de donnée'!AC51,IF($D$3=26,'Base de donnée'!AD51,IF($D$3=27,'Base de donnée'!AE51,IF($D$3=28,'Base de donnée'!AF51,IF($D$3=29,'Base de donnée'!AG51,IF($D$3=30,'Base de donnée'!AH51,IF($D$3=31,'Base de donnée'!AI51,IF($D$3=32,'Base de donnée'!AJ51,IF($D$3=33,'Base de donnée'!AK51,IF($D$3=34,'Base de donnée'!AL51,IF($D$3=35,'Base de donnée'!AM51,IF($D$3=36,'Base de donnée'!AN51,IF($D$3=37,'Base de donnée'!AO51,IF($D$3=38,'Base de donnée'!AP51,IF($D$3=39,'Base de donnée'!AQ51,IF($D$3=40,'Base de donnée'!AR51,IF($D$3=41,'Base de donnée'!AS51,IF($D$3=42,'Base de donnée'!AT51,IF($D$3=43,'Base de donnée'!AU51,IF($D$3=44,'Base de donnée'!AV51,IF($D$3=45,'Base de donnée'!AW51,IF($D$3=46,'Base de donnée'!AX51,IF($D$3=47,'Base de donnée'!AY51,IF($D$3=48,'Base de donnée'!AZ51,IF($D$3=49,'Base de donnée'!BA51,IF($D$3=50,'Base de donnée'!BB51,IF($D$3=51,'Base de donnée'!BC51,IF($D$3=52,'Base de donnée'!BD51,IF($D$3=53,'Base de donnée'!BE51,IF($D$3=54,'Base de donnée'!BF51,IF($D$3=55,'Base de donnée'!BG51,IF($D$3=56,'Base de donnée'!BH51,IF($D$3=57,'Base de donnée'!BI51,IF($D$3=58,'Base de donnée'!BJ51,IF($D$3=59,'Base de donnée'!BK51,IF($D$3=60,'Base de donnée'!BL51,IF($D$3=61,'Base de donnée'!BM51,IF($D$3=62,'Base de donnée'!BN51,IF($D$3=63,'Base de donnée'!BO51)))))))))))))))))))))))))))))))))))))))))))))))))))))))))))))))</f>
        <v>0</v>
      </c>
    </row>
    <row r="55" spans="4:20" ht="19.5" thickBot="1" x14ac:dyDescent="0.35">
      <c r="D55" s="68">
        <f>'Base de donnée'!B52</f>
        <v>3</v>
      </c>
      <c r="E55" s="67" t="str">
        <f>'Base de donnée'!C52</f>
        <v>AX</v>
      </c>
      <c r="F55" s="67" t="str">
        <f>'Base de donnée'!D52</f>
        <v>AX</v>
      </c>
      <c r="G55" s="108"/>
      <c r="H55" s="94">
        <f t="shared" si="0"/>
        <v>0</v>
      </c>
      <c r="I55" s="167">
        <f t="shared" si="1"/>
        <v>0</v>
      </c>
      <c r="J55" s="168"/>
      <c r="K55" s="168"/>
      <c r="L55" s="168"/>
      <c r="M55" s="168"/>
      <c r="N55" s="168"/>
      <c r="T55" s="92">
        <f>IF($D$3=1,'Base de donnée'!E52,IF($D$3=2,'Base de donnée'!F52,IF($D$3=3,'Base de donnée'!G52,IF($D$3=4,'Base de donnée'!H52,IF($D$3=5,'Base de donnée'!I52,IF($D$3=6,'Base de donnée'!J52,IF($D$3=7,'Base de donnée'!K52,IF($D$3=8,'Base de donnée'!L52,IF($D$3=9,'Base de donnée'!M52,IF($D$3=10,'Base de donnée'!N52,IF($D$3=11,'Base de donnée'!O52,IF($D$3=12,'Base de donnée'!P52,IF($D$3=13,'Base de donnée'!Q52,IF($D$3=14,'Base de donnée'!R52,IF($D$3=15,'Base de donnée'!S52,IF($D$3=16,'Base de donnée'!T52,IF($D$3=17,'Base de donnée'!U52,IF($D$3=18,'Base de donnée'!V52,IF($D$3=19,'Base de donnée'!W52,IF($D$3=20,'Base de donnée'!X52,IF($D$3=21,'Base de donnée'!Y52,IF($D$3=22,'Base de donnée'!Z52,IF($D$3=23,'Base de donnée'!AA52,IF($D$3=24,'Base de donnée'!AB52,IF($D$3=25,'Base de donnée'!AC52,IF($D$3=26,'Base de donnée'!AD52,IF($D$3=27,'Base de donnée'!AE52,IF($D$3=28,'Base de donnée'!AF52,IF($D$3=29,'Base de donnée'!AG52,IF($D$3=30,'Base de donnée'!AH52,IF($D$3=31,'Base de donnée'!AI52,IF($D$3=32,'Base de donnée'!AJ52,IF($D$3=33,'Base de donnée'!AK52,IF($D$3=34,'Base de donnée'!AL52,IF($D$3=35,'Base de donnée'!AM52,IF($D$3=36,'Base de donnée'!AN52,IF($D$3=37,'Base de donnée'!AO52,IF($D$3=38,'Base de donnée'!AP52,IF($D$3=39,'Base de donnée'!AQ52,IF($D$3=40,'Base de donnée'!AR52,IF($D$3=41,'Base de donnée'!AS52,IF($D$3=42,'Base de donnée'!AT52,IF($D$3=43,'Base de donnée'!AU52,IF($D$3=44,'Base de donnée'!AV52,IF($D$3=45,'Base de donnée'!AW52,IF($D$3=46,'Base de donnée'!AX52,IF($D$3=47,'Base de donnée'!AY52,IF($D$3=48,'Base de donnée'!AZ52,IF($D$3=49,'Base de donnée'!BA52,IF($D$3=50,'Base de donnée'!BB52,IF($D$3=51,'Base de donnée'!BC52,IF($D$3=52,'Base de donnée'!BD52,IF($D$3=53,'Base de donnée'!BE52,IF($D$3=54,'Base de donnée'!BF52,IF($D$3=55,'Base de donnée'!BG52,IF($D$3=56,'Base de donnée'!BH52,IF($D$3=57,'Base de donnée'!BI52,IF($D$3=58,'Base de donnée'!BJ52,IF($D$3=59,'Base de donnée'!BK52,IF($D$3=60,'Base de donnée'!BL52,IF($D$3=61,'Base de donnée'!BM52,IF($D$3=62,'Base de donnée'!BN52,IF($D$3=63,'Base de donnée'!BO52)))))))))))))))))))))))))))))))))))))))))))))))))))))))))))))))</f>
        <v>0</v>
      </c>
    </row>
    <row r="56" spans="4:20" ht="19.5" thickBot="1" x14ac:dyDescent="0.35">
      <c r="D56" s="68">
        <f>'Base de donnée'!B53</f>
        <v>3</v>
      </c>
      <c r="E56" s="67" t="str">
        <f>'Base de donnée'!C53</f>
        <v>AY</v>
      </c>
      <c r="F56" s="67" t="str">
        <f>'Base de donnée'!D53</f>
        <v>AY</v>
      </c>
      <c r="G56" s="108"/>
      <c r="H56" s="94">
        <f t="shared" si="0"/>
        <v>0</v>
      </c>
      <c r="I56" s="167">
        <f t="shared" si="1"/>
        <v>0</v>
      </c>
      <c r="J56" s="168"/>
      <c r="K56" s="168"/>
      <c r="L56" s="168"/>
      <c r="M56" s="168"/>
      <c r="N56" s="168"/>
      <c r="T56" s="92">
        <f>IF($D$3=1,'Base de donnée'!E53,IF($D$3=2,'Base de donnée'!F53,IF($D$3=3,'Base de donnée'!G53,IF($D$3=4,'Base de donnée'!H53,IF($D$3=5,'Base de donnée'!I53,IF($D$3=6,'Base de donnée'!J53,IF($D$3=7,'Base de donnée'!K53,IF($D$3=8,'Base de donnée'!L53,IF($D$3=9,'Base de donnée'!M53,IF($D$3=10,'Base de donnée'!N53,IF($D$3=11,'Base de donnée'!O53,IF($D$3=12,'Base de donnée'!P53,IF($D$3=13,'Base de donnée'!Q53,IF($D$3=14,'Base de donnée'!R53,IF($D$3=15,'Base de donnée'!S53,IF($D$3=16,'Base de donnée'!T53,IF($D$3=17,'Base de donnée'!U53,IF($D$3=18,'Base de donnée'!V53,IF($D$3=19,'Base de donnée'!W53,IF($D$3=20,'Base de donnée'!X53,IF($D$3=21,'Base de donnée'!Y53,IF($D$3=22,'Base de donnée'!Z53,IF($D$3=23,'Base de donnée'!AA53,IF($D$3=24,'Base de donnée'!AB53,IF($D$3=25,'Base de donnée'!AC53,IF($D$3=26,'Base de donnée'!AD53,IF($D$3=27,'Base de donnée'!AE53,IF($D$3=28,'Base de donnée'!AF53,IF($D$3=29,'Base de donnée'!AG53,IF($D$3=30,'Base de donnée'!AH53,IF($D$3=31,'Base de donnée'!AI53,IF($D$3=32,'Base de donnée'!AJ53,IF($D$3=33,'Base de donnée'!AK53,IF($D$3=34,'Base de donnée'!AL53,IF($D$3=35,'Base de donnée'!AM53,IF($D$3=36,'Base de donnée'!AN53,IF($D$3=37,'Base de donnée'!AO53,IF($D$3=38,'Base de donnée'!AP53,IF($D$3=39,'Base de donnée'!AQ53,IF($D$3=40,'Base de donnée'!AR53,IF($D$3=41,'Base de donnée'!AS53,IF($D$3=42,'Base de donnée'!AT53,IF($D$3=43,'Base de donnée'!AU53,IF($D$3=44,'Base de donnée'!AV53,IF($D$3=45,'Base de donnée'!AW53,IF($D$3=46,'Base de donnée'!AX53,IF($D$3=47,'Base de donnée'!AY53,IF($D$3=48,'Base de donnée'!AZ53,IF($D$3=49,'Base de donnée'!BA53,IF($D$3=50,'Base de donnée'!BB53,IF($D$3=51,'Base de donnée'!BC53,IF($D$3=52,'Base de donnée'!BD53,IF($D$3=53,'Base de donnée'!BE53,IF($D$3=54,'Base de donnée'!BF53,IF($D$3=55,'Base de donnée'!BG53,IF($D$3=56,'Base de donnée'!BH53,IF($D$3=57,'Base de donnée'!BI53,IF($D$3=58,'Base de donnée'!BJ53,IF($D$3=59,'Base de donnée'!BK53,IF($D$3=60,'Base de donnée'!BL53,IF($D$3=61,'Base de donnée'!BM53,IF($D$3=62,'Base de donnée'!BN53,IF($D$3=63,'Base de donnée'!BO53)))))))))))))))))))))))))))))))))))))))))))))))))))))))))))))))</f>
        <v>0</v>
      </c>
    </row>
    <row r="57" spans="4:20" ht="19.5" thickBot="1" x14ac:dyDescent="0.35">
      <c r="D57" s="68">
        <f>'Base de donnée'!B54</f>
        <v>3</v>
      </c>
      <c r="E57" s="67" t="str">
        <f>'Base de donnée'!C54</f>
        <v>AZ</v>
      </c>
      <c r="F57" s="67" t="str">
        <f>'Base de donnée'!D54</f>
        <v>AZ</v>
      </c>
      <c r="G57" s="108"/>
      <c r="H57" s="94">
        <f t="shared" si="0"/>
        <v>0</v>
      </c>
      <c r="I57" s="167">
        <f t="shared" si="1"/>
        <v>0</v>
      </c>
      <c r="J57" s="168"/>
      <c r="K57" s="168"/>
      <c r="L57" s="168"/>
      <c r="M57" s="168"/>
      <c r="N57" s="168"/>
      <c r="T57" s="92">
        <f>IF($D$3=1,'Base de donnée'!E54,IF($D$3=2,'Base de donnée'!F54,IF($D$3=3,'Base de donnée'!G54,IF($D$3=4,'Base de donnée'!H54,IF($D$3=5,'Base de donnée'!I54,IF($D$3=6,'Base de donnée'!J54,IF($D$3=7,'Base de donnée'!K54,IF($D$3=8,'Base de donnée'!L54,IF($D$3=9,'Base de donnée'!M54,IF($D$3=10,'Base de donnée'!N54,IF($D$3=11,'Base de donnée'!O54,IF($D$3=12,'Base de donnée'!P54,IF($D$3=13,'Base de donnée'!Q54,IF($D$3=14,'Base de donnée'!R54,IF($D$3=15,'Base de donnée'!S54,IF($D$3=16,'Base de donnée'!T54,IF($D$3=17,'Base de donnée'!U54,IF($D$3=18,'Base de donnée'!V54,IF($D$3=19,'Base de donnée'!W54,IF($D$3=20,'Base de donnée'!X54,IF($D$3=21,'Base de donnée'!Y54,IF($D$3=22,'Base de donnée'!Z54,IF($D$3=23,'Base de donnée'!AA54,IF($D$3=24,'Base de donnée'!AB54,IF($D$3=25,'Base de donnée'!AC54,IF($D$3=26,'Base de donnée'!AD54,IF($D$3=27,'Base de donnée'!AE54,IF($D$3=28,'Base de donnée'!AF54,IF($D$3=29,'Base de donnée'!AG54,IF($D$3=30,'Base de donnée'!AH54,IF($D$3=31,'Base de donnée'!AI54,IF($D$3=32,'Base de donnée'!AJ54,IF($D$3=33,'Base de donnée'!AK54,IF($D$3=34,'Base de donnée'!AL54,IF($D$3=35,'Base de donnée'!AM54,IF($D$3=36,'Base de donnée'!AN54,IF($D$3=37,'Base de donnée'!AO54,IF($D$3=38,'Base de donnée'!AP54,IF($D$3=39,'Base de donnée'!AQ54,IF($D$3=40,'Base de donnée'!AR54,IF($D$3=41,'Base de donnée'!AS54,IF($D$3=42,'Base de donnée'!AT54,IF($D$3=43,'Base de donnée'!AU54,IF($D$3=44,'Base de donnée'!AV54,IF($D$3=45,'Base de donnée'!AW54,IF($D$3=46,'Base de donnée'!AX54,IF($D$3=47,'Base de donnée'!AY54,IF($D$3=48,'Base de donnée'!AZ54,IF($D$3=49,'Base de donnée'!BA54,IF($D$3=50,'Base de donnée'!BB54,IF($D$3=51,'Base de donnée'!BC54,IF($D$3=52,'Base de donnée'!BD54,IF($D$3=53,'Base de donnée'!BE54,IF($D$3=54,'Base de donnée'!BF54,IF($D$3=55,'Base de donnée'!BG54,IF($D$3=56,'Base de donnée'!BH54,IF($D$3=57,'Base de donnée'!BI54,IF($D$3=58,'Base de donnée'!BJ54,IF($D$3=59,'Base de donnée'!BK54,IF($D$3=60,'Base de donnée'!BL54,IF($D$3=61,'Base de donnée'!BM54,IF($D$3=62,'Base de donnée'!BN54,IF($D$3=63,'Base de donnée'!BO54)))))))))))))))))))))))))))))))))))))))))))))))))))))))))))))))</f>
        <v>0</v>
      </c>
    </row>
    <row r="58" spans="4:20" ht="19.5" thickBot="1" x14ac:dyDescent="0.35">
      <c r="D58" s="68">
        <f>'Base de donnée'!B55</f>
        <v>3</v>
      </c>
      <c r="E58" s="67" t="str">
        <f>'Base de donnée'!C55</f>
        <v>BA</v>
      </c>
      <c r="F58" s="67" t="str">
        <f>'Base de donnée'!D55</f>
        <v>BA</v>
      </c>
      <c r="G58" s="108"/>
      <c r="H58" s="94">
        <f t="shared" si="0"/>
        <v>0</v>
      </c>
      <c r="I58" s="167">
        <f t="shared" si="1"/>
        <v>0</v>
      </c>
      <c r="J58" s="168"/>
      <c r="K58" s="168"/>
      <c r="L58" s="168"/>
      <c r="M58" s="168"/>
      <c r="N58" s="168"/>
      <c r="T58" s="92">
        <f>IF($D$3=1,'Base de donnée'!E55,IF($D$3=2,'Base de donnée'!F55,IF($D$3=3,'Base de donnée'!G55,IF($D$3=4,'Base de donnée'!H55,IF($D$3=5,'Base de donnée'!I55,IF($D$3=6,'Base de donnée'!J55,IF($D$3=7,'Base de donnée'!K55,IF($D$3=8,'Base de donnée'!L55,IF($D$3=9,'Base de donnée'!M55,IF($D$3=10,'Base de donnée'!N55,IF($D$3=11,'Base de donnée'!O55,IF($D$3=12,'Base de donnée'!P55,IF($D$3=13,'Base de donnée'!Q55,IF($D$3=14,'Base de donnée'!R55,IF($D$3=15,'Base de donnée'!S55,IF($D$3=16,'Base de donnée'!T55,IF($D$3=17,'Base de donnée'!U55,IF($D$3=18,'Base de donnée'!V55,IF($D$3=19,'Base de donnée'!W55,IF($D$3=20,'Base de donnée'!X55,IF($D$3=21,'Base de donnée'!Y55,IF($D$3=22,'Base de donnée'!Z55,IF($D$3=23,'Base de donnée'!AA55,IF($D$3=24,'Base de donnée'!AB55,IF($D$3=25,'Base de donnée'!AC55,IF($D$3=26,'Base de donnée'!AD55,IF($D$3=27,'Base de donnée'!AE55,IF($D$3=28,'Base de donnée'!AF55,IF($D$3=29,'Base de donnée'!AG55,IF($D$3=30,'Base de donnée'!AH55,IF($D$3=31,'Base de donnée'!AI55,IF($D$3=32,'Base de donnée'!AJ55,IF($D$3=33,'Base de donnée'!AK55,IF($D$3=34,'Base de donnée'!AL55,IF($D$3=35,'Base de donnée'!AM55,IF($D$3=36,'Base de donnée'!AN55,IF($D$3=37,'Base de donnée'!AO55,IF($D$3=38,'Base de donnée'!AP55,IF($D$3=39,'Base de donnée'!AQ55,IF($D$3=40,'Base de donnée'!AR55,IF($D$3=41,'Base de donnée'!AS55,IF($D$3=42,'Base de donnée'!AT55,IF($D$3=43,'Base de donnée'!AU55,IF($D$3=44,'Base de donnée'!AV55,IF($D$3=45,'Base de donnée'!AW55,IF($D$3=46,'Base de donnée'!AX55,IF($D$3=47,'Base de donnée'!AY55,IF($D$3=48,'Base de donnée'!AZ55,IF($D$3=49,'Base de donnée'!BA55,IF($D$3=50,'Base de donnée'!BB55,IF($D$3=51,'Base de donnée'!BC55,IF($D$3=52,'Base de donnée'!BD55,IF($D$3=53,'Base de donnée'!BE55,IF($D$3=54,'Base de donnée'!BF55,IF($D$3=55,'Base de donnée'!BG55,IF($D$3=56,'Base de donnée'!BH55,IF($D$3=57,'Base de donnée'!BI55,IF($D$3=58,'Base de donnée'!BJ55,IF($D$3=59,'Base de donnée'!BK55,IF($D$3=60,'Base de donnée'!BL55,IF($D$3=61,'Base de donnée'!BM55,IF($D$3=62,'Base de donnée'!BN55,IF($D$3=63,'Base de donnée'!BO55)))))))))))))))))))))))))))))))))))))))))))))))))))))))))))))))</f>
        <v>0</v>
      </c>
    </row>
    <row r="59" spans="4:20" ht="19.5" thickBot="1" x14ac:dyDescent="0.35">
      <c r="D59" s="68">
        <f>'Base de donnée'!B56</f>
        <v>3</v>
      </c>
      <c r="E59" s="67" t="str">
        <f>'Base de donnée'!C56</f>
        <v>BB</v>
      </c>
      <c r="F59" s="67" t="str">
        <f>'Base de donnée'!D56</f>
        <v>BB</v>
      </c>
      <c r="G59" s="108"/>
      <c r="H59" s="94">
        <f t="shared" si="0"/>
        <v>0</v>
      </c>
      <c r="I59" s="167">
        <f t="shared" si="1"/>
        <v>0</v>
      </c>
      <c r="J59" s="168"/>
      <c r="K59" s="168"/>
      <c r="L59" s="168"/>
      <c r="M59" s="168"/>
      <c r="N59" s="168"/>
      <c r="T59" s="92">
        <f>IF($D$3=1,'Base de donnée'!E56,IF($D$3=2,'Base de donnée'!F56,IF($D$3=3,'Base de donnée'!G56,IF($D$3=4,'Base de donnée'!H56,IF($D$3=5,'Base de donnée'!I56,IF($D$3=6,'Base de donnée'!J56,IF($D$3=7,'Base de donnée'!K56,IF($D$3=8,'Base de donnée'!L56,IF($D$3=9,'Base de donnée'!M56,IF($D$3=10,'Base de donnée'!N56,IF($D$3=11,'Base de donnée'!O56,IF($D$3=12,'Base de donnée'!P56,IF($D$3=13,'Base de donnée'!Q56,IF($D$3=14,'Base de donnée'!R56,IF($D$3=15,'Base de donnée'!S56,IF($D$3=16,'Base de donnée'!T56,IF($D$3=17,'Base de donnée'!U56,IF($D$3=18,'Base de donnée'!V56,IF($D$3=19,'Base de donnée'!W56,IF($D$3=20,'Base de donnée'!X56,IF($D$3=21,'Base de donnée'!Y56,IF($D$3=22,'Base de donnée'!Z56,IF($D$3=23,'Base de donnée'!AA56,IF($D$3=24,'Base de donnée'!AB56,IF($D$3=25,'Base de donnée'!AC56,IF($D$3=26,'Base de donnée'!AD56,IF($D$3=27,'Base de donnée'!AE56,IF($D$3=28,'Base de donnée'!AF56,IF($D$3=29,'Base de donnée'!AG56,IF($D$3=30,'Base de donnée'!AH56,IF($D$3=31,'Base de donnée'!AI56,IF($D$3=32,'Base de donnée'!AJ56,IF($D$3=33,'Base de donnée'!AK56,IF($D$3=34,'Base de donnée'!AL56,IF($D$3=35,'Base de donnée'!AM56,IF($D$3=36,'Base de donnée'!AN56,IF($D$3=37,'Base de donnée'!AO56,IF($D$3=38,'Base de donnée'!AP56,IF($D$3=39,'Base de donnée'!AQ56,IF($D$3=40,'Base de donnée'!AR56,IF($D$3=41,'Base de donnée'!AS56,IF($D$3=42,'Base de donnée'!AT56,IF($D$3=43,'Base de donnée'!AU56,IF($D$3=44,'Base de donnée'!AV56,IF($D$3=45,'Base de donnée'!AW56,IF($D$3=46,'Base de donnée'!AX56,IF($D$3=47,'Base de donnée'!AY56,IF($D$3=48,'Base de donnée'!AZ56,IF($D$3=49,'Base de donnée'!BA56,IF($D$3=50,'Base de donnée'!BB56,IF($D$3=51,'Base de donnée'!BC56,IF($D$3=52,'Base de donnée'!BD56,IF($D$3=53,'Base de donnée'!BE56,IF($D$3=54,'Base de donnée'!BF56,IF($D$3=55,'Base de donnée'!BG56,IF($D$3=56,'Base de donnée'!BH56,IF($D$3=57,'Base de donnée'!BI56,IF($D$3=58,'Base de donnée'!BJ56,IF($D$3=59,'Base de donnée'!BK56,IF($D$3=60,'Base de donnée'!BL56,IF($D$3=61,'Base de donnée'!BM56,IF($D$3=62,'Base de donnée'!BN56,IF($D$3=63,'Base de donnée'!BO56)))))))))))))))))))))))))))))))))))))))))))))))))))))))))))))))</f>
        <v>0</v>
      </c>
    </row>
    <row r="60" spans="4:20" ht="19.5" thickBot="1" x14ac:dyDescent="0.35">
      <c r="D60" s="68">
        <f>'Base de donnée'!B57</f>
        <v>3</v>
      </c>
      <c r="E60" s="67" t="str">
        <f>'Base de donnée'!C57</f>
        <v>BC</v>
      </c>
      <c r="F60" s="67" t="str">
        <f>'Base de donnée'!D57</f>
        <v>BC</v>
      </c>
      <c r="G60" s="108" t="s">
        <v>142</v>
      </c>
      <c r="H60" s="94">
        <f t="shared" si="0"/>
        <v>0</v>
      </c>
      <c r="I60" s="167">
        <f t="shared" si="1"/>
        <v>0</v>
      </c>
      <c r="J60" s="168"/>
      <c r="K60" s="168"/>
      <c r="L60" s="168"/>
      <c r="M60" s="168"/>
      <c r="N60" s="168"/>
      <c r="T60" s="92">
        <f>IF($D$3=1,'Base de donnée'!E57,IF($D$3=2,'Base de donnée'!F57,IF($D$3=3,'Base de donnée'!G57,IF($D$3=4,'Base de donnée'!H57,IF($D$3=5,'Base de donnée'!I57,IF($D$3=6,'Base de donnée'!J57,IF($D$3=7,'Base de donnée'!K57,IF($D$3=8,'Base de donnée'!L57,IF($D$3=9,'Base de donnée'!M57,IF($D$3=10,'Base de donnée'!N57,IF($D$3=11,'Base de donnée'!O57,IF($D$3=12,'Base de donnée'!P57,IF($D$3=13,'Base de donnée'!Q57,IF($D$3=14,'Base de donnée'!R57,IF($D$3=15,'Base de donnée'!S57,IF($D$3=16,'Base de donnée'!T57,IF($D$3=17,'Base de donnée'!U57,IF($D$3=18,'Base de donnée'!V57,IF($D$3=19,'Base de donnée'!W57,IF($D$3=20,'Base de donnée'!X57,IF($D$3=21,'Base de donnée'!Y57,IF($D$3=22,'Base de donnée'!Z57,IF($D$3=23,'Base de donnée'!AA57,IF($D$3=24,'Base de donnée'!AB57,IF($D$3=25,'Base de donnée'!AC57,IF($D$3=26,'Base de donnée'!AD57,IF($D$3=27,'Base de donnée'!AE57,IF($D$3=28,'Base de donnée'!AF57,IF($D$3=29,'Base de donnée'!AG57,IF($D$3=30,'Base de donnée'!AH57,IF($D$3=31,'Base de donnée'!AI57,IF($D$3=32,'Base de donnée'!AJ57,IF($D$3=33,'Base de donnée'!AK57,IF($D$3=34,'Base de donnée'!AL57,IF($D$3=35,'Base de donnée'!AM57,IF($D$3=36,'Base de donnée'!AN57,IF($D$3=37,'Base de donnée'!AO57,IF($D$3=38,'Base de donnée'!AP57,IF($D$3=39,'Base de donnée'!AQ57,IF($D$3=40,'Base de donnée'!AR57,IF($D$3=41,'Base de donnée'!AS57,IF($D$3=42,'Base de donnée'!AT57,IF($D$3=43,'Base de donnée'!AU57,IF($D$3=44,'Base de donnée'!AV57,IF($D$3=45,'Base de donnée'!AW57,IF($D$3=46,'Base de donnée'!AX57,IF($D$3=47,'Base de donnée'!AY57,IF($D$3=48,'Base de donnée'!AZ57,IF($D$3=49,'Base de donnée'!BA57,IF($D$3=50,'Base de donnée'!BB57,IF($D$3=51,'Base de donnée'!BC57,IF($D$3=52,'Base de donnée'!BD57,IF($D$3=53,'Base de donnée'!BE57,IF($D$3=54,'Base de donnée'!BF57,IF($D$3=55,'Base de donnée'!BG57,IF($D$3=56,'Base de donnée'!BH57,IF($D$3=57,'Base de donnée'!BI57,IF($D$3=58,'Base de donnée'!BJ57,IF($D$3=59,'Base de donnée'!BK57,IF($D$3=60,'Base de donnée'!BL57,IF($D$3=61,'Base de donnée'!BM57,IF($D$3=62,'Base de donnée'!BN57,IF($D$3=63,'Base de donnée'!BO57)))))))))))))))))))))))))))))))))))))))))))))))))))))))))))))))</f>
        <v>0</v>
      </c>
    </row>
    <row r="61" spans="4:20" ht="19.5" thickBot="1" x14ac:dyDescent="0.35">
      <c r="D61" s="68">
        <f>'Base de donnée'!B58</f>
        <v>3</v>
      </c>
      <c r="E61" s="67" t="str">
        <f>'Base de donnée'!C58</f>
        <v>BD</v>
      </c>
      <c r="F61" s="67" t="str">
        <f>'Base de donnée'!D58</f>
        <v>BD</v>
      </c>
      <c r="G61" s="83" t="s">
        <v>142</v>
      </c>
      <c r="H61" s="94">
        <f t="shared" si="0"/>
        <v>0</v>
      </c>
      <c r="I61" s="167">
        <f t="shared" si="1"/>
        <v>0</v>
      </c>
      <c r="J61" s="168"/>
      <c r="K61" s="168"/>
      <c r="L61" s="168"/>
      <c r="M61" s="168"/>
      <c r="N61" s="168"/>
      <c r="T61" s="92">
        <f>IF($D$3=1,'Base de donnée'!E58,IF($D$3=2,'Base de donnée'!F58,IF($D$3=3,'Base de donnée'!G58,IF($D$3=4,'Base de donnée'!H58,IF($D$3=5,'Base de donnée'!I58,IF($D$3=6,'Base de donnée'!J58,IF($D$3=7,'Base de donnée'!K58,IF($D$3=8,'Base de donnée'!L58,IF($D$3=9,'Base de donnée'!M58,IF($D$3=10,'Base de donnée'!N58,IF($D$3=11,'Base de donnée'!O58,IF($D$3=12,'Base de donnée'!P58,IF($D$3=13,'Base de donnée'!Q58,IF($D$3=14,'Base de donnée'!R58,IF($D$3=15,'Base de donnée'!S58,IF($D$3=16,'Base de donnée'!T58,IF($D$3=17,'Base de donnée'!U58,IF($D$3=18,'Base de donnée'!V58,IF($D$3=19,'Base de donnée'!W58,IF($D$3=20,'Base de donnée'!X58,IF($D$3=21,'Base de donnée'!Y58,IF($D$3=22,'Base de donnée'!Z58,IF($D$3=23,'Base de donnée'!AA58,IF($D$3=24,'Base de donnée'!AB58,IF($D$3=25,'Base de donnée'!AC58,IF($D$3=26,'Base de donnée'!AD58,IF($D$3=27,'Base de donnée'!AE58,IF($D$3=28,'Base de donnée'!AF58,IF($D$3=29,'Base de donnée'!AG58,IF($D$3=30,'Base de donnée'!AH58,IF($D$3=31,'Base de donnée'!AI58,IF($D$3=32,'Base de donnée'!AJ58,IF($D$3=33,'Base de donnée'!AK58,IF($D$3=34,'Base de donnée'!AL58,IF($D$3=35,'Base de donnée'!AM58,IF($D$3=36,'Base de donnée'!AN58,IF($D$3=37,'Base de donnée'!AO58,IF($D$3=38,'Base de donnée'!AP58,IF($D$3=39,'Base de donnée'!AQ58,IF($D$3=40,'Base de donnée'!AR58,IF($D$3=41,'Base de donnée'!AS58,IF($D$3=42,'Base de donnée'!AT58,IF($D$3=43,'Base de donnée'!AU58,IF($D$3=44,'Base de donnée'!AV58,IF($D$3=45,'Base de donnée'!AW58,IF($D$3=46,'Base de donnée'!AX58,IF($D$3=47,'Base de donnée'!AY58,IF($D$3=48,'Base de donnée'!AZ58,IF($D$3=49,'Base de donnée'!BA58,IF($D$3=50,'Base de donnée'!BB58,IF($D$3=51,'Base de donnée'!BC58,IF($D$3=52,'Base de donnée'!BD58,IF($D$3=53,'Base de donnée'!BE58,IF($D$3=54,'Base de donnée'!BF58,IF($D$3=55,'Base de donnée'!BG58,IF($D$3=56,'Base de donnée'!BH58,IF($D$3=57,'Base de donnée'!BI58,IF($D$3=58,'Base de donnée'!BJ58,IF($D$3=59,'Base de donnée'!BK58,IF($D$3=60,'Base de donnée'!BL58,IF($D$3=61,'Base de donnée'!BM58,IF($D$3=62,'Base de donnée'!BN58,IF($D$3=63,'Base de donnée'!BO58)))))))))))))))))))))))))))))))))))))))))))))))))))))))))))))))</f>
        <v>0</v>
      </c>
    </row>
  </sheetData>
  <autoFilter ref="B5:T61"/>
  <mergeCells count="61">
    <mergeCell ref="I6:N6"/>
    <mergeCell ref="I57:N57"/>
    <mergeCell ref="I58:N58"/>
    <mergeCell ref="I59:N59"/>
    <mergeCell ref="I60:N60"/>
    <mergeCell ref="I47:N47"/>
    <mergeCell ref="I48:N48"/>
    <mergeCell ref="I49:N49"/>
    <mergeCell ref="I50:N50"/>
    <mergeCell ref="I51:N51"/>
    <mergeCell ref="I42:N42"/>
    <mergeCell ref="I43:N43"/>
    <mergeCell ref="I44:N44"/>
    <mergeCell ref="I45:N45"/>
    <mergeCell ref="I46:N46"/>
    <mergeCell ref="I37:N37"/>
    <mergeCell ref="I61:N61"/>
    <mergeCell ref="I52:N52"/>
    <mergeCell ref="I53:N53"/>
    <mergeCell ref="I54:N54"/>
    <mergeCell ref="I55:N55"/>
    <mergeCell ref="I56:N56"/>
    <mergeCell ref="I38:N38"/>
    <mergeCell ref="I39:N39"/>
    <mergeCell ref="I40:N40"/>
    <mergeCell ref="I41:N41"/>
    <mergeCell ref="I32:N32"/>
    <mergeCell ref="I33:N33"/>
    <mergeCell ref="I34:N34"/>
    <mergeCell ref="I35:N35"/>
    <mergeCell ref="I36:N36"/>
    <mergeCell ref="I27:N27"/>
    <mergeCell ref="I28:N28"/>
    <mergeCell ref="I29:N29"/>
    <mergeCell ref="I30:N30"/>
    <mergeCell ref="I31:N31"/>
    <mergeCell ref="I22:N22"/>
    <mergeCell ref="I23:N23"/>
    <mergeCell ref="I24:N24"/>
    <mergeCell ref="I25:N25"/>
    <mergeCell ref="I26:N26"/>
    <mergeCell ref="I17:N17"/>
    <mergeCell ref="I18:N18"/>
    <mergeCell ref="I19:N19"/>
    <mergeCell ref="I20:N20"/>
    <mergeCell ref="I21:N21"/>
    <mergeCell ref="I12:N12"/>
    <mergeCell ref="I13:N13"/>
    <mergeCell ref="I14:N14"/>
    <mergeCell ref="I15:N15"/>
    <mergeCell ref="I16:N16"/>
    <mergeCell ref="I7:N7"/>
    <mergeCell ref="I8:N8"/>
    <mergeCell ref="I9:N9"/>
    <mergeCell ref="I10:N10"/>
    <mergeCell ref="I11:N11"/>
    <mergeCell ref="E2:N2"/>
    <mergeCell ref="E3:N3"/>
    <mergeCell ref="O2:Q3"/>
    <mergeCell ref="I4:N4"/>
    <mergeCell ref="I5:N5"/>
  </mergeCells>
  <conditionalFormatting sqref="K1:K3 K62:K1048576">
    <cfRule type="cellIs" dxfId="0" priority="1" operator="equal">
      <formula>0</formula>
    </cfRule>
  </conditionalFormatting>
  <dataValidations count="3">
    <dataValidation type="list" allowBlank="1" showInputMessage="1" showErrorMessage="1" sqref="E2:N2">
      <formula1>(NIVEAU)</formula1>
    </dataValidation>
    <dataValidation type="list" allowBlank="1" showInputMessage="1" showErrorMessage="1" sqref="E3:E4">
      <formula1>INDIRECT(E2)</formula1>
    </dataValidation>
    <dataValidation type="list" allowBlank="1" showInputMessage="1" showErrorMessage="1" sqref="E5">
      <formula1>INDIRECT(E3)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30"/>
  <sheetViews>
    <sheetView workbookViewId="0">
      <selection activeCell="B14" sqref="B14"/>
    </sheetView>
  </sheetViews>
  <sheetFormatPr baseColWidth="10" defaultRowHeight="15" x14ac:dyDescent="0.25"/>
  <cols>
    <col min="2" max="2" width="55.5703125" customWidth="1"/>
    <col min="3" max="7" width="100.7109375" customWidth="1"/>
  </cols>
  <sheetData>
    <row r="1" spans="1:7" s="35" customFormat="1" x14ac:dyDescent="0.25">
      <c r="A1" s="73" t="s">
        <v>6</v>
      </c>
      <c r="B1" s="79" t="s">
        <v>80</v>
      </c>
      <c r="C1" s="78" t="s">
        <v>140</v>
      </c>
      <c r="D1" s="82" t="s">
        <v>81</v>
      </c>
      <c r="E1" s="77" t="s">
        <v>139</v>
      </c>
      <c r="F1" s="81" t="s">
        <v>138</v>
      </c>
      <c r="G1" s="80" t="s">
        <v>137</v>
      </c>
    </row>
    <row r="2" spans="1:7" s="71" customFormat="1" x14ac:dyDescent="0.25">
      <c r="A2" s="72"/>
      <c r="B2" s="72" t="s">
        <v>79</v>
      </c>
      <c r="C2" s="72" t="s">
        <v>136</v>
      </c>
      <c r="D2" s="72" t="s">
        <v>135</v>
      </c>
      <c r="E2" s="72" t="s">
        <v>134</v>
      </c>
      <c r="F2" s="75" t="s">
        <v>133</v>
      </c>
      <c r="G2" s="76" t="s">
        <v>132</v>
      </c>
    </row>
    <row r="3" spans="1:7" s="71" customFormat="1" x14ac:dyDescent="0.25">
      <c r="A3" s="72"/>
      <c r="B3" s="72" t="s">
        <v>131</v>
      </c>
      <c r="C3" s="72" t="s">
        <v>130</v>
      </c>
      <c r="D3" s="72" t="s">
        <v>129</v>
      </c>
      <c r="E3" s="72" t="s">
        <v>128</v>
      </c>
      <c r="F3" s="75" t="s">
        <v>88</v>
      </c>
      <c r="G3" s="76" t="s">
        <v>127</v>
      </c>
    </row>
    <row r="4" spans="1:7" s="71" customFormat="1" x14ac:dyDescent="0.25">
      <c r="A4" s="72">
        <f>COUNTIF(TableBDD3[Groupe],1)+3</f>
        <v>21</v>
      </c>
      <c r="B4" s="72" t="s">
        <v>126</v>
      </c>
      <c r="C4" s="72" t="s">
        <v>125</v>
      </c>
      <c r="D4" s="72" t="s">
        <v>124</v>
      </c>
      <c r="E4" s="72" t="s">
        <v>123</v>
      </c>
      <c r="F4" s="75" t="s">
        <v>122</v>
      </c>
      <c r="G4" s="76" t="s">
        <v>121</v>
      </c>
    </row>
    <row r="5" spans="1:7" s="71" customFormat="1" ht="15" customHeight="1" x14ac:dyDescent="0.25">
      <c r="A5" s="72">
        <f>COUNTIF(TableBDD3[Groupe],3)</f>
        <v>20</v>
      </c>
      <c r="B5" s="72" t="s">
        <v>120</v>
      </c>
      <c r="C5" s="74" t="s">
        <v>119</v>
      </c>
      <c r="D5" s="72" t="s">
        <v>118</v>
      </c>
      <c r="E5" s="72" t="s">
        <v>117</v>
      </c>
      <c r="F5" s="75" t="s">
        <v>116</v>
      </c>
      <c r="G5" s="76" t="s">
        <v>115</v>
      </c>
    </row>
    <row r="6" spans="1:7" s="71" customFormat="1" x14ac:dyDescent="0.25">
      <c r="A6" s="72">
        <f>COUNTIF(TableBDD3[Groupe],2)</f>
        <v>18</v>
      </c>
      <c r="B6" s="72" t="s">
        <v>114</v>
      </c>
      <c r="C6" s="72" t="s">
        <v>113</v>
      </c>
      <c r="D6" s="72" t="s">
        <v>112</v>
      </c>
      <c r="E6" s="72" t="s">
        <v>145</v>
      </c>
      <c r="F6" s="75" t="s">
        <v>111</v>
      </c>
      <c r="G6" s="72" t="s">
        <v>147</v>
      </c>
    </row>
    <row r="7" spans="1:7" s="71" customFormat="1" x14ac:dyDescent="0.25">
      <c r="A7" s="72">
        <f>SUM(A4:A5)-2</f>
        <v>39</v>
      </c>
      <c r="B7" s="72" t="s">
        <v>15</v>
      </c>
      <c r="C7" s="72" t="s">
        <v>110</v>
      </c>
      <c r="D7" s="72" t="s">
        <v>109</v>
      </c>
      <c r="E7" s="73">
        <v>45</v>
      </c>
      <c r="F7" s="75" t="s">
        <v>108</v>
      </c>
      <c r="G7" s="73">
        <v>63</v>
      </c>
    </row>
    <row r="8" spans="1:7" s="71" customFormat="1" x14ac:dyDescent="0.25">
      <c r="A8" s="72"/>
      <c r="B8" s="73">
        <v>6</v>
      </c>
      <c r="C8" s="72" t="s">
        <v>107</v>
      </c>
      <c r="D8" s="72" t="s">
        <v>106</v>
      </c>
      <c r="E8" s="72"/>
      <c r="F8" s="75" t="s">
        <v>105</v>
      </c>
      <c r="G8" s="72"/>
    </row>
    <row r="9" spans="1:7" s="71" customFormat="1" x14ac:dyDescent="0.25">
      <c r="A9" s="72">
        <f>SUM(A4+A5+A6)</f>
        <v>59</v>
      </c>
      <c r="B9" s="72"/>
      <c r="C9" s="72" t="s">
        <v>104</v>
      </c>
      <c r="D9" s="72" t="s">
        <v>103</v>
      </c>
      <c r="E9" s="72"/>
      <c r="F9" s="75" t="s">
        <v>102</v>
      </c>
      <c r="G9" s="72"/>
    </row>
    <row r="10" spans="1:7" s="71" customFormat="1" x14ac:dyDescent="0.25">
      <c r="A10" s="72"/>
      <c r="B10" s="72"/>
      <c r="C10" s="72" t="s">
        <v>101</v>
      </c>
      <c r="D10" s="72" t="s">
        <v>100</v>
      </c>
      <c r="E10" s="72"/>
      <c r="F10" s="75" t="s">
        <v>99</v>
      </c>
      <c r="G10" s="72"/>
    </row>
    <row r="11" spans="1:7" s="71" customFormat="1" x14ac:dyDescent="0.25">
      <c r="A11" s="72"/>
      <c r="B11" s="72"/>
      <c r="C11" s="72" t="s">
        <v>98</v>
      </c>
      <c r="D11" s="72" t="s">
        <v>97</v>
      </c>
      <c r="E11" s="72"/>
      <c r="F11" s="75" t="s">
        <v>96</v>
      </c>
      <c r="G11" s="72"/>
    </row>
    <row r="12" spans="1:7" s="71" customFormat="1" x14ac:dyDescent="0.25">
      <c r="A12" s="72"/>
      <c r="B12" s="72"/>
      <c r="C12" s="74" t="s">
        <v>95</v>
      </c>
      <c r="D12" s="72" t="s">
        <v>94</v>
      </c>
      <c r="E12" s="72"/>
      <c r="F12" s="75" t="s">
        <v>93</v>
      </c>
      <c r="G12" s="72"/>
    </row>
    <row r="13" spans="1:7" s="71" customFormat="1" x14ac:dyDescent="0.25">
      <c r="A13" s="72"/>
      <c r="B13" s="72"/>
      <c r="C13" s="72" t="s">
        <v>92</v>
      </c>
      <c r="D13" s="72" t="s">
        <v>91</v>
      </c>
      <c r="E13" s="72"/>
      <c r="F13" s="75" t="s">
        <v>90</v>
      </c>
      <c r="G13" s="72"/>
    </row>
    <row r="14" spans="1:7" s="71" customFormat="1" x14ac:dyDescent="0.25">
      <c r="A14" s="72"/>
      <c r="B14" s="72"/>
      <c r="C14" s="72" t="s">
        <v>143</v>
      </c>
      <c r="D14" s="74" t="s">
        <v>89</v>
      </c>
      <c r="E14" s="72"/>
      <c r="F14" s="72" t="s">
        <v>146</v>
      </c>
      <c r="G14" s="72"/>
    </row>
    <row r="15" spans="1:7" s="71" customFormat="1" x14ac:dyDescent="0.25">
      <c r="A15" s="72"/>
      <c r="B15" s="72"/>
      <c r="C15" s="73">
        <v>19</v>
      </c>
      <c r="D15" s="72" t="s">
        <v>88</v>
      </c>
      <c r="E15" s="72"/>
      <c r="F15" s="73">
        <v>58</v>
      </c>
      <c r="G15" s="72"/>
    </row>
    <row r="16" spans="1:7" s="71" customFormat="1" x14ac:dyDescent="0.25">
      <c r="A16" s="72"/>
      <c r="B16" s="72"/>
      <c r="C16" s="72"/>
      <c r="D16" s="72" t="s">
        <v>87</v>
      </c>
      <c r="E16" s="72"/>
      <c r="F16" s="72"/>
      <c r="G16" s="72"/>
    </row>
    <row r="17" spans="1:7" s="71" customFormat="1" x14ac:dyDescent="0.25">
      <c r="A17" s="84" t="s">
        <v>141</v>
      </c>
      <c r="B17" s="72"/>
      <c r="C17" s="72"/>
      <c r="D17" s="72" t="s">
        <v>86</v>
      </c>
      <c r="E17" s="72"/>
      <c r="F17" s="72"/>
      <c r="G17" s="72"/>
    </row>
    <row r="18" spans="1:7" s="71" customFormat="1" x14ac:dyDescent="0.25">
      <c r="A18" s="72"/>
      <c r="B18" s="72"/>
      <c r="C18" s="72"/>
      <c r="D18" s="72" t="s">
        <v>85</v>
      </c>
      <c r="E18" s="72"/>
      <c r="F18" s="72"/>
      <c r="G18" s="72"/>
    </row>
    <row r="19" spans="1:7" s="71" customFormat="1" x14ac:dyDescent="0.25">
      <c r="A19" s="72"/>
      <c r="B19" s="72"/>
      <c r="C19" s="72"/>
      <c r="D19" s="72" t="s">
        <v>84</v>
      </c>
      <c r="E19" s="72"/>
      <c r="F19" s="72"/>
      <c r="G19" s="72"/>
    </row>
    <row r="20" spans="1:7" s="71" customFormat="1" x14ac:dyDescent="0.25">
      <c r="A20" s="72"/>
      <c r="B20" s="72"/>
      <c r="C20" s="72"/>
      <c r="D20" s="72" t="s">
        <v>83</v>
      </c>
      <c r="E20" s="72"/>
      <c r="F20" s="72"/>
      <c r="G20" s="72"/>
    </row>
    <row r="21" spans="1:7" s="71" customFormat="1" x14ac:dyDescent="0.25">
      <c r="A21" s="72"/>
      <c r="B21" s="72"/>
      <c r="C21" s="72"/>
      <c r="D21" s="72" t="s">
        <v>82</v>
      </c>
      <c r="E21" s="72"/>
      <c r="F21" s="72"/>
      <c r="G21" s="72"/>
    </row>
    <row r="22" spans="1:7" s="71" customFormat="1" x14ac:dyDescent="0.25">
      <c r="A22" s="72"/>
      <c r="B22" s="72"/>
      <c r="C22" s="72"/>
      <c r="D22" s="72" t="s">
        <v>144</v>
      </c>
      <c r="E22" s="72"/>
      <c r="F22" s="72"/>
      <c r="G22" s="72"/>
    </row>
    <row r="23" spans="1:7" s="71" customFormat="1" x14ac:dyDescent="0.25">
      <c r="D23" s="35">
        <v>40</v>
      </c>
    </row>
    <row r="24" spans="1:7" s="71" customFormat="1" x14ac:dyDescent="0.25">
      <c r="C24" t="str">
        <f>TAD!E3</f>
        <v>SD 1 : Les gardes , les distances, les esquives, les points vitaux</v>
      </c>
      <c r="D24">
        <f>IF(C24=B2,1,IF(C24=B3,2,IF(C24=B4,3,IF(C24=B5,4,IF(C24=B6,5,IF(C24=B7,6,IF(C24=C2,7,IF(C24=C3,8,IF(C24=C4,9,IF(C24=C5,10,IF(C24=C6,11,IF(C24=C7,12,IF(C24=C8,13,IF(C24=C9,14,IF(C24=C10,15,IF(C24=C11,16,IF(C24=C12,17,IF(C24=C13,18,IF(C24=C14,19,IF(C24=D2,20,IF(C24=D3,21,IF(C24=D4,22,IF(C24=D5,23,IF(C24=D6,24,IF(C24=D7,25,IF(C24=D8,26,IF(C24=D9,27,IF(C24=D10,28,IF(C24=D11,29,IF(C24=D12,30,IF(C24=D13,31,IF(C24=D14,32,IF(C24=D15,33,IF(C24=D16,34,IF(C24=D17,35,IF(C24=D18,36,IF(C24=D19,37,IF(C24=D20,38,IF(C24=D21,39,IF(C24=D22,40,IF(C24=E2,41,IF(C24=E3,42,IF(C24=E4,43,IF(C24=E5,44,IF(C24=E6,45,IF(C24=F2,46,IF(C24=F3,47,IF(C24=F4,48,IF(C24=F5,49,IF(C24=F6,50,IF(C24=F7,51,IF(C24=F8,52,IF(C24=F9,53,IF(C24=F10,54,IF(C24=F11,55,IF(C24=F12,56,IF(C24=F13,57,IF(C24=F14,58,IF(C24=G2,59,IF(C24=G3,60,IF(C24=G4,61,IF(C24=G5,62,IF(C24=G6,63,)))))))))))))))))))))))))))))))))))))))))))))))))))))))))))))))</f>
        <v>2</v>
      </c>
    </row>
    <row r="25" spans="1:7" s="71" customFormat="1" x14ac:dyDescent="0.25"/>
    <row r="26" spans="1:7" s="71" customFormat="1" x14ac:dyDescent="0.25"/>
    <row r="27" spans="1:7" s="71" customFormat="1" x14ac:dyDescent="0.25"/>
    <row r="28" spans="1:7" s="71" customFormat="1" x14ac:dyDescent="0.25"/>
    <row r="29" spans="1:7" s="71" customFormat="1" x14ac:dyDescent="0.25"/>
    <row r="30" spans="1:7" s="71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Base de donnée</vt:lpstr>
      <vt:lpstr>Menu</vt:lpstr>
      <vt:lpstr>Suivi TAD</vt:lpstr>
      <vt:lpstr>TAD</vt:lpstr>
      <vt:lpstr>New param</vt:lpstr>
      <vt:lpstr>NIVEAU</vt:lpstr>
      <vt:lpstr>NIVEAU_1_INITIÉ</vt:lpstr>
      <vt:lpstr>NIVEAU_2_DÉBUTANT</vt:lpstr>
      <vt:lpstr>NIVEAU_3_PRATIQUANT</vt:lpstr>
      <vt:lpstr>NIVEAU_4_AVANCÉ</vt:lpstr>
      <vt:lpstr>NIVEAU_5_CONFIRMÉ</vt:lpstr>
      <vt:lpstr>NIVEAU_6_PERFECTIONNÉ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</cp:lastModifiedBy>
  <dcterms:created xsi:type="dcterms:W3CDTF">2006-09-16T00:00:00Z</dcterms:created>
  <dcterms:modified xsi:type="dcterms:W3CDTF">2016-06-06T16:46:26Z</dcterms:modified>
</cp:coreProperties>
</file>