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bddcc">OFFSET([1]BDD!$C:$C,1,,COUNT([1]BDD!$C:$C))</definedName>
    <definedName name="bdddd">OFFSET(bddcc,,1,)</definedName>
    <definedName name="bddee">OFFSET(bddcc,,2,)</definedName>
  </definedNames>
  <calcPr calcId="152511"/>
</workbook>
</file>

<file path=xl/calcChain.xml><?xml version="1.0" encoding="utf-8"?>
<calcChain xmlns="http://schemas.openxmlformats.org/spreadsheetml/2006/main">
  <c r="E16" i="1" l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G16" i="1" s="1"/>
  <c r="AH16" i="1" s="1"/>
  <c r="AI16" i="1" s="1"/>
  <c r="E14" i="1"/>
</calcChain>
</file>

<file path=xl/sharedStrings.xml><?xml version="1.0" encoding="utf-8"?>
<sst xmlns="http://schemas.openxmlformats.org/spreadsheetml/2006/main" count="13" uniqueCount="13">
  <si>
    <t>Janvier</t>
  </si>
  <si>
    <t>FERIE 2016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</si>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</sst>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d\ dd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1"/>
      <name val="Arial Black"/>
      <family val="2"/>
    </font>
    <font>
      <sz val="9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164" fontId="0" fillId="2" borderId="0" xfId="0" applyNumberFormat="1" applyFill="1"/>
    <xf numFmtId="164" fontId="0" fillId="2" borderId="0" xfId="0" applyNumberFormat="1" applyFill="1" applyAlignment="1">
      <alignment horizontal="left" vertical="center"/>
    </xf>
    <xf numFmtId="0" fontId="2" fillId="2" borderId="0" xfId="0" applyFont="1" applyFill="1"/>
    <xf numFmtId="0" fontId="3" fillId="2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165" fontId="5" fillId="3" borderId="3" xfId="0" applyNumberFormat="1" applyFont="1" applyFill="1" applyBorder="1" applyAlignment="1">
      <alignment horizontal="center" vertical="center" textRotation="90"/>
    </xf>
    <xf numFmtId="165" fontId="5" fillId="3" borderId="4" xfId="0" applyNumberFormat="1" applyFont="1" applyFill="1" applyBorder="1" applyAlignment="1">
      <alignment horizontal="center" vertical="center" textRotation="90"/>
    </xf>
    <xf numFmtId="0" fontId="1" fillId="2" borderId="5" xfId="0" applyNumberFormat="1" applyFont="1" applyFill="1" applyBorder="1"/>
    <xf numFmtId="0" fontId="0" fillId="2" borderId="4" xfId="0" applyFill="1" applyBorder="1"/>
    <xf numFmtId="0" fontId="1" fillId="2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1" tint="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Drop" dropStyle="combo" dx="16" fmlaLink="$A$1" fmlaRange="$AP$1:$AP$12" noThreeD="1" sel="8" val="4"/>
</file>

<file path=xl/ctrlProps/ctrlProp2.xml><?xml version="1.0" encoding="utf-8"?>
<formControlPr xmlns="http://schemas.microsoft.com/office/spreadsheetml/2009/9/main" objectType="Drop" dropStyle="combo" dx="16" fmlaLink="A2" fmlaRange="$AQ$1:$AQ$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323850</xdr:colOff>
          <xdr:row>1</xdr:row>
          <xdr:rowOff>180975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38100</xdr:rowOff>
        </xdr:from>
        <xdr:to>
          <xdr:col>1</xdr:col>
          <xdr:colOff>323850</xdr:colOff>
          <xdr:row>13</xdr:row>
          <xdr:rowOff>133350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noist\Desktop\B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DD"/>
      <sheetName val="Param_BDD"/>
      <sheetName val="Administratif"/>
      <sheetName val="Ajout personnel"/>
      <sheetName val="Suppression personnel"/>
      <sheetName val="Feuil2"/>
      <sheetName val="Tours G3"/>
      <sheetName val="Feuil4"/>
      <sheetName val="BD"/>
      <sheetName val="Nouveau"/>
      <sheetName val="Consultation"/>
      <sheetName val="Param"/>
      <sheetName val="Feuil1"/>
    </sheetNames>
    <definedNames>
      <definedName name="Feuil2_Zonecombinée1_QuandChangement"/>
    </definedNames>
    <sheetDataSet>
      <sheetData sheetId="0"/>
      <sheetData sheetId="1">
        <row r="1">
          <cell r="C1" t="str">
            <v>Groupe</v>
          </cell>
        </row>
        <row r="2">
          <cell r="C2">
            <v>3</v>
          </cell>
        </row>
        <row r="3">
          <cell r="C3">
            <v>3</v>
          </cell>
        </row>
        <row r="4">
          <cell r="C4">
            <v>3</v>
          </cell>
        </row>
        <row r="5">
          <cell r="C5">
            <v>3</v>
          </cell>
        </row>
        <row r="6">
          <cell r="C6">
            <v>3</v>
          </cell>
        </row>
        <row r="7">
          <cell r="C7">
            <v>3</v>
          </cell>
        </row>
        <row r="8">
          <cell r="C8">
            <v>3</v>
          </cell>
        </row>
        <row r="9">
          <cell r="C9">
            <v>3</v>
          </cell>
        </row>
        <row r="10">
          <cell r="C10">
            <v>3</v>
          </cell>
        </row>
        <row r="11">
          <cell r="C11">
            <v>3</v>
          </cell>
        </row>
        <row r="12">
          <cell r="C12">
            <v>3</v>
          </cell>
        </row>
        <row r="13">
          <cell r="C13">
            <v>3</v>
          </cell>
        </row>
        <row r="14">
          <cell r="C14">
            <v>3</v>
          </cell>
        </row>
        <row r="15">
          <cell r="C15">
            <v>3</v>
          </cell>
        </row>
        <row r="16">
          <cell r="C16">
            <v>3</v>
          </cell>
        </row>
        <row r="17">
          <cell r="C17">
            <v>3</v>
          </cell>
        </row>
        <row r="18">
          <cell r="C18">
            <v>3</v>
          </cell>
        </row>
        <row r="19">
          <cell r="C19">
            <v>3</v>
          </cell>
        </row>
        <row r="20">
          <cell r="C20">
            <v>3</v>
          </cell>
        </row>
        <row r="21">
          <cell r="C21">
            <v>3</v>
          </cell>
        </row>
        <row r="22">
          <cell r="C22">
            <v>1</v>
          </cell>
        </row>
        <row r="23">
          <cell r="C23">
            <v>2</v>
          </cell>
        </row>
        <row r="24">
          <cell r="C24">
            <v>1</v>
          </cell>
        </row>
        <row r="25">
          <cell r="C25">
            <v>2</v>
          </cell>
        </row>
        <row r="26">
          <cell r="C26">
            <v>1</v>
          </cell>
        </row>
        <row r="27">
          <cell r="C27">
            <v>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36"/>
  <sheetViews>
    <sheetView tabSelected="1" workbookViewId="0">
      <selection activeCell="A20" sqref="A20:A21"/>
    </sheetView>
  </sheetViews>
  <sheetFormatPr baseColWidth="10" defaultRowHeight="15" x14ac:dyDescent="0.25"/>
  <cols>
    <col min="1" max="1" width="21.42578125" style="1" customWidth="1"/>
    <col min="2" max="2" width="7.140625" style="1" customWidth="1"/>
    <col min="3" max="3" width="5" style="1" customWidth="1"/>
    <col min="4" max="4" width="16.42578125" style="1" customWidth="1"/>
    <col min="5" max="35" width="4.7109375" style="1" customWidth="1"/>
    <col min="36" max="42" width="11.42578125" style="1"/>
    <col min="43" max="43" width="25.5703125" style="1" bestFit="1" customWidth="1"/>
    <col min="44" max="44" width="26.42578125" style="1" bestFit="1" customWidth="1"/>
    <col min="45" max="16384" width="11.42578125" style="1"/>
  </cols>
  <sheetData>
    <row r="1" spans="1:44" x14ac:dyDescent="0.25">
      <c r="A1" s="1">
        <v>8</v>
      </c>
      <c r="AP1" s="1" t="s">
        <v>0</v>
      </c>
      <c r="AQ1" s="2">
        <v>2015</v>
      </c>
      <c r="AR1" s="2" t="s">
        <v>1</v>
      </c>
    </row>
    <row r="2" spans="1:44" x14ac:dyDescent="0.25">
      <c r="A2" s="1">
        <v>1</v>
      </c>
      <c r="AP2" s="1" t="s">
        <v>2</v>
      </c>
      <c r="AQ2" s="2">
        <v>2016</v>
      </c>
      <c r="AR2" s="3">
        <v>42363</v>
      </c>
    </row>
    <row r="3" spans="1:44" x14ac:dyDescent="0.25">
      <c r="AP3" s="1" t="s">
        <v>3</v>
      </c>
      <c r="AQ3" s="2">
        <v>2017</v>
      </c>
      <c r="AR3" s="4">
        <v>42370</v>
      </c>
    </row>
    <row r="4" spans="1:44" hidden="1" x14ac:dyDescent="0.25">
      <c r="AP4" s="1" t="s">
        <v>4</v>
      </c>
      <c r="AQ4" s="2">
        <v>2018</v>
      </c>
      <c r="AR4" s="4">
        <v>42457</v>
      </c>
    </row>
    <row r="5" spans="1:44" hidden="1" x14ac:dyDescent="0.25">
      <c r="AP5" s="1" t="s">
        <v>5</v>
      </c>
      <c r="AQ5" s="2">
        <v>2019</v>
      </c>
      <c r="AR5" s="4">
        <v>42491</v>
      </c>
    </row>
    <row r="6" spans="1:44" hidden="1" x14ac:dyDescent="0.25">
      <c r="AP6" s="1" t="s">
        <v>6</v>
      </c>
      <c r="AQ6" s="2">
        <v>2020</v>
      </c>
      <c r="AR6" s="4">
        <v>42498</v>
      </c>
    </row>
    <row r="7" spans="1:44" hidden="1" x14ac:dyDescent="0.25">
      <c r="AP7" s="1" t="s">
        <v>7</v>
      </c>
      <c r="AQ7" s="2">
        <v>2021</v>
      </c>
      <c r="AR7" s="4">
        <v>42495</v>
      </c>
    </row>
    <row r="8" spans="1:44" hidden="1" x14ac:dyDescent="0.25">
      <c r="AP8" s="1" t="s">
        <v>8</v>
      </c>
      <c r="AQ8" s="2">
        <v>2022</v>
      </c>
      <c r="AR8" s="4">
        <v>42506</v>
      </c>
    </row>
    <row r="9" spans="1:44" hidden="1" x14ac:dyDescent="0.25">
      <c r="AP9" s="1" t="s">
        <v>9</v>
      </c>
      <c r="AQ9" s="2">
        <v>2023</v>
      </c>
      <c r="AR9" s="4">
        <v>42565</v>
      </c>
    </row>
    <row r="10" spans="1:44" hidden="1" x14ac:dyDescent="0.25">
      <c r="AP10" s="1" t="s">
        <v>10</v>
      </c>
      <c r="AQ10" s="2">
        <v>2024</v>
      </c>
      <c r="AR10" s="4">
        <v>42597</v>
      </c>
    </row>
    <row r="11" spans="1:44" hidden="1" x14ac:dyDescent="0.25">
      <c r="AP11" s="1" t="s">
        <v>11</v>
      </c>
      <c r="AQ11" s="2">
        <v>2025</v>
      </c>
      <c r="AR11" s="4">
        <v>42675</v>
      </c>
    </row>
    <row r="12" spans="1:44" hidden="1" x14ac:dyDescent="0.25">
      <c r="AP12" s="1" t="s">
        <v>12</v>
      </c>
      <c r="AQ12" s="2">
        <v>2026</v>
      </c>
      <c r="AR12" s="4">
        <v>42685</v>
      </c>
    </row>
    <row r="13" spans="1:44" hidden="1" x14ac:dyDescent="0.25">
      <c r="E13" s="5">
        <v>3</v>
      </c>
      <c r="AQ13" s="2">
        <v>2027</v>
      </c>
      <c r="AR13" s="4">
        <v>42729</v>
      </c>
    </row>
    <row r="14" spans="1:44" ht="27" x14ac:dyDescent="0.25">
      <c r="A14" s="6"/>
      <c r="B14" s="6"/>
      <c r="C14" s="6"/>
      <c r="D14" s="6"/>
      <c r="E14" s="7" t="str">
        <f>"Periode du  "&amp;TEXT(DATE($A$2+2014,$A$1,1),"jj mmmm aaaa")&amp;"  au  "&amp;TEXT(DATE($A$2+2014,$A$1+1,1)-1,"jj mmmm aaaa")</f>
        <v>Periode du  01 août 2015  au  31 août 2015</v>
      </c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Q14" s="2">
        <v>2028</v>
      </c>
    </row>
    <row r="16" spans="1:44" ht="41.25" x14ac:dyDescent="0.25">
      <c r="C16" s="8"/>
      <c r="D16" s="9"/>
      <c r="E16" s="10">
        <f>DATE($A$2+2014,$A$1,1)</f>
        <v>42217</v>
      </c>
      <c r="F16" s="11">
        <f>E16+1</f>
        <v>42218</v>
      </c>
      <c r="G16" s="11">
        <f t="shared" ref="G16:AH16" si="0">F16+1</f>
        <v>42219</v>
      </c>
      <c r="H16" s="11">
        <f t="shared" si="0"/>
        <v>42220</v>
      </c>
      <c r="I16" s="11">
        <f t="shared" si="0"/>
        <v>42221</v>
      </c>
      <c r="J16" s="11">
        <f t="shared" si="0"/>
        <v>42222</v>
      </c>
      <c r="K16" s="11">
        <f t="shared" si="0"/>
        <v>42223</v>
      </c>
      <c r="L16" s="11">
        <f t="shared" si="0"/>
        <v>42224</v>
      </c>
      <c r="M16" s="11">
        <f t="shared" si="0"/>
        <v>42225</v>
      </c>
      <c r="N16" s="11">
        <f t="shared" si="0"/>
        <v>42226</v>
      </c>
      <c r="O16" s="11">
        <f t="shared" si="0"/>
        <v>42227</v>
      </c>
      <c r="P16" s="11">
        <f t="shared" si="0"/>
        <v>42228</v>
      </c>
      <c r="Q16" s="11">
        <f t="shared" si="0"/>
        <v>42229</v>
      </c>
      <c r="R16" s="11">
        <f t="shared" si="0"/>
        <v>42230</v>
      </c>
      <c r="S16" s="11">
        <f t="shared" si="0"/>
        <v>42231</v>
      </c>
      <c r="T16" s="11">
        <f t="shared" si="0"/>
        <v>42232</v>
      </c>
      <c r="U16" s="11">
        <f t="shared" si="0"/>
        <v>42233</v>
      </c>
      <c r="V16" s="11">
        <f t="shared" si="0"/>
        <v>42234</v>
      </c>
      <c r="W16" s="11">
        <f t="shared" si="0"/>
        <v>42235</v>
      </c>
      <c r="X16" s="11">
        <f t="shared" si="0"/>
        <v>42236</v>
      </c>
      <c r="Y16" s="11">
        <f t="shared" si="0"/>
        <v>42237</v>
      </c>
      <c r="Z16" s="11">
        <f t="shared" si="0"/>
        <v>42238</v>
      </c>
      <c r="AA16" s="11">
        <f t="shared" si="0"/>
        <v>42239</v>
      </c>
      <c r="AB16" s="11">
        <f t="shared" si="0"/>
        <v>42240</v>
      </c>
      <c r="AC16" s="11">
        <f t="shared" si="0"/>
        <v>42241</v>
      </c>
      <c r="AD16" s="11">
        <f t="shared" si="0"/>
        <v>42242</v>
      </c>
      <c r="AE16" s="11">
        <f>AD16+1</f>
        <v>42243</v>
      </c>
      <c r="AF16" s="11">
        <f t="shared" si="0"/>
        <v>42244</v>
      </c>
      <c r="AG16" s="11">
        <f t="shared" si="0"/>
        <v>42245</v>
      </c>
      <c r="AH16" s="11">
        <f t="shared" si="0"/>
        <v>42246</v>
      </c>
      <c r="AI16" s="11">
        <f>AH16+1</f>
        <v>42247</v>
      </c>
    </row>
    <row r="17" spans="3:35" x14ac:dyDescent="0.25">
      <c r="C17" s="12"/>
      <c r="D17" s="14">
        <v>1</v>
      </c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</row>
    <row r="18" spans="3:35" x14ac:dyDescent="0.25">
      <c r="C18" s="12"/>
      <c r="D18" s="14">
        <v>2</v>
      </c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</row>
    <row r="19" spans="3:35" x14ac:dyDescent="0.25">
      <c r="C19" s="12"/>
      <c r="D19" s="14">
        <v>3</v>
      </c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</row>
    <row r="20" spans="3:35" x14ac:dyDescent="0.25">
      <c r="C20" s="12"/>
      <c r="D20" s="14">
        <v>4</v>
      </c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</row>
    <row r="21" spans="3:35" x14ac:dyDescent="0.25">
      <c r="C21" s="12"/>
      <c r="D21" s="14">
        <v>5</v>
      </c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</row>
    <row r="22" spans="3:35" x14ac:dyDescent="0.25">
      <c r="C22" s="12"/>
      <c r="D22" s="14">
        <v>6</v>
      </c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</row>
    <row r="23" spans="3:35" x14ac:dyDescent="0.25">
      <c r="C23" s="12"/>
      <c r="D23" s="14">
        <v>7</v>
      </c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</row>
    <row r="24" spans="3:35" x14ac:dyDescent="0.25">
      <c r="C24" s="12"/>
      <c r="D24" s="14">
        <v>8</v>
      </c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</row>
    <row r="25" spans="3:35" x14ac:dyDescent="0.25">
      <c r="C25" s="12"/>
      <c r="D25" s="14">
        <v>9</v>
      </c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</row>
    <row r="26" spans="3:35" x14ac:dyDescent="0.25">
      <c r="C26" s="12"/>
      <c r="D26" s="14">
        <v>10</v>
      </c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</row>
    <row r="27" spans="3:35" x14ac:dyDescent="0.25">
      <c r="C27" s="12"/>
      <c r="D27" s="14">
        <v>11</v>
      </c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</row>
    <row r="28" spans="3:35" x14ac:dyDescent="0.25">
      <c r="C28" s="12"/>
      <c r="D28" s="14">
        <v>12</v>
      </c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</row>
    <row r="29" spans="3:35" x14ac:dyDescent="0.25">
      <c r="C29" s="12"/>
      <c r="D29" s="14">
        <v>13</v>
      </c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</row>
    <row r="30" spans="3:35" x14ac:dyDescent="0.25">
      <c r="C30" s="12"/>
      <c r="D30" s="14">
        <v>14</v>
      </c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</row>
    <row r="31" spans="3:35" x14ac:dyDescent="0.25">
      <c r="C31" s="12"/>
      <c r="D31" s="14">
        <v>15</v>
      </c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</row>
    <row r="32" spans="3:35" x14ac:dyDescent="0.25">
      <c r="C32" s="12"/>
      <c r="D32" s="14">
        <v>16</v>
      </c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</row>
    <row r="33" spans="3:35" x14ac:dyDescent="0.25">
      <c r="C33" s="12"/>
      <c r="D33" s="14">
        <v>17</v>
      </c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</row>
    <row r="34" spans="3:35" x14ac:dyDescent="0.25">
      <c r="C34" s="12"/>
      <c r="D34" s="14">
        <v>18</v>
      </c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</row>
    <row r="35" spans="3:35" x14ac:dyDescent="0.25">
      <c r="C35" s="12"/>
      <c r="D35" s="14">
        <v>19</v>
      </c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</row>
    <row r="36" spans="3:35" x14ac:dyDescent="0.25">
      <c r="C36" s="12"/>
      <c r="D36" s="14">
        <v>20</v>
      </c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</row>
  </sheetData>
  <mergeCells count="1">
    <mergeCell ref="E14:AI14"/>
  </mergeCells>
  <conditionalFormatting sqref="C17:D36">
    <cfRule type="containsBlanks" dxfId="2" priority="1">
      <formula>LEN(TRIM(C17))=0</formula>
    </cfRule>
  </conditionalFormatting>
  <conditionalFormatting sqref="E16:AI36">
    <cfRule type="expression" dxfId="1" priority="2">
      <formula>WEEKDAY(E$16,2)&gt;5</formula>
    </cfRule>
    <cfRule type="expression" dxfId="0" priority="3">
      <formula>COUNTIF($AR$2:$AR$13,E$16)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 macro="[1]!Feuil2_Zonecombinée1_QuandChangement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323850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0</xdr:col>
                    <xdr:colOff>0</xdr:colOff>
                    <xdr:row>2</xdr:row>
                    <xdr:rowOff>38100</xdr:rowOff>
                  </from>
                  <to>
                    <xdr:col>1</xdr:col>
                    <xdr:colOff>323850</xdr:colOff>
                    <xdr:row>13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2015-12-16T10:04:39Z</dcterms:modified>
</cp:coreProperties>
</file>