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Feuille1" sheetId="1" r:id="rId1"/>
  </sheets>
  <calcPr calcId="144525"/>
  <fileRecoveryPr repairLoad="1"/>
</workbook>
</file>

<file path=xl/calcChain.xml><?xml version="1.0" encoding="utf-8"?>
<calcChain xmlns="http://schemas.openxmlformats.org/spreadsheetml/2006/main">
  <c r="B18" i="1" l="1"/>
  <c r="B19" i="1"/>
  <c r="B17" i="1"/>
  <c r="C17" i="1" s="1"/>
  <c r="E11" i="1"/>
  <c r="E12" i="1"/>
  <c r="E13" i="1"/>
  <c r="E14" i="1"/>
  <c r="E10" i="1"/>
  <c r="C18" i="1"/>
  <c r="C19" i="1"/>
</calcChain>
</file>

<file path=xl/sharedStrings.xml><?xml version="1.0" encoding="utf-8"?>
<sst xmlns="http://schemas.openxmlformats.org/spreadsheetml/2006/main" count="44" uniqueCount="24">
  <si>
    <t>Remise par marque selon les qté min suivantes</t>
  </si>
  <si>
    <t>Marque</t>
  </si>
  <si>
    <t>Qté par lot</t>
  </si>
  <si>
    <t>Samsung</t>
  </si>
  <si>
    <t>2 %</t>
  </si>
  <si>
    <t>5 %</t>
  </si>
  <si>
    <t>8 %</t>
  </si>
  <si>
    <t>12 %</t>
  </si>
  <si>
    <t>Hp</t>
  </si>
  <si>
    <t>3 %</t>
  </si>
  <si>
    <t>6 %</t>
  </si>
  <si>
    <t>10 %</t>
  </si>
  <si>
    <t>toshiba</t>
  </si>
  <si>
    <t>13 %</t>
  </si>
  <si>
    <t>stock initial</t>
  </si>
  <si>
    <t>sorties</t>
  </si>
  <si>
    <t>stock final</t>
  </si>
  <si>
    <t>Ordre</t>
  </si>
  <si>
    <t>Qté</t>
  </si>
  <si>
    <t>Commande</t>
  </si>
  <si>
    <t>hp</t>
  </si>
  <si>
    <t>samsung</t>
  </si>
  <si>
    <t>Somme qté cmdé</t>
  </si>
  <si>
    <t>taux 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</si>
</sst>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3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9"/>
  <sheetViews>
    <sheetView tabSelected="1" workbookViewId="0">
      <selection activeCell="C18" sqref="C18"/>
    </sheetView>
  </sheetViews>
  <sheetFormatPr baseColWidth="10" defaultRowHeight="14.25" x14ac:dyDescent="0.2"/>
  <cols>
    <col min="1" max="1" width="10.625" customWidth="1"/>
    <col min="2" max="2" width="15.625" customWidth="1"/>
    <col min="3" max="8" width="10.625" customWidth="1"/>
  </cols>
  <sheetData>
    <row r="3" spans="1:8" x14ac:dyDescent="0.2">
      <c r="D3" s="1" t="s">
        <v>0</v>
      </c>
      <c r="E3" s="1"/>
      <c r="F3" s="1"/>
      <c r="G3" s="1"/>
    </row>
    <row r="4" spans="1:8" x14ac:dyDescent="0.2">
      <c r="A4" t="s">
        <v>1</v>
      </c>
      <c r="B4" t="s">
        <v>2</v>
      </c>
      <c r="D4" t="s">
        <v>1</v>
      </c>
      <c r="E4">
        <v>10</v>
      </c>
      <c r="F4">
        <v>20</v>
      </c>
      <c r="G4">
        <v>30</v>
      </c>
      <c r="H4">
        <v>50</v>
      </c>
    </row>
    <row r="5" spans="1:8" x14ac:dyDescent="0.2">
      <c r="A5" t="s">
        <v>3</v>
      </c>
      <c r="B5">
        <v>25</v>
      </c>
      <c r="D5" t="s">
        <v>3</v>
      </c>
      <c r="E5" t="s">
        <v>4</v>
      </c>
      <c r="F5" t="s">
        <v>5</v>
      </c>
      <c r="G5" t="s">
        <v>6</v>
      </c>
      <c r="H5" t="s">
        <v>7</v>
      </c>
    </row>
    <row r="6" spans="1:8" x14ac:dyDescent="0.2">
      <c r="A6" t="s">
        <v>8</v>
      </c>
      <c r="B6">
        <v>10</v>
      </c>
      <c r="D6" t="s">
        <v>8</v>
      </c>
      <c r="E6" t="s">
        <v>9</v>
      </c>
      <c r="F6" t="s">
        <v>10</v>
      </c>
      <c r="G6" t="s">
        <v>6</v>
      </c>
      <c r="H6" t="s">
        <v>11</v>
      </c>
    </row>
    <row r="7" spans="1:8" x14ac:dyDescent="0.2">
      <c r="A7" t="s">
        <v>12</v>
      </c>
      <c r="B7">
        <v>20</v>
      </c>
      <c r="D7" t="s">
        <v>12</v>
      </c>
      <c r="E7" t="s">
        <v>4</v>
      </c>
      <c r="F7" t="s">
        <v>5</v>
      </c>
      <c r="G7" t="s">
        <v>11</v>
      </c>
      <c r="H7" t="s">
        <v>13</v>
      </c>
    </row>
    <row r="9" spans="1:8" x14ac:dyDescent="0.2">
      <c r="B9" t="s">
        <v>1</v>
      </c>
      <c r="C9" t="s">
        <v>14</v>
      </c>
      <c r="D9" t="s">
        <v>15</v>
      </c>
      <c r="E9" t="s">
        <v>16</v>
      </c>
      <c r="G9" t="s">
        <v>17</v>
      </c>
      <c r="H9" t="s">
        <v>18</v>
      </c>
    </row>
    <row r="10" spans="1:8" x14ac:dyDescent="0.2">
      <c r="B10" t="s">
        <v>12</v>
      </c>
      <c r="C10">
        <v>15</v>
      </c>
      <c r="D10">
        <v>8</v>
      </c>
      <c r="E10">
        <f>C10-D10</f>
        <v>7</v>
      </c>
      <c r="G10" t="s">
        <v>19</v>
      </c>
      <c r="H10">
        <v>20</v>
      </c>
    </row>
    <row r="11" spans="1:8" x14ac:dyDescent="0.2">
      <c r="B11" t="s">
        <v>12</v>
      </c>
      <c r="C11">
        <v>14</v>
      </c>
      <c r="D11">
        <v>8</v>
      </c>
      <c r="E11">
        <f t="shared" ref="E11:E14" si="0">C11-D11</f>
        <v>6</v>
      </c>
      <c r="G11" t="s">
        <v>19</v>
      </c>
      <c r="H11">
        <v>20</v>
      </c>
    </row>
    <row r="12" spans="1:8" x14ac:dyDescent="0.2">
      <c r="B12" t="s">
        <v>20</v>
      </c>
      <c r="C12">
        <v>12</v>
      </c>
      <c r="D12">
        <v>2</v>
      </c>
      <c r="E12">
        <f t="shared" si="0"/>
        <v>10</v>
      </c>
    </row>
    <row r="13" spans="1:8" x14ac:dyDescent="0.2">
      <c r="B13" t="s">
        <v>20</v>
      </c>
      <c r="C13">
        <v>21</v>
      </c>
      <c r="D13">
        <v>15</v>
      </c>
      <c r="E13">
        <f t="shared" si="0"/>
        <v>6</v>
      </c>
      <c r="G13" t="s">
        <v>19</v>
      </c>
      <c r="H13" t="s">
        <v>11</v>
      </c>
    </row>
    <row r="14" spans="1:8" x14ac:dyDescent="0.2">
      <c r="B14" t="s">
        <v>21</v>
      </c>
      <c r="C14">
        <v>11</v>
      </c>
      <c r="D14">
        <v>6</v>
      </c>
      <c r="E14">
        <f t="shared" si="0"/>
        <v>5</v>
      </c>
      <c r="G14" t="s">
        <v>19</v>
      </c>
      <c r="H14">
        <v>25</v>
      </c>
    </row>
    <row r="16" spans="1:8" x14ac:dyDescent="0.2">
      <c r="A16" t="s">
        <v>1</v>
      </c>
      <c r="B16" t="s">
        <v>22</v>
      </c>
      <c r="C16" t="s">
        <v>23</v>
      </c>
    </row>
    <row r="17" spans="1:3" x14ac:dyDescent="0.2">
      <c r="A17" t="s">
        <v>3</v>
      </c>
      <c r="B17">
        <f>VLOOKUP(A17,$A$4:$B$7,2,FALSE)</f>
        <v>25</v>
      </c>
      <c r="C17" t="str">
        <f t="shared" ref="C17:C18" si="1">IF(AND(B17&lt;$F$4,B17&gt;=$E$4,A17=D5),E5,IF(AND(B17&lt;$G$4,B17&gt;=$F$4,A17=D5),F5,IF(AND(B17&lt;$H$4,B17&gt;=$G$4,A17=D5),G5,IF(AND(B17&gt;=$H$4,A17=D5),H5,FALSE))))</f>
        <v>5 %</v>
      </c>
    </row>
    <row r="18" spans="1:3" x14ac:dyDescent="0.2">
      <c r="A18" t="s">
        <v>8</v>
      </c>
      <c r="B18">
        <f t="shared" ref="B18:B19" si="2">VLOOKUP(A18,$A$4:$B$7,2,FALSE)</f>
        <v>10</v>
      </c>
      <c r="C18" t="str">
        <f t="shared" si="1"/>
        <v>3 %</v>
      </c>
    </row>
    <row r="19" spans="1:3" x14ac:dyDescent="0.2">
      <c r="A19" t="s">
        <v>12</v>
      </c>
      <c r="B19">
        <f t="shared" si="2"/>
        <v>20</v>
      </c>
      <c r="C19" t="str">
        <f>IF(AND(B19&lt;$F$4,B19&gt;=$E$4,A19=D7),E7,IF(AND(B19&lt;$G$4,B19&gt;=$F$4,A19=D7),F7,IF(AND(B19&lt;$H$4,B19&gt;=$G$4,A19=D7),G7,IF(AND(B19&gt;=$H$4,A19=D7),H7,FALSE))))</f>
        <v>5 %</v>
      </c>
    </row>
  </sheetData>
  <mergeCells count="1">
    <mergeCell ref="D3:G3"/>
  </mergeCells>
  <pageMargins left="0" right="0" top="0.39370078740157483" bottom="0.39370078740157483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Tektek, Hakim (DZ WW) - AF</dc:creator>
  <cp:lastModifiedBy>TEKTEK HAKIM</cp:lastModifiedBy>
  <cp:revision>1</cp:revision>
  <dcterms:created xsi:type="dcterms:W3CDTF">2016-10-21T18:36:52Z</dcterms:created>
  <dcterms:modified xsi:type="dcterms:W3CDTF">2016-10-24T13:04:27Z</dcterms:modified>
</cp:coreProperties>
</file>