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baggio\Desktop\"/>
    </mc:Choice>
  </mc:AlternateContent>
  <bookViews>
    <workbookView xWindow="0" yWindow="0" windowWidth="19200" windowHeight="12180"/>
  </bookViews>
  <sheets>
    <sheet name="Feuille informatisée" sheetId="2" r:id="rId1"/>
    <sheet name="Feuil2" sheetId="1" r:id="rId2"/>
    <sheet name="Feuil3" sheetId="3" r:id="rId3"/>
  </sheets>
  <functionGroups builtInGroupCount="18"/>
  <definedNames>
    <definedName name="_xlnm._FilterDatabase" localSheetId="0" hidden="1">'Feuille informatisée'!$A$6:$M$7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N31" i="2" l="1"/>
  <c r="P31" i="2" s="1"/>
  <c r="O31" i="2" l="1"/>
  <c r="N14" i="2"/>
  <c r="P14" i="2" s="1"/>
  <c r="N20" i="2"/>
  <c r="P20" i="2" s="1"/>
  <c r="N23" i="2"/>
  <c r="P23" i="2" s="1"/>
  <c r="N26" i="2"/>
  <c r="P26" i="2" s="1"/>
  <c r="N27" i="2"/>
  <c r="P27" i="2" s="1"/>
  <c r="N30" i="2"/>
  <c r="P30" i="2" s="1"/>
  <c r="N33" i="2"/>
  <c r="P33" i="2" s="1"/>
  <c r="N34" i="2"/>
  <c r="P34" i="2" s="1"/>
  <c r="N36" i="2"/>
  <c r="P36" i="2" s="1"/>
  <c r="N39" i="2"/>
  <c r="P39" i="2" s="1"/>
  <c r="N41" i="2"/>
  <c r="P41" i="2" s="1"/>
  <c r="N50" i="2" l="1"/>
  <c r="O50" i="2" s="1"/>
  <c r="N9" i="2"/>
  <c r="O9" i="2" s="1"/>
  <c r="N37" i="2" l="1"/>
  <c r="P37" i="2" s="1"/>
  <c r="N16" i="2"/>
  <c r="N25" i="2"/>
  <c r="P25" i="2" s="1"/>
  <c r="O39" i="2"/>
  <c r="N15" i="2"/>
  <c r="O36" i="2"/>
  <c r="O26" i="2"/>
  <c r="N35" i="2"/>
  <c r="N29" i="2"/>
  <c r="N51" i="2"/>
  <c r="N49" i="2"/>
  <c r="N17" i="2"/>
  <c r="N42" i="2"/>
  <c r="O30" i="2"/>
  <c r="O14" i="2"/>
  <c r="N18" i="2"/>
  <c r="N44" i="2"/>
  <c r="N32" i="2"/>
  <c r="O27" i="2"/>
  <c r="O23" i="2"/>
  <c r="N11" i="2"/>
  <c r="P11" i="2" s="1"/>
  <c r="O41" i="2"/>
  <c r="N21" i="2"/>
  <c r="P21" i="2" s="1"/>
  <c r="N45" i="2"/>
  <c r="P45" i="2" s="1"/>
  <c r="O33" i="2"/>
  <c r="N28" i="2"/>
  <c r="O28" i="2" s="1"/>
  <c r="P9" i="2"/>
  <c r="P50" i="2"/>
  <c r="N19" i="2"/>
  <c r="N40" i="2"/>
  <c r="N12" i="2"/>
  <c r="N53" i="2"/>
  <c r="N52" i="2"/>
  <c r="O20" i="2"/>
  <c r="N13" i="2"/>
  <c r="P13" i="2" s="1"/>
  <c r="N38" i="2"/>
  <c r="P38" i="2" s="1"/>
  <c r="N22" i="2"/>
  <c r="P22" i="2" s="1"/>
  <c r="N10" i="2"/>
  <c r="O10" i="2" s="1"/>
  <c r="N24" i="2"/>
  <c r="N48" i="2"/>
  <c r="P48" i="2" s="1"/>
  <c r="O34" i="2"/>
  <c r="N43" i="2"/>
  <c r="O43" i="2" s="1"/>
  <c r="O37" i="2" l="1"/>
  <c r="O11" i="2"/>
  <c r="O21" i="2"/>
  <c r="O45" i="2"/>
  <c r="O25" i="2"/>
  <c r="O16" i="2"/>
  <c r="P16" i="2"/>
  <c r="P15" i="2"/>
  <c r="O15" i="2"/>
  <c r="P10" i="2"/>
  <c r="P43" i="2"/>
  <c r="P28" i="2"/>
  <c r="P24" i="2"/>
  <c r="O24" i="2"/>
  <c r="O17" i="2"/>
  <c r="P17" i="2"/>
  <c r="O19" i="2"/>
  <c r="P19" i="2"/>
  <c r="O42" i="2"/>
  <c r="P42" i="2"/>
  <c r="O35" i="2"/>
  <c r="P35" i="2"/>
  <c r="O40" i="2"/>
  <c r="P40" i="2"/>
  <c r="O18" i="2"/>
  <c r="P18" i="2"/>
  <c r="O51" i="2"/>
  <c r="P51" i="2"/>
  <c r="O22" i="2"/>
  <c r="O13" i="2"/>
  <c r="O38" i="2"/>
  <c r="O48" i="2"/>
  <c r="P12" i="2"/>
  <c r="O12" i="2"/>
  <c r="O53" i="2"/>
  <c r="P53" i="2"/>
  <c r="O49" i="2"/>
  <c r="P49" i="2"/>
  <c r="P52" i="2"/>
  <c r="O52" i="2"/>
  <c r="P32" i="2"/>
  <c r="O32" i="2"/>
  <c r="O44" i="2"/>
  <c r="P44" i="2"/>
  <c r="O29" i="2"/>
  <c r="P29" i="2"/>
</calcChain>
</file>

<file path=xl/comments1.xml><?xml version="1.0" encoding="utf-8"?>
<comments xmlns="http://schemas.openxmlformats.org/spreadsheetml/2006/main">
  <authors>
    <author>mbaggio</author>
  </authors>
  <commentList>
    <comment ref="E6" authorId="0" shapeId="0">
      <text>
        <r>
          <rPr>
            <b/>
            <sz val="16"/>
            <color indexed="81"/>
            <rFont val="Tahoma"/>
            <family val="2"/>
          </rPr>
          <t xml:space="preserve">
 </t>
        </r>
        <r>
          <rPr>
            <b/>
            <sz val="16"/>
            <color indexed="10"/>
            <rFont val="Tahoma"/>
            <family val="2"/>
          </rPr>
          <t>DEROULEUR</t>
        </r>
      </text>
    </comment>
    <comment ref="F6" authorId="0" shapeId="0">
      <text>
        <r>
          <rPr>
            <b/>
            <sz val="16"/>
            <color indexed="10"/>
            <rFont val="Tahoma"/>
            <family val="2"/>
          </rPr>
          <t xml:space="preserve">
 TREFILEUSE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>
      <text>
        <r>
          <rPr>
            <sz val="9"/>
            <color indexed="81"/>
            <rFont val="Tahoma"/>
            <family val="2"/>
          </rPr>
          <t xml:space="preserve">
                 </t>
        </r>
        <r>
          <rPr>
            <b/>
            <sz val="16"/>
            <color indexed="10"/>
            <rFont val="Tahoma"/>
            <family val="2"/>
          </rPr>
          <t>RECUIT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" authorId="0" shapeId="0">
      <text>
        <r>
          <rPr>
            <b/>
            <sz val="16"/>
            <color indexed="10"/>
            <rFont val="Tahoma"/>
            <family val="2"/>
          </rPr>
          <t xml:space="preserve">      ENROULEUR</t>
        </r>
      </text>
    </comment>
  </commentList>
</comments>
</file>

<file path=xl/sharedStrings.xml><?xml version="1.0" encoding="utf-8"?>
<sst xmlns="http://schemas.openxmlformats.org/spreadsheetml/2006/main" count="86" uniqueCount="49">
  <si>
    <t>DATE</t>
  </si>
  <si>
    <t>INTERVENANT</t>
  </si>
  <si>
    <t>NATURE DE LA PANNE</t>
  </si>
  <si>
    <t>DE</t>
  </si>
  <si>
    <t>TR</t>
  </si>
  <si>
    <t>RE</t>
  </si>
  <si>
    <t>EN</t>
  </si>
  <si>
    <t>ACTIONS MISE EN ŒUVRE</t>
  </si>
  <si>
    <t>Identique problème N°</t>
  </si>
  <si>
    <t>Occurrence du problème</t>
  </si>
  <si>
    <t>TEMPS(h)</t>
  </si>
  <si>
    <t>Pourcentage occurrence</t>
  </si>
  <si>
    <t>Pourcentage temps</t>
  </si>
  <si>
    <t>Machine</t>
  </si>
  <si>
    <t>Type</t>
  </si>
  <si>
    <t>PT25</t>
  </si>
  <si>
    <t>PT26</t>
  </si>
  <si>
    <t>PT43</t>
  </si>
  <si>
    <t>PT23</t>
  </si>
  <si>
    <t>PT24</t>
  </si>
  <si>
    <t>N°Problème + LIEN</t>
  </si>
  <si>
    <t>PT05</t>
  </si>
  <si>
    <t>PT47</t>
  </si>
  <si>
    <t>PT46</t>
  </si>
  <si>
    <t>PT45</t>
  </si>
  <si>
    <t>PT44</t>
  </si>
  <si>
    <t>PT03</t>
  </si>
  <si>
    <t>SAMP</t>
  </si>
  <si>
    <t>PT04</t>
  </si>
  <si>
    <t>PT40</t>
  </si>
  <si>
    <t>PT41</t>
  </si>
  <si>
    <t>SCHMIDT 1</t>
  </si>
  <si>
    <t>PT42</t>
  </si>
  <si>
    <t>PT50</t>
  </si>
  <si>
    <t>SCHMIDT 2</t>
  </si>
  <si>
    <t>PT21</t>
  </si>
  <si>
    <t>PT22</t>
  </si>
  <si>
    <t>COMAPAC</t>
  </si>
  <si>
    <t>PT10</t>
  </si>
  <si>
    <t>FIL FIN</t>
  </si>
  <si>
    <t>X</t>
  </si>
  <si>
    <t>machines</t>
  </si>
  <si>
    <t>type</t>
  </si>
  <si>
    <t>PT06</t>
  </si>
  <si>
    <t>PT07</t>
  </si>
  <si>
    <t>PT08</t>
  </si>
  <si>
    <t>PT09</t>
  </si>
  <si>
    <t>PT02</t>
  </si>
  <si>
    <t>ORGANES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</si>
</sst>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u/>
      <sz val="11"/>
      <color theme="2" tint="-0.74999237037263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6"/>
      <color indexed="81"/>
      <name val="Tahoma"/>
      <family val="2"/>
    </font>
    <font>
      <b/>
      <sz val="16"/>
      <color indexed="10"/>
      <name val="Tahoma"/>
      <family val="2"/>
    </font>
    <font>
      <b/>
      <sz val="28"/>
      <color rgb="FF339966"/>
      <name val="Calibri"/>
      <family val="2"/>
    </font>
    <font>
      <b/>
      <sz val="28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8D6EE"/>
        <bgColor indexed="64"/>
      </patternFill>
    </fill>
    <fill>
      <patternFill patternType="solid">
        <fgColor rgb="FF00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7" xfId="0" applyFont="1" applyBorder="1"/>
    <xf numFmtId="0" fontId="0" fillId="0" borderId="0" xfId="0" applyFont="1"/>
    <xf numFmtId="0" fontId="0" fillId="0" borderId="5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 wrapText="1"/>
    </xf>
    <xf numFmtId="0" fontId="0" fillId="0" borderId="6" xfId="0" applyFont="1" applyBorder="1"/>
    <xf numFmtId="0" fontId="0" fillId="0" borderId="8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0" fontId="2" fillId="0" borderId="0" xfId="2" applyFont="1"/>
    <xf numFmtId="0" fontId="8" fillId="0" borderId="0" xfId="0" applyFont="1"/>
    <xf numFmtId="0" fontId="9" fillId="0" borderId="0" xfId="0" applyFont="1"/>
    <xf numFmtId="0" fontId="7" fillId="0" borderId="0" xfId="0" applyFont="1"/>
    <xf numFmtId="0" fontId="10" fillId="0" borderId="10" xfId="0" applyFont="1" applyBorder="1" applyAlignment="1">
      <alignment horizontal="center" vertical="center"/>
    </xf>
    <xf numFmtId="0" fontId="0" fillId="0" borderId="4" xfId="0" applyFont="1" applyBorder="1"/>
    <xf numFmtId="0" fontId="0" fillId="0" borderId="9" xfId="0" applyFont="1" applyBorder="1"/>
    <xf numFmtId="0" fontId="0" fillId="0" borderId="11" xfId="0" applyFont="1" applyBorder="1"/>
    <xf numFmtId="0" fontId="10" fillId="0" borderId="0" xfId="0" applyFont="1" applyAlignment="1">
      <alignment horizontal="center" vertical="center"/>
    </xf>
    <xf numFmtId="14" fontId="0" fillId="5" borderId="19" xfId="0" applyNumberFormat="1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left" vertical="top" wrapText="1"/>
    </xf>
    <xf numFmtId="0" fontId="2" fillId="4" borderId="19" xfId="2" applyNumberForma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 applyProtection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4" xfId="0" applyFill="1" applyBorder="1" applyAlignment="1">
      <alignment horizontal="center" vertical="center" shrinkToFit="1"/>
    </xf>
  </cellXfs>
  <cellStyles count="3">
    <cellStyle name="Lien hypertexte" xfId="2" builtinId="8"/>
    <cellStyle name="Normal" xfId="0" builtinId="0"/>
    <cellStyle name="Pourcentage" xfId="1" builtinId="5"/>
  </cellStyles>
  <dxfs count="18">
    <dxf>
      <font>
        <color theme="0"/>
      </font>
      <fill>
        <patternFill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ck">
          <color indexed="64"/>
        </right>
        <top/>
        <bottom/>
        <vertical style="medium">
          <color indexed="64"/>
        </vertical>
        <horizontal/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border outline="0">
        <right style="medium">
          <color indexed="64"/>
        </right>
        <top style="medium">
          <color indexed="64"/>
        </top>
      </border>
    </dxf>
    <dxf>
      <font>
        <strike val="0"/>
        <outline val="0"/>
        <shadow val="0"/>
        <vertAlign val="baseline"/>
        <sz val="11"/>
        <name val="Calibri"/>
        <scheme val="minor"/>
      </font>
    </dxf>
    <dxf>
      <border>
        <bottom style="thick">
          <color auto="1"/>
        </bottom>
      </border>
    </dxf>
    <dxf>
      <font>
        <strike val="0"/>
        <outline val="0"/>
        <shadow val="0"/>
        <vertAlign val="baseline"/>
        <sz val="11"/>
        <name val="Calibri"/>
        <scheme val="minor"/>
      </font>
      <fill>
        <patternFill patternType="solid">
          <fgColor indexed="64"/>
          <bgColor rgb="FF00FF00"/>
        </patternFill>
      </fill>
      <border diagonalUp="0" diagonalDown="0" outline="0">
        <left style="thick">
          <color auto="1"/>
        </left>
        <right style="thick">
          <color auto="1"/>
        </right>
        <top/>
        <bottom/>
      </border>
    </dxf>
  </dxfs>
  <tableStyles count="0" defaultTableStyle="TableStyleMedium2" defaultPivotStyle="PivotStyleLight16"/>
  <colors>
    <mruColors>
      <color rgb="FF00FF00"/>
      <color rgb="FF93FF71"/>
      <color rgb="FFB8D6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2</xdr:row>
          <xdr:rowOff>0</xdr:rowOff>
        </xdr:from>
        <xdr:to>
          <xdr:col>12</xdr:col>
          <xdr:colOff>1304925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339966"/>
                  </a:solidFill>
                  <a:latin typeface="Calibri"/>
                </a:rPr>
                <a:t>AJOUTER LIGNE</a:t>
              </a:r>
            </a:p>
            <a:p>
              <a:pPr algn="ctr" rtl="0">
                <a:defRPr sz="1000"/>
              </a:pPr>
              <a:endParaRPr lang="fr-FR" sz="2800" b="1" i="0" u="none" strike="noStrike" baseline="0">
                <a:solidFill>
                  <a:srgbClr val="339966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339966"/>
                  </a:solidFill>
                  <a:latin typeface="Calibri"/>
                </a:rPr>
                <a:t>INSERER LIGNE</a:t>
              </a:r>
            </a:p>
            <a:p>
              <a:pPr algn="ctr" rtl="0">
                <a:defRPr sz="1000"/>
              </a:pPr>
              <a:endParaRPr lang="fr-FR" sz="28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2</xdr:row>
          <xdr:rowOff>19050</xdr:rowOff>
        </xdr:from>
        <xdr:to>
          <xdr:col>7</xdr:col>
          <xdr:colOff>304800</xdr:colOff>
          <xdr:row>3</xdr:row>
          <xdr:rowOff>381000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FF0000"/>
                  </a:solidFill>
                  <a:latin typeface="Calibri"/>
                </a:rPr>
                <a:t>SUPPRIMER LIGNE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2</xdr:row>
          <xdr:rowOff>28575</xdr:rowOff>
        </xdr:from>
        <xdr:to>
          <xdr:col>9</xdr:col>
          <xdr:colOff>3790950</xdr:colOff>
          <xdr:row>4</xdr:row>
          <xdr:rowOff>142875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FF0000"/>
                  </a:solidFill>
                  <a:latin typeface="Calibri"/>
                </a:rPr>
                <a:t>SUPPRIMER DOSSIER LIEN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6:M7" totalsRowShown="0" headerRowDxfId="17" dataDxfId="15" headerRowBorderDxfId="16" tableBorderDxfId="14">
  <autoFilter ref="A6:M7"/>
  <sortState ref="A7:M7">
    <sortCondition ref="A6:A7"/>
  </sortState>
  <tableColumns count="13">
    <tableColumn id="1" name="DATE" dataDxfId="13"/>
    <tableColumn id="2" name="Machine" dataDxfId="12"/>
    <tableColumn id="3" name="Type" dataDxfId="11">
      <calculatedColumnFormula>INDEX(Feuil2!$J$4:$J$27,MATCH(B7,Feuil2!$I$4:$I$27,0))</calculatedColumnFormula>
    </tableColumn>
    <tableColumn id="4" name="INTERVENANT" dataDxfId="10"/>
    <tableColumn id="5" name="DE" dataDxfId="9"/>
    <tableColumn id="6" name="TR" dataDxfId="8"/>
    <tableColumn id="7" name="RE" dataDxfId="7"/>
    <tableColumn id="8" name="EN" dataDxfId="6"/>
    <tableColumn id="9" name="NATURE DE LA PANNE" dataDxfId="5"/>
    <tableColumn id="10" name="ACTIONS MISE EN ŒUVRE" dataDxfId="4"/>
    <tableColumn id="11" name="TEMPS(h)" dataDxfId="3"/>
    <tableColumn id="12" name="N°Problème + LIEN" dataDxfId="2" dataCellStyle="Lien hypertexte"/>
    <tableColumn id="13" name="Identique problème N°" dataDxfId="1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1116"/>
  <sheetViews>
    <sheetView showGridLines="0" tabSelected="1" zoomScale="60" zoomScaleNormal="60" workbookViewId="0">
      <pane ySplit="6" topLeftCell="A7" activePane="bottomLeft" state="frozen"/>
      <selection activeCell="F91" sqref="F91"/>
      <selection pane="bottomLeft" activeCell="J10" sqref="J10"/>
    </sheetView>
  </sheetViews>
  <sheetFormatPr baseColWidth="10" defaultRowHeight="15" outlineLevelCol="1" x14ac:dyDescent="0.25"/>
  <cols>
    <col min="1" max="1" width="15.140625" style="5" bestFit="1" customWidth="1"/>
    <col min="2" max="2" width="13.5703125" style="5" customWidth="1"/>
    <col min="3" max="3" width="15.140625" style="5" customWidth="1"/>
    <col min="4" max="4" width="13.42578125" style="5" customWidth="1"/>
    <col min="5" max="8" width="6.7109375" style="5" customWidth="1"/>
    <col min="9" max="9" width="29.5703125" style="5" bestFit="1" customWidth="1"/>
    <col min="10" max="10" width="59.5703125" style="5" bestFit="1" customWidth="1"/>
    <col min="11" max="11" width="12.7109375" style="5" customWidth="1"/>
    <col min="12" max="12" width="17.140625" style="5" customWidth="1"/>
    <col min="13" max="13" width="21.140625" style="5" customWidth="1"/>
    <col min="14" max="14" width="11.140625" style="5" hidden="1" customWidth="1" outlineLevel="1"/>
    <col min="15" max="15" width="22.7109375" style="5" hidden="1" customWidth="1" outlineLevel="1"/>
    <col min="16" max="16" width="0.28515625" style="5" hidden="1" customWidth="1" outlineLevel="1"/>
    <col min="17" max="17" width="11.42578125" style="5" collapsed="1"/>
    <col min="18" max="18" width="11.42578125" style="5"/>
    <col min="19" max="19" width="5.7109375" style="5" customWidth="1"/>
    <col min="20" max="20" width="16" style="5" customWidth="1"/>
    <col min="21" max="21" width="14.5703125" style="5" customWidth="1"/>
    <col min="22" max="16384" width="11.42578125" style="5"/>
  </cols>
  <sheetData>
    <row r="1" spans="1:21" x14ac:dyDescent="0.25">
      <c r="M1" s="7"/>
    </row>
    <row r="2" spans="1:21" x14ac:dyDescent="0.25">
      <c r="M2" s="7"/>
    </row>
    <row r="3" spans="1:21" ht="31.5" customHeight="1" x14ac:dyDescent="0.25">
      <c r="A3" s="6"/>
      <c r="B3" s="7"/>
      <c r="C3" s="7"/>
      <c r="D3" s="8"/>
      <c r="E3" s="8"/>
      <c r="F3" s="8"/>
      <c r="G3" s="8"/>
      <c r="H3" s="8"/>
      <c r="I3" s="8"/>
      <c r="J3" s="8"/>
      <c r="K3" s="7"/>
      <c r="L3" s="7"/>
      <c r="M3" s="7"/>
    </row>
    <row r="4" spans="1:21" ht="43.5" customHeight="1" thickBot="1" x14ac:dyDescent="0.3">
      <c r="A4" s="6"/>
      <c r="B4" s="7"/>
      <c r="C4" s="7"/>
      <c r="D4" s="8"/>
      <c r="E4" s="8"/>
      <c r="F4" s="8"/>
      <c r="G4" s="8"/>
      <c r="H4" s="8"/>
      <c r="I4" s="8"/>
      <c r="J4" s="8"/>
      <c r="K4" s="7"/>
      <c r="L4" s="7"/>
      <c r="M4" s="7"/>
    </row>
    <row r="5" spans="1:21" ht="25.5" customHeight="1" thickTop="1" thickBot="1" x14ac:dyDescent="0.3">
      <c r="A5" s="9"/>
      <c r="B5" s="10"/>
      <c r="C5" s="10"/>
      <c r="D5" s="10"/>
      <c r="E5" s="37" t="s">
        <v>48</v>
      </c>
      <c r="F5" s="38"/>
      <c r="G5" s="38"/>
      <c r="H5" s="39"/>
      <c r="I5" s="10"/>
      <c r="J5" s="10"/>
      <c r="K5" s="10"/>
      <c r="L5" s="10"/>
      <c r="M5" s="10"/>
    </row>
    <row r="6" spans="1:21" ht="57" customHeight="1" thickTop="1" x14ac:dyDescent="0.25">
      <c r="A6" s="31" t="s">
        <v>0</v>
      </c>
      <c r="B6" s="31" t="s">
        <v>13</v>
      </c>
      <c r="C6" s="31" t="s">
        <v>14</v>
      </c>
      <c r="D6" s="31" t="s">
        <v>1</v>
      </c>
      <c r="E6" s="32" t="s">
        <v>3</v>
      </c>
      <c r="F6" s="32" t="s">
        <v>4</v>
      </c>
      <c r="G6" s="32" t="s">
        <v>5</v>
      </c>
      <c r="H6" s="32" t="s">
        <v>6</v>
      </c>
      <c r="I6" s="33" t="s">
        <v>2</v>
      </c>
      <c r="J6" s="34" t="s">
        <v>7</v>
      </c>
      <c r="K6" s="33" t="s">
        <v>10</v>
      </c>
      <c r="L6" s="35" t="s">
        <v>20</v>
      </c>
      <c r="M6" s="36" t="s">
        <v>8</v>
      </c>
      <c r="N6" s="3" t="s">
        <v>9</v>
      </c>
      <c r="O6" s="11" t="s">
        <v>11</v>
      </c>
      <c r="P6" s="12" t="s">
        <v>12</v>
      </c>
    </row>
    <row r="7" spans="1:21" ht="63" customHeight="1" x14ac:dyDescent="0.25">
      <c r="A7" s="23"/>
      <c r="B7" s="24"/>
      <c r="C7" s="24" t="e">
        <f>INDEX(Feuil2!$J$4:$J$27,MATCH(B7,Feuil2!$I$4:$I$27,0))</f>
        <v>#N/A</v>
      </c>
      <c r="D7" s="24"/>
      <c r="E7" s="25"/>
      <c r="F7" s="26"/>
      <c r="G7" s="26"/>
      <c r="H7" s="27"/>
      <c r="I7" s="28"/>
      <c r="J7" s="28"/>
      <c r="K7" s="24"/>
      <c r="L7" s="29">
        <v>1</v>
      </c>
      <c r="M7" s="30"/>
      <c r="N7" s="1"/>
      <c r="O7" s="13"/>
      <c r="P7" s="13"/>
      <c r="T7" s="7"/>
      <c r="U7" s="7"/>
    </row>
    <row r="8" spans="1:21" ht="63" customHeight="1" x14ac:dyDescent="0.35">
      <c r="E8" s="16"/>
      <c r="F8" s="16"/>
      <c r="G8" s="16"/>
      <c r="H8" s="16"/>
      <c r="L8" s="2"/>
      <c r="N8" s="1"/>
      <c r="O8" s="13"/>
      <c r="P8" s="13"/>
      <c r="T8" s="7"/>
      <c r="U8" s="7"/>
    </row>
    <row r="9" spans="1:21" ht="63" customHeight="1" x14ac:dyDescent="0.35">
      <c r="E9" s="16"/>
      <c r="F9" s="16"/>
      <c r="G9" s="16"/>
      <c r="H9" s="16"/>
      <c r="L9" s="2"/>
      <c r="N9" s="1" t="e">
        <f>IF(#REF!=0,COUNTIF($L$7:$M$183,#REF!),0)</f>
        <v>#REF!</v>
      </c>
      <c r="O9" s="13" t="e">
        <f>N9/COUNT($L$7:$L$183)</f>
        <v>#REF!</v>
      </c>
      <c r="P9" s="13" t="e">
        <f>IF(N9=0,0,(#REF!+SUMIF($M$7:$M$180,#REF!,$K$7:$K$188))/SUM($K$7:$K$188))</f>
        <v>#REF!</v>
      </c>
      <c r="R9" s="14"/>
    </row>
    <row r="10" spans="1:21" ht="63" customHeight="1" x14ac:dyDescent="0.35">
      <c r="E10" s="16"/>
      <c r="F10" s="16"/>
      <c r="G10" s="16"/>
      <c r="H10" s="16"/>
      <c r="L10" s="2"/>
      <c r="N10" s="1" t="e">
        <f>IF(#REF!=0,COUNTIF($L$7:$M$183,#REF!),0)</f>
        <v>#REF!</v>
      </c>
      <c r="O10" s="13" t="e">
        <f>N10/COUNT($L$7:$L$183)</f>
        <v>#REF!</v>
      </c>
      <c r="P10" s="13" t="e">
        <f>IF(N10=0,0,(#REF!+SUMIF($M$7:$M$180,#REF!,$K$7:$K$188))/SUM($K$7:$K$188))</f>
        <v>#REF!</v>
      </c>
      <c r="R10" s="14"/>
    </row>
    <row r="11" spans="1:21" ht="63" customHeight="1" x14ac:dyDescent="0.35">
      <c r="E11" s="16"/>
      <c r="F11" s="16"/>
      <c r="G11" s="16"/>
      <c r="H11" s="16"/>
      <c r="L11" s="2"/>
      <c r="N11" s="1" t="e">
        <f>IF(#REF!=0,COUNTIF($L$7:$M$183,#REF!),0)</f>
        <v>#REF!</v>
      </c>
      <c r="O11" s="13" t="e">
        <f>N11/COUNT($L$7:$L$183)</f>
        <v>#REF!</v>
      </c>
      <c r="P11" s="13" t="e">
        <f>IF(N11=0,0,(#REF!+SUMIF($M$7:$M$180,#REF!,$K$7:$K$188))/SUM($K$7:$K$188))</f>
        <v>#REF!</v>
      </c>
      <c r="R11" s="14"/>
    </row>
    <row r="12" spans="1:21" ht="63" customHeight="1" x14ac:dyDescent="0.35">
      <c r="E12" s="16"/>
      <c r="F12" s="16"/>
      <c r="G12" s="16"/>
      <c r="H12" s="16"/>
      <c r="L12" s="2"/>
      <c r="N12" s="1" t="e">
        <f>IF(#REF!=0,COUNTIF($L$7:$M$183,#REF!),0)</f>
        <v>#REF!</v>
      </c>
      <c r="O12" s="13" t="e">
        <f>N12/COUNT($L$7:$L$183)</f>
        <v>#REF!</v>
      </c>
      <c r="P12" s="13" t="e">
        <f>IF(N12=0,0,(#REF!+SUMIF($M$7:$M$180,#REF!,$K$7:$K$188))/SUM($K$7:$K$188))</f>
        <v>#REF!</v>
      </c>
      <c r="R12" s="14"/>
    </row>
    <row r="13" spans="1:21" ht="63" customHeight="1" x14ac:dyDescent="0.35">
      <c r="E13" s="16"/>
      <c r="F13" s="16"/>
      <c r="G13" s="16"/>
      <c r="H13" s="16"/>
      <c r="L13" s="2"/>
      <c r="N13" s="1" t="e">
        <f>IF(#REF!=0,COUNTIF($L$7:$M$183,#REF!),0)</f>
        <v>#REF!</v>
      </c>
      <c r="O13" s="13" t="e">
        <f>N13/COUNT($L$7:$L$183)</f>
        <v>#REF!</v>
      </c>
      <c r="P13" s="13" t="e">
        <f>IF(N13=0,0,(#REF!+SUMIF($M$7:$M$180,#REF!,$K$7:$K$188))/SUM($K$7:$K$188))</f>
        <v>#REF!</v>
      </c>
      <c r="R13" s="14"/>
    </row>
    <row r="14" spans="1:21" ht="63" customHeight="1" x14ac:dyDescent="0.35">
      <c r="E14" s="16"/>
      <c r="F14" s="16"/>
      <c r="G14" s="16"/>
      <c r="H14" s="16"/>
      <c r="L14" s="2"/>
      <c r="N14" s="1" t="e">
        <f>IF(#REF!=0,COUNTIF($L$7:$M$183,#REF!),0)</f>
        <v>#REF!</v>
      </c>
      <c r="O14" s="13" t="e">
        <f>N14/COUNT($L$7:$L$183)</f>
        <v>#REF!</v>
      </c>
      <c r="P14" s="13" t="e">
        <f>IF(N14=0,0,(#REF!+SUMIF($M$7:$M$180,#REF!,$K$7:$K$188))/SUM($K$7:$K$188))</f>
        <v>#REF!</v>
      </c>
      <c r="R14" s="14"/>
    </row>
    <row r="15" spans="1:21" ht="63" customHeight="1" x14ac:dyDescent="0.35">
      <c r="E15" s="16"/>
      <c r="F15" s="16"/>
      <c r="G15" s="16"/>
      <c r="H15" s="16"/>
      <c r="L15" s="2"/>
      <c r="N15" s="1" t="e">
        <f>IF(#REF!=0,COUNTIF($L$7:$M$183,#REF!),0)</f>
        <v>#REF!</v>
      </c>
      <c r="O15" s="13" t="e">
        <f>N15/COUNT($L$7:$L$183)</f>
        <v>#REF!</v>
      </c>
      <c r="P15" s="13" t="e">
        <f>IF(N15=0,0,(#REF!+SUMIF($M$7:$M$180,#REF!,$K$7:$K$188))/SUM($K$7:$K$188))</f>
        <v>#REF!</v>
      </c>
      <c r="R15" s="14"/>
    </row>
    <row r="16" spans="1:21" ht="63" customHeight="1" x14ac:dyDescent="0.35">
      <c r="E16" s="16"/>
      <c r="F16" s="16"/>
      <c r="G16" s="16"/>
      <c r="H16" s="16"/>
      <c r="L16" s="2"/>
      <c r="N16" s="1" t="e">
        <f>IF(#REF!=0,COUNTIF($L$7:$M$183,#REF!),0)</f>
        <v>#REF!</v>
      </c>
      <c r="O16" s="13" t="e">
        <f>N16/COUNT($L$7:$L$183)</f>
        <v>#REF!</v>
      </c>
      <c r="P16" s="13" t="e">
        <f>IF(N16=0,0,(#REF!+SUMIF($M$7:$M$180,#REF!,$K$7:$K$188))/SUM($K$7:$K$188))</f>
        <v>#REF!</v>
      </c>
      <c r="R16" s="14"/>
    </row>
    <row r="17" spans="5:16" ht="63" customHeight="1" x14ac:dyDescent="0.35">
      <c r="E17" s="16"/>
      <c r="F17" s="16"/>
      <c r="G17" s="16"/>
      <c r="H17" s="16"/>
      <c r="L17" s="2"/>
      <c r="N17" s="1" t="e">
        <f>IF(#REF!=0,COUNTIF($L$7:$M$183,#REF!),0)</f>
        <v>#REF!</v>
      </c>
      <c r="O17" s="13" t="e">
        <f>N17/COUNT($L$7:$L$183)</f>
        <v>#REF!</v>
      </c>
      <c r="P17" s="13" t="e">
        <f>IF(N17=0,0,(#REF!+SUMIF($M$7:$M$180,#REF!,$K$7:$K$188))/SUM($K$7:$K$188))</f>
        <v>#REF!</v>
      </c>
    </row>
    <row r="18" spans="5:16" ht="63" customHeight="1" x14ac:dyDescent="0.35">
      <c r="E18" s="16"/>
      <c r="F18" s="16"/>
      <c r="G18" s="16"/>
      <c r="H18" s="16"/>
      <c r="L18" s="2"/>
      <c r="N18" s="1" t="e">
        <f>IF(#REF!=0,COUNTIF($L$7:$M$183,#REF!),0)</f>
        <v>#REF!</v>
      </c>
      <c r="O18" s="13" t="e">
        <f>N18/COUNT($L$7:$L$183)</f>
        <v>#REF!</v>
      </c>
      <c r="P18" s="13" t="e">
        <f>IF(N18=0,0,(#REF!+SUMIF($M$7:$M$180,#REF!,$K$7:$K$188))/SUM($K$7:$K$188))</f>
        <v>#REF!</v>
      </c>
    </row>
    <row r="19" spans="5:16" ht="63" customHeight="1" x14ac:dyDescent="0.35">
      <c r="E19" s="16"/>
      <c r="F19" s="16"/>
      <c r="G19" s="16"/>
      <c r="H19" s="16"/>
      <c r="L19" s="2"/>
      <c r="N19" s="1" t="e">
        <f>IF(#REF!=0,COUNTIF($L$7:$M$183,#REF!),0)</f>
        <v>#REF!</v>
      </c>
      <c r="O19" s="13" t="e">
        <f>N19/COUNT($L$7:$L$183)</f>
        <v>#REF!</v>
      </c>
      <c r="P19" s="13" t="e">
        <f>IF(N19=0,0,(#REF!+SUMIF($M$7:$M$180,#REF!,$K$7:$K$188))/SUM($K$7:$K$188))</f>
        <v>#REF!</v>
      </c>
    </row>
    <row r="20" spans="5:16" ht="63" customHeight="1" x14ac:dyDescent="0.35">
      <c r="E20" s="16"/>
      <c r="F20" s="16"/>
      <c r="G20" s="16"/>
      <c r="H20" s="16"/>
      <c r="L20" s="2"/>
      <c r="N20" s="1" t="e">
        <f>IF(#REF!=0,COUNTIF($L$7:$M$183,#REF!),0)</f>
        <v>#REF!</v>
      </c>
      <c r="O20" s="13" t="e">
        <f>N20/COUNT($L$7:$L$183)</f>
        <v>#REF!</v>
      </c>
      <c r="P20" s="13" t="e">
        <f>IF(N20=0,0,(#REF!+SUMIF($M$7:$M$180,#REF!,$K$7:$K$188))/SUM($K$7:$K$188))</f>
        <v>#REF!</v>
      </c>
    </row>
    <row r="21" spans="5:16" ht="63" customHeight="1" x14ac:dyDescent="0.35">
      <c r="E21" s="16"/>
      <c r="F21" s="16"/>
      <c r="G21" s="16"/>
      <c r="H21" s="16"/>
      <c r="L21" s="2"/>
      <c r="N21" s="1" t="e">
        <f>IF(#REF!=0,COUNTIF($L$7:$M$183,#REF!),0)</f>
        <v>#REF!</v>
      </c>
      <c r="O21" s="13" t="e">
        <f>N21/COUNT($L$7:$L$183)</f>
        <v>#REF!</v>
      </c>
      <c r="P21" s="13" t="e">
        <f>IF(N21=0,0,(#REF!+SUMIF($M$7:$M$180,#REF!,$K$7:$K$188))/SUM($K$7:$K$188))</f>
        <v>#REF!</v>
      </c>
    </row>
    <row r="22" spans="5:16" ht="63" customHeight="1" x14ac:dyDescent="0.35">
      <c r="E22" s="16"/>
      <c r="F22" s="16"/>
      <c r="G22" s="16"/>
      <c r="H22" s="16"/>
      <c r="L22" s="2"/>
      <c r="N22" s="1" t="e">
        <f>IF(#REF!=0,COUNTIF($L$7:$M$183,#REF!),0)</f>
        <v>#REF!</v>
      </c>
      <c r="O22" s="13" t="e">
        <f>N22/COUNT($L$7:$L$183)</f>
        <v>#REF!</v>
      </c>
      <c r="P22" s="13" t="e">
        <f>IF(N22=0,0,(#REF!+SUMIF($M$7:$M$180,#REF!,$K$7:$K$188))/SUM($K$7:$K$188))</f>
        <v>#REF!</v>
      </c>
    </row>
    <row r="23" spans="5:16" ht="63" customHeight="1" x14ac:dyDescent="0.35">
      <c r="E23" s="16"/>
      <c r="F23" s="16"/>
      <c r="G23" s="16"/>
      <c r="H23" s="16"/>
      <c r="L23" s="2"/>
      <c r="N23" s="1" t="e">
        <f>IF(#REF!=0,COUNTIF($L$7:$M$183,#REF!),0)</f>
        <v>#REF!</v>
      </c>
      <c r="O23" s="13" t="e">
        <f>N23/COUNT($L$7:$L$183)</f>
        <v>#REF!</v>
      </c>
      <c r="P23" s="13" t="e">
        <f>IF(N23=0,0,(#REF!+SUMIF($M$7:$M$180,#REF!,$K$7:$K$188))/SUM($K$7:$K$188))</f>
        <v>#REF!</v>
      </c>
    </row>
    <row r="24" spans="5:16" ht="63" customHeight="1" x14ac:dyDescent="0.35">
      <c r="E24" s="15"/>
      <c r="F24" s="15"/>
      <c r="G24" s="15"/>
      <c r="H24" s="15"/>
      <c r="L24" s="2"/>
      <c r="N24" s="1" t="e">
        <f>IF(#REF!=0,COUNTIF($L$7:$M$183,#REF!),0)</f>
        <v>#REF!</v>
      </c>
      <c r="O24" s="13" t="e">
        <f>N24/COUNT($L$7:$L$183)</f>
        <v>#REF!</v>
      </c>
      <c r="P24" s="13" t="e">
        <f>IF(N24=0,0,(#REF!+SUMIF($M$7:$M$180,#REF!,$K$7:$K$188))/SUM($K$7:$K$188))</f>
        <v>#REF!</v>
      </c>
    </row>
    <row r="25" spans="5:16" ht="63" customHeight="1" x14ac:dyDescent="0.35">
      <c r="E25" s="15"/>
      <c r="F25" s="15"/>
      <c r="G25" s="15"/>
      <c r="H25" s="15"/>
      <c r="L25" s="2"/>
      <c r="N25" s="1" t="e">
        <f>IF(#REF!=0,COUNTIF($L$7:$M$183,#REF!),0)</f>
        <v>#REF!</v>
      </c>
      <c r="O25" s="13" t="e">
        <f>N25/COUNT($L$7:$L$183)</f>
        <v>#REF!</v>
      </c>
      <c r="P25" s="13" t="e">
        <f>IF(N25=0,0,(#REF!+SUMIF($M$7:$M$180,#REF!,$K$7:$K$188))/SUM($K$7:$K$188))</f>
        <v>#REF!</v>
      </c>
    </row>
    <row r="26" spans="5:16" ht="63" customHeight="1" x14ac:dyDescent="0.35">
      <c r="E26" s="15"/>
      <c r="F26" s="15"/>
      <c r="G26" s="15"/>
      <c r="H26" s="15"/>
      <c r="L26" s="2"/>
      <c r="N26" s="1" t="e">
        <f>IF(#REF!=0,COUNTIF($L$7:$M$183,#REF!),0)</f>
        <v>#REF!</v>
      </c>
      <c r="O26" s="13" t="e">
        <f>N26/COUNT($L$7:$L$183)</f>
        <v>#REF!</v>
      </c>
      <c r="P26" s="13" t="e">
        <f>IF(N26=0,0,(#REF!+SUMIF($M$7:$M$180,#REF!,$K$7:$K$188))/SUM($K$7:$K$188))</f>
        <v>#REF!</v>
      </c>
    </row>
    <row r="27" spans="5:16" ht="63" customHeight="1" x14ac:dyDescent="0.35">
      <c r="E27" s="15"/>
      <c r="F27" s="15"/>
      <c r="G27" s="15"/>
      <c r="H27" s="15"/>
      <c r="L27" s="2"/>
      <c r="N27" s="1" t="e">
        <f>IF(#REF!=0,COUNTIF($L$7:$M$183,#REF!),0)</f>
        <v>#REF!</v>
      </c>
      <c r="O27" s="13" t="e">
        <f>N27/COUNT($L$7:$L$183)</f>
        <v>#REF!</v>
      </c>
      <c r="P27" s="13" t="e">
        <f>IF(N27=0,0,(#REF!+SUMIF($M$7:$M$180,#REF!,$K$7:$K$188))/SUM($K$7:$K$188))</f>
        <v>#REF!</v>
      </c>
    </row>
    <row r="28" spans="5:16" ht="63" customHeight="1" x14ac:dyDescent="0.35">
      <c r="E28" s="15"/>
      <c r="F28" s="15"/>
      <c r="G28" s="15"/>
      <c r="H28" s="15"/>
      <c r="L28" s="2"/>
      <c r="N28" s="1" t="e">
        <f>IF(#REF!=0,COUNTIF($L$7:$M$183,#REF!),0)</f>
        <v>#REF!</v>
      </c>
      <c r="O28" s="13" t="e">
        <f>N28/COUNT($L$7:$L$183)</f>
        <v>#REF!</v>
      </c>
      <c r="P28" s="13" t="e">
        <f>IF(N28=0,0,(#REF!+SUMIF($M$7:$M$180,#REF!,$K$7:$K$188))/SUM($K$7:$K$188))</f>
        <v>#REF!</v>
      </c>
    </row>
    <row r="29" spans="5:16" ht="63" customHeight="1" x14ac:dyDescent="0.35">
      <c r="E29" s="15"/>
      <c r="F29" s="15"/>
      <c r="G29" s="15"/>
      <c r="H29" s="15"/>
      <c r="L29" s="2"/>
      <c r="N29" s="1" t="e">
        <f>IF(#REF!=0,COUNTIF($L$7:$M$183,#REF!),0)</f>
        <v>#REF!</v>
      </c>
      <c r="O29" s="13" t="e">
        <f>N29/COUNT($L$7:$L$183)</f>
        <v>#REF!</v>
      </c>
      <c r="P29" s="13" t="e">
        <f>IF(N29=0,0,(#REF!+SUMIF($M$7:$M$180,#REF!,$K$7:$K$188))/SUM($K$7:$K$188))</f>
        <v>#REF!</v>
      </c>
    </row>
    <row r="30" spans="5:16" ht="63" customHeight="1" x14ac:dyDescent="0.35">
      <c r="E30" s="15"/>
      <c r="F30" s="15"/>
      <c r="G30" s="15"/>
      <c r="H30" s="15"/>
      <c r="L30" s="2"/>
      <c r="N30" s="1" t="e">
        <f>IF(#REF!=0,COUNTIF($L$7:$M$183,#REF!),0)</f>
        <v>#REF!</v>
      </c>
      <c r="O30" s="13" t="e">
        <f>N30/COUNT($L$7:$L$183)</f>
        <v>#REF!</v>
      </c>
      <c r="P30" s="13" t="e">
        <f>IF(N30=0,0,(#REF!+SUMIF($M$7:$M$180,#REF!,$K$7:$K$188))/SUM($K$7:$K$188))</f>
        <v>#REF!</v>
      </c>
    </row>
    <row r="31" spans="5:16" ht="63" customHeight="1" x14ac:dyDescent="0.35">
      <c r="E31" s="15"/>
      <c r="F31" s="15"/>
      <c r="G31" s="15"/>
      <c r="H31" s="15"/>
      <c r="L31" s="2"/>
      <c r="N31" s="1" t="e">
        <f>IF(#REF!=0,COUNTIF($L$7:$M$183,#REF!),0)</f>
        <v>#REF!</v>
      </c>
      <c r="O31" s="13" t="e">
        <f>N31/COUNT($L$7:$L$183)</f>
        <v>#REF!</v>
      </c>
      <c r="P31" s="13" t="e">
        <f>IF(N31=0,0,(#REF!+SUMIF($M$7:$M$180,#REF!,$K$7:$K$188))/SUM($K$7:$K$188))</f>
        <v>#REF!</v>
      </c>
    </row>
    <row r="32" spans="5:16" ht="63" customHeight="1" x14ac:dyDescent="0.35">
      <c r="E32" s="15"/>
      <c r="F32" s="15"/>
      <c r="G32" s="15"/>
      <c r="H32" s="15"/>
      <c r="L32" s="2"/>
      <c r="N32" s="1" t="e">
        <f>IF(#REF!=0,COUNTIF($L$7:$M$183,#REF!),0)</f>
        <v>#REF!</v>
      </c>
      <c r="O32" s="13" t="e">
        <f>N32/COUNT($L$7:$L$183)</f>
        <v>#REF!</v>
      </c>
      <c r="P32" s="13" t="e">
        <f>IF(N32=0,0,(#REF!+SUMIF($M$7:$M$180,#REF!,$K$7:$K$188))/SUM($K$7:$K$188))</f>
        <v>#REF!</v>
      </c>
    </row>
    <row r="33" spans="5:16" ht="63" customHeight="1" x14ac:dyDescent="0.35">
      <c r="E33" s="15"/>
      <c r="F33" s="15"/>
      <c r="G33" s="15"/>
      <c r="H33" s="15"/>
      <c r="L33" s="2"/>
      <c r="N33" s="1" t="e">
        <f>IF(#REF!=0,COUNTIF($L$7:$M$183,#REF!),0)</f>
        <v>#REF!</v>
      </c>
      <c r="O33" s="13" t="e">
        <f>N33/COUNT($L$7:$L$183)</f>
        <v>#REF!</v>
      </c>
      <c r="P33" s="13" t="e">
        <f>IF(N33=0,0,(#REF!+SUMIF($M$7:$M$180,#REF!,$K$7:$K$188))/SUM($K$7:$K$188))</f>
        <v>#REF!</v>
      </c>
    </row>
    <row r="34" spans="5:16" ht="63" customHeight="1" x14ac:dyDescent="0.35">
      <c r="E34" s="15"/>
      <c r="F34" s="15"/>
      <c r="G34" s="15"/>
      <c r="H34" s="15"/>
      <c r="L34" s="2"/>
      <c r="N34" s="1" t="e">
        <f>IF(#REF!=0,COUNTIF($L$7:$M$183,#REF!),0)</f>
        <v>#REF!</v>
      </c>
      <c r="O34" s="13" t="e">
        <f>N34/COUNT($L$7:$L$183)</f>
        <v>#REF!</v>
      </c>
      <c r="P34" s="13" t="e">
        <f>IF(N34=0,0,(#REF!+SUMIF($M$7:$M$180,#REF!,$K$7:$K$188))/SUM($K$7:$K$188))</f>
        <v>#REF!</v>
      </c>
    </row>
    <row r="35" spans="5:16" ht="63" customHeight="1" x14ac:dyDescent="0.35">
      <c r="E35" s="15"/>
      <c r="F35" s="15"/>
      <c r="G35" s="15"/>
      <c r="H35" s="15"/>
      <c r="L35" s="2"/>
      <c r="N35" s="1" t="e">
        <f>IF(#REF!=0,COUNTIF($L$7:$M$183,#REF!),0)</f>
        <v>#REF!</v>
      </c>
      <c r="O35" s="13" t="e">
        <f>N35/COUNT($L$7:$L$183)</f>
        <v>#REF!</v>
      </c>
      <c r="P35" s="13" t="e">
        <f>IF(N35=0,0,(#REF!+SUMIF($M$7:$M$180,#REF!,$K$7:$K$188))/SUM($K$7:$K$188))</f>
        <v>#REF!</v>
      </c>
    </row>
    <row r="36" spans="5:16" ht="63" customHeight="1" x14ac:dyDescent="0.35">
      <c r="E36" s="15"/>
      <c r="F36" s="15"/>
      <c r="G36" s="15"/>
      <c r="H36" s="15"/>
      <c r="L36" s="2"/>
      <c r="N36" s="1" t="e">
        <f>IF(#REF!=0,COUNTIF($L$7:$M$183,#REF!),0)</f>
        <v>#REF!</v>
      </c>
      <c r="O36" s="13" t="e">
        <f>N36/COUNT($L$7:$L$183)</f>
        <v>#REF!</v>
      </c>
      <c r="P36" s="13" t="e">
        <f>IF(N36=0,0,(#REF!+SUMIF($M$7:$M$180,#REF!,$K$7:$K$188))/SUM($K$7:$K$188))</f>
        <v>#REF!</v>
      </c>
    </row>
    <row r="37" spans="5:16" ht="63" customHeight="1" x14ac:dyDescent="0.35">
      <c r="E37" s="15"/>
      <c r="F37" s="15"/>
      <c r="G37" s="15"/>
      <c r="H37" s="15"/>
      <c r="L37" s="2"/>
      <c r="N37" s="1" t="e">
        <f>IF(#REF!=0,COUNTIF($L$7:$M$183,#REF!),0)</f>
        <v>#REF!</v>
      </c>
      <c r="O37" s="13" t="e">
        <f>N37/COUNT($L$7:$L$183)</f>
        <v>#REF!</v>
      </c>
      <c r="P37" s="13" t="e">
        <f>IF(N37=0,0,(#REF!+SUMIF($M$7:$M$180,#REF!,$K$7:$K$188))/SUM($K$7:$K$188))</f>
        <v>#REF!</v>
      </c>
    </row>
    <row r="38" spans="5:16" ht="63" customHeight="1" x14ac:dyDescent="0.35">
      <c r="E38" s="15"/>
      <c r="F38" s="15"/>
      <c r="G38" s="15"/>
      <c r="H38" s="15"/>
      <c r="L38" s="2"/>
      <c r="N38" s="1" t="e">
        <f>IF(#REF!=0,COUNTIF($L$7:$M$183,#REF!),0)</f>
        <v>#REF!</v>
      </c>
      <c r="O38" s="13" t="e">
        <f>N38/COUNT($L$7:$L$183)</f>
        <v>#REF!</v>
      </c>
      <c r="P38" s="13" t="e">
        <f>IF(N38=0,0,(#REF!+SUMIF($M$7:$M$180,#REF!,$K$7:$K$188))/SUM($K$7:$K$188))</f>
        <v>#REF!</v>
      </c>
    </row>
    <row r="39" spans="5:16" ht="63" customHeight="1" x14ac:dyDescent="0.35">
      <c r="E39" s="15"/>
      <c r="F39" s="15"/>
      <c r="G39" s="15"/>
      <c r="H39" s="15"/>
      <c r="L39" s="2"/>
      <c r="N39" s="1" t="e">
        <f>IF(#REF!=0,COUNTIF($L$7:$M$183,#REF!),0)</f>
        <v>#REF!</v>
      </c>
      <c r="O39" s="13" t="e">
        <f>N39/COUNT($L$7:$L$183)</f>
        <v>#REF!</v>
      </c>
      <c r="P39" s="13" t="e">
        <f>IF(N39=0,0,(#REF!+SUMIF($M$7:$M$180,#REF!,$K$7:$K$188))/SUM($K$7:$K$188))</f>
        <v>#REF!</v>
      </c>
    </row>
    <row r="40" spans="5:16" ht="63" customHeight="1" x14ac:dyDescent="0.35">
      <c r="E40" s="15"/>
      <c r="F40" s="15"/>
      <c r="G40" s="15"/>
      <c r="H40" s="15"/>
      <c r="L40" s="2"/>
      <c r="N40" s="1" t="e">
        <f>IF(#REF!=0,COUNTIF($L$7:$M$183,#REF!),0)</f>
        <v>#REF!</v>
      </c>
      <c r="O40" s="13" t="e">
        <f>N40/COUNT($L$7:$L$183)</f>
        <v>#REF!</v>
      </c>
      <c r="P40" s="13" t="e">
        <f>IF(N40=0,0,(#REF!+SUMIF($M$7:$M$180,#REF!,$K$7:$K$188))/SUM($K$7:$K$188))</f>
        <v>#REF!</v>
      </c>
    </row>
    <row r="41" spans="5:16" ht="63" customHeight="1" x14ac:dyDescent="0.35">
      <c r="E41" s="15"/>
      <c r="F41" s="15"/>
      <c r="G41" s="15"/>
      <c r="H41" s="15"/>
      <c r="L41" s="2"/>
      <c r="N41" s="1" t="e">
        <f>IF(#REF!=0,COUNTIF($L$7:$M$183,#REF!),0)</f>
        <v>#REF!</v>
      </c>
      <c r="O41" s="13" t="e">
        <f>N41/COUNT($L$7:$L$183)</f>
        <v>#REF!</v>
      </c>
      <c r="P41" s="13" t="e">
        <f>IF(N41=0,0,(#REF!+SUMIF($M$7:$M$180,#REF!,$K$7:$K$188))/SUM($K$7:$K$188))</f>
        <v>#REF!</v>
      </c>
    </row>
    <row r="42" spans="5:16" ht="63" customHeight="1" x14ac:dyDescent="0.35">
      <c r="E42" s="15"/>
      <c r="F42" s="15"/>
      <c r="G42" s="15"/>
      <c r="H42" s="15"/>
      <c r="L42" s="2"/>
      <c r="N42" s="1" t="e">
        <f>IF(#REF!=0,COUNTIF($L$7:$M$183,#REF!),0)</f>
        <v>#REF!</v>
      </c>
      <c r="O42" s="13" t="e">
        <f>N42/COUNT($L$7:$L$183)</f>
        <v>#REF!</v>
      </c>
      <c r="P42" s="13" t="e">
        <f>IF(N42=0,0,(#REF!+SUMIF($M$7:$M$180,#REF!,$K$7:$K$188))/SUM($K$7:$K$188))</f>
        <v>#REF!</v>
      </c>
    </row>
    <row r="43" spans="5:16" ht="63" customHeight="1" x14ac:dyDescent="0.35">
      <c r="E43" s="15"/>
      <c r="F43" s="15"/>
      <c r="G43" s="15"/>
      <c r="H43" s="15"/>
      <c r="L43" s="2"/>
      <c r="N43" s="1" t="e">
        <f>IF(#REF!=0,COUNTIF($L$7:$M$183,#REF!),0)</f>
        <v>#REF!</v>
      </c>
      <c r="O43" s="13" t="e">
        <f>N43/COUNT($L$7:$L$183)</f>
        <v>#REF!</v>
      </c>
      <c r="P43" s="13" t="e">
        <f>IF(N43=0,0,(#REF!+SUMIF($M$7:$M$180,#REF!,$K$7:$K$188))/SUM($K$7:$K$188))</f>
        <v>#REF!</v>
      </c>
    </row>
    <row r="44" spans="5:16" ht="63" customHeight="1" x14ac:dyDescent="0.35">
      <c r="E44" s="15"/>
      <c r="F44" s="15"/>
      <c r="G44" s="15"/>
      <c r="H44" s="15"/>
      <c r="L44" s="2"/>
      <c r="N44" s="1" t="e">
        <f>IF(#REF!=0,COUNTIF($L$7:$M$183,#REF!),0)</f>
        <v>#REF!</v>
      </c>
      <c r="O44" s="13" t="e">
        <f>N44/COUNT($L$7:$L$183)</f>
        <v>#REF!</v>
      </c>
      <c r="P44" s="13" t="e">
        <f>IF(N44=0,0,(#REF!+SUMIF($M$7:$M$180,#REF!,$K$7:$K$188))/SUM($K$7:$K$188))</f>
        <v>#REF!</v>
      </c>
    </row>
    <row r="45" spans="5:16" ht="63" customHeight="1" x14ac:dyDescent="0.35">
      <c r="E45" s="15"/>
      <c r="F45" s="15"/>
      <c r="G45" s="15"/>
      <c r="H45" s="15"/>
      <c r="L45" s="2"/>
      <c r="N45" s="1" t="e">
        <f>IF(#REF!=0,COUNTIF($L$7:$M$183,#REF!),0)</f>
        <v>#REF!</v>
      </c>
      <c r="O45" s="13" t="e">
        <f>N45/COUNT($L$7:$L$183)</f>
        <v>#REF!</v>
      </c>
      <c r="P45" s="13" t="e">
        <f>IF(N45=0,0,(#REF!+SUMIF($M$7:$M$180,#REF!,$K$7:$K$188))/SUM($K$7:$K$188))</f>
        <v>#REF!</v>
      </c>
    </row>
    <row r="46" spans="5:16" ht="63" customHeight="1" x14ac:dyDescent="0.35">
      <c r="E46" s="15"/>
      <c r="F46" s="15"/>
      <c r="G46" s="15"/>
      <c r="H46" s="15"/>
      <c r="L46" s="2"/>
      <c r="N46" s="1"/>
      <c r="O46" s="13"/>
      <c r="P46" s="13"/>
    </row>
    <row r="47" spans="5:16" ht="63" customHeight="1" x14ac:dyDescent="0.35">
      <c r="E47" s="15"/>
      <c r="F47" s="15"/>
      <c r="G47" s="15"/>
      <c r="H47" s="15"/>
      <c r="L47" s="2"/>
      <c r="N47" s="1"/>
      <c r="O47" s="13"/>
      <c r="P47" s="13"/>
    </row>
    <row r="48" spans="5:16" ht="63" customHeight="1" x14ac:dyDescent="0.35">
      <c r="E48" s="15"/>
      <c r="F48" s="15"/>
      <c r="G48" s="15"/>
      <c r="H48" s="15"/>
      <c r="L48" s="2"/>
      <c r="N48" s="1" t="e">
        <f>IF(#REF!=0,COUNTIF($L$7:$M$183,#REF!),0)</f>
        <v>#REF!</v>
      </c>
      <c r="O48" s="13" t="e">
        <f>N48/COUNT($L$7:$L$183)</f>
        <v>#REF!</v>
      </c>
      <c r="P48" s="13" t="e">
        <f>IF(N48=0,0,(#REF!+SUMIF($M$7:$M$180,#REF!,$K$7:$K$188))/SUM($K$7:$K$188))</f>
        <v>#REF!</v>
      </c>
    </row>
    <row r="49" spans="5:16" ht="63" customHeight="1" x14ac:dyDescent="0.35">
      <c r="E49" s="15"/>
      <c r="F49" s="15"/>
      <c r="G49" s="15"/>
      <c r="H49" s="15"/>
      <c r="L49" s="2"/>
      <c r="N49" s="1" t="e">
        <f>IF(#REF!=0,COUNTIF($L$7:$M$183,#REF!),0)</f>
        <v>#REF!</v>
      </c>
      <c r="O49" s="13" t="e">
        <f>N49/COUNT($L$7:$L$183)</f>
        <v>#REF!</v>
      </c>
      <c r="P49" s="13" t="e">
        <f>IF(N49=0,0,(#REF!+SUMIF($M$7:$M$180,#REF!,$K$7:$K$188))/SUM($K$7:$K$188))</f>
        <v>#REF!</v>
      </c>
    </row>
    <row r="50" spans="5:16" ht="63" customHeight="1" x14ac:dyDescent="0.35">
      <c r="E50" s="15"/>
      <c r="F50" s="15"/>
      <c r="G50" s="15"/>
      <c r="H50" s="15"/>
      <c r="L50" s="2"/>
      <c r="N50" s="1" t="e">
        <f>IF(#REF!=0,COUNTIF($L$7:$M$183,#REF!),0)</f>
        <v>#REF!</v>
      </c>
      <c r="O50" s="13" t="e">
        <f>N50/COUNT($L$7:$L$183)</f>
        <v>#REF!</v>
      </c>
      <c r="P50" s="13" t="e">
        <f>IF(N50=0,0,(#REF!+SUMIF($M$7:$M$180,#REF!,$K$7:$K$188))/SUM($K$7:$K$188))</f>
        <v>#REF!</v>
      </c>
    </row>
    <row r="51" spans="5:16" ht="63" customHeight="1" x14ac:dyDescent="0.35">
      <c r="E51" s="15"/>
      <c r="F51" s="15"/>
      <c r="G51" s="15"/>
      <c r="H51" s="15"/>
      <c r="L51" s="2"/>
      <c r="N51" s="1" t="e">
        <f>IF(#REF!=0,COUNTIF($L$7:$M$183,#REF!),0)</f>
        <v>#REF!</v>
      </c>
      <c r="O51" s="13" t="e">
        <f>N51/COUNT($L$7:$L$183)</f>
        <v>#REF!</v>
      </c>
      <c r="P51" s="13" t="e">
        <f>IF(N51=0,0,(#REF!+SUMIF($M$7:$M$180,#REF!,$K$7:$K$188))/SUM($K$7:$K$188))</f>
        <v>#REF!</v>
      </c>
    </row>
    <row r="52" spans="5:16" ht="63" customHeight="1" x14ac:dyDescent="0.35">
      <c r="E52" s="15"/>
      <c r="F52" s="15"/>
      <c r="G52" s="15"/>
      <c r="H52" s="15"/>
      <c r="L52" s="2"/>
      <c r="N52" s="1" t="e">
        <f>IF(#REF!=0,COUNTIF($L$7:$M$183,#REF!),0)</f>
        <v>#REF!</v>
      </c>
      <c r="O52" s="13" t="e">
        <f>N52/COUNT($L$7:$L$183)</f>
        <v>#REF!</v>
      </c>
      <c r="P52" s="13" t="e">
        <f>IF(N52=0,0,(#REF!+SUMIF($M$7:$M$180,#REF!,$K$7:$K$188))/SUM($K$7:$K$188))</f>
        <v>#REF!</v>
      </c>
    </row>
    <row r="53" spans="5:16" ht="61.5" customHeight="1" x14ac:dyDescent="0.35">
      <c r="E53" s="15"/>
      <c r="F53" s="15"/>
      <c r="G53" s="15"/>
      <c r="H53" s="15"/>
      <c r="L53" s="2"/>
      <c r="N53" s="1" t="e">
        <f>IF(#REF!=0,COUNTIF($L$7:$M$183,#REF!),0)</f>
        <v>#REF!</v>
      </c>
      <c r="O53" s="13" t="e">
        <f>N53/COUNT($L$7:$L$183)</f>
        <v>#REF!</v>
      </c>
      <c r="P53" s="13" t="e">
        <f>IF(N53=0,0,(#REF!+SUMIF($M$7:$M$180,#REF!,$K$7:$K$188))/SUM($K$7:$K$188))</f>
        <v>#REF!</v>
      </c>
    </row>
    <row r="54" spans="5:16" ht="23.25" x14ac:dyDescent="0.35">
      <c r="E54" s="15"/>
      <c r="F54" s="15"/>
      <c r="G54" s="15"/>
      <c r="H54" s="15"/>
      <c r="L54" s="2"/>
    </row>
    <row r="55" spans="5:16" ht="23.25" x14ac:dyDescent="0.35">
      <c r="E55" s="15"/>
      <c r="F55" s="15"/>
      <c r="G55" s="15"/>
      <c r="H55" s="15"/>
      <c r="L55" s="2"/>
    </row>
    <row r="56" spans="5:16" ht="23.25" x14ac:dyDescent="0.35">
      <c r="E56" s="15"/>
      <c r="F56" s="15"/>
      <c r="G56" s="15"/>
      <c r="H56" s="15"/>
      <c r="L56" s="2"/>
    </row>
    <row r="57" spans="5:16" ht="23.25" x14ac:dyDescent="0.35">
      <c r="E57" s="15"/>
      <c r="F57" s="15"/>
      <c r="G57" s="15"/>
      <c r="H57" s="15"/>
      <c r="L57" s="2"/>
    </row>
    <row r="58" spans="5:16" ht="23.25" x14ac:dyDescent="0.35">
      <c r="E58" s="15"/>
      <c r="F58" s="15"/>
      <c r="G58" s="15"/>
      <c r="H58" s="15"/>
      <c r="L58" s="2"/>
    </row>
    <row r="59" spans="5:16" ht="23.25" x14ac:dyDescent="0.35">
      <c r="E59" s="15"/>
      <c r="F59" s="15"/>
      <c r="G59" s="15"/>
      <c r="H59" s="15"/>
      <c r="L59" s="2"/>
    </row>
    <row r="60" spans="5:16" ht="23.25" x14ac:dyDescent="0.35">
      <c r="E60" s="15"/>
      <c r="F60" s="15"/>
      <c r="G60" s="15"/>
      <c r="H60" s="15"/>
      <c r="L60" s="2"/>
    </row>
    <row r="61" spans="5:16" ht="23.25" x14ac:dyDescent="0.35">
      <c r="E61" s="15"/>
      <c r="F61" s="15"/>
      <c r="G61" s="15"/>
      <c r="H61" s="15"/>
      <c r="L61" s="2"/>
    </row>
    <row r="62" spans="5:16" ht="23.25" x14ac:dyDescent="0.35">
      <c r="E62" s="15"/>
      <c r="F62" s="15"/>
      <c r="G62" s="15"/>
      <c r="H62" s="15"/>
      <c r="L62" s="2"/>
    </row>
    <row r="63" spans="5:16" ht="23.25" x14ac:dyDescent="0.35">
      <c r="E63" s="15"/>
      <c r="F63" s="15"/>
      <c r="G63" s="15"/>
      <c r="H63" s="15"/>
      <c r="L63" s="2"/>
    </row>
    <row r="64" spans="5:16" ht="23.25" x14ac:dyDescent="0.35">
      <c r="E64" s="15"/>
      <c r="F64" s="15"/>
      <c r="G64" s="15"/>
      <c r="H64" s="15"/>
      <c r="L64" s="2"/>
    </row>
    <row r="65" spans="5:12" ht="23.25" x14ac:dyDescent="0.35">
      <c r="E65" s="15"/>
      <c r="F65" s="15"/>
      <c r="G65" s="15"/>
      <c r="H65" s="15"/>
      <c r="L65" s="2"/>
    </row>
    <row r="66" spans="5:12" ht="23.25" x14ac:dyDescent="0.35">
      <c r="E66" s="15"/>
      <c r="F66" s="15"/>
      <c r="G66" s="15"/>
      <c r="H66" s="15"/>
      <c r="L66" s="2"/>
    </row>
    <row r="67" spans="5:12" ht="23.25" x14ac:dyDescent="0.35">
      <c r="E67" s="15"/>
      <c r="F67" s="15"/>
      <c r="G67" s="15"/>
      <c r="H67" s="15"/>
      <c r="L67" s="2"/>
    </row>
    <row r="68" spans="5:12" ht="23.25" x14ac:dyDescent="0.35">
      <c r="E68" s="15"/>
      <c r="F68" s="15"/>
      <c r="G68" s="15"/>
      <c r="H68" s="15"/>
      <c r="L68" s="2"/>
    </row>
    <row r="69" spans="5:12" ht="23.25" x14ac:dyDescent="0.35">
      <c r="E69" s="15"/>
      <c r="F69" s="15"/>
      <c r="G69" s="15"/>
      <c r="H69" s="15"/>
      <c r="L69" s="2"/>
    </row>
    <row r="70" spans="5:12" ht="23.25" x14ac:dyDescent="0.35">
      <c r="E70" s="15"/>
      <c r="F70" s="15"/>
      <c r="G70" s="15"/>
      <c r="H70" s="15"/>
      <c r="L70" s="2"/>
    </row>
    <row r="71" spans="5:12" ht="23.25" x14ac:dyDescent="0.35">
      <c r="E71" s="15"/>
      <c r="F71" s="15"/>
      <c r="G71" s="15"/>
      <c r="H71" s="15"/>
      <c r="L71" s="2"/>
    </row>
    <row r="72" spans="5:12" ht="23.25" x14ac:dyDescent="0.35">
      <c r="E72" s="15"/>
      <c r="F72" s="15"/>
      <c r="G72" s="15"/>
      <c r="H72" s="15"/>
      <c r="L72" s="2"/>
    </row>
    <row r="73" spans="5:12" ht="23.25" x14ac:dyDescent="0.35">
      <c r="E73" s="15"/>
      <c r="F73" s="15"/>
      <c r="G73" s="15"/>
      <c r="H73" s="15"/>
      <c r="L73" s="2"/>
    </row>
    <row r="74" spans="5:12" ht="23.25" x14ac:dyDescent="0.35">
      <c r="E74" s="15"/>
      <c r="F74" s="15"/>
      <c r="G74" s="15"/>
      <c r="H74" s="15"/>
      <c r="L74" s="2"/>
    </row>
    <row r="75" spans="5:12" ht="23.25" x14ac:dyDescent="0.35">
      <c r="E75" s="15"/>
      <c r="F75" s="15"/>
      <c r="G75" s="15"/>
      <c r="H75" s="15"/>
      <c r="L75" s="2"/>
    </row>
    <row r="76" spans="5:12" ht="23.25" x14ac:dyDescent="0.35">
      <c r="E76" s="15"/>
      <c r="F76" s="15"/>
      <c r="G76" s="15"/>
      <c r="H76" s="15"/>
      <c r="L76" s="2"/>
    </row>
    <row r="77" spans="5:12" ht="23.25" x14ac:dyDescent="0.35">
      <c r="E77" s="15"/>
      <c r="F77" s="15"/>
      <c r="G77" s="15"/>
      <c r="H77" s="15"/>
      <c r="L77" s="2"/>
    </row>
    <row r="78" spans="5:12" ht="23.25" x14ac:dyDescent="0.35">
      <c r="E78" s="15"/>
      <c r="F78" s="15"/>
      <c r="G78" s="15"/>
      <c r="H78" s="15"/>
      <c r="L78" s="2"/>
    </row>
    <row r="79" spans="5:12" ht="23.25" x14ac:dyDescent="0.35">
      <c r="E79" s="15"/>
      <c r="F79" s="15"/>
      <c r="G79" s="15"/>
      <c r="H79" s="15"/>
      <c r="L79" s="2"/>
    </row>
    <row r="80" spans="5:12" ht="23.25" x14ac:dyDescent="0.35">
      <c r="E80" s="15"/>
      <c r="F80" s="15"/>
      <c r="G80" s="15"/>
      <c r="H80" s="15"/>
      <c r="L80" s="2"/>
    </row>
    <row r="81" spans="5:12" ht="23.25" x14ac:dyDescent="0.35">
      <c r="E81" s="15"/>
      <c r="F81" s="15"/>
      <c r="G81" s="15"/>
      <c r="H81" s="15"/>
      <c r="L81" s="2"/>
    </row>
    <row r="82" spans="5:12" ht="23.25" x14ac:dyDescent="0.35">
      <c r="E82" s="15"/>
      <c r="F82" s="15"/>
      <c r="G82" s="15"/>
      <c r="H82" s="15"/>
      <c r="L82" s="2"/>
    </row>
    <row r="83" spans="5:12" ht="23.25" x14ac:dyDescent="0.35">
      <c r="E83" s="15"/>
      <c r="F83" s="15"/>
      <c r="G83" s="15"/>
      <c r="H83" s="15"/>
      <c r="L83" s="2"/>
    </row>
    <row r="84" spans="5:12" ht="23.25" x14ac:dyDescent="0.35">
      <c r="E84" s="15"/>
      <c r="F84" s="15"/>
      <c r="G84" s="15"/>
      <c r="H84" s="15"/>
      <c r="L84" s="2"/>
    </row>
    <row r="85" spans="5:12" ht="23.25" x14ac:dyDescent="0.35">
      <c r="E85" s="15"/>
      <c r="F85" s="15"/>
      <c r="G85" s="15"/>
      <c r="H85" s="15"/>
      <c r="L85" s="2"/>
    </row>
    <row r="86" spans="5:12" ht="23.25" x14ac:dyDescent="0.35">
      <c r="E86" s="15"/>
      <c r="F86" s="15"/>
      <c r="G86" s="15"/>
      <c r="H86" s="15"/>
      <c r="L86" s="2"/>
    </row>
    <row r="87" spans="5:12" ht="23.25" x14ac:dyDescent="0.35">
      <c r="E87" s="15"/>
      <c r="F87" s="15"/>
      <c r="G87" s="15"/>
      <c r="H87" s="15"/>
      <c r="L87" s="2"/>
    </row>
    <row r="88" spans="5:12" ht="23.25" x14ac:dyDescent="0.35">
      <c r="E88" s="15"/>
      <c r="F88" s="15"/>
      <c r="G88" s="15"/>
      <c r="H88" s="15"/>
      <c r="L88" s="2"/>
    </row>
    <row r="89" spans="5:12" ht="23.25" x14ac:dyDescent="0.35">
      <c r="E89" s="15"/>
      <c r="F89" s="15"/>
      <c r="G89" s="15"/>
      <c r="H89" s="15"/>
      <c r="L89" s="2"/>
    </row>
    <row r="90" spans="5:12" ht="23.25" x14ac:dyDescent="0.35">
      <c r="E90" s="15"/>
      <c r="F90" s="15"/>
      <c r="G90" s="15"/>
      <c r="H90" s="15"/>
      <c r="L90" s="2"/>
    </row>
    <row r="91" spans="5:12" ht="23.25" x14ac:dyDescent="0.35">
      <c r="E91" s="15"/>
      <c r="F91" s="15"/>
      <c r="G91" s="15"/>
      <c r="H91" s="15"/>
      <c r="L91" s="2"/>
    </row>
    <row r="92" spans="5:12" ht="23.25" x14ac:dyDescent="0.35">
      <c r="E92" s="15"/>
      <c r="F92" s="15"/>
      <c r="G92" s="15"/>
      <c r="H92" s="15"/>
      <c r="L92" s="2"/>
    </row>
    <row r="93" spans="5:12" ht="23.25" x14ac:dyDescent="0.35">
      <c r="E93" s="15"/>
      <c r="F93" s="15"/>
      <c r="G93" s="15"/>
      <c r="H93" s="15"/>
      <c r="L93" s="2"/>
    </row>
    <row r="94" spans="5:12" ht="23.25" x14ac:dyDescent="0.35">
      <c r="E94" s="15"/>
      <c r="F94" s="15"/>
      <c r="G94" s="15"/>
      <c r="H94" s="15"/>
      <c r="L94" s="2"/>
    </row>
    <row r="95" spans="5:12" ht="23.25" x14ac:dyDescent="0.35">
      <c r="E95" s="15"/>
      <c r="F95" s="15"/>
      <c r="G95" s="15"/>
      <c r="H95" s="15"/>
      <c r="L95" s="2"/>
    </row>
    <row r="96" spans="5:12" ht="23.25" x14ac:dyDescent="0.35">
      <c r="E96" s="15"/>
      <c r="F96" s="15"/>
      <c r="G96" s="15"/>
      <c r="H96" s="15"/>
      <c r="L96" s="2"/>
    </row>
    <row r="97" spans="5:12" ht="23.25" x14ac:dyDescent="0.35">
      <c r="E97" s="15"/>
      <c r="F97" s="15"/>
      <c r="G97" s="15"/>
      <c r="H97" s="15"/>
      <c r="L97" s="2"/>
    </row>
    <row r="98" spans="5:12" ht="23.25" x14ac:dyDescent="0.35">
      <c r="E98" s="15"/>
      <c r="F98" s="15"/>
      <c r="G98" s="15"/>
      <c r="H98" s="15"/>
      <c r="L98" s="2"/>
    </row>
    <row r="99" spans="5:12" ht="23.25" x14ac:dyDescent="0.35">
      <c r="E99" s="15"/>
      <c r="F99" s="15"/>
      <c r="G99" s="15"/>
      <c r="H99" s="15"/>
      <c r="L99" s="2"/>
    </row>
    <row r="100" spans="5:12" ht="23.25" x14ac:dyDescent="0.35">
      <c r="E100" s="15"/>
      <c r="F100" s="15"/>
      <c r="G100" s="15"/>
      <c r="H100" s="15"/>
      <c r="L100" s="2"/>
    </row>
    <row r="101" spans="5:12" ht="23.25" x14ac:dyDescent="0.35">
      <c r="E101" s="15"/>
      <c r="F101" s="15"/>
      <c r="G101" s="15"/>
      <c r="H101" s="15"/>
      <c r="L101" s="2"/>
    </row>
    <row r="102" spans="5:12" ht="23.25" x14ac:dyDescent="0.35">
      <c r="E102" s="15"/>
      <c r="F102" s="15"/>
      <c r="G102" s="15"/>
      <c r="H102" s="15"/>
      <c r="L102" s="2"/>
    </row>
    <row r="103" spans="5:12" ht="23.25" x14ac:dyDescent="0.35">
      <c r="E103" s="15"/>
      <c r="F103" s="15"/>
      <c r="G103" s="15"/>
      <c r="H103" s="15"/>
      <c r="L103" s="2"/>
    </row>
    <row r="104" spans="5:12" ht="23.25" x14ac:dyDescent="0.35">
      <c r="E104" s="15"/>
      <c r="F104" s="15"/>
      <c r="G104" s="15"/>
      <c r="H104" s="15"/>
      <c r="L104" s="2"/>
    </row>
    <row r="105" spans="5:12" ht="23.25" x14ac:dyDescent="0.35">
      <c r="E105" s="15"/>
      <c r="F105" s="15"/>
      <c r="G105" s="15"/>
      <c r="H105" s="15"/>
      <c r="L105" s="2"/>
    </row>
    <row r="106" spans="5:12" ht="23.25" x14ac:dyDescent="0.35">
      <c r="E106" s="15"/>
      <c r="F106" s="15"/>
      <c r="G106" s="15"/>
      <c r="H106" s="15"/>
      <c r="L106" s="2"/>
    </row>
    <row r="107" spans="5:12" ht="23.25" x14ac:dyDescent="0.35">
      <c r="E107" s="15"/>
      <c r="F107" s="15"/>
      <c r="G107" s="15"/>
      <c r="H107" s="15"/>
      <c r="L107" s="2"/>
    </row>
    <row r="108" spans="5:12" ht="23.25" x14ac:dyDescent="0.35">
      <c r="E108" s="15"/>
      <c r="F108" s="15"/>
      <c r="G108" s="15"/>
      <c r="H108" s="15"/>
      <c r="L108" s="2"/>
    </row>
    <row r="109" spans="5:12" ht="23.25" x14ac:dyDescent="0.35">
      <c r="E109" s="15"/>
      <c r="F109" s="15"/>
      <c r="G109" s="15"/>
      <c r="H109" s="15"/>
      <c r="L109" s="2"/>
    </row>
    <row r="110" spans="5:12" ht="23.25" x14ac:dyDescent="0.35">
      <c r="E110" s="15"/>
      <c r="F110" s="15"/>
      <c r="G110" s="15"/>
      <c r="H110" s="15"/>
      <c r="L110" s="2"/>
    </row>
    <row r="111" spans="5:12" ht="23.25" x14ac:dyDescent="0.35">
      <c r="E111" s="15"/>
      <c r="F111" s="15"/>
      <c r="G111" s="15"/>
      <c r="H111" s="15"/>
      <c r="L111" s="2"/>
    </row>
    <row r="112" spans="5:12" ht="23.25" x14ac:dyDescent="0.35">
      <c r="E112" s="15"/>
      <c r="F112" s="15"/>
      <c r="G112" s="15"/>
      <c r="H112" s="15"/>
      <c r="L112" s="2"/>
    </row>
    <row r="113" spans="5:12" ht="23.25" x14ac:dyDescent="0.35">
      <c r="E113" s="15"/>
      <c r="F113" s="15"/>
      <c r="G113" s="15"/>
      <c r="H113" s="15"/>
      <c r="L113" s="2"/>
    </row>
    <row r="114" spans="5:12" ht="23.25" x14ac:dyDescent="0.35">
      <c r="E114" s="15"/>
      <c r="F114" s="15"/>
      <c r="G114" s="15"/>
      <c r="H114" s="15"/>
      <c r="L114" s="2"/>
    </row>
    <row r="115" spans="5:12" ht="23.25" x14ac:dyDescent="0.35">
      <c r="E115" s="15"/>
      <c r="F115" s="15"/>
      <c r="G115" s="15"/>
      <c r="H115" s="15"/>
      <c r="L115" s="2"/>
    </row>
    <row r="116" spans="5:12" ht="23.25" x14ac:dyDescent="0.35">
      <c r="E116" s="15"/>
      <c r="F116" s="15"/>
      <c r="G116" s="15"/>
      <c r="H116" s="15"/>
      <c r="L116" s="2"/>
    </row>
    <row r="117" spans="5:12" ht="23.25" x14ac:dyDescent="0.35">
      <c r="E117" s="15"/>
      <c r="F117" s="15"/>
      <c r="G117" s="15"/>
      <c r="H117" s="15"/>
      <c r="L117" s="2"/>
    </row>
    <row r="118" spans="5:12" ht="23.25" x14ac:dyDescent="0.35">
      <c r="E118" s="15"/>
      <c r="F118" s="15"/>
      <c r="G118" s="15"/>
      <c r="H118" s="15"/>
      <c r="L118" s="2"/>
    </row>
    <row r="119" spans="5:12" ht="23.25" x14ac:dyDescent="0.35">
      <c r="E119" s="15"/>
      <c r="F119" s="15"/>
      <c r="G119" s="15"/>
      <c r="H119" s="15"/>
      <c r="L119" s="2"/>
    </row>
    <row r="120" spans="5:12" ht="23.25" x14ac:dyDescent="0.35">
      <c r="E120" s="15"/>
      <c r="F120" s="15"/>
      <c r="G120" s="15"/>
      <c r="H120" s="15"/>
      <c r="L120" s="2"/>
    </row>
    <row r="121" spans="5:12" ht="23.25" x14ac:dyDescent="0.35">
      <c r="E121" s="15"/>
      <c r="F121" s="15"/>
      <c r="G121" s="15"/>
      <c r="H121" s="15"/>
      <c r="L121" s="2"/>
    </row>
    <row r="122" spans="5:12" ht="23.25" x14ac:dyDescent="0.35">
      <c r="E122" s="15"/>
      <c r="F122" s="15"/>
      <c r="G122" s="15"/>
      <c r="H122" s="15"/>
      <c r="L122" s="2"/>
    </row>
    <row r="123" spans="5:12" ht="23.25" x14ac:dyDescent="0.35">
      <c r="E123" s="15"/>
      <c r="F123" s="15"/>
      <c r="G123" s="15"/>
      <c r="H123" s="15"/>
      <c r="L123" s="2"/>
    </row>
    <row r="124" spans="5:12" ht="23.25" x14ac:dyDescent="0.35">
      <c r="E124" s="15"/>
      <c r="F124" s="15"/>
      <c r="G124" s="15"/>
      <c r="H124" s="15"/>
      <c r="L124" s="2"/>
    </row>
    <row r="125" spans="5:12" ht="23.25" x14ac:dyDescent="0.35">
      <c r="E125" s="15"/>
      <c r="F125" s="15"/>
      <c r="G125" s="15"/>
      <c r="H125" s="15"/>
      <c r="L125" s="2"/>
    </row>
    <row r="126" spans="5:12" ht="23.25" x14ac:dyDescent="0.35">
      <c r="E126" s="15"/>
      <c r="F126" s="15"/>
      <c r="G126" s="15"/>
      <c r="H126" s="15"/>
      <c r="L126" s="2"/>
    </row>
    <row r="127" spans="5:12" ht="23.25" x14ac:dyDescent="0.35">
      <c r="E127" s="15"/>
      <c r="F127" s="15"/>
      <c r="G127" s="15"/>
      <c r="H127" s="15"/>
      <c r="L127" s="2"/>
    </row>
    <row r="128" spans="5:12" ht="23.25" x14ac:dyDescent="0.35">
      <c r="E128" s="15"/>
      <c r="F128" s="15"/>
      <c r="G128" s="15"/>
      <c r="H128" s="15"/>
      <c r="L128" s="2"/>
    </row>
    <row r="129" spans="5:12" ht="23.25" x14ac:dyDescent="0.35">
      <c r="E129" s="15"/>
      <c r="F129" s="15"/>
      <c r="G129" s="15"/>
      <c r="H129" s="15"/>
      <c r="L129" s="2"/>
    </row>
    <row r="130" spans="5:12" ht="23.25" x14ac:dyDescent="0.35">
      <c r="E130" s="15"/>
      <c r="F130" s="15"/>
      <c r="G130" s="15"/>
      <c r="H130" s="15"/>
      <c r="L130" s="2"/>
    </row>
    <row r="131" spans="5:12" ht="23.25" x14ac:dyDescent="0.35">
      <c r="E131" s="15"/>
      <c r="F131" s="15"/>
      <c r="G131" s="15"/>
      <c r="H131" s="15"/>
      <c r="L131" s="2"/>
    </row>
    <row r="132" spans="5:12" ht="23.25" x14ac:dyDescent="0.35">
      <c r="E132" s="15"/>
      <c r="F132" s="15"/>
      <c r="G132" s="15"/>
      <c r="H132" s="15"/>
      <c r="L132" s="2"/>
    </row>
    <row r="133" spans="5:12" ht="23.25" x14ac:dyDescent="0.35">
      <c r="E133" s="15"/>
      <c r="F133" s="15"/>
      <c r="G133" s="15"/>
      <c r="H133" s="15"/>
      <c r="L133" s="2"/>
    </row>
    <row r="134" spans="5:12" ht="23.25" x14ac:dyDescent="0.35">
      <c r="E134" s="15"/>
      <c r="F134" s="15"/>
      <c r="G134" s="15"/>
      <c r="H134" s="15"/>
      <c r="L134" s="2"/>
    </row>
    <row r="135" spans="5:12" ht="23.25" x14ac:dyDescent="0.35">
      <c r="E135" s="15"/>
      <c r="F135" s="15"/>
      <c r="G135" s="15"/>
      <c r="H135" s="15"/>
      <c r="L135" s="2"/>
    </row>
    <row r="136" spans="5:12" ht="23.25" x14ac:dyDescent="0.35">
      <c r="E136" s="15"/>
      <c r="F136" s="15"/>
      <c r="G136" s="15"/>
      <c r="H136" s="15"/>
      <c r="L136" s="2"/>
    </row>
    <row r="137" spans="5:12" ht="23.25" x14ac:dyDescent="0.35">
      <c r="E137" s="15"/>
      <c r="F137" s="15"/>
      <c r="G137" s="15"/>
      <c r="H137" s="15"/>
      <c r="L137" s="2"/>
    </row>
    <row r="138" spans="5:12" ht="23.25" x14ac:dyDescent="0.35">
      <c r="E138" s="15"/>
      <c r="F138" s="15"/>
      <c r="G138" s="15"/>
      <c r="H138" s="15"/>
      <c r="L138" s="2"/>
    </row>
    <row r="139" spans="5:12" ht="23.25" x14ac:dyDescent="0.35">
      <c r="E139" s="15"/>
      <c r="F139" s="15"/>
      <c r="G139" s="15"/>
      <c r="H139" s="15"/>
      <c r="L139" s="2"/>
    </row>
    <row r="140" spans="5:12" ht="23.25" x14ac:dyDescent="0.35">
      <c r="E140" s="15"/>
      <c r="F140" s="15"/>
      <c r="G140" s="15"/>
      <c r="H140" s="15"/>
      <c r="L140" s="2"/>
    </row>
    <row r="141" spans="5:12" ht="23.25" x14ac:dyDescent="0.35">
      <c r="E141" s="15"/>
      <c r="F141" s="15"/>
      <c r="G141" s="15"/>
      <c r="H141" s="15"/>
      <c r="L141" s="2"/>
    </row>
    <row r="142" spans="5:12" ht="23.25" x14ac:dyDescent="0.35">
      <c r="E142" s="15"/>
      <c r="F142" s="15"/>
      <c r="G142" s="15"/>
      <c r="H142" s="15"/>
      <c r="L142" s="2"/>
    </row>
    <row r="143" spans="5:12" ht="23.25" x14ac:dyDescent="0.35">
      <c r="E143" s="15"/>
      <c r="F143" s="15"/>
      <c r="G143" s="15"/>
      <c r="H143" s="15"/>
      <c r="L143" s="2"/>
    </row>
    <row r="144" spans="5:12" ht="23.25" x14ac:dyDescent="0.35">
      <c r="E144" s="15"/>
      <c r="F144" s="15"/>
      <c r="G144" s="15"/>
      <c r="H144" s="15"/>
      <c r="L144" s="2"/>
    </row>
    <row r="145" spans="5:12" ht="23.25" x14ac:dyDescent="0.35">
      <c r="E145" s="15"/>
      <c r="F145" s="15"/>
      <c r="G145" s="15"/>
      <c r="H145" s="15"/>
      <c r="L145" s="2"/>
    </row>
    <row r="146" spans="5:12" ht="23.25" x14ac:dyDescent="0.35">
      <c r="E146" s="15"/>
      <c r="F146" s="15"/>
      <c r="G146" s="15"/>
      <c r="H146" s="15"/>
      <c r="L146" s="2"/>
    </row>
    <row r="147" spans="5:12" ht="23.25" x14ac:dyDescent="0.35">
      <c r="E147" s="15"/>
      <c r="F147" s="15"/>
      <c r="G147" s="15"/>
      <c r="H147" s="15"/>
      <c r="L147" s="2"/>
    </row>
    <row r="148" spans="5:12" ht="23.25" x14ac:dyDescent="0.35">
      <c r="E148" s="15"/>
      <c r="F148" s="15"/>
      <c r="G148" s="15"/>
      <c r="H148" s="15"/>
      <c r="L148" s="2"/>
    </row>
    <row r="149" spans="5:12" ht="23.25" x14ac:dyDescent="0.35">
      <c r="E149" s="15"/>
      <c r="F149" s="15"/>
      <c r="G149" s="15"/>
      <c r="H149" s="15"/>
      <c r="L149" s="2"/>
    </row>
    <row r="150" spans="5:12" ht="23.25" x14ac:dyDescent="0.35">
      <c r="E150" s="15"/>
      <c r="F150" s="15"/>
      <c r="G150" s="15"/>
      <c r="H150" s="15"/>
      <c r="L150" s="2"/>
    </row>
    <row r="151" spans="5:12" ht="23.25" x14ac:dyDescent="0.35">
      <c r="E151" s="15"/>
      <c r="F151" s="15"/>
      <c r="G151" s="15"/>
      <c r="H151" s="15"/>
      <c r="L151" s="2"/>
    </row>
    <row r="152" spans="5:12" ht="23.25" x14ac:dyDescent="0.35">
      <c r="E152" s="15"/>
      <c r="F152" s="15"/>
      <c r="G152" s="15"/>
      <c r="H152" s="15"/>
      <c r="L152" s="2"/>
    </row>
    <row r="153" spans="5:12" ht="23.25" x14ac:dyDescent="0.35">
      <c r="E153" s="15"/>
      <c r="F153" s="15"/>
      <c r="G153" s="15"/>
      <c r="H153" s="15"/>
      <c r="L153" s="2"/>
    </row>
    <row r="154" spans="5:12" ht="23.25" x14ac:dyDescent="0.35">
      <c r="E154" s="15"/>
      <c r="F154" s="15"/>
      <c r="G154" s="15"/>
      <c r="H154" s="15"/>
      <c r="L154" s="2"/>
    </row>
    <row r="155" spans="5:12" ht="23.25" x14ac:dyDescent="0.35">
      <c r="E155" s="15"/>
      <c r="F155" s="15"/>
      <c r="G155" s="15"/>
      <c r="H155" s="15"/>
      <c r="L155" s="2"/>
    </row>
    <row r="156" spans="5:12" ht="23.25" x14ac:dyDescent="0.35">
      <c r="E156" s="15"/>
      <c r="F156" s="15"/>
      <c r="G156" s="15"/>
      <c r="H156" s="15"/>
      <c r="L156" s="2"/>
    </row>
    <row r="157" spans="5:12" ht="23.25" x14ac:dyDescent="0.35">
      <c r="E157" s="15"/>
      <c r="F157" s="15"/>
      <c r="G157" s="15"/>
      <c r="H157" s="15"/>
      <c r="L157" s="2"/>
    </row>
    <row r="158" spans="5:12" ht="23.25" x14ac:dyDescent="0.35">
      <c r="E158" s="15"/>
      <c r="F158" s="15"/>
      <c r="G158" s="15"/>
      <c r="H158" s="15"/>
      <c r="L158" s="2"/>
    </row>
    <row r="159" spans="5:12" ht="23.25" x14ac:dyDescent="0.35">
      <c r="E159" s="15"/>
      <c r="F159" s="15"/>
      <c r="G159" s="15"/>
      <c r="H159" s="15"/>
      <c r="L159" s="2"/>
    </row>
    <row r="160" spans="5:12" ht="23.25" x14ac:dyDescent="0.35">
      <c r="E160" s="15"/>
      <c r="F160" s="15"/>
      <c r="G160" s="15"/>
      <c r="H160" s="15"/>
      <c r="L160" s="2"/>
    </row>
    <row r="161" spans="5:12" ht="23.25" x14ac:dyDescent="0.35">
      <c r="E161" s="15"/>
      <c r="F161" s="15"/>
      <c r="G161" s="15"/>
      <c r="H161" s="15"/>
      <c r="L161" s="2"/>
    </row>
    <row r="162" spans="5:12" ht="23.25" x14ac:dyDescent="0.35">
      <c r="E162" s="15"/>
      <c r="F162" s="15"/>
      <c r="G162" s="15"/>
      <c r="H162" s="15"/>
      <c r="L162" s="2"/>
    </row>
    <row r="163" spans="5:12" ht="23.25" x14ac:dyDescent="0.35">
      <c r="E163" s="15"/>
      <c r="F163" s="15"/>
      <c r="G163" s="15"/>
      <c r="H163" s="15"/>
      <c r="L163" s="2"/>
    </row>
    <row r="164" spans="5:12" ht="23.25" x14ac:dyDescent="0.35">
      <c r="E164" s="15"/>
      <c r="F164" s="15"/>
      <c r="G164" s="15"/>
      <c r="H164" s="15"/>
      <c r="L164" s="2"/>
    </row>
    <row r="165" spans="5:12" ht="23.25" x14ac:dyDescent="0.35">
      <c r="E165" s="15"/>
      <c r="F165" s="15"/>
      <c r="G165" s="15"/>
      <c r="H165" s="15"/>
      <c r="L165" s="2"/>
    </row>
    <row r="166" spans="5:12" ht="23.25" x14ac:dyDescent="0.35">
      <c r="E166" s="15"/>
      <c r="F166" s="15"/>
      <c r="G166" s="15"/>
      <c r="H166" s="15"/>
      <c r="L166" s="2"/>
    </row>
    <row r="167" spans="5:12" ht="23.25" x14ac:dyDescent="0.35">
      <c r="E167" s="15"/>
      <c r="F167" s="15"/>
      <c r="G167" s="15"/>
      <c r="H167" s="15"/>
      <c r="L167" s="2"/>
    </row>
    <row r="168" spans="5:12" ht="23.25" x14ac:dyDescent="0.35">
      <c r="E168" s="15"/>
      <c r="F168" s="15"/>
      <c r="G168" s="15"/>
      <c r="H168" s="15"/>
      <c r="L168" s="2"/>
    </row>
    <row r="169" spans="5:12" ht="23.25" x14ac:dyDescent="0.35">
      <c r="E169" s="15"/>
      <c r="F169" s="15"/>
      <c r="G169" s="15"/>
      <c r="H169" s="15"/>
      <c r="L169" s="2"/>
    </row>
    <row r="170" spans="5:12" ht="23.25" x14ac:dyDescent="0.35">
      <c r="E170" s="15"/>
      <c r="F170" s="15"/>
      <c r="G170" s="15"/>
      <c r="H170" s="15"/>
      <c r="L170" s="2"/>
    </row>
    <row r="171" spans="5:12" ht="23.25" x14ac:dyDescent="0.35">
      <c r="E171" s="15"/>
      <c r="F171" s="15"/>
      <c r="G171" s="15"/>
      <c r="H171" s="15"/>
      <c r="L171" s="2"/>
    </row>
    <row r="172" spans="5:12" ht="23.25" x14ac:dyDescent="0.35">
      <c r="E172" s="15"/>
      <c r="F172" s="15"/>
      <c r="G172" s="15"/>
      <c r="H172" s="15"/>
      <c r="L172" s="2"/>
    </row>
    <row r="173" spans="5:12" ht="23.25" x14ac:dyDescent="0.35">
      <c r="E173" s="15"/>
      <c r="F173" s="15"/>
      <c r="G173" s="15"/>
      <c r="H173" s="15"/>
      <c r="L173" s="2"/>
    </row>
    <row r="174" spans="5:12" ht="23.25" x14ac:dyDescent="0.35">
      <c r="E174" s="15"/>
      <c r="F174" s="15"/>
      <c r="G174" s="15"/>
      <c r="H174" s="15"/>
      <c r="L174" s="2"/>
    </row>
    <row r="175" spans="5:12" ht="23.25" x14ac:dyDescent="0.35">
      <c r="E175" s="15"/>
      <c r="F175" s="15"/>
      <c r="G175" s="15"/>
      <c r="H175" s="15"/>
      <c r="L175" s="2"/>
    </row>
    <row r="176" spans="5:12" ht="23.25" x14ac:dyDescent="0.35">
      <c r="E176" s="15"/>
      <c r="F176" s="15"/>
      <c r="G176" s="15"/>
      <c r="H176" s="15"/>
      <c r="L176" s="2"/>
    </row>
    <row r="177" spans="5:12" ht="23.25" x14ac:dyDescent="0.35">
      <c r="E177" s="15"/>
      <c r="F177" s="15"/>
      <c r="G177" s="15"/>
      <c r="H177" s="15"/>
      <c r="L177" s="2"/>
    </row>
    <row r="178" spans="5:12" ht="23.25" x14ac:dyDescent="0.35">
      <c r="E178" s="15"/>
      <c r="F178" s="15"/>
      <c r="G178" s="15"/>
      <c r="H178" s="15"/>
      <c r="L178" s="2"/>
    </row>
    <row r="179" spans="5:12" ht="23.25" x14ac:dyDescent="0.35">
      <c r="E179" s="15"/>
      <c r="F179" s="15"/>
      <c r="G179" s="15"/>
      <c r="H179" s="15"/>
      <c r="L179" s="2"/>
    </row>
    <row r="180" spans="5:12" ht="23.25" x14ac:dyDescent="0.35">
      <c r="E180" s="15"/>
      <c r="F180" s="15"/>
      <c r="G180" s="15"/>
      <c r="H180" s="15"/>
      <c r="L180" s="2"/>
    </row>
    <row r="181" spans="5:12" ht="23.25" x14ac:dyDescent="0.35">
      <c r="E181" s="15"/>
      <c r="F181" s="15"/>
      <c r="G181" s="15"/>
      <c r="H181" s="15"/>
      <c r="L181" s="2"/>
    </row>
    <row r="182" spans="5:12" ht="23.25" x14ac:dyDescent="0.35">
      <c r="E182" s="15"/>
      <c r="F182" s="15"/>
      <c r="G182" s="15"/>
      <c r="H182" s="15"/>
      <c r="L182" s="2"/>
    </row>
    <row r="183" spans="5:12" ht="23.25" x14ac:dyDescent="0.35">
      <c r="E183" s="15"/>
      <c r="F183" s="15"/>
      <c r="G183" s="15"/>
      <c r="H183" s="15"/>
      <c r="L183" s="2"/>
    </row>
    <row r="184" spans="5:12" ht="23.25" x14ac:dyDescent="0.35">
      <c r="E184" s="15"/>
      <c r="F184" s="15"/>
      <c r="G184" s="15"/>
      <c r="H184" s="15"/>
      <c r="L184" s="2"/>
    </row>
    <row r="185" spans="5:12" ht="23.25" x14ac:dyDescent="0.35">
      <c r="E185" s="15"/>
      <c r="F185" s="15"/>
      <c r="G185" s="15"/>
      <c r="H185" s="15"/>
      <c r="L185" s="2"/>
    </row>
    <row r="186" spans="5:12" ht="23.25" x14ac:dyDescent="0.35">
      <c r="E186" s="15"/>
      <c r="F186" s="15"/>
      <c r="G186" s="15"/>
      <c r="H186" s="15"/>
      <c r="L186" s="2"/>
    </row>
    <row r="187" spans="5:12" ht="23.25" x14ac:dyDescent="0.35">
      <c r="E187" s="15"/>
      <c r="F187" s="15"/>
      <c r="G187" s="15"/>
      <c r="H187" s="15"/>
      <c r="L187" s="2"/>
    </row>
    <row r="188" spans="5:12" ht="23.25" x14ac:dyDescent="0.35">
      <c r="E188" s="15"/>
      <c r="F188" s="15"/>
      <c r="G188" s="15"/>
      <c r="H188" s="15"/>
      <c r="L188" s="2"/>
    </row>
    <row r="189" spans="5:12" ht="23.25" x14ac:dyDescent="0.35">
      <c r="E189" s="15"/>
      <c r="F189" s="15"/>
      <c r="G189" s="15"/>
      <c r="H189" s="15"/>
      <c r="L189" s="2"/>
    </row>
    <row r="190" spans="5:12" ht="23.25" x14ac:dyDescent="0.35">
      <c r="E190" s="15"/>
      <c r="F190" s="15"/>
      <c r="G190" s="15"/>
      <c r="H190" s="15"/>
      <c r="L190" s="2"/>
    </row>
    <row r="191" spans="5:12" ht="23.25" x14ac:dyDescent="0.35">
      <c r="E191" s="15"/>
      <c r="F191" s="15"/>
      <c r="G191" s="15"/>
      <c r="H191" s="15"/>
      <c r="L191" s="2"/>
    </row>
    <row r="192" spans="5:12" ht="23.25" x14ac:dyDescent="0.35">
      <c r="E192" s="15"/>
      <c r="F192" s="15"/>
      <c r="G192" s="15"/>
      <c r="H192" s="15"/>
      <c r="L192" s="2"/>
    </row>
    <row r="193" spans="5:12" ht="23.25" x14ac:dyDescent="0.35">
      <c r="E193" s="15"/>
      <c r="F193" s="15"/>
      <c r="G193" s="15"/>
      <c r="H193" s="15"/>
      <c r="L193" s="2"/>
    </row>
    <row r="194" spans="5:12" ht="23.25" x14ac:dyDescent="0.35">
      <c r="E194" s="15"/>
      <c r="F194" s="15"/>
      <c r="G194" s="15"/>
      <c r="H194" s="15"/>
      <c r="L194" s="2"/>
    </row>
    <row r="195" spans="5:12" ht="23.25" x14ac:dyDescent="0.35">
      <c r="E195" s="15"/>
      <c r="F195" s="15"/>
      <c r="G195" s="15"/>
      <c r="H195" s="15"/>
      <c r="L195" s="2"/>
    </row>
    <row r="196" spans="5:12" ht="23.25" x14ac:dyDescent="0.35">
      <c r="E196" s="15"/>
      <c r="F196" s="15"/>
      <c r="G196" s="15"/>
      <c r="H196" s="15"/>
      <c r="L196" s="2"/>
    </row>
    <row r="197" spans="5:12" ht="23.25" x14ac:dyDescent="0.35">
      <c r="E197" s="15"/>
      <c r="F197" s="15"/>
      <c r="G197" s="15"/>
      <c r="H197" s="15"/>
      <c r="L197" s="2"/>
    </row>
    <row r="198" spans="5:12" ht="23.25" x14ac:dyDescent="0.35">
      <c r="E198" s="15"/>
      <c r="F198" s="15"/>
      <c r="G198" s="15"/>
      <c r="H198" s="15"/>
      <c r="L198" s="2"/>
    </row>
    <row r="199" spans="5:12" ht="23.25" x14ac:dyDescent="0.35">
      <c r="E199" s="15"/>
      <c r="F199" s="15"/>
      <c r="G199" s="15"/>
      <c r="H199" s="15"/>
      <c r="L199" s="2"/>
    </row>
    <row r="200" spans="5:12" ht="23.25" x14ac:dyDescent="0.35">
      <c r="E200" s="15"/>
      <c r="F200" s="15"/>
      <c r="G200" s="15"/>
      <c r="H200" s="15"/>
      <c r="L200" s="2"/>
    </row>
    <row r="201" spans="5:12" ht="23.25" x14ac:dyDescent="0.35">
      <c r="E201" s="15"/>
      <c r="F201" s="15"/>
      <c r="G201" s="15"/>
      <c r="H201" s="15"/>
      <c r="L201" s="2"/>
    </row>
    <row r="202" spans="5:12" ht="23.25" x14ac:dyDescent="0.35">
      <c r="E202" s="15"/>
      <c r="F202" s="15"/>
      <c r="G202" s="15"/>
      <c r="H202" s="15"/>
      <c r="L202" s="2"/>
    </row>
    <row r="203" spans="5:12" ht="23.25" x14ac:dyDescent="0.35">
      <c r="E203" s="15"/>
      <c r="F203" s="15"/>
      <c r="G203" s="15"/>
      <c r="H203" s="15"/>
      <c r="L203" s="2"/>
    </row>
    <row r="204" spans="5:12" ht="23.25" x14ac:dyDescent="0.35">
      <c r="E204" s="15"/>
      <c r="F204" s="15"/>
      <c r="G204" s="15"/>
      <c r="H204" s="15"/>
      <c r="L204" s="2"/>
    </row>
    <row r="205" spans="5:12" ht="23.25" x14ac:dyDescent="0.35">
      <c r="E205" s="15"/>
      <c r="F205" s="15"/>
      <c r="G205" s="15"/>
      <c r="H205" s="15"/>
      <c r="L205" s="2"/>
    </row>
    <row r="206" spans="5:12" ht="23.25" x14ac:dyDescent="0.35">
      <c r="E206" s="15"/>
      <c r="F206" s="15"/>
      <c r="G206" s="15"/>
      <c r="H206" s="15"/>
      <c r="L206" s="2"/>
    </row>
    <row r="207" spans="5:12" ht="23.25" x14ac:dyDescent="0.35">
      <c r="E207" s="15"/>
      <c r="F207" s="15"/>
      <c r="G207" s="15"/>
      <c r="H207" s="15"/>
      <c r="L207" s="2"/>
    </row>
    <row r="208" spans="5:12" ht="23.25" x14ac:dyDescent="0.35">
      <c r="E208" s="15"/>
      <c r="F208" s="15"/>
      <c r="G208" s="15"/>
      <c r="H208" s="15"/>
      <c r="L208" s="2"/>
    </row>
    <row r="209" spans="5:12" ht="23.25" x14ac:dyDescent="0.35">
      <c r="E209" s="15"/>
      <c r="F209" s="15"/>
      <c r="G209" s="15"/>
      <c r="H209" s="15"/>
      <c r="L209" s="2"/>
    </row>
    <row r="210" spans="5:12" ht="23.25" x14ac:dyDescent="0.35">
      <c r="E210" s="15"/>
      <c r="F210" s="15"/>
      <c r="G210" s="15"/>
      <c r="H210" s="15"/>
      <c r="L210" s="2"/>
    </row>
    <row r="211" spans="5:12" ht="23.25" x14ac:dyDescent="0.35">
      <c r="E211" s="15"/>
      <c r="F211" s="15"/>
      <c r="G211" s="15"/>
      <c r="H211" s="15"/>
      <c r="L211" s="2"/>
    </row>
    <row r="212" spans="5:12" ht="23.25" x14ac:dyDescent="0.35">
      <c r="E212" s="15"/>
      <c r="F212" s="15"/>
      <c r="G212" s="15"/>
      <c r="H212" s="15"/>
      <c r="L212" s="2"/>
    </row>
    <row r="213" spans="5:12" ht="23.25" x14ac:dyDescent="0.35">
      <c r="E213" s="15"/>
      <c r="F213" s="15"/>
      <c r="G213" s="15"/>
      <c r="H213" s="15"/>
      <c r="L213" s="2"/>
    </row>
    <row r="214" spans="5:12" ht="23.25" x14ac:dyDescent="0.35">
      <c r="E214" s="15"/>
      <c r="F214" s="15"/>
      <c r="G214" s="15"/>
      <c r="H214" s="15"/>
      <c r="L214" s="2"/>
    </row>
    <row r="215" spans="5:12" ht="23.25" x14ac:dyDescent="0.35">
      <c r="E215" s="15"/>
      <c r="F215" s="15"/>
      <c r="G215" s="15"/>
      <c r="H215" s="15"/>
      <c r="L215" s="2"/>
    </row>
    <row r="216" spans="5:12" ht="23.25" x14ac:dyDescent="0.35">
      <c r="E216" s="15"/>
      <c r="F216" s="15"/>
      <c r="G216" s="15"/>
      <c r="H216" s="15"/>
      <c r="L216" s="2"/>
    </row>
    <row r="217" spans="5:12" ht="23.25" x14ac:dyDescent="0.35">
      <c r="E217" s="15"/>
      <c r="F217" s="15"/>
      <c r="G217" s="15"/>
      <c r="H217" s="15"/>
      <c r="L217" s="2"/>
    </row>
    <row r="218" spans="5:12" ht="23.25" x14ac:dyDescent="0.35">
      <c r="E218" s="15"/>
      <c r="F218" s="15"/>
      <c r="G218" s="15"/>
      <c r="H218" s="15"/>
      <c r="L218" s="2"/>
    </row>
    <row r="219" spans="5:12" ht="23.25" x14ac:dyDescent="0.35">
      <c r="E219" s="15"/>
      <c r="F219" s="15"/>
      <c r="G219" s="15"/>
      <c r="H219" s="15"/>
      <c r="L219" s="2"/>
    </row>
    <row r="220" spans="5:12" ht="23.25" x14ac:dyDescent="0.35">
      <c r="E220" s="15"/>
      <c r="F220" s="15"/>
      <c r="G220" s="15"/>
      <c r="H220" s="15"/>
      <c r="L220" s="2"/>
    </row>
    <row r="221" spans="5:12" ht="23.25" x14ac:dyDescent="0.35">
      <c r="E221" s="15"/>
      <c r="F221" s="15"/>
      <c r="G221" s="15"/>
      <c r="H221" s="15"/>
      <c r="L221" s="2"/>
    </row>
    <row r="222" spans="5:12" ht="23.25" x14ac:dyDescent="0.35">
      <c r="E222" s="15"/>
      <c r="F222" s="15"/>
      <c r="G222" s="15"/>
      <c r="H222" s="15"/>
      <c r="L222" s="2"/>
    </row>
    <row r="223" spans="5:12" ht="23.25" x14ac:dyDescent="0.35">
      <c r="E223" s="15"/>
      <c r="F223" s="15"/>
      <c r="G223" s="15"/>
      <c r="H223" s="15"/>
      <c r="L223" s="2"/>
    </row>
    <row r="224" spans="5:12" ht="23.25" x14ac:dyDescent="0.35">
      <c r="E224" s="15"/>
      <c r="F224" s="15"/>
      <c r="G224" s="15"/>
      <c r="H224" s="15"/>
      <c r="L224" s="2"/>
    </row>
    <row r="225" spans="5:12" ht="23.25" x14ac:dyDescent="0.35">
      <c r="E225" s="15"/>
      <c r="F225" s="15"/>
      <c r="G225" s="15"/>
      <c r="H225" s="15"/>
      <c r="L225" s="2"/>
    </row>
    <row r="226" spans="5:12" ht="23.25" x14ac:dyDescent="0.35">
      <c r="E226" s="15"/>
      <c r="F226" s="15"/>
      <c r="G226" s="15"/>
      <c r="H226" s="15"/>
      <c r="L226" s="2"/>
    </row>
    <row r="227" spans="5:12" ht="23.25" x14ac:dyDescent="0.35">
      <c r="E227" s="15"/>
      <c r="F227" s="15"/>
      <c r="G227" s="15"/>
      <c r="H227" s="15"/>
      <c r="L227" s="2"/>
    </row>
    <row r="228" spans="5:12" ht="23.25" x14ac:dyDescent="0.35">
      <c r="E228" s="15"/>
      <c r="F228" s="15"/>
      <c r="G228" s="15"/>
      <c r="H228" s="15"/>
      <c r="L228" s="2"/>
    </row>
    <row r="229" spans="5:12" ht="23.25" x14ac:dyDescent="0.35">
      <c r="E229" s="15"/>
      <c r="F229" s="15"/>
      <c r="G229" s="15"/>
      <c r="H229" s="15"/>
      <c r="L229" s="2"/>
    </row>
    <row r="230" spans="5:12" ht="23.25" x14ac:dyDescent="0.35">
      <c r="E230" s="15"/>
      <c r="F230" s="15"/>
      <c r="G230" s="15"/>
      <c r="H230" s="15"/>
      <c r="L230" s="2"/>
    </row>
    <row r="231" spans="5:12" ht="23.25" x14ac:dyDescent="0.35">
      <c r="E231" s="15"/>
      <c r="F231" s="15"/>
      <c r="G231" s="15"/>
      <c r="H231" s="15"/>
      <c r="L231" s="2"/>
    </row>
    <row r="232" spans="5:12" ht="23.25" x14ac:dyDescent="0.35">
      <c r="E232" s="15"/>
      <c r="F232" s="15"/>
      <c r="G232" s="15"/>
      <c r="H232" s="15"/>
      <c r="L232" s="2"/>
    </row>
    <row r="233" spans="5:12" ht="23.25" x14ac:dyDescent="0.35">
      <c r="E233" s="15"/>
      <c r="F233" s="15"/>
      <c r="G233" s="15"/>
      <c r="H233" s="15"/>
      <c r="L233" s="2"/>
    </row>
    <row r="234" spans="5:12" ht="23.25" x14ac:dyDescent="0.35">
      <c r="E234" s="15"/>
      <c r="F234" s="15"/>
      <c r="G234" s="15"/>
      <c r="H234" s="15"/>
      <c r="L234" s="2"/>
    </row>
    <row r="235" spans="5:12" ht="23.25" x14ac:dyDescent="0.35">
      <c r="E235" s="15"/>
      <c r="F235" s="15"/>
      <c r="G235" s="15"/>
      <c r="H235" s="15"/>
      <c r="L235" s="2"/>
    </row>
    <row r="236" spans="5:12" ht="23.25" x14ac:dyDescent="0.35">
      <c r="E236" s="15"/>
      <c r="F236" s="15"/>
      <c r="G236" s="15"/>
      <c r="H236" s="15"/>
      <c r="L236" s="2"/>
    </row>
    <row r="237" spans="5:12" ht="23.25" x14ac:dyDescent="0.35">
      <c r="E237" s="15"/>
      <c r="F237" s="15"/>
      <c r="G237" s="15"/>
      <c r="H237" s="15"/>
      <c r="L237" s="2"/>
    </row>
    <row r="238" spans="5:12" ht="23.25" x14ac:dyDescent="0.35">
      <c r="E238" s="15"/>
      <c r="F238" s="15"/>
      <c r="G238" s="15"/>
      <c r="H238" s="15"/>
      <c r="L238" s="2"/>
    </row>
    <row r="239" spans="5:12" ht="23.25" x14ac:dyDescent="0.35">
      <c r="E239" s="15"/>
      <c r="F239" s="15"/>
      <c r="G239" s="15"/>
      <c r="H239" s="15"/>
      <c r="L239" s="2"/>
    </row>
    <row r="240" spans="5:12" ht="23.25" x14ac:dyDescent="0.35">
      <c r="E240" s="15"/>
      <c r="F240" s="15"/>
      <c r="G240" s="15"/>
      <c r="H240" s="15"/>
      <c r="L240" s="2"/>
    </row>
    <row r="241" spans="5:12" ht="23.25" x14ac:dyDescent="0.35">
      <c r="E241" s="15"/>
      <c r="F241" s="15"/>
      <c r="G241" s="15"/>
      <c r="H241" s="15"/>
      <c r="L241" s="2"/>
    </row>
    <row r="242" spans="5:12" ht="23.25" x14ac:dyDescent="0.35">
      <c r="E242" s="15"/>
      <c r="F242" s="15"/>
      <c r="G242" s="15"/>
      <c r="H242" s="15"/>
      <c r="L242" s="2"/>
    </row>
    <row r="243" spans="5:12" ht="23.25" x14ac:dyDescent="0.35">
      <c r="E243" s="15"/>
      <c r="F243" s="15"/>
      <c r="G243" s="15"/>
      <c r="H243" s="15"/>
      <c r="L243" s="2"/>
    </row>
    <row r="244" spans="5:12" ht="23.25" x14ac:dyDescent="0.35">
      <c r="E244" s="15"/>
      <c r="F244" s="15"/>
      <c r="G244" s="15"/>
      <c r="H244" s="15"/>
      <c r="L244" s="2"/>
    </row>
    <row r="245" spans="5:12" ht="23.25" x14ac:dyDescent="0.35">
      <c r="E245" s="15"/>
      <c r="F245" s="15"/>
      <c r="G245" s="15"/>
      <c r="H245" s="15"/>
      <c r="L245" s="2"/>
    </row>
    <row r="246" spans="5:12" ht="23.25" x14ac:dyDescent="0.35">
      <c r="E246" s="15"/>
      <c r="F246" s="15"/>
      <c r="G246" s="15"/>
      <c r="H246" s="15"/>
      <c r="L246" s="2"/>
    </row>
    <row r="247" spans="5:12" ht="23.25" x14ac:dyDescent="0.35">
      <c r="E247" s="15"/>
      <c r="F247" s="15"/>
      <c r="G247" s="15"/>
      <c r="H247" s="15"/>
      <c r="L247" s="2"/>
    </row>
    <row r="248" spans="5:12" ht="23.25" x14ac:dyDescent="0.35">
      <c r="E248" s="15"/>
      <c r="F248" s="15"/>
      <c r="G248" s="15"/>
      <c r="H248" s="15"/>
      <c r="L248" s="2"/>
    </row>
    <row r="249" spans="5:12" ht="23.25" x14ac:dyDescent="0.35">
      <c r="E249" s="15"/>
      <c r="F249" s="15"/>
      <c r="G249" s="15"/>
      <c r="H249" s="15"/>
      <c r="L249" s="2"/>
    </row>
    <row r="250" spans="5:12" ht="23.25" x14ac:dyDescent="0.35">
      <c r="E250" s="15"/>
      <c r="F250" s="15"/>
      <c r="G250" s="15"/>
      <c r="H250" s="15"/>
      <c r="L250" s="2"/>
    </row>
    <row r="251" spans="5:12" ht="23.25" x14ac:dyDescent="0.35">
      <c r="E251" s="15"/>
      <c r="F251" s="15"/>
      <c r="G251" s="15"/>
      <c r="H251" s="15"/>
      <c r="L251" s="2"/>
    </row>
    <row r="252" spans="5:12" ht="23.25" x14ac:dyDescent="0.35">
      <c r="E252" s="15"/>
      <c r="F252" s="15"/>
      <c r="G252" s="15"/>
      <c r="H252" s="15"/>
      <c r="L252" s="2"/>
    </row>
    <row r="253" spans="5:12" ht="23.25" x14ac:dyDescent="0.35">
      <c r="E253" s="15"/>
      <c r="F253" s="15"/>
      <c r="G253" s="15"/>
      <c r="H253" s="15"/>
      <c r="L253" s="2"/>
    </row>
    <row r="254" spans="5:12" ht="23.25" x14ac:dyDescent="0.35">
      <c r="E254" s="15"/>
      <c r="F254" s="15"/>
      <c r="G254" s="15"/>
      <c r="H254" s="15"/>
      <c r="L254" s="2"/>
    </row>
    <row r="255" spans="5:12" ht="23.25" x14ac:dyDescent="0.35">
      <c r="E255" s="15"/>
      <c r="F255" s="15"/>
      <c r="G255" s="15"/>
      <c r="H255" s="15"/>
      <c r="L255" s="2"/>
    </row>
    <row r="256" spans="5:12" ht="23.25" x14ac:dyDescent="0.35">
      <c r="E256" s="15"/>
      <c r="F256" s="15"/>
      <c r="G256" s="15"/>
      <c r="H256" s="15"/>
      <c r="L256" s="2"/>
    </row>
    <row r="257" spans="5:12" ht="23.25" x14ac:dyDescent="0.35">
      <c r="E257" s="15"/>
      <c r="F257" s="15"/>
      <c r="G257" s="15"/>
      <c r="H257" s="15"/>
      <c r="L257" s="2"/>
    </row>
    <row r="258" spans="5:12" ht="23.25" x14ac:dyDescent="0.35">
      <c r="E258" s="15"/>
      <c r="F258" s="15"/>
      <c r="G258" s="15"/>
      <c r="H258" s="15"/>
      <c r="L258" s="2"/>
    </row>
    <row r="259" spans="5:12" ht="23.25" x14ac:dyDescent="0.35">
      <c r="E259" s="15"/>
      <c r="F259" s="15"/>
      <c r="G259" s="15"/>
      <c r="H259" s="15"/>
      <c r="L259" s="2"/>
    </row>
    <row r="260" spans="5:12" ht="23.25" x14ac:dyDescent="0.35">
      <c r="E260" s="15"/>
      <c r="F260" s="15"/>
      <c r="G260" s="15"/>
      <c r="H260" s="15"/>
      <c r="L260" s="2"/>
    </row>
    <row r="261" spans="5:12" ht="23.25" x14ac:dyDescent="0.35">
      <c r="E261" s="15"/>
      <c r="F261" s="15"/>
      <c r="G261" s="15"/>
      <c r="H261" s="15"/>
      <c r="L261" s="2"/>
    </row>
    <row r="262" spans="5:12" ht="23.25" x14ac:dyDescent="0.35">
      <c r="E262" s="15"/>
      <c r="F262" s="15"/>
      <c r="G262" s="15"/>
      <c r="H262" s="15"/>
      <c r="L262" s="2"/>
    </row>
    <row r="263" spans="5:12" ht="23.25" x14ac:dyDescent="0.35">
      <c r="E263" s="15"/>
      <c r="F263" s="15"/>
      <c r="G263" s="15"/>
      <c r="H263" s="15"/>
      <c r="L263" s="2"/>
    </row>
    <row r="264" spans="5:12" ht="23.25" x14ac:dyDescent="0.35">
      <c r="E264" s="15"/>
      <c r="F264" s="15"/>
      <c r="G264" s="15"/>
      <c r="H264" s="15"/>
      <c r="L264" s="2"/>
    </row>
    <row r="265" spans="5:12" ht="23.25" x14ac:dyDescent="0.35">
      <c r="E265" s="15"/>
      <c r="F265" s="15"/>
      <c r="G265" s="15"/>
      <c r="H265" s="15"/>
      <c r="L265" s="2"/>
    </row>
    <row r="266" spans="5:12" ht="23.25" x14ac:dyDescent="0.35">
      <c r="E266" s="15"/>
      <c r="F266" s="15"/>
      <c r="G266" s="15"/>
      <c r="H266" s="15"/>
      <c r="L266" s="2"/>
    </row>
    <row r="267" spans="5:12" ht="23.25" x14ac:dyDescent="0.35">
      <c r="E267" s="15"/>
      <c r="F267" s="15"/>
      <c r="G267" s="15"/>
      <c r="H267" s="15"/>
      <c r="L267" s="2"/>
    </row>
    <row r="268" spans="5:12" ht="23.25" x14ac:dyDescent="0.35">
      <c r="E268" s="15"/>
      <c r="F268" s="15"/>
      <c r="G268" s="15"/>
      <c r="H268" s="15"/>
      <c r="L268" s="2"/>
    </row>
    <row r="269" spans="5:12" ht="23.25" x14ac:dyDescent="0.35">
      <c r="E269" s="15"/>
      <c r="F269" s="15"/>
      <c r="G269" s="15"/>
      <c r="H269" s="15"/>
      <c r="L269" s="2"/>
    </row>
    <row r="270" spans="5:12" ht="23.25" x14ac:dyDescent="0.35">
      <c r="E270" s="15"/>
      <c r="F270" s="15"/>
      <c r="G270" s="15"/>
      <c r="H270" s="15"/>
      <c r="L270" s="2"/>
    </row>
    <row r="271" spans="5:12" ht="23.25" x14ac:dyDescent="0.35">
      <c r="E271" s="15"/>
      <c r="F271" s="15"/>
      <c r="G271" s="15"/>
      <c r="H271" s="15"/>
      <c r="L271" s="2"/>
    </row>
    <row r="272" spans="5:12" ht="23.25" x14ac:dyDescent="0.35">
      <c r="E272" s="15"/>
      <c r="F272" s="15"/>
      <c r="G272" s="15"/>
      <c r="H272" s="15"/>
      <c r="L272" s="2"/>
    </row>
    <row r="273" spans="5:12" ht="23.25" x14ac:dyDescent="0.35">
      <c r="E273" s="15"/>
      <c r="F273" s="15"/>
      <c r="G273" s="15"/>
      <c r="H273" s="15"/>
      <c r="L273" s="2"/>
    </row>
    <row r="274" spans="5:12" ht="23.25" x14ac:dyDescent="0.35">
      <c r="E274" s="15"/>
      <c r="F274" s="15"/>
      <c r="G274" s="15"/>
      <c r="H274" s="15"/>
      <c r="L274" s="2"/>
    </row>
    <row r="275" spans="5:12" ht="23.25" x14ac:dyDescent="0.35">
      <c r="E275" s="15"/>
      <c r="F275" s="15"/>
      <c r="G275" s="15"/>
      <c r="H275" s="15"/>
      <c r="L275" s="2"/>
    </row>
    <row r="276" spans="5:12" ht="23.25" x14ac:dyDescent="0.35">
      <c r="E276" s="15"/>
      <c r="F276" s="15"/>
      <c r="G276" s="15"/>
      <c r="H276" s="15"/>
      <c r="L276" s="2"/>
    </row>
    <row r="277" spans="5:12" ht="23.25" x14ac:dyDescent="0.35">
      <c r="E277" s="15"/>
      <c r="F277" s="15"/>
      <c r="G277" s="15"/>
      <c r="H277" s="15"/>
      <c r="L277" s="2"/>
    </row>
    <row r="278" spans="5:12" ht="23.25" x14ac:dyDescent="0.35">
      <c r="E278" s="15"/>
      <c r="F278" s="15"/>
      <c r="G278" s="15"/>
      <c r="H278" s="15"/>
      <c r="L278" s="2"/>
    </row>
    <row r="279" spans="5:12" ht="23.25" x14ac:dyDescent="0.35">
      <c r="E279" s="15"/>
      <c r="F279" s="15"/>
      <c r="G279" s="15"/>
      <c r="H279" s="15"/>
      <c r="L279" s="2"/>
    </row>
    <row r="280" spans="5:12" ht="23.25" x14ac:dyDescent="0.35">
      <c r="E280" s="15"/>
      <c r="F280" s="15"/>
      <c r="G280" s="15"/>
      <c r="H280" s="15"/>
      <c r="L280" s="2"/>
    </row>
    <row r="281" spans="5:12" ht="23.25" x14ac:dyDescent="0.35">
      <c r="E281" s="15"/>
      <c r="F281" s="15"/>
      <c r="G281" s="15"/>
      <c r="H281" s="15"/>
      <c r="L281" s="2"/>
    </row>
    <row r="282" spans="5:12" ht="23.25" x14ac:dyDescent="0.35">
      <c r="E282" s="15"/>
      <c r="F282" s="15"/>
      <c r="G282" s="15"/>
      <c r="H282" s="15"/>
      <c r="L282" s="2"/>
    </row>
    <row r="283" spans="5:12" ht="23.25" x14ac:dyDescent="0.35">
      <c r="E283" s="15"/>
      <c r="F283" s="15"/>
      <c r="G283" s="15"/>
      <c r="H283" s="15"/>
      <c r="L283" s="2"/>
    </row>
    <row r="284" spans="5:12" ht="23.25" x14ac:dyDescent="0.35">
      <c r="E284" s="15"/>
      <c r="F284" s="15"/>
      <c r="G284" s="15"/>
      <c r="H284" s="15"/>
      <c r="L284" s="2"/>
    </row>
    <row r="285" spans="5:12" ht="23.25" x14ac:dyDescent="0.35">
      <c r="E285" s="15"/>
      <c r="F285" s="15"/>
      <c r="G285" s="15"/>
      <c r="H285" s="15"/>
      <c r="L285" s="2"/>
    </row>
    <row r="286" spans="5:12" ht="23.25" x14ac:dyDescent="0.35">
      <c r="E286" s="15"/>
      <c r="F286" s="15"/>
      <c r="G286" s="15"/>
      <c r="H286" s="15"/>
      <c r="L286" s="2"/>
    </row>
    <row r="287" spans="5:12" ht="23.25" x14ac:dyDescent="0.35">
      <c r="E287" s="15"/>
      <c r="F287" s="15"/>
      <c r="G287" s="15"/>
      <c r="H287" s="15"/>
      <c r="L287" s="2"/>
    </row>
    <row r="288" spans="5:12" ht="23.25" x14ac:dyDescent="0.35">
      <c r="E288" s="15"/>
      <c r="F288" s="15"/>
      <c r="G288" s="15"/>
      <c r="H288" s="15"/>
      <c r="L288" s="2"/>
    </row>
    <row r="289" spans="5:12" ht="23.25" x14ac:dyDescent="0.35">
      <c r="E289" s="15"/>
      <c r="F289" s="15"/>
      <c r="G289" s="15"/>
      <c r="H289" s="15"/>
      <c r="L289" s="2"/>
    </row>
    <row r="290" spans="5:12" ht="23.25" x14ac:dyDescent="0.35">
      <c r="E290" s="15"/>
      <c r="F290" s="15"/>
      <c r="G290" s="15"/>
      <c r="H290" s="15"/>
      <c r="L290" s="2"/>
    </row>
    <row r="291" spans="5:12" ht="23.25" x14ac:dyDescent="0.35">
      <c r="E291" s="15"/>
      <c r="F291" s="15"/>
      <c r="G291" s="15"/>
      <c r="H291" s="15"/>
      <c r="L291" s="2"/>
    </row>
    <row r="292" spans="5:12" ht="23.25" x14ac:dyDescent="0.35">
      <c r="E292" s="15"/>
      <c r="F292" s="15"/>
      <c r="G292" s="15"/>
      <c r="H292" s="15"/>
      <c r="L292" s="2"/>
    </row>
    <row r="293" spans="5:12" ht="23.25" x14ac:dyDescent="0.35">
      <c r="E293" s="15"/>
      <c r="F293" s="15"/>
      <c r="G293" s="15"/>
      <c r="H293" s="15"/>
      <c r="L293" s="2"/>
    </row>
    <row r="294" spans="5:12" ht="23.25" x14ac:dyDescent="0.35">
      <c r="E294" s="15"/>
      <c r="F294" s="15"/>
      <c r="G294" s="15"/>
      <c r="H294" s="15"/>
      <c r="L294" s="2"/>
    </row>
    <row r="295" spans="5:12" ht="23.25" x14ac:dyDescent="0.35">
      <c r="E295" s="15"/>
      <c r="F295" s="15"/>
      <c r="G295" s="15"/>
      <c r="H295" s="15"/>
      <c r="L295" s="2"/>
    </row>
    <row r="296" spans="5:12" ht="23.25" x14ac:dyDescent="0.35">
      <c r="E296" s="15"/>
      <c r="F296" s="15"/>
      <c r="G296" s="15"/>
      <c r="H296" s="15"/>
      <c r="L296" s="2"/>
    </row>
    <row r="297" spans="5:12" ht="23.25" x14ac:dyDescent="0.35">
      <c r="E297" s="15"/>
      <c r="F297" s="15"/>
      <c r="G297" s="15"/>
      <c r="H297" s="15"/>
      <c r="L297" s="2"/>
    </row>
    <row r="298" spans="5:12" ht="23.25" x14ac:dyDescent="0.35">
      <c r="E298" s="15"/>
      <c r="F298" s="15"/>
      <c r="G298" s="15"/>
      <c r="H298" s="15"/>
      <c r="L298" s="2"/>
    </row>
    <row r="299" spans="5:12" ht="23.25" x14ac:dyDescent="0.35">
      <c r="E299" s="15"/>
      <c r="F299" s="15"/>
      <c r="G299" s="15"/>
      <c r="H299" s="15"/>
      <c r="L299" s="2"/>
    </row>
    <row r="300" spans="5:12" ht="23.25" x14ac:dyDescent="0.35">
      <c r="E300" s="15"/>
      <c r="F300" s="15"/>
      <c r="G300" s="15"/>
      <c r="H300" s="15"/>
      <c r="L300" s="2"/>
    </row>
    <row r="301" spans="5:12" ht="23.25" x14ac:dyDescent="0.35">
      <c r="E301" s="15"/>
      <c r="F301" s="15"/>
      <c r="G301" s="15"/>
      <c r="H301" s="15"/>
      <c r="L301" s="2"/>
    </row>
    <row r="302" spans="5:12" ht="23.25" x14ac:dyDescent="0.35">
      <c r="E302" s="15"/>
      <c r="F302" s="15"/>
      <c r="G302" s="15"/>
      <c r="H302" s="15"/>
      <c r="L302" s="2"/>
    </row>
    <row r="303" spans="5:12" ht="23.25" x14ac:dyDescent="0.35">
      <c r="E303" s="15"/>
      <c r="F303" s="15"/>
      <c r="G303" s="15"/>
      <c r="H303" s="15"/>
      <c r="L303" s="2"/>
    </row>
    <row r="304" spans="5:12" ht="23.25" x14ac:dyDescent="0.35">
      <c r="E304" s="15"/>
      <c r="F304" s="15"/>
      <c r="G304" s="15"/>
      <c r="H304" s="15"/>
      <c r="L304" s="2"/>
    </row>
    <row r="305" spans="5:12" ht="23.25" x14ac:dyDescent="0.35">
      <c r="E305" s="15"/>
      <c r="F305" s="15"/>
      <c r="G305" s="15"/>
      <c r="H305" s="15"/>
      <c r="L305" s="2"/>
    </row>
    <row r="306" spans="5:12" ht="23.25" x14ac:dyDescent="0.35">
      <c r="E306" s="15"/>
      <c r="F306" s="15"/>
      <c r="G306" s="15"/>
      <c r="H306" s="15"/>
      <c r="L306" s="2"/>
    </row>
    <row r="307" spans="5:12" ht="23.25" x14ac:dyDescent="0.35">
      <c r="E307" s="15"/>
      <c r="F307" s="15"/>
      <c r="G307" s="15"/>
      <c r="H307" s="15"/>
      <c r="L307" s="2"/>
    </row>
    <row r="308" spans="5:12" ht="23.25" x14ac:dyDescent="0.35">
      <c r="E308" s="15"/>
      <c r="F308" s="15"/>
      <c r="G308" s="15"/>
      <c r="H308" s="15"/>
      <c r="L308" s="2"/>
    </row>
    <row r="309" spans="5:12" ht="23.25" x14ac:dyDescent="0.35">
      <c r="E309" s="15"/>
      <c r="F309" s="15"/>
      <c r="G309" s="15"/>
      <c r="H309" s="15"/>
      <c r="L309" s="2"/>
    </row>
    <row r="310" spans="5:12" ht="23.25" x14ac:dyDescent="0.35">
      <c r="E310" s="15"/>
      <c r="F310" s="15"/>
      <c r="G310" s="15"/>
      <c r="H310" s="15"/>
      <c r="L310" s="2"/>
    </row>
    <row r="311" spans="5:12" ht="23.25" x14ac:dyDescent="0.35">
      <c r="E311" s="15"/>
      <c r="F311" s="15"/>
      <c r="G311" s="15"/>
      <c r="H311" s="15"/>
      <c r="L311" s="2"/>
    </row>
    <row r="312" spans="5:12" ht="23.25" x14ac:dyDescent="0.35">
      <c r="E312" s="15"/>
      <c r="F312" s="15"/>
      <c r="G312" s="15"/>
      <c r="H312" s="15"/>
      <c r="L312" s="2"/>
    </row>
    <row r="313" spans="5:12" ht="23.25" x14ac:dyDescent="0.35">
      <c r="E313" s="15"/>
      <c r="F313" s="15"/>
      <c r="G313" s="15"/>
      <c r="H313" s="15"/>
      <c r="L313" s="2"/>
    </row>
    <row r="314" spans="5:12" ht="23.25" x14ac:dyDescent="0.35">
      <c r="E314" s="15"/>
      <c r="F314" s="15"/>
      <c r="G314" s="15"/>
      <c r="H314" s="15"/>
      <c r="L314" s="2"/>
    </row>
    <row r="315" spans="5:12" ht="23.25" x14ac:dyDescent="0.35">
      <c r="E315" s="15"/>
      <c r="F315" s="15"/>
      <c r="G315" s="15"/>
      <c r="H315" s="15"/>
      <c r="L315" s="2"/>
    </row>
    <row r="316" spans="5:12" ht="23.25" x14ac:dyDescent="0.35">
      <c r="E316" s="15"/>
      <c r="F316" s="15"/>
      <c r="G316" s="15"/>
      <c r="H316" s="15"/>
      <c r="L316" s="2"/>
    </row>
    <row r="317" spans="5:12" ht="23.25" x14ac:dyDescent="0.35">
      <c r="E317" s="15"/>
      <c r="F317" s="15"/>
      <c r="G317" s="15"/>
      <c r="H317" s="15"/>
      <c r="L317" s="2"/>
    </row>
    <row r="318" spans="5:12" ht="23.25" x14ac:dyDescent="0.35">
      <c r="E318" s="15"/>
      <c r="F318" s="15"/>
      <c r="G318" s="15"/>
      <c r="H318" s="15"/>
      <c r="L318" s="2"/>
    </row>
    <row r="319" spans="5:12" ht="23.25" x14ac:dyDescent="0.35">
      <c r="E319" s="15"/>
      <c r="F319" s="15"/>
      <c r="G319" s="15"/>
      <c r="H319" s="15"/>
      <c r="L319" s="2"/>
    </row>
    <row r="320" spans="5:12" ht="23.25" x14ac:dyDescent="0.35">
      <c r="E320" s="15"/>
      <c r="F320" s="15"/>
      <c r="G320" s="15"/>
      <c r="H320" s="15"/>
      <c r="L320" s="2"/>
    </row>
    <row r="321" spans="5:12" ht="23.25" x14ac:dyDescent="0.35">
      <c r="E321" s="15"/>
      <c r="F321" s="15"/>
      <c r="G321" s="15"/>
      <c r="H321" s="15"/>
      <c r="L321" s="2"/>
    </row>
    <row r="322" spans="5:12" ht="23.25" x14ac:dyDescent="0.35">
      <c r="E322" s="15"/>
      <c r="F322" s="15"/>
      <c r="G322" s="15"/>
      <c r="H322" s="15"/>
      <c r="L322" s="2"/>
    </row>
    <row r="323" spans="5:12" ht="23.25" x14ac:dyDescent="0.35">
      <c r="E323" s="15"/>
      <c r="F323" s="15"/>
      <c r="G323" s="15"/>
      <c r="H323" s="15"/>
      <c r="L323" s="2"/>
    </row>
    <row r="324" spans="5:12" ht="23.25" x14ac:dyDescent="0.35">
      <c r="E324" s="15"/>
      <c r="F324" s="15"/>
      <c r="G324" s="15"/>
      <c r="H324" s="15"/>
      <c r="L324" s="2"/>
    </row>
    <row r="325" spans="5:12" ht="23.25" x14ac:dyDescent="0.35">
      <c r="E325" s="15"/>
      <c r="F325" s="15"/>
      <c r="G325" s="15"/>
      <c r="H325" s="15"/>
      <c r="L325" s="2"/>
    </row>
    <row r="326" spans="5:12" ht="23.25" x14ac:dyDescent="0.35">
      <c r="E326" s="15"/>
      <c r="F326" s="15"/>
      <c r="G326" s="15"/>
      <c r="H326" s="15"/>
      <c r="L326" s="2"/>
    </row>
    <row r="327" spans="5:12" ht="23.25" x14ac:dyDescent="0.35">
      <c r="E327" s="15"/>
      <c r="F327" s="15"/>
      <c r="G327" s="15"/>
      <c r="H327" s="15"/>
      <c r="L327" s="2"/>
    </row>
    <row r="328" spans="5:12" ht="23.25" x14ac:dyDescent="0.35">
      <c r="E328" s="15"/>
      <c r="F328" s="15"/>
      <c r="G328" s="15"/>
      <c r="H328" s="15"/>
      <c r="L328" s="2"/>
    </row>
    <row r="329" spans="5:12" ht="23.25" x14ac:dyDescent="0.35">
      <c r="E329" s="15"/>
      <c r="F329" s="15"/>
      <c r="G329" s="15"/>
      <c r="H329" s="15"/>
      <c r="L329" s="2"/>
    </row>
    <row r="330" spans="5:12" ht="23.25" x14ac:dyDescent="0.35">
      <c r="E330" s="15"/>
      <c r="F330" s="15"/>
      <c r="G330" s="15"/>
      <c r="H330" s="15"/>
      <c r="L330" s="2"/>
    </row>
    <row r="331" spans="5:12" ht="23.25" x14ac:dyDescent="0.35">
      <c r="E331" s="15"/>
      <c r="F331" s="15"/>
      <c r="G331" s="15"/>
      <c r="H331" s="15"/>
      <c r="L331" s="2"/>
    </row>
    <row r="332" spans="5:12" ht="23.25" x14ac:dyDescent="0.35">
      <c r="E332" s="15"/>
      <c r="F332" s="15"/>
      <c r="G332" s="15"/>
      <c r="H332" s="15"/>
      <c r="L332" s="2"/>
    </row>
    <row r="333" spans="5:12" ht="23.25" x14ac:dyDescent="0.35">
      <c r="E333" s="15"/>
      <c r="F333" s="15"/>
      <c r="G333" s="15"/>
      <c r="H333" s="15"/>
      <c r="L333" s="2"/>
    </row>
    <row r="334" spans="5:12" ht="23.25" x14ac:dyDescent="0.35">
      <c r="E334" s="15"/>
      <c r="F334" s="15"/>
      <c r="G334" s="15"/>
      <c r="H334" s="15"/>
      <c r="L334" s="2"/>
    </row>
    <row r="335" spans="5:12" ht="23.25" x14ac:dyDescent="0.35">
      <c r="E335" s="15"/>
      <c r="F335" s="15"/>
      <c r="G335" s="15"/>
      <c r="H335" s="15"/>
      <c r="L335" s="2"/>
    </row>
    <row r="336" spans="5:12" ht="23.25" x14ac:dyDescent="0.35">
      <c r="E336" s="15"/>
      <c r="F336" s="15"/>
      <c r="G336" s="15"/>
      <c r="H336" s="15"/>
      <c r="L336" s="2"/>
    </row>
    <row r="337" spans="5:12" ht="23.25" x14ac:dyDescent="0.35">
      <c r="E337" s="15"/>
      <c r="F337" s="15"/>
      <c r="G337" s="15"/>
      <c r="H337" s="15"/>
      <c r="L337" s="2"/>
    </row>
    <row r="338" spans="5:12" ht="23.25" x14ac:dyDescent="0.35">
      <c r="E338" s="15"/>
      <c r="F338" s="15"/>
      <c r="G338" s="15"/>
      <c r="H338" s="15"/>
      <c r="L338" s="2"/>
    </row>
    <row r="339" spans="5:12" ht="23.25" x14ac:dyDescent="0.35">
      <c r="E339" s="15"/>
      <c r="F339" s="15"/>
      <c r="G339" s="15"/>
      <c r="H339" s="15"/>
      <c r="L339" s="2"/>
    </row>
    <row r="340" spans="5:12" ht="23.25" x14ac:dyDescent="0.35">
      <c r="E340" s="15"/>
      <c r="F340" s="15"/>
      <c r="G340" s="15"/>
      <c r="H340" s="15"/>
      <c r="L340" s="2"/>
    </row>
    <row r="341" spans="5:12" ht="23.25" x14ac:dyDescent="0.35">
      <c r="E341" s="15"/>
      <c r="F341" s="15"/>
      <c r="G341" s="15"/>
      <c r="H341" s="15"/>
      <c r="L341" s="2"/>
    </row>
    <row r="342" spans="5:12" ht="23.25" x14ac:dyDescent="0.35">
      <c r="E342" s="15"/>
      <c r="F342" s="15"/>
      <c r="G342" s="15"/>
      <c r="H342" s="15"/>
      <c r="L342" s="2"/>
    </row>
    <row r="343" spans="5:12" ht="23.25" x14ac:dyDescent="0.35">
      <c r="E343" s="15"/>
      <c r="F343" s="15"/>
      <c r="G343" s="15"/>
      <c r="H343" s="15"/>
      <c r="L343" s="2"/>
    </row>
    <row r="344" spans="5:12" ht="23.25" x14ac:dyDescent="0.35">
      <c r="E344" s="15"/>
      <c r="F344" s="15"/>
      <c r="G344" s="15"/>
      <c r="H344" s="15"/>
      <c r="L344" s="2"/>
    </row>
    <row r="345" spans="5:12" ht="23.25" x14ac:dyDescent="0.35">
      <c r="E345" s="15"/>
      <c r="F345" s="15"/>
      <c r="G345" s="15"/>
      <c r="H345" s="15"/>
      <c r="L345" s="2"/>
    </row>
    <row r="346" spans="5:12" ht="23.25" x14ac:dyDescent="0.35">
      <c r="E346" s="15"/>
      <c r="F346" s="15"/>
      <c r="G346" s="15"/>
      <c r="H346" s="15"/>
      <c r="L346" s="2"/>
    </row>
    <row r="347" spans="5:12" ht="23.25" x14ac:dyDescent="0.35">
      <c r="E347" s="15"/>
      <c r="F347" s="15"/>
      <c r="G347" s="15"/>
      <c r="H347" s="15"/>
      <c r="L347" s="2"/>
    </row>
    <row r="348" spans="5:12" ht="23.25" x14ac:dyDescent="0.35">
      <c r="E348" s="15"/>
      <c r="F348" s="15"/>
      <c r="G348" s="15"/>
      <c r="H348" s="15"/>
      <c r="L348" s="2"/>
    </row>
    <row r="349" spans="5:12" ht="23.25" x14ac:dyDescent="0.35">
      <c r="E349" s="15"/>
      <c r="F349" s="15"/>
      <c r="G349" s="15"/>
      <c r="H349" s="15"/>
      <c r="L349" s="2"/>
    </row>
    <row r="350" spans="5:12" ht="23.25" x14ac:dyDescent="0.35">
      <c r="E350" s="15"/>
      <c r="F350" s="15"/>
      <c r="G350" s="15"/>
      <c r="H350" s="15"/>
      <c r="L350" s="2"/>
    </row>
    <row r="351" spans="5:12" ht="23.25" x14ac:dyDescent="0.35">
      <c r="E351" s="15"/>
      <c r="F351" s="15"/>
      <c r="G351" s="15"/>
      <c r="H351" s="15"/>
      <c r="L351" s="2"/>
    </row>
    <row r="352" spans="5:12" ht="23.25" x14ac:dyDescent="0.35">
      <c r="E352" s="15"/>
      <c r="F352" s="15"/>
      <c r="G352" s="15"/>
      <c r="H352" s="15"/>
      <c r="L352" s="2"/>
    </row>
    <row r="353" spans="5:12" ht="23.25" x14ac:dyDescent="0.35">
      <c r="E353" s="15"/>
      <c r="F353" s="15"/>
      <c r="G353" s="15"/>
      <c r="H353" s="15"/>
      <c r="L353" s="2"/>
    </row>
    <row r="354" spans="5:12" ht="23.25" x14ac:dyDescent="0.35">
      <c r="E354" s="15"/>
      <c r="F354" s="15"/>
      <c r="G354" s="15"/>
      <c r="H354" s="15"/>
      <c r="L354" s="2"/>
    </row>
    <row r="355" spans="5:12" ht="23.25" x14ac:dyDescent="0.35">
      <c r="E355" s="15"/>
      <c r="F355" s="15"/>
      <c r="G355" s="15"/>
      <c r="H355" s="15"/>
      <c r="L355" s="2"/>
    </row>
    <row r="356" spans="5:12" ht="23.25" x14ac:dyDescent="0.35">
      <c r="E356" s="15"/>
      <c r="F356" s="15"/>
      <c r="G356" s="15"/>
      <c r="H356" s="15"/>
      <c r="L356" s="2"/>
    </row>
    <row r="357" spans="5:12" ht="23.25" x14ac:dyDescent="0.35">
      <c r="E357" s="15"/>
      <c r="F357" s="15"/>
      <c r="G357" s="15"/>
      <c r="H357" s="15"/>
      <c r="L357" s="2"/>
    </row>
    <row r="358" spans="5:12" ht="23.25" x14ac:dyDescent="0.35">
      <c r="E358" s="15"/>
      <c r="F358" s="15"/>
      <c r="G358" s="15"/>
      <c r="H358" s="15"/>
      <c r="L358" s="2"/>
    </row>
    <row r="359" spans="5:12" ht="23.25" x14ac:dyDescent="0.35">
      <c r="E359" s="15"/>
      <c r="F359" s="15"/>
      <c r="G359" s="15"/>
      <c r="H359" s="15"/>
      <c r="L359" s="2"/>
    </row>
    <row r="360" spans="5:12" ht="23.25" x14ac:dyDescent="0.35">
      <c r="E360" s="15"/>
      <c r="F360" s="15"/>
      <c r="G360" s="15"/>
      <c r="H360" s="15"/>
      <c r="L360" s="2"/>
    </row>
    <row r="361" spans="5:12" ht="23.25" x14ac:dyDescent="0.35">
      <c r="E361" s="15"/>
      <c r="F361" s="15"/>
      <c r="G361" s="15"/>
      <c r="H361" s="15"/>
      <c r="L361" s="2"/>
    </row>
    <row r="362" spans="5:12" ht="23.25" x14ac:dyDescent="0.35">
      <c r="E362" s="15"/>
      <c r="F362" s="15"/>
      <c r="G362" s="15"/>
      <c r="H362" s="15"/>
      <c r="L362" s="2"/>
    </row>
    <row r="363" spans="5:12" ht="23.25" x14ac:dyDescent="0.35">
      <c r="E363" s="15"/>
      <c r="F363" s="15"/>
      <c r="G363" s="15"/>
      <c r="H363" s="15"/>
      <c r="L363" s="2"/>
    </row>
    <row r="364" spans="5:12" ht="23.25" x14ac:dyDescent="0.35">
      <c r="E364" s="15"/>
      <c r="F364" s="15"/>
      <c r="G364" s="15"/>
      <c r="H364" s="15"/>
      <c r="L364" s="2"/>
    </row>
    <row r="365" spans="5:12" ht="23.25" x14ac:dyDescent="0.35">
      <c r="E365" s="15"/>
      <c r="F365" s="15"/>
      <c r="G365" s="15"/>
      <c r="H365" s="15"/>
      <c r="L365" s="2"/>
    </row>
    <row r="366" spans="5:12" ht="23.25" x14ac:dyDescent="0.35">
      <c r="E366" s="15"/>
      <c r="F366" s="15"/>
      <c r="G366" s="15"/>
      <c r="H366" s="15"/>
      <c r="L366" s="2"/>
    </row>
    <row r="367" spans="5:12" ht="23.25" x14ac:dyDescent="0.35">
      <c r="E367" s="15"/>
      <c r="F367" s="15"/>
      <c r="G367" s="15"/>
      <c r="H367" s="15"/>
      <c r="L367" s="2"/>
    </row>
    <row r="368" spans="5:12" ht="23.25" x14ac:dyDescent="0.35">
      <c r="E368" s="15"/>
      <c r="F368" s="15"/>
      <c r="G368" s="15"/>
      <c r="H368" s="15"/>
      <c r="L368" s="2"/>
    </row>
    <row r="369" spans="5:12" ht="23.25" x14ac:dyDescent="0.35">
      <c r="E369" s="15"/>
      <c r="F369" s="15"/>
      <c r="G369" s="15"/>
      <c r="H369" s="15"/>
      <c r="L369" s="2"/>
    </row>
    <row r="370" spans="5:12" ht="23.25" x14ac:dyDescent="0.35">
      <c r="E370" s="15"/>
      <c r="F370" s="15"/>
      <c r="G370" s="15"/>
      <c r="H370" s="15"/>
      <c r="L370" s="2"/>
    </row>
    <row r="371" spans="5:12" ht="23.25" x14ac:dyDescent="0.35">
      <c r="E371" s="15"/>
      <c r="F371" s="15"/>
      <c r="G371" s="15"/>
      <c r="H371" s="15"/>
      <c r="L371" s="2"/>
    </row>
    <row r="372" spans="5:12" ht="23.25" x14ac:dyDescent="0.35">
      <c r="E372" s="15"/>
      <c r="F372" s="15"/>
      <c r="G372" s="15"/>
      <c r="H372" s="15"/>
      <c r="L372" s="2"/>
    </row>
    <row r="373" spans="5:12" ht="23.25" x14ac:dyDescent="0.35">
      <c r="E373" s="15"/>
      <c r="F373" s="15"/>
      <c r="G373" s="15"/>
      <c r="H373" s="15"/>
      <c r="L373" s="2"/>
    </row>
    <row r="374" spans="5:12" ht="23.25" x14ac:dyDescent="0.35">
      <c r="E374" s="15"/>
      <c r="F374" s="15"/>
      <c r="G374" s="15"/>
      <c r="H374" s="15"/>
      <c r="L374" s="2"/>
    </row>
    <row r="375" spans="5:12" ht="23.25" x14ac:dyDescent="0.35">
      <c r="E375" s="15"/>
      <c r="F375" s="15"/>
      <c r="G375" s="15"/>
      <c r="H375" s="15"/>
      <c r="L375" s="2"/>
    </row>
    <row r="376" spans="5:12" ht="23.25" x14ac:dyDescent="0.35">
      <c r="E376" s="15"/>
      <c r="F376" s="15"/>
      <c r="G376" s="15"/>
      <c r="H376" s="15"/>
      <c r="L376" s="2"/>
    </row>
    <row r="377" spans="5:12" ht="23.25" x14ac:dyDescent="0.35">
      <c r="E377" s="15"/>
      <c r="F377" s="15"/>
      <c r="G377" s="15"/>
      <c r="H377" s="15"/>
      <c r="L377" s="2"/>
    </row>
    <row r="378" spans="5:12" ht="23.25" x14ac:dyDescent="0.35">
      <c r="E378" s="15"/>
      <c r="F378" s="15"/>
      <c r="G378" s="15"/>
      <c r="H378" s="15"/>
      <c r="L378" s="2"/>
    </row>
    <row r="379" spans="5:12" ht="23.25" x14ac:dyDescent="0.35">
      <c r="E379" s="15"/>
      <c r="F379" s="15"/>
      <c r="G379" s="15"/>
      <c r="H379" s="15"/>
      <c r="L379" s="2"/>
    </row>
    <row r="380" spans="5:12" ht="23.25" x14ac:dyDescent="0.35">
      <c r="E380" s="15"/>
      <c r="F380" s="15"/>
      <c r="G380" s="15"/>
      <c r="H380" s="15"/>
      <c r="L380" s="2"/>
    </row>
    <row r="381" spans="5:12" ht="23.25" x14ac:dyDescent="0.35">
      <c r="E381" s="15"/>
      <c r="F381" s="15"/>
      <c r="G381" s="15"/>
      <c r="H381" s="15"/>
      <c r="L381" s="2"/>
    </row>
    <row r="382" spans="5:12" ht="23.25" x14ac:dyDescent="0.35">
      <c r="E382" s="15"/>
      <c r="F382" s="15"/>
      <c r="G382" s="15"/>
      <c r="H382" s="15"/>
      <c r="L382" s="2"/>
    </row>
    <row r="383" spans="5:12" ht="23.25" x14ac:dyDescent="0.35">
      <c r="E383" s="15"/>
      <c r="F383" s="15"/>
      <c r="G383" s="15"/>
      <c r="H383" s="15"/>
      <c r="L383" s="2"/>
    </row>
    <row r="384" spans="5:12" ht="23.25" x14ac:dyDescent="0.35">
      <c r="E384" s="15"/>
      <c r="F384" s="15"/>
      <c r="G384" s="15"/>
      <c r="H384" s="15"/>
      <c r="L384" s="2"/>
    </row>
    <row r="385" spans="5:12" ht="23.25" x14ac:dyDescent="0.35">
      <c r="E385" s="15"/>
      <c r="F385" s="15"/>
      <c r="G385" s="15"/>
      <c r="H385" s="15"/>
      <c r="L385" s="2"/>
    </row>
    <row r="386" spans="5:12" ht="23.25" x14ac:dyDescent="0.35">
      <c r="E386" s="15"/>
      <c r="F386" s="15"/>
      <c r="G386" s="15"/>
      <c r="H386" s="15"/>
      <c r="L386" s="2"/>
    </row>
    <row r="387" spans="5:12" ht="23.25" x14ac:dyDescent="0.35">
      <c r="E387" s="15"/>
      <c r="F387" s="15"/>
      <c r="G387" s="15"/>
      <c r="H387" s="15"/>
      <c r="L387" s="2"/>
    </row>
    <row r="388" spans="5:12" ht="23.25" x14ac:dyDescent="0.35">
      <c r="E388" s="15"/>
      <c r="F388" s="15"/>
      <c r="G388" s="15"/>
      <c r="H388" s="15"/>
      <c r="L388" s="2"/>
    </row>
    <row r="389" spans="5:12" ht="23.25" x14ac:dyDescent="0.35">
      <c r="E389" s="15"/>
      <c r="F389" s="15"/>
      <c r="G389" s="15"/>
      <c r="H389" s="15"/>
      <c r="L389" s="2"/>
    </row>
    <row r="390" spans="5:12" ht="23.25" x14ac:dyDescent="0.35">
      <c r="E390" s="15"/>
      <c r="F390" s="15"/>
      <c r="G390" s="15"/>
      <c r="H390" s="15"/>
      <c r="L390" s="2"/>
    </row>
    <row r="391" spans="5:12" ht="23.25" x14ac:dyDescent="0.35">
      <c r="E391" s="15"/>
      <c r="F391" s="15"/>
      <c r="G391" s="15"/>
      <c r="H391" s="15"/>
      <c r="L391" s="2"/>
    </row>
    <row r="392" spans="5:12" ht="23.25" x14ac:dyDescent="0.35">
      <c r="E392" s="15"/>
      <c r="F392" s="15"/>
      <c r="G392" s="15"/>
      <c r="H392" s="15"/>
      <c r="L392" s="2"/>
    </row>
    <row r="393" spans="5:12" ht="23.25" x14ac:dyDescent="0.35">
      <c r="E393" s="15"/>
      <c r="F393" s="15"/>
      <c r="G393" s="15"/>
      <c r="H393" s="15"/>
      <c r="L393" s="2"/>
    </row>
    <row r="394" spans="5:12" ht="23.25" x14ac:dyDescent="0.35">
      <c r="E394" s="15"/>
      <c r="F394" s="15"/>
      <c r="G394" s="15"/>
      <c r="H394" s="15"/>
      <c r="L394" s="2"/>
    </row>
    <row r="395" spans="5:12" ht="23.25" x14ac:dyDescent="0.35">
      <c r="E395" s="15"/>
      <c r="F395" s="15"/>
      <c r="G395" s="15"/>
      <c r="H395" s="15"/>
      <c r="L395" s="2"/>
    </row>
    <row r="396" spans="5:12" ht="23.25" x14ac:dyDescent="0.35">
      <c r="E396" s="15"/>
      <c r="F396" s="15"/>
      <c r="G396" s="15"/>
      <c r="H396" s="15"/>
      <c r="L396" s="2"/>
    </row>
    <row r="397" spans="5:12" ht="23.25" x14ac:dyDescent="0.35">
      <c r="E397" s="15"/>
      <c r="F397" s="15"/>
      <c r="G397" s="15"/>
      <c r="H397" s="15"/>
      <c r="L397" s="2"/>
    </row>
    <row r="398" spans="5:12" ht="23.25" x14ac:dyDescent="0.35">
      <c r="E398" s="15"/>
      <c r="F398" s="15"/>
      <c r="G398" s="15"/>
      <c r="H398" s="15"/>
      <c r="L398" s="2"/>
    </row>
    <row r="399" spans="5:12" ht="23.25" x14ac:dyDescent="0.35">
      <c r="E399" s="15"/>
      <c r="F399" s="15"/>
      <c r="G399" s="15"/>
      <c r="H399" s="15"/>
      <c r="L399" s="2"/>
    </row>
    <row r="400" spans="5:12" ht="23.25" x14ac:dyDescent="0.35">
      <c r="E400" s="15"/>
      <c r="F400" s="15"/>
      <c r="G400" s="15"/>
      <c r="H400" s="15"/>
      <c r="L400" s="2"/>
    </row>
    <row r="401" spans="5:12" ht="23.25" x14ac:dyDescent="0.35">
      <c r="E401" s="15"/>
      <c r="F401" s="15"/>
      <c r="G401" s="15"/>
      <c r="H401" s="15"/>
      <c r="L401" s="2"/>
    </row>
    <row r="402" spans="5:12" ht="23.25" x14ac:dyDescent="0.35">
      <c r="E402" s="15"/>
      <c r="F402" s="15"/>
      <c r="G402" s="15"/>
      <c r="H402" s="15"/>
      <c r="L402" s="2"/>
    </row>
    <row r="403" spans="5:12" ht="23.25" x14ac:dyDescent="0.35">
      <c r="E403" s="15"/>
      <c r="F403" s="15"/>
      <c r="G403" s="15"/>
      <c r="H403" s="15"/>
      <c r="L403" s="2"/>
    </row>
    <row r="404" spans="5:12" ht="23.25" x14ac:dyDescent="0.35">
      <c r="E404" s="15"/>
      <c r="F404" s="15"/>
      <c r="G404" s="15"/>
      <c r="H404" s="15"/>
      <c r="L404" s="2"/>
    </row>
    <row r="405" spans="5:12" ht="23.25" x14ac:dyDescent="0.35">
      <c r="E405" s="15"/>
      <c r="F405" s="15"/>
      <c r="G405" s="15"/>
      <c r="H405" s="15"/>
      <c r="L405" s="2"/>
    </row>
    <row r="406" spans="5:12" ht="23.25" x14ac:dyDescent="0.35">
      <c r="E406" s="15"/>
      <c r="F406" s="15"/>
      <c r="G406" s="15"/>
      <c r="H406" s="15"/>
      <c r="L406" s="2"/>
    </row>
    <row r="407" spans="5:12" ht="23.25" x14ac:dyDescent="0.35">
      <c r="E407" s="15"/>
      <c r="F407" s="15"/>
      <c r="G407" s="15"/>
      <c r="H407" s="15"/>
      <c r="L407" s="2"/>
    </row>
    <row r="408" spans="5:12" ht="23.25" x14ac:dyDescent="0.35">
      <c r="E408" s="15"/>
      <c r="F408" s="15"/>
      <c r="G408" s="15"/>
      <c r="H408" s="15"/>
      <c r="L408" s="2"/>
    </row>
    <row r="409" spans="5:12" ht="23.25" x14ac:dyDescent="0.35">
      <c r="E409" s="15"/>
      <c r="F409" s="15"/>
      <c r="G409" s="15"/>
      <c r="H409" s="15"/>
      <c r="L409" s="2"/>
    </row>
    <row r="410" spans="5:12" ht="23.25" x14ac:dyDescent="0.35">
      <c r="E410" s="15"/>
      <c r="F410" s="15"/>
      <c r="G410" s="15"/>
      <c r="H410" s="15"/>
      <c r="L410" s="2"/>
    </row>
    <row r="411" spans="5:12" ht="23.25" x14ac:dyDescent="0.35">
      <c r="E411" s="15"/>
      <c r="F411" s="15"/>
      <c r="G411" s="15"/>
      <c r="H411" s="15"/>
      <c r="L411" s="2"/>
    </row>
    <row r="412" spans="5:12" ht="23.25" x14ac:dyDescent="0.35">
      <c r="E412" s="15"/>
      <c r="F412" s="15"/>
      <c r="G412" s="15"/>
      <c r="H412" s="15"/>
      <c r="L412" s="2"/>
    </row>
    <row r="413" spans="5:12" ht="23.25" x14ac:dyDescent="0.35">
      <c r="E413" s="15"/>
      <c r="F413" s="15"/>
      <c r="G413" s="15"/>
      <c r="H413" s="15"/>
      <c r="L413" s="2"/>
    </row>
    <row r="414" spans="5:12" ht="23.25" x14ac:dyDescent="0.35">
      <c r="E414" s="15"/>
      <c r="F414" s="15"/>
      <c r="G414" s="15"/>
      <c r="H414" s="15"/>
      <c r="L414" s="2"/>
    </row>
    <row r="415" spans="5:12" ht="23.25" x14ac:dyDescent="0.35">
      <c r="E415" s="15"/>
      <c r="F415" s="15"/>
      <c r="G415" s="15"/>
      <c r="H415" s="15"/>
      <c r="L415" s="2"/>
    </row>
    <row r="416" spans="5:12" ht="23.25" x14ac:dyDescent="0.35">
      <c r="E416" s="15"/>
      <c r="F416" s="15"/>
      <c r="G416" s="15"/>
      <c r="H416" s="15"/>
      <c r="L416" s="2"/>
    </row>
    <row r="417" spans="5:12" ht="23.25" x14ac:dyDescent="0.35">
      <c r="E417" s="15"/>
      <c r="F417" s="15"/>
      <c r="G417" s="15"/>
      <c r="H417" s="15"/>
      <c r="L417" s="2"/>
    </row>
    <row r="418" spans="5:12" ht="23.25" x14ac:dyDescent="0.35">
      <c r="E418" s="15"/>
      <c r="F418" s="15"/>
      <c r="G418" s="15"/>
      <c r="H418" s="15"/>
      <c r="L418" s="2"/>
    </row>
    <row r="419" spans="5:12" ht="23.25" x14ac:dyDescent="0.35">
      <c r="E419" s="15"/>
      <c r="F419" s="15"/>
      <c r="G419" s="15"/>
      <c r="H419" s="15"/>
      <c r="L419" s="2"/>
    </row>
    <row r="420" spans="5:12" ht="23.25" x14ac:dyDescent="0.35">
      <c r="E420" s="15"/>
      <c r="F420" s="15"/>
      <c r="G420" s="15"/>
      <c r="H420" s="15"/>
      <c r="L420" s="2"/>
    </row>
    <row r="421" spans="5:12" ht="23.25" x14ac:dyDescent="0.35">
      <c r="E421" s="15"/>
      <c r="F421" s="15"/>
      <c r="G421" s="15"/>
      <c r="H421" s="15"/>
      <c r="L421" s="2"/>
    </row>
    <row r="422" spans="5:12" ht="23.25" x14ac:dyDescent="0.35">
      <c r="E422" s="15"/>
      <c r="F422" s="15"/>
      <c r="G422" s="15"/>
      <c r="H422" s="15"/>
      <c r="L422" s="2"/>
    </row>
    <row r="423" spans="5:12" ht="23.25" x14ac:dyDescent="0.35">
      <c r="E423" s="15"/>
      <c r="F423" s="15"/>
      <c r="G423" s="15"/>
      <c r="H423" s="15"/>
      <c r="L423" s="2"/>
    </row>
    <row r="424" spans="5:12" ht="23.25" x14ac:dyDescent="0.35">
      <c r="E424" s="15"/>
      <c r="F424" s="15"/>
      <c r="G424" s="15"/>
      <c r="H424" s="15"/>
      <c r="L424" s="2"/>
    </row>
    <row r="425" spans="5:12" ht="23.25" x14ac:dyDescent="0.35">
      <c r="E425" s="15"/>
      <c r="F425" s="15"/>
      <c r="G425" s="15"/>
      <c r="H425" s="15"/>
      <c r="L425" s="2"/>
    </row>
    <row r="426" spans="5:12" ht="23.25" x14ac:dyDescent="0.35">
      <c r="E426" s="15"/>
      <c r="F426" s="15"/>
      <c r="G426" s="15"/>
      <c r="H426" s="15"/>
      <c r="L426" s="2"/>
    </row>
    <row r="427" spans="5:12" ht="23.25" x14ac:dyDescent="0.35">
      <c r="E427" s="15"/>
      <c r="F427" s="15"/>
      <c r="G427" s="15"/>
      <c r="H427" s="15"/>
      <c r="L427" s="2"/>
    </row>
    <row r="428" spans="5:12" ht="23.25" x14ac:dyDescent="0.35">
      <c r="E428" s="15"/>
      <c r="F428" s="15"/>
      <c r="G428" s="15"/>
      <c r="H428" s="15"/>
      <c r="L428" s="2"/>
    </row>
    <row r="429" spans="5:12" ht="23.25" x14ac:dyDescent="0.35">
      <c r="E429" s="15"/>
      <c r="F429" s="15"/>
      <c r="G429" s="15"/>
      <c r="H429" s="15"/>
      <c r="L429" s="2"/>
    </row>
    <row r="430" spans="5:12" ht="23.25" x14ac:dyDescent="0.35">
      <c r="E430" s="15"/>
      <c r="F430" s="15"/>
      <c r="G430" s="15"/>
      <c r="H430" s="15"/>
      <c r="L430" s="2"/>
    </row>
    <row r="431" spans="5:12" ht="23.25" x14ac:dyDescent="0.35">
      <c r="E431" s="15"/>
      <c r="F431" s="15"/>
      <c r="G431" s="15"/>
      <c r="H431" s="15"/>
      <c r="L431" s="2"/>
    </row>
    <row r="432" spans="5:12" ht="23.25" x14ac:dyDescent="0.35">
      <c r="E432" s="15"/>
      <c r="F432" s="15"/>
      <c r="G432" s="15"/>
      <c r="H432" s="15"/>
      <c r="L432" s="2"/>
    </row>
    <row r="433" spans="5:12" ht="23.25" x14ac:dyDescent="0.35">
      <c r="E433" s="15"/>
      <c r="F433" s="15"/>
      <c r="G433" s="15"/>
      <c r="H433" s="15"/>
      <c r="L433" s="2"/>
    </row>
    <row r="434" spans="5:12" ht="23.25" x14ac:dyDescent="0.35">
      <c r="E434" s="15"/>
      <c r="F434" s="15"/>
      <c r="G434" s="15"/>
      <c r="H434" s="15"/>
      <c r="L434" s="2"/>
    </row>
    <row r="435" spans="5:12" ht="23.25" x14ac:dyDescent="0.35">
      <c r="E435" s="15"/>
      <c r="F435" s="15"/>
      <c r="G435" s="15"/>
      <c r="H435" s="15"/>
      <c r="L435" s="2"/>
    </row>
    <row r="436" spans="5:12" ht="23.25" x14ac:dyDescent="0.35">
      <c r="E436" s="15"/>
      <c r="F436" s="15"/>
      <c r="G436" s="15"/>
      <c r="H436" s="15"/>
      <c r="L436" s="2"/>
    </row>
    <row r="437" spans="5:12" ht="23.25" x14ac:dyDescent="0.35">
      <c r="E437" s="15"/>
      <c r="F437" s="15"/>
      <c r="G437" s="15"/>
      <c r="H437" s="15"/>
      <c r="L437" s="2"/>
    </row>
    <row r="438" spans="5:12" ht="23.25" x14ac:dyDescent="0.35">
      <c r="E438" s="15"/>
      <c r="F438" s="15"/>
      <c r="G438" s="15"/>
      <c r="H438" s="15"/>
      <c r="L438" s="2"/>
    </row>
    <row r="439" spans="5:12" ht="23.25" x14ac:dyDescent="0.35">
      <c r="E439" s="15"/>
      <c r="F439" s="15"/>
      <c r="G439" s="15"/>
      <c r="H439" s="15"/>
      <c r="L439" s="2"/>
    </row>
    <row r="440" spans="5:12" ht="23.25" x14ac:dyDescent="0.35">
      <c r="E440" s="15"/>
      <c r="F440" s="15"/>
      <c r="G440" s="15"/>
      <c r="H440" s="15"/>
      <c r="L440" s="2"/>
    </row>
    <row r="441" spans="5:12" ht="23.25" x14ac:dyDescent="0.35">
      <c r="E441" s="15"/>
      <c r="F441" s="15"/>
      <c r="G441" s="15"/>
      <c r="H441" s="15"/>
      <c r="L441" s="2"/>
    </row>
    <row r="442" spans="5:12" ht="23.25" x14ac:dyDescent="0.35">
      <c r="E442" s="15"/>
      <c r="F442" s="15"/>
      <c r="G442" s="15"/>
      <c r="H442" s="15"/>
      <c r="L442" s="2"/>
    </row>
    <row r="443" spans="5:12" ht="23.25" x14ac:dyDescent="0.35">
      <c r="E443" s="15"/>
      <c r="F443" s="15"/>
      <c r="G443" s="15"/>
      <c r="H443" s="15"/>
      <c r="L443" s="2"/>
    </row>
    <row r="444" spans="5:12" ht="23.25" x14ac:dyDescent="0.35">
      <c r="E444" s="15"/>
      <c r="F444" s="15"/>
      <c r="G444" s="15"/>
      <c r="H444" s="15"/>
      <c r="L444" s="2"/>
    </row>
    <row r="445" spans="5:12" ht="23.25" x14ac:dyDescent="0.35">
      <c r="E445" s="15"/>
      <c r="F445" s="15"/>
      <c r="G445" s="15"/>
      <c r="H445" s="15"/>
      <c r="L445" s="2"/>
    </row>
    <row r="446" spans="5:12" ht="23.25" x14ac:dyDescent="0.35">
      <c r="E446" s="15"/>
      <c r="F446" s="15"/>
      <c r="G446" s="15"/>
      <c r="H446" s="15"/>
      <c r="L446" s="2"/>
    </row>
    <row r="447" spans="5:12" ht="23.25" x14ac:dyDescent="0.35">
      <c r="E447" s="15"/>
      <c r="F447" s="15"/>
      <c r="G447" s="15"/>
      <c r="H447" s="15"/>
      <c r="L447" s="2"/>
    </row>
    <row r="448" spans="5:12" ht="23.25" x14ac:dyDescent="0.35">
      <c r="E448" s="15"/>
      <c r="F448" s="15"/>
      <c r="G448" s="15"/>
      <c r="H448" s="15"/>
      <c r="L448" s="2"/>
    </row>
    <row r="449" spans="5:12" ht="23.25" x14ac:dyDescent="0.35">
      <c r="E449" s="15"/>
      <c r="F449" s="15"/>
      <c r="G449" s="15"/>
      <c r="H449" s="15"/>
      <c r="L449" s="2"/>
    </row>
    <row r="450" spans="5:12" ht="23.25" x14ac:dyDescent="0.35">
      <c r="E450" s="15"/>
      <c r="F450" s="15"/>
      <c r="G450" s="15"/>
      <c r="H450" s="15"/>
      <c r="L450" s="2"/>
    </row>
    <row r="451" spans="5:12" ht="23.25" x14ac:dyDescent="0.35">
      <c r="E451" s="15"/>
      <c r="F451" s="15"/>
      <c r="G451" s="15"/>
      <c r="H451" s="15"/>
      <c r="L451" s="2"/>
    </row>
    <row r="452" spans="5:12" ht="23.25" x14ac:dyDescent="0.35">
      <c r="E452" s="15"/>
      <c r="F452" s="15"/>
      <c r="G452" s="15"/>
      <c r="H452" s="15"/>
      <c r="L452" s="2"/>
    </row>
    <row r="453" spans="5:12" ht="23.25" x14ac:dyDescent="0.35">
      <c r="E453" s="15"/>
      <c r="F453" s="15"/>
      <c r="G453" s="15"/>
      <c r="H453" s="15"/>
      <c r="L453" s="2"/>
    </row>
    <row r="454" spans="5:12" ht="23.25" x14ac:dyDescent="0.35">
      <c r="E454" s="15"/>
      <c r="F454" s="15"/>
      <c r="G454" s="15"/>
      <c r="H454" s="15"/>
      <c r="L454" s="2"/>
    </row>
    <row r="455" spans="5:12" ht="23.25" x14ac:dyDescent="0.35">
      <c r="E455" s="15"/>
      <c r="F455" s="15"/>
      <c r="G455" s="15"/>
      <c r="H455" s="15"/>
      <c r="L455" s="2"/>
    </row>
    <row r="456" spans="5:12" ht="23.25" x14ac:dyDescent="0.35">
      <c r="E456" s="15"/>
      <c r="F456" s="15"/>
      <c r="G456" s="15"/>
      <c r="H456" s="15"/>
      <c r="L456" s="2"/>
    </row>
    <row r="457" spans="5:12" ht="23.25" x14ac:dyDescent="0.35">
      <c r="E457" s="15"/>
      <c r="F457" s="15"/>
      <c r="G457" s="15"/>
      <c r="H457" s="15"/>
      <c r="L457" s="2"/>
    </row>
    <row r="458" spans="5:12" ht="23.25" x14ac:dyDescent="0.35">
      <c r="E458" s="15"/>
      <c r="F458" s="15"/>
      <c r="G458" s="15"/>
      <c r="H458" s="15"/>
      <c r="L458" s="2"/>
    </row>
    <row r="459" spans="5:12" ht="23.25" x14ac:dyDescent="0.35">
      <c r="E459" s="15"/>
      <c r="F459" s="15"/>
      <c r="G459" s="15"/>
      <c r="H459" s="15"/>
      <c r="L459" s="2"/>
    </row>
    <row r="460" spans="5:12" ht="23.25" x14ac:dyDescent="0.35">
      <c r="E460" s="15"/>
      <c r="F460" s="15"/>
      <c r="G460" s="15"/>
      <c r="H460" s="15"/>
      <c r="L460" s="2"/>
    </row>
    <row r="461" spans="5:12" ht="23.25" x14ac:dyDescent="0.35">
      <c r="E461" s="15"/>
      <c r="F461" s="15"/>
      <c r="G461" s="15"/>
      <c r="H461" s="15"/>
      <c r="L461" s="2"/>
    </row>
    <row r="462" spans="5:12" ht="23.25" x14ac:dyDescent="0.35">
      <c r="E462" s="15"/>
      <c r="F462" s="15"/>
      <c r="G462" s="15"/>
      <c r="H462" s="15"/>
      <c r="L462" s="2"/>
    </row>
    <row r="463" spans="5:12" ht="23.25" x14ac:dyDescent="0.35">
      <c r="E463" s="15"/>
      <c r="F463" s="15"/>
      <c r="G463" s="15"/>
      <c r="H463" s="15"/>
      <c r="L463" s="2"/>
    </row>
    <row r="464" spans="5:12" ht="23.25" x14ac:dyDescent="0.35">
      <c r="E464" s="15"/>
      <c r="F464" s="15"/>
      <c r="G464" s="15"/>
      <c r="H464" s="15"/>
      <c r="L464" s="2"/>
    </row>
    <row r="465" spans="5:12" ht="23.25" x14ac:dyDescent="0.35">
      <c r="E465" s="15"/>
      <c r="F465" s="15"/>
      <c r="G465" s="15"/>
      <c r="H465" s="15"/>
      <c r="L465" s="2"/>
    </row>
    <row r="466" spans="5:12" ht="23.25" x14ac:dyDescent="0.35">
      <c r="E466" s="15"/>
      <c r="F466" s="15"/>
      <c r="G466" s="15"/>
      <c r="H466" s="15"/>
      <c r="L466" s="2"/>
    </row>
    <row r="467" spans="5:12" ht="23.25" x14ac:dyDescent="0.35">
      <c r="E467" s="15"/>
      <c r="F467" s="15"/>
      <c r="G467" s="15"/>
      <c r="H467" s="15"/>
      <c r="L467" s="2"/>
    </row>
    <row r="468" spans="5:12" ht="23.25" x14ac:dyDescent="0.35">
      <c r="E468" s="15"/>
      <c r="F468" s="15"/>
      <c r="G468" s="15"/>
      <c r="H468" s="15"/>
      <c r="L468" s="2"/>
    </row>
    <row r="469" spans="5:12" ht="23.25" x14ac:dyDescent="0.35">
      <c r="E469" s="15"/>
      <c r="F469" s="15"/>
      <c r="G469" s="15"/>
      <c r="H469" s="15"/>
      <c r="L469" s="2"/>
    </row>
    <row r="470" spans="5:12" ht="23.25" x14ac:dyDescent="0.35">
      <c r="E470" s="15"/>
      <c r="F470" s="15"/>
      <c r="G470" s="15"/>
      <c r="H470" s="15"/>
      <c r="L470" s="2"/>
    </row>
    <row r="471" spans="5:12" ht="23.25" x14ac:dyDescent="0.35">
      <c r="E471" s="15"/>
      <c r="F471" s="15"/>
      <c r="G471" s="15"/>
      <c r="H471" s="15"/>
      <c r="L471" s="2"/>
    </row>
    <row r="472" spans="5:12" ht="23.25" x14ac:dyDescent="0.35">
      <c r="E472" s="15"/>
      <c r="F472" s="15"/>
      <c r="G472" s="15"/>
      <c r="H472" s="15"/>
      <c r="L472" s="2"/>
    </row>
    <row r="473" spans="5:12" ht="23.25" x14ac:dyDescent="0.35">
      <c r="E473" s="15"/>
      <c r="F473" s="15"/>
      <c r="G473" s="15"/>
      <c r="H473" s="15"/>
      <c r="L473" s="2"/>
    </row>
    <row r="474" spans="5:12" ht="23.25" x14ac:dyDescent="0.35">
      <c r="E474" s="15"/>
      <c r="F474" s="15"/>
      <c r="G474" s="15"/>
      <c r="H474" s="15"/>
      <c r="L474" s="2"/>
    </row>
    <row r="475" spans="5:12" ht="23.25" x14ac:dyDescent="0.35">
      <c r="E475" s="15"/>
      <c r="F475" s="15"/>
      <c r="G475" s="15"/>
      <c r="H475" s="15"/>
      <c r="L475" s="2"/>
    </row>
    <row r="476" spans="5:12" ht="23.25" x14ac:dyDescent="0.35">
      <c r="E476" s="15"/>
      <c r="F476" s="15"/>
      <c r="G476" s="15"/>
      <c r="H476" s="15"/>
      <c r="L476" s="2"/>
    </row>
    <row r="477" spans="5:12" ht="23.25" x14ac:dyDescent="0.35">
      <c r="E477" s="15"/>
      <c r="F477" s="15"/>
      <c r="G477" s="15"/>
      <c r="H477" s="15"/>
      <c r="L477" s="2"/>
    </row>
    <row r="478" spans="5:12" ht="23.25" x14ac:dyDescent="0.35">
      <c r="E478" s="15"/>
      <c r="F478" s="15"/>
      <c r="G478" s="15"/>
      <c r="H478" s="15"/>
      <c r="L478" s="2"/>
    </row>
    <row r="479" spans="5:12" ht="23.25" x14ac:dyDescent="0.35">
      <c r="E479" s="15"/>
      <c r="F479" s="15"/>
      <c r="G479" s="15"/>
      <c r="H479" s="15"/>
      <c r="L479" s="2"/>
    </row>
    <row r="480" spans="5:12" ht="23.25" x14ac:dyDescent="0.35">
      <c r="E480" s="15"/>
      <c r="F480" s="15"/>
      <c r="G480" s="15"/>
      <c r="H480" s="15"/>
      <c r="L480" s="2"/>
    </row>
    <row r="481" spans="5:12" ht="23.25" x14ac:dyDescent="0.35">
      <c r="E481" s="15"/>
      <c r="F481" s="15"/>
      <c r="G481" s="15"/>
      <c r="H481" s="15"/>
      <c r="L481" s="2"/>
    </row>
    <row r="482" spans="5:12" ht="23.25" x14ac:dyDescent="0.35">
      <c r="E482" s="15"/>
      <c r="F482" s="15"/>
      <c r="G482" s="15"/>
      <c r="H482" s="15"/>
      <c r="L482" s="2"/>
    </row>
    <row r="483" spans="5:12" ht="23.25" x14ac:dyDescent="0.35">
      <c r="E483" s="15"/>
      <c r="F483" s="15"/>
      <c r="G483" s="15"/>
      <c r="H483" s="15"/>
      <c r="L483" s="2"/>
    </row>
    <row r="484" spans="5:12" ht="23.25" x14ac:dyDescent="0.35">
      <c r="E484" s="15"/>
      <c r="F484" s="15"/>
      <c r="G484" s="15"/>
      <c r="H484" s="15"/>
      <c r="L484" s="2"/>
    </row>
    <row r="485" spans="5:12" ht="23.25" x14ac:dyDescent="0.35">
      <c r="E485" s="15"/>
      <c r="F485" s="15"/>
      <c r="G485" s="15"/>
      <c r="H485" s="15"/>
      <c r="L485" s="2"/>
    </row>
    <row r="486" spans="5:12" ht="23.25" x14ac:dyDescent="0.35">
      <c r="E486" s="15"/>
      <c r="F486" s="15"/>
      <c r="G486" s="15"/>
      <c r="H486" s="15"/>
      <c r="L486" s="2"/>
    </row>
    <row r="487" spans="5:12" ht="23.25" x14ac:dyDescent="0.35">
      <c r="E487" s="15"/>
      <c r="F487" s="15"/>
      <c r="G487" s="15"/>
      <c r="H487" s="15"/>
      <c r="L487" s="2"/>
    </row>
    <row r="488" spans="5:12" ht="23.25" x14ac:dyDescent="0.35">
      <c r="E488" s="15"/>
      <c r="F488" s="15"/>
      <c r="G488" s="15"/>
      <c r="H488" s="15"/>
      <c r="L488" s="2"/>
    </row>
    <row r="489" spans="5:12" ht="23.25" x14ac:dyDescent="0.35">
      <c r="E489" s="15"/>
      <c r="F489" s="15"/>
      <c r="G489" s="15"/>
      <c r="H489" s="15"/>
      <c r="L489" s="2"/>
    </row>
    <row r="490" spans="5:12" ht="23.25" x14ac:dyDescent="0.35">
      <c r="E490" s="15"/>
      <c r="F490" s="15"/>
      <c r="G490" s="15"/>
      <c r="H490" s="15"/>
      <c r="L490" s="2"/>
    </row>
    <row r="491" spans="5:12" ht="23.25" x14ac:dyDescent="0.35">
      <c r="E491" s="15"/>
      <c r="F491" s="15"/>
      <c r="G491" s="15"/>
      <c r="H491" s="15"/>
      <c r="L491" s="2"/>
    </row>
    <row r="492" spans="5:12" ht="23.25" x14ac:dyDescent="0.35">
      <c r="E492" s="15"/>
      <c r="F492" s="15"/>
      <c r="G492" s="15"/>
      <c r="H492" s="15"/>
      <c r="L492" s="2"/>
    </row>
    <row r="493" spans="5:12" ht="23.25" x14ac:dyDescent="0.35">
      <c r="E493" s="15"/>
      <c r="F493" s="15"/>
      <c r="G493" s="15"/>
      <c r="H493" s="15"/>
      <c r="L493" s="2"/>
    </row>
    <row r="494" spans="5:12" ht="23.25" x14ac:dyDescent="0.35">
      <c r="E494" s="15"/>
      <c r="F494" s="15"/>
      <c r="G494" s="15"/>
      <c r="H494" s="15"/>
      <c r="L494" s="2"/>
    </row>
    <row r="495" spans="5:12" ht="23.25" x14ac:dyDescent="0.35">
      <c r="E495" s="15"/>
      <c r="F495" s="15"/>
      <c r="G495" s="15"/>
      <c r="H495" s="15"/>
      <c r="L495" s="2"/>
    </row>
    <row r="496" spans="5:12" ht="23.25" x14ac:dyDescent="0.35">
      <c r="E496" s="15"/>
      <c r="F496" s="15"/>
      <c r="G496" s="15"/>
      <c r="H496" s="15"/>
      <c r="L496" s="2"/>
    </row>
    <row r="497" spans="5:12" ht="23.25" x14ac:dyDescent="0.35">
      <c r="E497" s="15"/>
      <c r="F497" s="15"/>
      <c r="G497" s="15"/>
      <c r="H497" s="15"/>
      <c r="L497" s="2"/>
    </row>
    <row r="498" spans="5:12" ht="23.25" x14ac:dyDescent="0.35">
      <c r="E498" s="15"/>
      <c r="F498" s="15"/>
      <c r="G498" s="15"/>
      <c r="H498" s="15"/>
      <c r="L498" s="2"/>
    </row>
    <row r="499" spans="5:12" ht="23.25" x14ac:dyDescent="0.35">
      <c r="E499" s="15"/>
      <c r="F499" s="15"/>
      <c r="G499" s="15"/>
      <c r="H499" s="15"/>
      <c r="L499" s="2"/>
    </row>
    <row r="500" spans="5:12" ht="23.25" x14ac:dyDescent="0.35">
      <c r="E500" s="15"/>
      <c r="F500" s="15"/>
      <c r="G500" s="15"/>
      <c r="H500" s="15"/>
      <c r="L500" s="2"/>
    </row>
    <row r="501" spans="5:12" ht="23.25" x14ac:dyDescent="0.35">
      <c r="E501" s="15"/>
      <c r="F501" s="15"/>
      <c r="G501" s="15"/>
      <c r="H501" s="15"/>
      <c r="L501" s="2"/>
    </row>
    <row r="502" spans="5:12" ht="23.25" x14ac:dyDescent="0.35">
      <c r="E502" s="15"/>
      <c r="F502" s="15"/>
      <c r="G502" s="15"/>
      <c r="H502" s="15"/>
      <c r="L502" s="2"/>
    </row>
    <row r="503" spans="5:12" ht="23.25" x14ac:dyDescent="0.35">
      <c r="E503" s="15"/>
      <c r="F503" s="15"/>
      <c r="G503" s="15"/>
      <c r="H503" s="15"/>
      <c r="L503" s="2"/>
    </row>
    <row r="504" spans="5:12" ht="23.25" x14ac:dyDescent="0.35">
      <c r="E504" s="15"/>
      <c r="F504" s="15"/>
      <c r="G504" s="15"/>
      <c r="H504" s="15"/>
      <c r="L504" s="2"/>
    </row>
    <row r="505" spans="5:12" ht="23.25" x14ac:dyDescent="0.35">
      <c r="E505" s="15"/>
      <c r="F505" s="15"/>
      <c r="G505" s="15"/>
      <c r="H505" s="15"/>
      <c r="L505" s="2"/>
    </row>
    <row r="506" spans="5:12" ht="23.25" x14ac:dyDescent="0.35">
      <c r="E506" s="15"/>
      <c r="F506" s="15"/>
      <c r="G506" s="15"/>
      <c r="H506" s="15"/>
      <c r="L506" s="2"/>
    </row>
    <row r="507" spans="5:12" ht="23.25" x14ac:dyDescent="0.35">
      <c r="E507" s="15"/>
      <c r="F507" s="15"/>
      <c r="G507" s="15"/>
      <c r="H507" s="15"/>
      <c r="L507" s="2"/>
    </row>
    <row r="508" spans="5:12" ht="23.25" x14ac:dyDescent="0.35">
      <c r="E508" s="15"/>
      <c r="F508" s="15"/>
      <c r="G508" s="15"/>
      <c r="H508" s="15"/>
      <c r="L508" s="2"/>
    </row>
    <row r="509" spans="5:12" ht="23.25" x14ac:dyDescent="0.35">
      <c r="E509" s="15"/>
      <c r="F509" s="15"/>
      <c r="G509" s="15"/>
      <c r="H509" s="15"/>
      <c r="L509" s="2"/>
    </row>
    <row r="510" spans="5:12" ht="23.25" x14ac:dyDescent="0.35">
      <c r="E510" s="15"/>
      <c r="F510" s="15"/>
      <c r="G510" s="15"/>
      <c r="H510" s="15"/>
      <c r="L510" s="2"/>
    </row>
    <row r="511" spans="5:12" ht="23.25" x14ac:dyDescent="0.35">
      <c r="E511" s="15"/>
      <c r="F511" s="15"/>
      <c r="G511" s="15"/>
      <c r="H511" s="15"/>
      <c r="L511" s="2"/>
    </row>
    <row r="512" spans="5:12" ht="23.25" x14ac:dyDescent="0.35">
      <c r="E512" s="15"/>
      <c r="F512" s="15"/>
      <c r="G512" s="15"/>
      <c r="H512" s="15"/>
      <c r="L512" s="2"/>
    </row>
    <row r="513" spans="5:12" ht="23.25" x14ac:dyDescent="0.35">
      <c r="E513" s="15"/>
      <c r="F513" s="15"/>
      <c r="G513" s="15"/>
      <c r="H513" s="15"/>
      <c r="L513" s="2"/>
    </row>
    <row r="514" spans="5:12" ht="23.25" x14ac:dyDescent="0.35">
      <c r="E514" s="15"/>
      <c r="F514" s="15"/>
      <c r="G514" s="15"/>
      <c r="H514" s="15"/>
      <c r="L514" s="2"/>
    </row>
    <row r="515" spans="5:12" ht="23.25" x14ac:dyDescent="0.35">
      <c r="E515" s="15"/>
      <c r="F515" s="15"/>
      <c r="G515" s="15"/>
      <c r="H515" s="15"/>
      <c r="L515" s="2"/>
    </row>
    <row r="516" spans="5:12" ht="23.25" x14ac:dyDescent="0.35">
      <c r="E516" s="15"/>
      <c r="F516" s="15"/>
      <c r="G516" s="15"/>
      <c r="H516" s="15"/>
      <c r="L516" s="2"/>
    </row>
    <row r="517" spans="5:12" ht="23.25" x14ac:dyDescent="0.35">
      <c r="E517" s="15"/>
      <c r="F517" s="15"/>
      <c r="G517" s="15"/>
      <c r="H517" s="15"/>
      <c r="L517" s="2"/>
    </row>
    <row r="518" spans="5:12" ht="23.25" x14ac:dyDescent="0.35">
      <c r="E518" s="15"/>
      <c r="F518" s="15"/>
      <c r="G518" s="15"/>
      <c r="H518" s="15"/>
      <c r="L518" s="2"/>
    </row>
    <row r="519" spans="5:12" ht="23.25" x14ac:dyDescent="0.35">
      <c r="E519" s="15"/>
      <c r="F519" s="15"/>
      <c r="G519" s="15"/>
      <c r="H519" s="15"/>
      <c r="L519" s="2"/>
    </row>
    <row r="520" spans="5:12" ht="23.25" x14ac:dyDescent="0.35">
      <c r="E520" s="15"/>
      <c r="F520" s="15"/>
      <c r="G520" s="15"/>
      <c r="H520" s="15"/>
      <c r="L520" s="2"/>
    </row>
    <row r="521" spans="5:12" ht="23.25" x14ac:dyDescent="0.35">
      <c r="E521" s="15"/>
      <c r="F521" s="15"/>
      <c r="G521" s="15"/>
      <c r="H521" s="15"/>
      <c r="L521" s="2"/>
    </row>
    <row r="522" spans="5:12" ht="23.25" x14ac:dyDescent="0.35">
      <c r="E522" s="15"/>
      <c r="F522" s="15"/>
      <c r="G522" s="15"/>
      <c r="H522" s="15"/>
      <c r="L522" s="2"/>
    </row>
    <row r="523" spans="5:12" ht="23.25" x14ac:dyDescent="0.35">
      <c r="E523" s="15"/>
      <c r="F523" s="15"/>
      <c r="G523" s="15"/>
      <c r="H523" s="15"/>
      <c r="L523" s="2"/>
    </row>
    <row r="524" spans="5:12" ht="23.25" x14ac:dyDescent="0.35">
      <c r="E524" s="15"/>
      <c r="F524" s="15"/>
      <c r="G524" s="15"/>
      <c r="H524" s="15"/>
      <c r="L524" s="2"/>
    </row>
    <row r="525" spans="5:12" ht="23.25" x14ac:dyDescent="0.35">
      <c r="E525" s="15"/>
      <c r="F525" s="15"/>
      <c r="G525" s="15"/>
      <c r="H525" s="15"/>
      <c r="L525" s="2"/>
    </row>
    <row r="526" spans="5:12" ht="23.25" x14ac:dyDescent="0.35">
      <c r="E526" s="15"/>
      <c r="F526" s="15"/>
      <c r="G526" s="15"/>
      <c r="H526" s="15"/>
      <c r="L526" s="2"/>
    </row>
    <row r="527" spans="5:12" ht="23.25" x14ac:dyDescent="0.35">
      <c r="E527" s="15"/>
      <c r="F527" s="15"/>
      <c r="G527" s="15"/>
      <c r="H527" s="15"/>
      <c r="L527" s="2"/>
    </row>
    <row r="528" spans="5:12" ht="23.25" x14ac:dyDescent="0.35">
      <c r="E528" s="15"/>
      <c r="F528" s="15"/>
      <c r="G528" s="15"/>
      <c r="H528" s="15"/>
      <c r="L528" s="2"/>
    </row>
    <row r="529" spans="5:12" ht="23.25" x14ac:dyDescent="0.35">
      <c r="E529" s="15"/>
      <c r="F529" s="15"/>
      <c r="G529" s="15"/>
      <c r="H529" s="15"/>
      <c r="L529" s="2"/>
    </row>
    <row r="530" spans="5:12" ht="23.25" x14ac:dyDescent="0.35">
      <c r="E530" s="15"/>
      <c r="F530" s="15"/>
      <c r="G530" s="15"/>
      <c r="H530" s="15"/>
      <c r="L530" s="2"/>
    </row>
    <row r="531" spans="5:12" ht="23.25" x14ac:dyDescent="0.35">
      <c r="E531" s="15"/>
      <c r="F531" s="15"/>
      <c r="G531" s="15"/>
      <c r="H531" s="15"/>
      <c r="L531" s="2"/>
    </row>
    <row r="532" spans="5:12" ht="23.25" x14ac:dyDescent="0.35">
      <c r="E532" s="15"/>
      <c r="F532" s="15"/>
      <c r="G532" s="15"/>
      <c r="H532" s="15"/>
      <c r="L532" s="2"/>
    </row>
    <row r="533" spans="5:12" ht="23.25" x14ac:dyDescent="0.35">
      <c r="E533" s="15"/>
      <c r="F533" s="15"/>
      <c r="G533" s="15"/>
      <c r="H533" s="15"/>
      <c r="L533" s="2"/>
    </row>
    <row r="534" spans="5:12" ht="23.25" x14ac:dyDescent="0.35">
      <c r="E534" s="15"/>
      <c r="F534" s="15"/>
      <c r="G534" s="15"/>
      <c r="H534" s="15"/>
      <c r="L534" s="2"/>
    </row>
    <row r="535" spans="5:12" ht="23.25" x14ac:dyDescent="0.35">
      <c r="E535" s="15"/>
      <c r="F535" s="15"/>
      <c r="G535" s="15"/>
      <c r="H535" s="15"/>
      <c r="L535" s="2"/>
    </row>
    <row r="536" spans="5:12" ht="23.25" x14ac:dyDescent="0.35">
      <c r="E536" s="15"/>
      <c r="F536" s="15"/>
      <c r="G536" s="15"/>
      <c r="H536" s="15"/>
      <c r="L536" s="2"/>
    </row>
    <row r="537" spans="5:12" ht="23.25" x14ac:dyDescent="0.35">
      <c r="E537" s="15"/>
      <c r="F537" s="15"/>
      <c r="G537" s="15"/>
      <c r="H537" s="15"/>
      <c r="L537" s="2"/>
    </row>
    <row r="538" spans="5:12" ht="23.25" x14ac:dyDescent="0.35">
      <c r="E538" s="15"/>
      <c r="F538" s="15"/>
      <c r="G538" s="15"/>
      <c r="H538" s="15"/>
      <c r="L538" s="2"/>
    </row>
    <row r="539" spans="5:12" ht="23.25" x14ac:dyDescent="0.35">
      <c r="E539" s="15"/>
      <c r="F539" s="15"/>
      <c r="G539" s="15"/>
      <c r="H539" s="15"/>
      <c r="L539" s="2"/>
    </row>
    <row r="540" spans="5:12" ht="23.25" x14ac:dyDescent="0.35">
      <c r="E540" s="15"/>
      <c r="F540" s="15"/>
      <c r="G540" s="15"/>
      <c r="H540" s="15"/>
      <c r="L540" s="2"/>
    </row>
    <row r="541" spans="5:12" ht="23.25" x14ac:dyDescent="0.35">
      <c r="E541" s="15"/>
      <c r="F541" s="15"/>
      <c r="G541" s="15"/>
      <c r="H541" s="15"/>
      <c r="L541" s="2"/>
    </row>
    <row r="542" spans="5:12" ht="23.25" x14ac:dyDescent="0.35">
      <c r="E542" s="15"/>
      <c r="F542" s="15"/>
      <c r="G542" s="15"/>
      <c r="H542" s="15"/>
      <c r="L542" s="2"/>
    </row>
    <row r="543" spans="5:12" ht="23.25" x14ac:dyDescent="0.35">
      <c r="E543" s="15"/>
      <c r="F543" s="15"/>
      <c r="G543" s="15"/>
      <c r="H543" s="15"/>
      <c r="L543" s="2"/>
    </row>
    <row r="544" spans="5:12" ht="23.25" x14ac:dyDescent="0.35">
      <c r="E544" s="15"/>
      <c r="F544" s="15"/>
      <c r="G544" s="15"/>
      <c r="H544" s="15"/>
      <c r="L544" s="2"/>
    </row>
    <row r="545" spans="5:12" ht="23.25" x14ac:dyDescent="0.35">
      <c r="E545" s="15"/>
      <c r="F545" s="15"/>
      <c r="G545" s="15"/>
      <c r="H545" s="15"/>
      <c r="L545" s="2"/>
    </row>
    <row r="546" spans="5:12" ht="23.25" x14ac:dyDescent="0.35">
      <c r="E546" s="15"/>
      <c r="F546" s="15"/>
      <c r="G546" s="15"/>
      <c r="H546" s="15"/>
      <c r="L546" s="2"/>
    </row>
    <row r="547" spans="5:12" ht="23.25" x14ac:dyDescent="0.35">
      <c r="E547" s="15"/>
      <c r="F547" s="15"/>
      <c r="G547" s="15"/>
      <c r="H547" s="15"/>
      <c r="L547" s="2"/>
    </row>
    <row r="548" spans="5:12" ht="23.25" x14ac:dyDescent="0.35">
      <c r="E548" s="15"/>
      <c r="F548" s="15"/>
      <c r="G548" s="15"/>
      <c r="H548" s="15"/>
      <c r="L548" s="2"/>
    </row>
    <row r="549" spans="5:12" ht="23.25" x14ac:dyDescent="0.35">
      <c r="E549" s="15"/>
      <c r="F549" s="15"/>
      <c r="G549" s="15"/>
      <c r="H549" s="15"/>
      <c r="L549" s="2"/>
    </row>
    <row r="550" spans="5:12" ht="23.25" x14ac:dyDescent="0.35">
      <c r="E550" s="15"/>
      <c r="F550" s="15"/>
      <c r="G550" s="15"/>
      <c r="H550" s="15"/>
      <c r="L550" s="2"/>
    </row>
    <row r="551" spans="5:12" ht="23.25" x14ac:dyDescent="0.35">
      <c r="E551" s="15"/>
      <c r="F551" s="15"/>
      <c r="G551" s="15"/>
      <c r="H551" s="15"/>
      <c r="L551" s="2"/>
    </row>
    <row r="552" spans="5:12" ht="23.25" x14ac:dyDescent="0.35">
      <c r="E552" s="15"/>
      <c r="F552" s="15"/>
      <c r="G552" s="15"/>
      <c r="H552" s="15"/>
      <c r="L552" s="2"/>
    </row>
    <row r="553" spans="5:12" ht="23.25" x14ac:dyDescent="0.35">
      <c r="E553" s="15"/>
      <c r="F553" s="15"/>
      <c r="G553" s="15"/>
      <c r="H553" s="15"/>
      <c r="L553" s="2"/>
    </row>
    <row r="554" spans="5:12" ht="23.25" x14ac:dyDescent="0.35">
      <c r="E554" s="15"/>
      <c r="F554" s="15"/>
      <c r="G554" s="15"/>
      <c r="H554" s="15"/>
      <c r="L554" s="2"/>
    </row>
    <row r="555" spans="5:12" ht="23.25" x14ac:dyDescent="0.35">
      <c r="E555" s="15"/>
      <c r="F555" s="15"/>
      <c r="G555" s="15"/>
      <c r="H555" s="15"/>
      <c r="L555" s="2"/>
    </row>
    <row r="556" spans="5:12" ht="23.25" x14ac:dyDescent="0.35">
      <c r="E556" s="15"/>
      <c r="F556" s="15"/>
      <c r="G556" s="15"/>
      <c r="H556" s="15"/>
      <c r="L556" s="2"/>
    </row>
    <row r="557" spans="5:12" ht="23.25" x14ac:dyDescent="0.35">
      <c r="E557" s="15"/>
      <c r="F557" s="15"/>
      <c r="G557" s="15"/>
      <c r="H557" s="15"/>
      <c r="L557" s="2"/>
    </row>
    <row r="558" spans="5:12" ht="23.25" x14ac:dyDescent="0.35">
      <c r="E558" s="15"/>
      <c r="F558" s="15"/>
      <c r="G558" s="15"/>
      <c r="H558" s="15"/>
      <c r="L558" s="2"/>
    </row>
    <row r="559" spans="5:12" ht="23.25" x14ac:dyDescent="0.35">
      <c r="E559" s="15"/>
      <c r="F559" s="15"/>
      <c r="G559" s="15"/>
      <c r="H559" s="15"/>
      <c r="L559" s="2"/>
    </row>
    <row r="560" spans="5:12" ht="23.25" x14ac:dyDescent="0.35">
      <c r="E560" s="15"/>
      <c r="F560" s="15"/>
      <c r="G560" s="15"/>
      <c r="H560" s="15"/>
      <c r="L560" s="2"/>
    </row>
    <row r="561" spans="5:12" ht="23.25" x14ac:dyDescent="0.35">
      <c r="E561" s="15"/>
      <c r="F561" s="15"/>
      <c r="G561" s="15"/>
      <c r="H561" s="15"/>
      <c r="L561" s="2"/>
    </row>
    <row r="562" spans="5:12" ht="23.25" x14ac:dyDescent="0.35">
      <c r="E562" s="15"/>
      <c r="F562" s="15"/>
      <c r="G562" s="15"/>
      <c r="H562" s="15"/>
      <c r="L562" s="2"/>
    </row>
    <row r="563" spans="5:12" ht="23.25" x14ac:dyDescent="0.35">
      <c r="E563" s="15"/>
      <c r="F563" s="15"/>
      <c r="G563" s="15"/>
      <c r="H563" s="15"/>
      <c r="L563" s="2"/>
    </row>
    <row r="564" spans="5:12" ht="23.25" x14ac:dyDescent="0.35">
      <c r="E564" s="15"/>
      <c r="F564" s="15"/>
      <c r="G564" s="15"/>
      <c r="H564" s="15"/>
      <c r="L564" s="2"/>
    </row>
    <row r="565" spans="5:12" ht="23.25" x14ac:dyDescent="0.35">
      <c r="E565" s="15"/>
      <c r="F565" s="15"/>
      <c r="G565" s="15"/>
      <c r="H565" s="15"/>
      <c r="L565" s="2"/>
    </row>
    <row r="566" spans="5:12" ht="23.25" x14ac:dyDescent="0.35">
      <c r="E566" s="15"/>
      <c r="F566" s="15"/>
      <c r="G566" s="15"/>
      <c r="H566" s="15"/>
      <c r="L566" s="2"/>
    </row>
    <row r="567" spans="5:12" ht="23.25" x14ac:dyDescent="0.35">
      <c r="E567" s="15"/>
      <c r="F567" s="15"/>
      <c r="G567" s="15"/>
      <c r="H567" s="15"/>
      <c r="L567" s="2"/>
    </row>
    <row r="568" spans="5:12" ht="23.25" x14ac:dyDescent="0.35">
      <c r="E568" s="15"/>
      <c r="F568" s="15"/>
      <c r="G568" s="15"/>
      <c r="H568" s="15"/>
      <c r="L568" s="2"/>
    </row>
    <row r="569" spans="5:12" ht="23.25" x14ac:dyDescent="0.35">
      <c r="E569" s="15"/>
      <c r="F569" s="15"/>
      <c r="G569" s="15"/>
      <c r="H569" s="15"/>
      <c r="L569" s="2"/>
    </row>
    <row r="570" spans="5:12" ht="23.25" x14ac:dyDescent="0.35">
      <c r="E570" s="15"/>
      <c r="F570" s="15"/>
      <c r="G570" s="15"/>
      <c r="H570" s="15"/>
      <c r="L570" s="2"/>
    </row>
    <row r="571" spans="5:12" ht="23.25" x14ac:dyDescent="0.35">
      <c r="E571" s="15"/>
      <c r="F571" s="15"/>
      <c r="G571" s="15"/>
      <c r="H571" s="15"/>
      <c r="L571" s="2"/>
    </row>
    <row r="572" spans="5:12" ht="23.25" x14ac:dyDescent="0.35">
      <c r="E572" s="15"/>
      <c r="F572" s="15"/>
      <c r="G572" s="15"/>
      <c r="H572" s="15"/>
      <c r="L572" s="2"/>
    </row>
    <row r="573" spans="5:12" ht="23.25" x14ac:dyDescent="0.35">
      <c r="E573" s="15"/>
      <c r="F573" s="15"/>
      <c r="G573" s="15"/>
      <c r="H573" s="15"/>
      <c r="L573" s="2"/>
    </row>
    <row r="574" spans="5:12" ht="23.25" x14ac:dyDescent="0.35">
      <c r="E574" s="15"/>
      <c r="F574" s="15"/>
      <c r="G574" s="15"/>
      <c r="H574" s="15"/>
      <c r="L574" s="2"/>
    </row>
    <row r="575" spans="5:12" ht="23.25" x14ac:dyDescent="0.35">
      <c r="E575" s="15"/>
      <c r="F575" s="15"/>
      <c r="G575" s="15"/>
      <c r="H575" s="15"/>
      <c r="L575" s="2"/>
    </row>
    <row r="576" spans="5:12" ht="23.25" x14ac:dyDescent="0.35">
      <c r="E576" s="15"/>
      <c r="F576" s="15"/>
      <c r="G576" s="15"/>
      <c r="H576" s="15"/>
      <c r="L576" s="2"/>
    </row>
    <row r="577" spans="5:12" ht="23.25" x14ac:dyDescent="0.35">
      <c r="E577" s="15"/>
      <c r="F577" s="15"/>
      <c r="G577" s="15"/>
      <c r="H577" s="15"/>
      <c r="L577" s="2"/>
    </row>
    <row r="578" spans="5:12" ht="23.25" x14ac:dyDescent="0.35">
      <c r="E578" s="15"/>
      <c r="F578" s="15"/>
      <c r="G578" s="15"/>
      <c r="H578" s="15"/>
      <c r="L578" s="2"/>
    </row>
    <row r="579" spans="5:12" ht="23.25" x14ac:dyDescent="0.35">
      <c r="E579" s="15"/>
      <c r="F579" s="15"/>
      <c r="G579" s="15"/>
      <c r="H579" s="15"/>
      <c r="L579" s="2"/>
    </row>
    <row r="580" spans="5:12" ht="23.25" x14ac:dyDescent="0.35">
      <c r="E580" s="15"/>
      <c r="F580" s="15"/>
      <c r="G580" s="15"/>
      <c r="H580" s="15"/>
      <c r="L580" s="2"/>
    </row>
    <row r="581" spans="5:12" ht="23.25" x14ac:dyDescent="0.35">
      <c r="E581" s="15"/>
      <c r="F581" s="15"/>
      <c r="G581" s="15"/>
      <c r="H581" s="15"/>
      <c r="L581" s="2"/>
    </row>
    <row r="582" spans="5:12" ht="23.25" x14ac:dyDescent="0.35">
      <c r="E582" s="15"/>
      <c r="F582" s="15"/>
      <c r="G582" s="15"/>
      <c r="H582" s="15"/>
      <c r="L582" s="2"/>
    </row>
    <row r="583" spans="5:12" ht="23.25" x14ac:dyDescent="0.35">
      <c r="E583" s="15"/>
      <c r="F583" s="15"/>
      <c r="G583" s="15"/>
      <c r="H583" s="15"/>
      <c r="L583" s="2"/>
    </row>
    <row r="584" spans="5:12" ht="23.25" x14ac:dyDescent="0.35">
      <c r="E584" s="15"/>
      <c r="F584" s="15"/>
      <c r="G584" s="15"/>
      <c r="H584" s="15"/>
      <c r="L584" s="2"/>
    </row>
    <row r="585" spans="5:12" ht="23.25" x14ac:dyDescent="0.35">
      <c r="E585" s="15"/>
      <c r="F585" s="15"/>
      <c r="G585" s="15"/>
      <c r="H585" s="15"/>
      <c r="L585" s="2"/>
    </row>
    <row r="586" spans="5:12" ht="23.25" x14ac:dyDescent="0.35">
      <c r="E586" s="15"/>
      <c r="F586" s="15"/>
      <c r="G586" s="15"/>
      <c r="H586" s="15"/>
      <c r="L586" s="2"/>
    </row>
    <row r="587" spans="5:12" ht="23.25" x14ac:dyDescent="0.35">
      <c r="E587" s="15"/>
      <c r="F587" s="15"/>
      <c r="G587" s="15"/>
      <c r="H587" s="15"/>
      <c r="L587" s="2"/>
    </row>
    <row r="588" spans="5:12" ht="23.25" x14ac:dyDescent="0.35">
      <c r="E588" s="15"/>
      <c r="F588" s="15"/>
      <c r="G588" s="15"/>
      <c r="H588" s="15"/>
      <c r="L588" s="2"/>
    </row>
    <row r="589" spans="5:12" ht="23.25" x14ac:dyDescent="0.35">
      <c r="E589" s="15"/>
      <c r="F589" s="15"/>
      <c r="G589" s="15"/>
      <c r="H589" s="15"/>
      <c r="L589" s="2"/>
    </row>
    <row r="590" spans="5:12" ht="23.25" x14ac:dyDescent="0.35">
      <c r="E590" s="15"/>
      <c r="F590" s="15"/>
      <c r="G590" s="15"/>
      <c r="H590" s="15"/>
      <c r="L590" s="2"/>
    </row>
    <row r="591" spans="5:12" ht="23.25" x14ac:dyDescent="0.35">
      <c r="E591" s="15"/>
      <c r="F591" s="15"/>
      <c r="G591" s="15"/>
      <c r="H591" s="15"/>
      <c r="L591" s="2"/>
    </row>
    <row r="592" spans="5:12" ht="23.25" x14ac:dyDescent="0.35">
      <c r="E592" s="15"/>
      <c r="F592" s="15"/>
      <c r="G592" s="15"/>
      <c r="H592" s="15"/>
      <c r="L592" s="2"/>
    </row>
    <row r="593" spans="5:12" ht="23.25" x14ac:dyDescent="0.35">
      <c r="E593" s="15"/>
      <c r="F593" s="15"/>
      <c r="G593" s="15"/>
      <c r="H593" s="15"/>
      <c r="L593" s="2"/>
    </row>
    <row r="594" spans="5:12" ht="23.25" x14ac:dyDescent="0.35">
      <c r="E594" s="15"/>
      <c r="F594" s="15"/>
      <c r="G594" s="15"/>
      <c r="H594" s="15"/>
      <c r="L594" s="2"/>
    </row>
    <row r="595" spans="5:12" ht="23.25" x14ac:dyDescent="0.35">
      <c r="E595" s="15"/>
      <c r="F595" s="15"/>
      <c r="G595" s="15"/>
      <c r="H595" s="15"/>
      <c r="L595" s="2"/>
    </row>
    <row r="596" spans="5:12" ht="23.25" x14ac:dyDescent="0.35">
      <c r="E596" s="15"/>
      <c r="F596" s="15"/>
      <c r="G596" s="15"/>
      <c r="H596" s="15"/>
      <c r="L596" s="2"/>
    </row>
    <row r="597" spans="5:12" ht="23.25" x14ac:dyDescent="0.35">
      <c r="E597" s="15"/>
      <c r="F597" s="15"/>
      <c r="G597" s="15"/>
      <c r="H597" s="15"/>
      <c r="L597" s="2"/>
    </row>
    <row r="598" spans="5:12" ht="23.25" x14ac:dyDescent="0.35">
      <c r="E598" s="15"/>
      <c r="F598" s="15"/>
      <c r="G598" s="15"/>
      <c r="H598" s="15"/>
      <c r="L598" s="2"/>
    </row>
    <row r="599" spans="5:12" ht="23.25" x14ac:dyDescent="0.35">
      <c r="E599" s="15"/>
      <c r="F599" s="15"/>
      <c r="G599" s="15"/>
      <c r="H599" s="15"/>
      <c r="L599" s="2"/>
    </row>
    <row r="600" spans="5:12" ht="23.25" x14ac:dyDescent="0.35">
      <c r="E600" s="15"/>
      <c r="F600" s="15"/>
      <c r="G600" s="15"/>
      <c r="H600" s="15"/>
      <c r="L600" s="2"/>
    </row>
    <row r="601" spans="5:12" ht="23.25" x14ac:dyDescent="0.35">
      <c r="E601" s="15"/>
      <c r="F601" s="15"/>
      <c r="G601" s="15"/>
      <c r="H601" s="15"/>
      <c r="L601" s="2"/>
    </row>
    <row r="602" spans="5:12" ht="23.25" x14ac:dyDescent="0.35">
      <c r="E602" s="15"/>
      <c r="F602" s="15"/>
      <c r="G602" s="15"/>
      <c r="H602" s="15"/>
      <c r="L602" s="2"/>
    </row>
    <row r="603" spans="5:12" ht="23.25" x14ac:dyDescent="0.35">
      <c r="E603" s="15"/>
      <c r="F603" s="15"/>
      <c r="G603" s="15"/>
      <c r="H603" s="15"/>
      <c r="L603" s="2"/>
    </row>
    <row r="604" spans="5:12" ht="23.25" x14ac:dyDescent="0.35">
      <c r="E604" s="15"/>
      <c r="F604" s="15"/>
      <c r="G604" s="15"/>
      <c r="H604" s="15"/>
      <c r="L604" s="2"/>
    </row>
    <row r="605" spans="5:12" ht="23.25" x14ac:dyDescent="0.35">
      <c r="E605" s="15"/>
      <c r="F605" s="15"/>
      <c r="G605" s="15"/>
      <c r="H605" s="15"/>
      <c r="L605" s="2"/>
    </row>
    <row r="606" spans="5:12" ht="23.25" x14ac:dyDescent="0.35">
      <c r="E606" s="15"/>
      <c r="F606" s="15"/>
      <c r="G606" s="15"/>
      <c r="H606" s="15"/>
      <c r="L606" s="2"/>
    </row>
    <row r="607" spans="5:12" ht="23.25" x14ac:dyDescent="0.35">
      <c r="E607" s="15"/>
      <c r="F607" s="15"/>
      <c r="G607" s="15"/>
      <c r="H607" s="15"/>
      <c r="L607" s="2"/>
    </row>
    <row r="608" spans="5:12" ht="23.25" x14ac:dyDescent="0.35">
      <c r="E608" s="15"/>
      <c r="F608" s="15"/>
      <c r="G608" s="15"/>
      <c r="H608" s="15"/>
      <c r="L608" s="2"/>
    </row>
    <row r="609" spans="5:12" ht="23.25" x14ac:dyDescent="0.35">
      <c r="E609" s="15"/>
      <c r="F609" s="15"/>
      <c r="G609" s="15"/>
      <c r="H609" s="15"/>
      <c r="L609" s="2"/>
    </row>
    <row r="610" spans="5:12" ht="23.25" x14ac:dyDescent="0.35">
      <c r="E610" s="15"/>
      <c r="F610" s="15"/>
      <c r="G610" s="15"/>
      <c r="H610" s="15"/>
      <c r="L610" s="2"/>
    </row>
    <row r="611" spans="5:12" ht="23.25" x14ac:dyDescent="0.35">
      <c r="E611" s="15"/>
      <c r="F611" s="15"/>
      <c r="G611" s="15"/>
      <c r="H611" s="15"/>
      <c r="L611" s="2"/>
    </row>
    <row r="612" spans="5:12" ht="23.25" x14ac:dyDescent="0.35">
      <c r="E612" s="15"/>
      <c r="F612" s="15"/>
      <c r="G612" s="15"/>
      <c r="H612" s="15"/>
      <c r="L612" s="2"/>
    </row>
    <row r="613" spans="5:12" ht="23.25" x14ac:dyDescent="0.35">
      <c r="E613" s="15"/>
      <c r="F613" s="15"/>
      <c r="G613" s="15"/>
      <c r="H613" s="15"/>
      <c r="L613" s="2"/>
    </row>
    <row r="614" spans="5:12" ht="23.25" x14ac:dyDescent="0.35">
      <c r="E614" s="15"/>
      <c r="F614" s="15"/>
      <c r="G614" s="15"/>
      <c r="H614" s="15"/>
      <c r="L614" s="2"/>
    </row>
    <row r="615" spans="5:12" ht="23.25" x14ac:dyDescent="0.35">
      <c r="E615" s="15"/>
      <c r="F615" s="15"/>
      <c r="G615" s="15"/>
      <c r="H615" s="15"/>
      <c r="L615" s="2"/>
    </row>
    <row r="616" spans="5:12" ht="23.25" x14ac:dyDescent="0.35">
      <c r="E616" s="15"/>
      <c r="F616" s="15"/>
      <c r="G616" s="15"/>
      <c r="H616" s="15"/>
      <c r="L616" s="2"/>
    </row>
    <row r="617" spans="5:12" ht="23.25" x14ac:dyDescent="0.35">
      <c r="E617" s="15"/>
      <c r="F617" s="15"/>
      <c r="G617" s="15"/>
      <c r="H617" s="15"/>
      <c r="L617" s="2"/>
    </row>
    <row r="618" spans="5:12" ht="23.25" x14ac:dyDescent="0.35">
      <c r="E618" s="15"/>
      <c r="F618" s="15"/>
      <c r="G618" s="15"/>
      <c r="H618" s="15"/>
      <c r="L618" s="2"/>
    </row>
    <row r="619" spans="5:12" ht="23.25" x14ac:dyDescent="0.35">
      <c r="E619" s="15"/>
      <c r="F619" s="15"/>
      <c r="G619" s="15"/>
      <c r="H619" s="15"/>
      <c r="L619" s="2"/>
    </row>
    <row r="620" spans="5:12" ht="23.25" x14ac:dyDescent="0.35">
      <c r="E620" s="15"/>
      <c r="F620" s="15"/>
      <c r="G620" s="15"/>
      <c r="H620" s="15"/>
      <c r="L620" s="2"/>
    </row>
    <row r="621" spans="5:12" ht="23.25" x14ac:dyDescent="0.35">
      <c r="E621" s="15"/>
      <c r="F621" s="15"/>
      <c r="G621" s="15"/>
      <c r="H621" s="15"/>
      <c r="L621" s="2"/>
    </row>
    <row r="622" spans="5:12" ht="23.25" x14ac:dyDescent="0.35">
      <c r="E622" s="15"/>
      <c r="F622" s="15"/>
      <c r="G622" s="15"/>
      <c r="H622" s="15"/>
      <c r="L622" s="2"/>
    </row>
    <row r="623" spans="5:12" ht="23.25" x14ac:dyDescent="0.35">
      <c r="E623" s="15"/>
      <c r="F623" s="15"/>
      <c r="G623" s="15"/>
      <c r="H623" s="15"/>
      <c r="L623" s="2"/>
    </row>
    <row r="624" spans="5:12" ht="23.25" x14ac:dyDescent="0.35">
      <c r="E624" s="15"/>
      <c r="F624" s="15"/>
      <c r="G624" s="15"/>
      <c r="H624" s="15"/>
      <c r="L624" s="2"/>
    </row>
    <row r="625" spans="5:12" ht="23.25" x14ac:dyDescent="0.35">
      <c r="E625" s="15"/>
      <c r="F625" s="15"/>
      <c r="G625" s="15"/>
      <c r="H625" s="15"/>
      <c r="L625" s="2"/>
    </row>
    <row r="626" spans="5:12" ht="23.25" x14ac:dyDescent="0.35">
      <c r="E626" s="15"/>
      <c r="F626" s="15"/>
      <c r="G626" s="15"/>
      <c r="H626" s="15"/>
      <c r="L626" s="2"/>
    </row>
    <row r="627" spans="5:12" ht="23.25" x14ac:dyDescent="0.35">
      <c r="E627" s="15"/>
      <c r="F627" s="15"/>
      <c r="G627" s="15"/>
      <c r="H627" s="15"/>
      <c r="L627" s="2"/>
    </row>
    <row r="628" spans="5:12" ht="23.25" x14ac:dyDescent="0.35">
      <c r="E628" s="15"/>
      <c r="F628" s="15"/>
      <c r="G628" s="15"/>
      <c r="H628" s="15"/>
      <c r="L628" s="2"/>
    </row>
    <row r="629" spans="5:12" ht="23.25" x14ac:dyDescent="0.35">
      <c r="E629" s="15"/>
      <c r="F629" s="15"/>
      <c r="G629" s="15"/>
      <c r="H629" s="15"/>
      <c r="L629" s="2"/>
    </row>
    <row r="630" spans="5:12" ht="23.25" x14ac:dyDescent="0.35">
      <c r="E630" s="15"/>
      <c r="F630" s="15"/>
      <c r="G630" s="15"/>
      <c r="H630" s="15"/>
      <c r="L630" s="2"/>
    </row>
    <row r="631" spans="5:12" ht="23.25" x14ac:dyDescent="0.35">
      <c r="E631" s="15"/>
      <c r="F631" s="15"/>
      <c r="G631" s="15"/>
      <c r="H631" s="15"/>
      <c r="L631" s="2"/>
    </row>
    <row r="632" spans="5:12" ht="23.25" x14ac:dyDescent="0.35">
      <c r="E632" s="15"/>
      <c r="F632" s="15"/>
      <c r="G632" s="15"/>
      <c r="H632" s="15"/>
      <c r="L632" s="2"/>
    </row>
    <row r="633" spans="5:12" ht="23.25" x14ac:dyDescent="0.35">
      <c r="E633" s="15"/>
      <c r="F633" s="15"/>
      <c r="G633" s="15"/>
      <c r="H633" s="15"/>
      <c r="L633" s="2"/>
    </row>
    <row r="634" spans="5:12" ht="23.25" x14ac:dyDescent="0.35">
      <c r="E634" s="15"/>
      <c r="F634" s="15"/>
      <c r="G634" s="15"/>
      <c r="H634" s="15"/>
      <c r="L634" s="2"/>
    </row>
    <row r="635" spans="5:12" ht="23.25" x14ac:dyDescent="0.35">
      <c r="E635" s="15"/>
      <c r="F635" s="15"/>
      <c r="G635" s="15"/>
      <c r="H635" s="15"/>
      <c r="L635" s="2"/>
    </row>
    <row r="636" spans="5:12" ht="23.25" x14ac:dyDescent="0.35">
      <c r="E636" s="15"/>
      <c r="F636" s="15"/>
      <c r="G636" s="15"/>
      <c r="H636" s="15"/>
      <c r="L636" s="2"/>
    </row>
    <row r="637" spans="5:12" ht="23.25" x14ac:dyDescent="0.35">
      <c r="E637" s="15"/>
      <c r="F637" s="15"/>
      <c r="G637" s="15"/>
      <c r="H637" s="15"/>
      <c r="L637" s="2"/>
    </row>
    <row r="638" spans="5:12" ht="23.25" x14ac:dyDescent="0.35">
      <c r="E638" s="15"/>
      <c r="F638" s="15"/>
      <c r="G638" s="15"/>
      <c r="H638" s="15"/>
      <c r="L638" s="2"/>
    </row>
    <row r="639" spans="5:12" ht="23.25" x14ac:dyDescent="0.35">
      <c r="E639" s="15"/>
      <c r="F639" s="15"/>
      <c r="G639" s="15"/>
      <c r="H639" s="15"/>
      <c r="L639" s="2"/>
    </row>
    <row r="640" spans="5:12" ht="23.25" x14ac:dyDescent="0.35">
      <c r="E640" s="15"/>
      <c r="F640" s="15"/>
      <c r="G640" s="15"/>
      <c r="H640" s="15"/>
      <c r="L640" s="2"/>
    </row>
    <row r="641" spans="5:12" ht="23.25" x14ac:dyDescent="0.35">
      <c r="E641" s="15"/>
      <c r="F641" s="15"/>
      <c r="G641" s="15"/>
      <c r="H641" s="15"/>
      <c r="L641" s="2"/>
    </row>
    <row r="642" spans="5:12" ht="23.25" x14ac:dyDescent="0.35">
      <c r="E642" s="15"/>
      <c r="F642" s="15"/>
      <c r="G642" s="15"/>
      <c r="H642" s="15"/>
      <c r="L642" s="2"/>
    </row>
    <row r="643" spans="5:12" ht="23.25" x14ac:dyDescent="0.35">
      <c r="E643" s="15"/>
      <c r="F643" s="15"/>
      <c r="G643" s="15"/>
      <c r="H643" s="15"/>
      <c r="L643" s="2"/>
    </row>
    <row r="644" spans="5:12" ht="23.25" x14ac:dyDescent="0.35">
      <c r="E644" s="15"/>
      <c r="F644" s="15"/>
      <c r="G644" s="15"/>
      <c r="H644" s="15"/>
      <c r="L644" s="2"/>
    </row>
    <row r="645" spans="5:12" ht="23.25" x14ac:dyDescent="0.35">
      <c r="E645" s="15"/>
      <c r="F645" s="15"/>
      <c r="G645" s="15"/>
      <c r="H645" s="15"/>
      <c r="L645" s="2"/>
    </row>
    <row r="646" spans="5:12" ht="23.25" x14ac:dyDescent="0.35">
      <c r="E646" s="15"/>
      <c r="F646" s="15"/>
      <c r="G646" s="15"/>
      <c r="H646" s="15"/>
      <c r="L646" s="2"/>
    </row>
    <row r="647" spans="5:12" ht="23.25" x14ac:dyDescent="0.35">
      <c r="E647" s="15"/>
      <c r="F647" s="15"/>
      <c r="G647" s="15"/>
      <c r="H647" s="15"/>
      <c r="L647" s="2"/>
    </row>
    <row r="648" spans="5:12" ht="23.25" x14ac:dyDescent="0.35">
      <c r="E648" s="15"/>
      <c r="F648" s="15"/>
      <c r="G648" s="15"/>
      <c r="H648" s="15"/>
      <c r="L648" s="2"/>
    </row>
    <row r="649" spans="5:12" ht="23.25" x14ac:dyDescent="0.35">
      <c r="E649" s="15"/>
      <c r="F649" s="15"/>
      <c r="G649" s="15"/>
      <c r="H649" s="15"/>
      <c r="L649" s="2"/>
    </row>
    <row r="650" spans="5:12" ht="23.25" x14ac:dyDescent="0.35">
      <c r="E650" s="15"/>
      <c r="F650" s="15"/>
      <c r="G650" s="15"/>
      <c r="H650" s="15"/>
      <c r="L650" s="2"/>
    </row>
    <row r="651" spans="5:12" ht="23.25" x14ac:dyDescent="0.35">
      <c r="E651" s="15"/>
      <c r="F651" s="15"/>
      <c r="G651" s="15"/>
      <c r="H651" s="15"/>
      <c r="L651" s="2"/>
    </row>
    <row r="652" spans="5:12" ht="23.25" x14ac:dyDescent="0.35">
      <c r="E652" s="15"/>
      <c r="F652" s="15"/>
      <c r="G652" s="15"/>
      <c r="H652" s="15"/>
      <c r="L652" s="2"/>
    </row>
    <row r="653" spans="5:12" ht="23.25" x14ac:dyDescent="0.35">
      <c r="E653" s="15"/>
      <c r="F653" s="15"/>
      <c r="G653" s="15"/>
      <c r="H653" s="15"/>
      <c r="L653" s="2"/>
    </row>
    <row r="654" spans="5:12" ht="23.25" x14ac:dyDescent="0.35">
      <c r="E654" s="15"/>
      <c r="F654" s="15"/>
      <c r="G654" s="15"/>
      <c r="H654" s="15"/>
      <c r="L654" s="2"/>
    </row>
    <row r="655" spans="5:12" ht="23.25" x14ac:dyDescent="0.35">
      <c r="E655" s="15"/>
      <c r="F655" s="15"/>
      <c r="G655" s="15"/>
      <c r="H655" s="15"/>
      <c r="L655" s="2"/>
    </row>
    <row r="656" spans="5:12" ht="23.25" x14ac:dyDescent="0.35">
      <c r="E656" s="15"/>
      <c r="F656" s="15"/>
      <c r="G656" s="15"/>
      <c r="H656" s="15"/>
      <c r="L656" s="2"/>
    </row>
    <row r="657" spans="5:12" ht="23.25" x14ac:dyDescent="0.35">
      <c r="E657" s="15"/>
      <c r="F657" s="15"/>
      <c r="G657" s="15"/>
      <c r="H657" s="15"/>
      <c r="L657" s="2"/>
    </row>
    <row r="658" spans="5:12" ht="23.25" x14ac:dyDescent="0.35">
      <c r="E658" s="15"/>
      <c r="F658" s="15"/>
      <c r="G658" s="15"/>
      <c r="H658" s="15"/>
      <c r="L658" s="2"/>
    </row>
    <row r="659" spans="5:12" ht="23.25" x14ac:dyDescent="0.35">
      <c r="E659" s="15"/>
      <c r="F659" s="15"/>
      <c r="G659" s="15"/>
      <c r="H659" s="15"/>
      <c r="L659" s="2"/>
    </row>
    <row r="660" spans="5:12" ht="23.25" x14ac:dyDescent="0.35">
      <c r="E660" s="15"/>
      <c r="F660" s="15"/>
      <c r="G660" s="15"/>
      <c r="H660" s="15"/>
      <c r="L660" s="2"/>
    </row>
    <row r="661" spans="5:12" ht="23.25" x14ac:dyDescent="0.35">
      <c r="E661" s="15"/>
      <c r="F661" s="15"/>
      <c r="G661" s="15"/>
      <c r="H661" s="15"/>
      <c r="L661" s="2"/>
    </row>
    <row r="662" spans="5:12" ht="23.25" x14ac:dyDescent="0.35">
      <c r="E662" s="15"/>
      <c r="F662" s="15"/>
      <c r="G662" s="15"/>
      <c r="H662" s="15"/>
      <c r="L662" s="2"/>
    </row>
    <row r="663" spans="5:12" ht="23.25" x14ac:dyDescent="0.35">
      <c r="E663" s="15"/>
      <c r="F663" s="15"/>
      <c r="G663" s="15"/>
      <c r="H663" s="15"/>
      <c r="L663" s="2"/>
    </row>
    <row r="664" spans="5:12" ht="23.25" x14ac:dyDescent="0.35">
      <c r="E664" s="15"/>
      <c r="F664" s="15"/>
      <c r="G664" s="15"/>
      <c r="H664" s="15"/>
      <c r="L664" s="2"/>
    </row>
    <row r="665" spans="5:12" ht="23.25" x14ac:dyDescent="0.35">
      <c r="E665" s="15"/>
      <c r="F665" s="15"/>
      <c r="G665" s="15"/>
      <c r="H665" s="15"/>
      <c r="L665" s="2"/>
    </row>
    <row r="666" spans="5:12" ht="23.25" x14ac:dyDescent="0.35">
      <c r="E666" s="15"/>
      <c r="F666" s="15"/>
      <c r="G666" s="15"/>
      <c r="H666" s="15"/>
      <c r="L666" s="2"/>
    </row>
    <row r="667" spans="5:12" ht="23.25" x14ac:dyDescent="0.35">
      <c r="E667" s="15"/>
      <c r="F667" s="15"/>
      <c r="G667" s="15"/>
      <c r="H667" s="15"/>
      <c r="L667" s="2"/>
    </row>
    <row r="668" spans="5:12" ht="23.25" x14ac:dyDescent="0.35">
      <c r="E668" s="15"/>
      <c r="F668" s="15"/>
      <c r="G668" s="15"/>
      <c r="H668" s="15"/>
      <c r="L668" s="2"/>
    </row>
    <row r="669" spans="5:12" ht="23.25" x14ac:dyDescent="0.35">
      <c r="E669" s="15"/>
      <c r="F669" s="15"/>
      <c r="G669" s="15"/>
      <c r="H669" s="15"/>
      <c r="L669" s="2"/>
    </row>
    <row r="670" spans="5:12" ht="23.25" x14ac:dyDescent="0.35">
      <c r="E670" s="15"/>
      <c r="F670" s="15"/>
      <c r="G670" s="15"/>
      <c r="H670" s="15"/>
      <c r="L670" s="2"/>
    </row>
    <row r="671" spans="5:12" ht="23.25" x14ac:dyDescent="0.35">
      <c r="E671" s="15"/>
      <c r="F671" s="15"/>
      <c r="G671" s="15"/>
      <c r="H671" s="15"/>
      <c r="L671" s="2"/>
    </row>
    <row r="672" spans="5:12" ht="23.25" x14ac:dyDescent="0.35">
      <c r="E672" s="15"/>
      <c r="F672" s="15"/>
      <c r="G672" s="15"/>
      <c r="H672" s="15"/>
      <c r="L672" s="2"/>
    </row>
    <row r="673" spans="5:12" ht="23.25" x14ac:dyDescent="0.35">
      <c r="E673" s="15"/>
      <c r="F673" s="15"/>
      <c r="G673" s="15"/>
      <c r="H673" s="15"/>
      <c r="L673" s="2"/>
    </row>
    <row r="674" spans="5:12" ht="23.25" x14ac:dyDescent="0.35">
      <c r="E674" s="15"/>
      <c r="F674" s="15"/>
      <c r="G674" s="15"/>
      <c r="H674" s="15"/>
      <c r="L674" s="2"/>
    </row>
    <row r="675" spans="5:12" ht="23.25" x14ac:dyDescent="0.35">
      <c r="E675" s="15"/>
      <c r="F675" s="15"/>
      <c r="G675" s="15"/>
      <c r="H675" s="15"/>
      <c r="L675" s="2"/>
    </row>
    <row r="676" spans="5:12" ht="23.25" x14ac:dyDescent="0.35">
      <c r="E676" s="15"/>
      <c r="F676" s="15"/>
      <c r="G676" s="15"/>
      <c r="H676" s="15"/>
      <c r="L676" s="2"/>
    </row>
    <row r="677" spans="5:12" ht="23.25" x14ac:dyDescent="0.35">
      <c r="E677" s="15"/>
      <c r="F677" s="15"/>
      <c r="G677" s="15"/>
      <c r="H677" s="15"/>
      <c r="L677" s="2"/>
    </row>
    <row r="678" spans="5:12" ht="23.25" x14ac:dyDescent="0.35">
      <c r="E678" s="15"/>
      <c r="F678" s="15"/>
      <c r="G678" s="15"/>
      <c r="H678" s="15"/>
      <c r="L678" s="2"/>
    </row>
    <row r="679" spans="5:12" ht="23.25" x14ac:dyDescent="0.35">
      <c r="E679" s="15"/>
      <c r="F679" s="15"/>
      <c r="G679" s="15"/>
      <c r="H679" s="15"/>
      <c r="L679" s="2"/>
    </row>
    <row r="680" spans="5:12" ht="23.25" x14ac:dyDescent="0.35">
      <c r="E680" s="15"/>
      <c r="F680" s="15"/>
      <c r="G680" s="15"/>
      <c r="H680" s="15"/>
      <c r="L680" s="2"/>
    </row>
    <row r="681" spans="5:12" ht="23.25" x14ac:dyDescent="0.35">
      <c r="E681" s="15"/>
      <c r="F681" s="15"/>
      <c r="G681" s="15"/>
      <c r="H681" s="15"/>
      <c r="L681" s="2"/>
    </row>
    <row r="682" spans="5:12" ht="23.25" x14ac:dyDescent="0.35">
      <c r="E682" s="15"/>
      <c r="F682" s="15"/>
      <c r="G682" s="15"/>
      <c r="H682" s="15"/>
      <c r="L682" s="2"/>
    </row>
    <row r="683" spans="5:12" ht="23.25" x14ac:dyDescent="0.35">
      <c r="E683" s="15"/>
      <c r="F683" s="15"/>
      <c r="G683" s="15"/>
      <c r="H683" s="15"/>
      <c r="L683" s="2"/>
    </row>
    <row r="684" spans="5:12" ht="23.25" x14ac:dyDescent="0.35">
      <c r="E684" s="15"/>
      <c r="F684" s="15"/>
      <c r="G684" s="15"/>
      <c r="H684" s="15"/>
      <c r="L684" s="2"/>
    </row>
    <row r="685" spans="5:12" ht="23.25" x14ac:dyDescent="0.35">
      <c r="E685" s="15"/>
      <c r="F685" s="15"/>
      <c r="G685" s="15"/>
      <c r="H685" s="15"/>
      <c r="L685" s="2"/>
    </row>
    <row r="686" spans="5:12" ht="23.25" x14ac:dyDescent="0.35">
      <c r="E686" s="15"/>
      <c r="F686" s="15"/>
      <c r="G686" s="15"/>
      <c r="H686" s="15"/>
      <c r="L686" s="2"/>
    </row>
    <row r="687" spans="5:12" ht="23.25" x14ac:dyDescent="0.35">
      <c r="E687" s="15"/>
      <c r="F687" s="15"/>
      <c r="G687" s="15"/>
      <c r="H687" s="15"/>
      <c r="L687" s="2"/>
    </row>
    <row r="688" spans="5:12" ht="23.25" x14ac:dyDescent="0.35">
      <c r="E688" s="15"/>
      <c r="F688" s="15"/>
      <c r="G688" s="15"/>
      <c r="H688" s="15"/>
      <c r="L688" s="2"/>
    </row>
    <row r="689" spans="5:12" ht="23.25" x14ac:dyDescent="0.35">
      <c r="E689" s="15"/>
      <c r="F689" s="15"/>
      <c r="G689" s="15"/>
      <c r="H689" s="15"/>
      <c r="L689" s="2"/>
    </row>
    <row r="690" spans="5:12" ht="23.25" x14ac:dyDescent="0.35">
      <c r="E690" s="15"/>
      <c r="F690" s="15"/>
      <c r="G690" s="15"/>
      <c r="H690" s="15"/>
    </row>
    <row r="691" spans="5:12" ht="23.25" x14ac:dyDescent="0.35">
      <c r="E691" s="15"/>
      <c r="F691" s="15"/>
      <c r="G691" s="15"/>
      <c r="H691" s="15"/>
    </row>
    <row r="692" spans="5:12" ht="23.25" x14ac:dyDescent="0.35">
      <c r="E692" s="15"/>
      <c r="F692" s="15"/>
      <c r="G692" s="15"/>
      <c r="H692" s="15"/>
    </row>
    <row r="693" spans="5:12" ht="23.25" x14ac:dyDescent="0.35">
      <c r="E693" s="15"/>
      <c r="F693" s="15"/>
      <c r="G693" s="15"/>
      <c r="H693" s="15"/>
    </row>
    <row r="694" spans="5:12" ht="23.25" x14ac:dyDescent="0.35">
      <c r="E694" s="15"/>
      <c r="F694" s="15"/>
      <c r="G694" s="15"/>
      <c r="H694" s="15"/>
    </row>
    <row r="695" spans="5:12" ht="23.25" x14ac:dyDescent="0.35">
      <c r="E695" s="15"/>
      <c r="F695" s="15"/>
      <c r="G695" s="15"/>
      <c r="H695" s="15"/>
    </row>
    <row r="696" spans="5:12" ht="23.25" x14ac:dyDescent="0.35">
      <c r="E696" s="15"/>
      <c r="F696" s="15"/>
      <c r="G696" s="15"/>
      <c r="H696" s="15"/>
    </row>
    <row r="697" spans="5:12" ht="23.25" x14ac:dyDescent="0.35">
      <c r="E697" s="15"/>
      <c r="F697" s="15"/>
      <c r="G697" s="15"/>
      <c r="H697" s="15"/>
    </row>
    <row r="698" spans="5:12" x14ac:dyDescent="0.25">
      <c r="E698" s="17"/>
      <c r="F698" s="17"/>
      <c r="G698" s="17"/>
      <c r="H698" s="17"/>
    </row>
    <row r="699" spans="5:12" x14ac:dyDescent="0.25">
      <c r="E699" s="17"/>
      <c r="F699" s="17"/>
      <c r="G699" s="17"/>
      <c r="H699" s="17"/>
    </row>
    <row r="700" spans="5:12" x14ac:dyDescent="0.25">
      <c r="E700" s="17"/>
      <c r="F700" s="17"/>
      <c r="G700" s="17"/>
      <c r="H700" s="17"/>
    </row>
    <row r="701" spans="5:12" x14ac:dyDescent="0.25">
      <c r="E701" s="17"/>
      <c r="F701" s="17"/>
      <c r="G701" s="17"/>
      <c r="H701" s="17"/>
    </row>
    <row r="702" spans="5:12" x14ac:dyDescent="0.25">
      <c r="E702" s="17"/>
      <c r="F702" s="17"/>
      <c r="G702" s="17"/>
      <c r="H702" s="17"/>
    </row>
    <row r="703" spans="5:12" x14ac:dyDescent="0.25">
      <c r="E703" s="17"/>
      <c r="F703" s="17"/>
      <c r="G703" s="17"/>
      <c r="H703" s="17"/>
    </row>
    <row r="704" spans="5:12" x14ac:dyDescent="0.25">
      <c r="E704" s="17"/>
      <c r="F704" s="17"/>
      <c r="G704" s="17"/>
      <c r="H704" s="17"/>
    </row>
    <row r="705" spans="5:8" x14ac:dyDescent="0.25">
      <c r="E705" s="17"/>
      <c r="F705" s="17"/>
      <c r="G705" s="17"/>
      <c r="H705" s="17"/>
    </row>
    <row r="706" spans="5:8" x14ac:dyDescent="0.25">
      <c r="E706" s="17"/>
      <c r="F706" s="17"/>
      <c r="G706" s="17"/>
      <c r="H706" s="17"/>
    </row>
    <row r="707" spans="5:8" x14ac:dyDescent="0.25">
      <c r="E707" s="17"/>
      <c r="F707" s="17"/>
      <c r="G707" s="17"/>
      <c r="H707" s="17"/>
    </row>
    <row r="708" spans="5:8" x14ac:dyDescent="0.25">
      <c r="E708" s="17"/>
      <c r="F708" s="17"/>
      <c r="G708" s="17"/>
      <c r="H708" s="17"/>
    </row>
    <row r="709" spans="5:8" x14ac:dyDescent="0.25">
      <c r="E709" s="17"/>
      <c r="F709" s="17"/>
      <c r="G709" s="17"/>
      <c r="H709" s="17"/>
    </row>
    <row r="710" spans="5:8" x14ac:dyDescent="0.25">
      <c r="E710" s="17"/>
      <c r="F710" s="17"/>
      <c r="G710" s="17"/>
      <c r="H710" s="17"/>
    </row>
    <row r="711" spans="5:8" x14ac:dyDescent="0.25">
      <c r="E711" s="17"/>
      <c r="F711" s="17"/>
      <c r="G711" s="17"/>
      <c r="H711" s="17"/>
    </row>
    <row r="712" spans="5:8" x14ac:dyDescent="0.25">
      <c r="E712" s="17"/>
      <c r="F712" s="17"/>
      <c r="G712" s="17"/>
      <c r="H712" s="17"/>
    </row>
    <row r="713" spans="5:8" x14ac:dyDescent="0.25">
      <c r="E713" s="17"/>
      <c r="F713" s="17"/>
      <c r="G713" s="17"/>
      <c r="H713" s="17"/>
    </row>
    <row r="714" spans="5:8" x14ac:dyDescent="0.25">
      <c r="E714" s="17"/>
      <c r="F714" s="17"/>
      <c r="G714" s="17"/>
      <c r="H714" s="17"/>
    </row>
    <row r="715" spans="5:8" x14ac:dyDescent="0.25">
      <c r="E715" s="17"/>
      <c r="F715" s="17"/>
      <c r="G715" s="17"/>
      <c r="H715" s="17"/>
    </row>
    <row r="716" spans="5:8" x14ac:dyDescent="0.25">
      <c r="E716" s="17"/>
      <c r="F716" s="17"/>
      <c r="G716" s="17"/>
      <c r="H716" s="17"/>
    </row>
    <row r="717" spans="5:8" x14ac:dyDescent="0.25">
      <c r="E717" s="17"/>
      <c r="F717" s="17"/>
      <c r="G717" s="17"/>
      <c r="H717" s="17"/>
    </row>
    <row r="718" spans="5:8" x14ac:dyDescent="0.25">
      <c r="E718" s="17"/>
      <c r="F718" s="17"/>
      <c r="G718" s="17"/>
      <c r="H718" s="17"/>
    </row>
    <row r="719" spans="5:8" x14ac:dyDescent="0.25">
      <c r="E719" s="17"/>
      <c r="F719" s="17"/>
      <c r="G719" s="17"/>
      <c r="H719" s="17"/>
    </row>
    <row r="720" spans="5:8" x14ac:dyDescent="0.25">
      <c r="E720" s="17"/>
      <c r="F720" s="17"/>
      <c r="G720" s="17"/>
      <c r="H720" s="17"/>
    </row>
    <row r="721" spans="5:8" x14ac:dyDescent="0.25">
      <c r="E721" s="17"/>
      <c r="F721" s="17"/>
      <c r="G721" s="17"/>
      <c r="H721" s="17"/>
    </row>
    <row r="722" spans="5:8" x14ac:dyDescent="0.25">
      <c r="E722" s="17"/>
      <c r="F722" s="17"/>
      <c r="G722" s="17"/>
      <c r="H722" s="17"/>
    </row>
    <row r="723" spans="5:8" x14ac:dyDescent="0.25">
      <c r="E723" s="17"/>
      <c r="F723" s="17"/>
      <c r="G723" s="17"/>
      <c r="H723" s="17"/>
    </row>
    <row r="724" spans="5:8" x14ac:dyDescent="0.25">
      <c r="E724" s="17"/>
      <c r="F724" s="17"/>
      <c r="G724" s="17"/>
      <c r="H724" s="17"/>
    </row>
    <row r="725" spans="5:8" x14ac:dyDescent="0.25">
      <c r="E725" s="17"/>
      <c r="F725" s="17"/>
      <c r="G725" s="17"/>
      <c r="H725" s="17"/>
    </row>
    <row r="726" spans="5:8" x14ac:dyDescent="0.25">
      <c r="E726" s="17"/>
      <c r="F726" s="17"/>
      <c r="G726" s="17"/>
      <c r="H726" s="17"/>
    </row>
    <row r="727" spans="5:8" x14ac:dyDescent="0.25">
      <c r="E727" s="17"/>
      <c r="F727" s="17"/>
      <c r="G727" s="17"/>
      <c r="H727" s="17"/>
    </row>
    <row r="728" spans="5:8" x14ac:dyDescent="0.25">
      <c r="E728" s="17"/>
      <c r="F728" s="17"/>
      <c r="G728" s="17"/>
      <c r="H728" s="17"/>
    </row>
    <row r="729" spans="5:8" x14ac:dyDescent="0.25">
      <c r="E729" s="17"/>
      <c r="F729" s="17"/>
      <c r="G729" s="17"/>
      <c r="H729" s="17"/>
    </row>
    <row r="730" spans="5:8" x14ac:dyDescent="0.25">
      <c r="E730" s="17"/>
      <c r="F730" s="17"/>
      <c r="G730" s="17"/>
      <c r="H730" s="17"/>
    </row>
    <row r="731" spans="5:8" x14ac:dyDescent="0.25">
      <c r="E731" s="17"/>
      <c r="F731" s="17"/>
      <c r="G731" s="17"/>
      <c r="H731" s="17"/>
    </row>
    <row r="732" spans="5:8" x14ac:dyDescent="0.25">
      <c r="E732" s="17"/>
      <c r="F732" s="17"/>
      <c r="G732" s="17"/>
      <c r="H732" s="17"/>
    </row>
    <row r="733" spans="5:8" x14ac:dyDescent="0.25">
      <c r="E733" s="17"/>
      <c r="F733" s="17"/>
      <c r="G733" s="17"/>
      <c r="H733" s="17"/>
    </row>
    <row r="734" spans="5:8" x14ac:dyDescent="0.25">
      <c r="E734" s="17"/>
      <c r="F734" s="17"/>
      <c r="G734" s="17"/>
      <c r="H734" s="17"/>
    </row>
    <row r="735" spans="5:8" x14ac:dyDescent="0.25">
      <c r="E735" s="17"/>
      <c r="F735" s="17"/>
      <c r="G735" s="17"/>
      <c r="H735" s="17"/>
    </row>
    <row r="736" spans="5:8" x14ac:dyDescent="0.25">
      <c r="E736" s="17"/>
      <c r="F736" s="17"/>
      <c r="G736" s="17"/>
      <c r="H736" s="17"/>
    </row>
    <row r="737" spans="5:8" x14ac:dyDescent="0.25">
      <c r="E737" s="17"/>
      <c r="F737" s="17"/>
      <c r="G737" s="17"/>
      <c r="H737" s="17"/>
    </row>
    <row r="738" spans="5:8" x14ac:dyDescent="0.25">
      <c r="E738" s="17"/>
      <c r="F738" s="17"/>
      <c r="G738" s="17"/>
      <c r="H738" s="17"/>
    </row>
    <row r="739" spans="5:8" x14ac:dyDescent="0.25">
      <c r="E739" s="17"/>
      <c r="F739" s="17"/>
      <c r="G739" s="17"/>
      <c r="H739" s="17"/>
    </row>
    <row r="740" spans="5:8" x14ac:dyDescent="0.25">
      <c r="E740" s="17"/>
      <c r="F740" s="17"/>
      <c r="G740" s="17"/>
      <c r="H740" s="17"/>
    </row>
    <row r="741" spans="5:8" x14ac:dyDescent="0.25">
      <c r="E741" s="17"/>
      <c r="F741" s="17"/>
      <c r="G741" s="17"/>
      <c r="H741" s="17"/>
    </row>
    <row r="742" spans="5:8" x14ac:dyDescent="0.25">
      <c r="E742" s="17"/>
      <c r="F742" s="17"/>
      <c r="G742" s="17"/>
      <c r="H742" s="17"/>
    </row>
    <row r="743" spans="5:8" x14ac:dyDescent="0.25">
      <c r="E743" s="17"/>
      <c r="F743" s="17"/>
      <c r="G743" s="17"/>
      <c r="H743" s="17"/>
    </row>
    <row r="744" spans="5:8" x14ac:dyDescent="0.25">
      <c r="E744" s="17"/>
      <c r="F744" s="17"/>
      <c r="G744" s="17"/>
      <c r="H744" s="17"/>
    </row>
    <row r="745" spans="5:8" x14ac:dyDescent="0.25">
      <c r="E745" s="17"/>
      <c r="F745" s="17"/>
      <c r="G745" s="17"/>
      <c r="H745" s="17"/>
    </row>
    <row r="746" spans="5:8" x14ac:dyDescent="0.25">
      <c r="E746" s="17"/>
      <c r="F746" s="17"/>
      <c r="G746" s="17"/>
      <c r="H746" s="17"/>
    </row>
    <row r="747" spans="5:8" x14ac:dyDescent="0.25">
      <c r="E747" s="17"/>
      <c r="F747" s="17"/>
      <c r="G747" s="17"/>
      <c r="H747" s="17"/>
    </row>
    <row r="748" spans="5:8" x14ac:dyDescent="0.25">
      <c r="E748" s="17"/>
      <c r="F748" s="17"/>
      <c r="G748" s="17"/>
      <c r="H748" s="17"/>
    </row>
    <row r="749" spans="5:8" x14ac:dyDescent="0.25">
      <c r="E749" s="17"/>
      <c r="F749" s="17"/>
      <c r="G749" s="17"/>
      <c r="H749" s="17"/>
    </row>
    <row r="750" spans="5:8" x14ac:dyDescent="0.25">
      <c r="E750" s="17"/>
      <c r="F750" s="17"/>
      <c r="G750" s="17"/>
      <c r="H750" s="17"/>
    </row>
    <row r="751" spans="5:8" x14ac:dyDescent="0.25">
      <c r="E751" s="17"/>
      <c r="F751" s="17"/>
      <c r="G751" s="17"/>
      <c r="H751" s="17"/>
    </row>
    <row r="752" spans="5:8" x14ac:dyDescent="0.25">
      <c r="E752" s="17"/>
      <c r="F752" s="17"/>
      <c r="G752" s="17"/>
      <c r="H752" s="17"/>
    </row>
    <row r="753" spans="5:8" x14ac:dyDescent="0.25">
      <c r="E753" s="17"/>
      <c r="F753" s="17"/>
      <c r="G753" s="17"/>
      <c r="H753" s="17"/>
    </row>
    <row r="754" spans="5:8" x14ac:dyDescent="0.25">
      <c r="E754" s="17"/>
      <c r="F754" s="17"/>
      <c r="G754" s="17"/>
      <c r="H754" s="17"/>
    </row>
    <row r="755" spans="5:8" x14ac:dyDescent="0.25">
      <c r="E755" s="17"/>
      <c r="F755" s="17"/>
      <c r="G755" s="17"/>
      <c r="H755" s="17"/>
    </row>
    <row r="756" spans="5:8" x14ac:dyDescent="0.25">
      <c r="E756" s="17"/>
      <c r="F756" s="17"/>
      <c r="G756" s="17"/>
      <c r="H756" s="17"/>
    </row>
    <row r="757" spans="5:8" x14ac:dyDescent="0.25">
      <c r="E757" s="17"/>
      <c r="F757" s="17"/>
      <c r="G757" s="17"/>
      <c r="H757" s="17"/>
    </row>
    <row r="758" spans="5:8" x14ac:dyDescent="0.25">
      <c r="E758" s="17"/>
      <c r="F758" s="17"/>
      <c r="G758" s="17"/>
      <c r="H758" s="17"/>
    </row>
    <row r="759" spans="5:8" x14ac:dyDescent="0.25">
      <c r="E759" s="17"/>
      <c r="F759" s="17"/>
      <c r="G759" s="17"/>
      <c r="H759" s="17"/>
    </row>
    <row r="760" spans="5:8" x14ac:dyDescent="0.25">
      <c r="E760" s="17"/>
      <c r="F760" s="17"/>
      <c r="G760" s="17"/>
      <c r="H760" s="17"/>
    </row>
    <row r="761" spans="5:8" x14ac:dyDescent="0.25">
      <c r="E761" s="17"/>
      <c r="F761" s="17"/>
      <c r="G761" s="17"/>
      <c r="H761" s="17"/>
    </row>
    <row r="762" spans="5:8" x14ac:dyDescent="0.25">
      <c r="E762" s="17"/>
      <c r="F762" s="17"/>
      <c r="G762" s="17"/>
      <c r="H762" s="17"/>
    </row>
    <row r="763" spans="5:8" x14ac:dyDescent="0.25">
      <c r="E763" s="17"/>
      <c r="F763" s="17"/>
      <c r="G763" s="17"/>
      <c r="H763" s="17"/>
    </row>
    <row r="764" spans="5:8" x14ac:dyDescent="0.25">
      <c r="E764" s="17"/>
      <c r="F764" s="17"/>
      <c r="G764" s="17"/>
      <c r="H764" s="17"/>
    </row>
    <row r="765" spans="5:8" x14ac:dyDescent="0.25">
      <c r="E765" s="17"/>
      <c r="F765" s="17"/>
      <c r="G765" s="17"/>
      <c r="H765" s="17"/>
    </row>
    <row r="766" spans="5:8" x14ac:dyDescent="0.25">
      <c r="E766" s="17"/>
      <c r="F766" s="17"/>
      <c r="G766" s="17"/>
      <c r="H766" s="17"/>
    </row>
    <row r="767" spans="5:8" x14ac:dyDescent="0.25">
      <c r="E767" s="17"/>
      <c r="F767" s="17"/>
      <c r="G767" s="17"/>
      <c r="H767" s="17"/>
    </row>
    <row r="768" spans="5:8" x14ac:dyDescent="0.25">
      <c r="E768" s="17"/>
      <c r="F768" s="17"/>
      <c r="G768" s="17"/>
      <c r="H768" s="17"/>
    </row>
    <row r="769" spans="5:8" x14ac:dyDescent="0.25">
      <c r="E769" s="17"/>
      <c r="F769" s="17"/>
      <c r="G769" s="17"/>
      <c r="H769" s="17"/>
    </row>
    <row r="770" spans="5:8" x14ac:dyDescent="0.25">
      <c r="E770" s="17"/>
      <c r="F770" s="17"/>
      <c r="G770" s="17"/>
      <c r="H770" s="17"/>
    </row>
    <row r="771" spans="5:8" x14ac:dyDescent="0.25">
      <c r="E771" s="17"/>
      <c r="F771" s="17"/>
      <c r="G771" s="17"/>
      <c r="H771" s="17"/>
    </row>
    <row r="772" spans="5:8" x14ac:dyDescent="0.25">
      <c r="E772" s="17"/>
      <c r="F772" s="17"/>
      <c r="G772" s="17"/>
      <c r="H772" s="17"/>
    </row>
    <row r="773" spans="5:8" x14ac:dyDescent="0.25">
      <c r="E773" s="17"/>
      <c r="F773" s="17"/>
      <c r="G773" s="17"/>
      <c r="H773" s="17"/>
    </row>
    <row r="774" spans="5:8" x14ac:dyDescent="0.25">
      <c r="E774" s="17"/>
      <c r="F774" s="17"/>
      <c r="G774" s="17"/>
      <c r="H774" s="17"/>
    </row>
    <row r="775" spans="5:8" x14ac:dyDescent="0.25">
      <c r="E775" s="17"/>
      <c r="F775" s="17"/>
      <c r="G775" s="17"/>
      <c r="H775" s="17"/>
    </row>
    <row r="776" spans="5:8" x14ac:dyDescent="0.25">
      <c r="E776" s="17"/>
      <c r="F776" s="17"/>
      <c r="G776" s="17"/>
      <c r="H776" s="17"/>
    </row>
    <row r="777" spans="5:8" x14ac:dyDescent="0.25">
      <c r="E777" s="17"/>
      <c r="F777" s="17"/>
      <c r="G777" s="17"/>
      <c r="H777" s="17"/>
    </row>
    <row r="778" spans="5:8" x14ac:dyDescent="0.25">
      <c r="E778" s="17"/>
      <c r="F778" s="17"/>
      <c r="G778" s="17"/>
      <c r="H778" s="17"/>
    </row>
    <row r="779" spans="5:8" x14ac:dyDescent="0.25">
      <c r="E779" s="17"/>
      <c r="F779" s="17"/>
      <c r="G779" s="17"/>
      <c r="H779" s="17"/>
    </row>
    <row r="780" spans="5:8" x14ac:dyDescent="0.25">
      <c r="E780" s="17"/>
      <c r="F780" s="17"/>
      <c r="G780" s="17"/>
      <c r="H780" s="17"/>
    </row>
    <row r="781" spans="5:8" x14ac:dyDescent="0.25">
      <c r="E781" s="17"/>
      <c r="F781" s="17"/>
      <c r="G781" s="17"/>
      <c r="H781" s="17"/>
    </row>
    <row r="782" spans="5:8" x14ac:dyDescent="0.25">
      <c r="E782" s="17"/>
      <c r="F782" s="17"/>
      <c r="G782" s="17"/>
      <c r="H782" s="17"/>
    </row>
    <row r="783" spans="5:8" x14ac:dyDescent="0.25">
      <c r="E783" s="17"/>
      <c r="F783" s="17"/>
      <c r="G783" s="17"/>
      <c r="H783" s="17"/>
    </row>
    <row r="784" spans="5:8" x14ac:dyDescent="0.25">
      <c r="E784" s="17"/>
      <c r="F784" s="17"/>
      <c r="G784" s="17"/>
      <c r="H784" s="17"/>
    </row>
    <row r="785" spans="5:8" x14ac:dyDescent="0.25">
      <c r="E785" s="17"/>
      <c r="F785" s="17"/>
      <c r="G785" s="17"/>
      <c r="H785" s="17"/>
    </row>
    <row r="786" spans="5:8" x14ac:dyDescent="0.25">
      <c r="E786" s="17"/>
      <c r="F786" s="17"/>
      <c r="G786" s="17"/>
      <c r="H786" s="17"/>
    </row>
    <row r="787" spans="5:8" x14ac:dyDescent="0.25">
      <c r="E787" s="17"/>
      <c r="F787" s="17"/>
      <c r="G787" s="17"/>
      <c r="H787" s="17"/>
    </row>
    <row r="788" spans="5:8" x14ac:dyDescent="0.25">
      <c r="E788" s="17"/>
      <c r="F788" s="17"/>
      <c r="G788" s="17"/>
      <c r="H788" s="17"/>
    </row>
    <row r="789" spans="5:8" x14ac:dyDescent="0.25">
      <c r="E789" s="17"/>
      <c r="F789" s="17"/>
      <c r="G789" s="17"/>
      <c r="H789" s="17"/>
    </row>
    <row r="790" spans="5:8" x14ac:dyDescent="0.25">
      <c r="E790" s="17"/>
      <c r="F790" s="17"/>
      <c r="G790" s="17"/>
      <c r="H790" s="17"/>
    </row>
    <row r="791" spans="5:8" x14ac:dyDescent="0.25">
      <c r="E791" s="17"/>
      <c r="F791" s="17"/>
      <c r="G791" s="17"/>
      <c r="H791" s="17"/>
    </row>
    <row r="792" spans="5:8" x14ac:dyDescent="0.25">
      <c r="E792" s="17"/>
      <c r="F792" s="17"/>
      <c r="G792" s="17"/>
      <c r="H792" s="17"/>
    </row>
    <row r="793" spans="5:8" x14ac:dyDescent="0.25">
      <c r="E793" s="17"/>
      <c r="F793" s="17"/>
      <c r="G793" s="17"/>
      <c r="H793" s="17"/>
    </row>
    <row r="794" spans="5:8" x14ac:dyDescent="0.25">
      <c r="E794" s="17"/>
      <c r="F794" s="17"/>
      <c r="G794" s="17"/>
      <c r="H794" s="17"/>
    </row>
    <row r="795" spans="5:8" x14ac:dyDescent="0.25">
      <c r="E795" s="17"/>
      <c r="F795" s="17"/>
      <c r="G795" s="17"/>
      <c r="H795" s="17"/>
    </row>
    <row r="796" spans="5:8" x14ac:dyDescent="0.25">
      <c r="E796" s="17"/>
      <c r="F796" s="17"/>
      <c r="G796" s="17"/>
      <c r="H796" s="17"/>
    </row>
    <row r="797" spans="5:8" x14ac:dyDescent="0.25">
      <c r="E797" s="17"/>
      <c r="F797" s="17"/>
      <c r="G797" s="17"/>
      <c r="H797" s="17"/>
    </row>
    <row r="798" spans="5:8" x14ac:dyDescent="0.25">
      <c r="E798" s="17"/>
      <c r="F798" s="17"/>
      <c r="G798" s="17"/>
      <c r="H798" s="17"/>
    </row>
    <row r="799" spans="5:8" x14ac:dyDescent="0.25">
      <c r="E799" s="17"/>
      <c r="F799" s="17"/>
      <c r="G799" s="17"/>
      <c r="H799" s="17"/>
    </row>
    <row r="800" spans="5:8" x14ac:dyDescent="0.25">
      <c r="E800" s="17"/>
      <c r="F800" s="17"/>
      <c r="G800" s="17"/>
      <c r="H800" s="17"/>
    </row>
    <row r="801" spans="5:8" x14ac:dyDescent="0.25">
      <c r="E801" s="17"/>
      <c r="F801" s="17"/>
      <c r="G801" s="17"/>
      <c r="H801" s="17"/>
    </row>
    <row r="802" spans="5:8" x14ac:dyDescent="0.25">
      <c r="E802" s="17"/>
      <c r="F802" s="17"/>
      <c r="G802" s="17"/>
      <c r="H802" s="17"/>
    </row>
    <row r="803" spans="5:8" x14ac:dyDescent="0.25">
      <c r="E803" s="17"/>
      <c r="F803" s="17"/>
      <c r="G803" s="17"/>
      <c r="H803" s="17"/>
    </row>
    <row r="804" spans="5:8" x14ac:dyDescent="0.25">
      <c r="E804" s="17"/>
      <c r="F804" s="17"/>
      <c r="G804" s="17"/>
      <c r="H804" s="17"/>
    </row>
    <row r="805" spans="5:8" x14ac:dyDescent="0.25">
      <c r="E805" s="17"/>
      <c r="F805" s="17"/>
      <c r="G805" s="17"/>
      <c r="H805" s="17"/>
    </row>
    <row r="806" spans="5:8" x14ac:dyDescent="0.25">
      <c r="E806" s="17"/>
      <c r="F806" s="17"/>
      <c r="G806" s="17"/>
      <c r="H806" s="17"/>
    </row>
    <row r="807" spans="5:8" x14ac:dyDescent="0.25">
      <c r="E807" s="17"/>
      <c r="F807" s="17"/>
      <c r="G807" s="17"/>
      <c r="H807" s="17"/>
    </row>
    <row r="808" spans="5:8" x14ac:dyDescent="0.25">
      <c r="E808" s="17"/>
      <c r="F808" s="17"/>
      <c r="G808" s="17"/>
      <c r="H808" s="17"/>
    </row>
    <row r="809" spans="5:8" x14ac:dyDescent="0.25">
      <c r="E809" s="17"/>
      <c r="F809" s="17"/>
      <c r="G809" s="17"/>
      <c r="H809" s="17"/>
    </row>
    <row r="810" spans="5:8" x14ac:dyDescent="0.25">
      <c r="E810" s="17"/>
      <c r="F810" s="17"/>
      <c r="G810" s="17"/>
      <c r="H810" s="17"/>
    </row>
    <row r="811" spans="5:8" x14ac:dyDescent="0.25">
      <c r="E811" s="17"/>
      <c r="F811" s="17"/>
      <c r="G811" s="17"/>
      <c r="H811" s="17"/>
    </row>
    <row r="812" spans="5:8" x14ac:dyDescent="0.25">
      <c r="E812" s="17"/>
      <c r="F812" s="17"/>
      <c r="G812" s="17"/>
      <c r="H812" s="17"/>
    </row>
    <row r="813" spans="5:8" x14ac:dyDescent="0.25">
      <c r="E813" s="17"/>
      <c r="F813" s="17"/>
      <c r="G813" s="17"/>
      <c r="H813" s="17"/>
    </row>
    <row r="814" spans="5:8" x14ac:dyDescent="0.25">
      <c r="E814" s="17"/>
      <c r="F814" s="17"/>
      <c r="G814" s="17"/>
      <c r="H814" s="17"/>
    </row>
    <row r="815" spans="5:8" x14ac:dyDescent="0.25">
      <c r="E815" s="17"/>
      <c r="F815" s="17"/>
      <c r="G815" s="17"/>
      <c r="H815" s="17"/>
    </row>
    <row r="816" spans="5:8" x14ac:dyDescent="0.25">
      <c r="E816" s="17"/>
      <c r="F816" s="17"/>
      <c r="G816" s="17"/>
      <c r="H816" s="17"/>
    </row>
    <row r="817" spans="5:8" x14ac:dyDescent="0.25">
      <c r="E817" s="17"/>
      <c r="F817" s="17"/>
      <c r="G817" s="17"/>
      <c r="H817" s="17"/>
    </row>
    <row r="818" spans="5:8" x14ac:dyDescent="0.25">
      <c r="E818" s="17"/>
      <c r="F818" s="17"/>
      <c r="G818" s="17"/>
      <c r="H818" s="17"/>
    </row>
    <row r="819" spans="5:8" x14ac:dyDescent="0.25">
      <c r="E819" s="17"/>
      <c r="F819" s="17"/>
      <c r="G819" s="17"/>
      <c r="H819" s="17"/>
    </row>
    <row r="820" spans="5:8" x14ac:dyDescent="0.25">
      <c r="E820" s="17"/>
      <c r="F820" s="17"/>
      <c r="G820" s="17"/>
      <c r="H820" s="17"/>
    </row>
    <row r="821" spans="5:8" x14ac:dyDescent="0.25">
      <c r="E821" s="17"/>
      <c r="F821" s="17"/>
      <c r="G821" s="17"/>
      <c r="H821" s="17"/>
    </row>
    <row r="822" spans="5:8" x14ac:dyDescent="0.25">
      <c r="E822" s="17"/>
      <c r="F822" s="17"/>
      <c r="G822" s="17"/>
      <c r="H822" s="17"/>
    </row>
    <row r="823" spans="5:8" x14ac:dyDescent="0.25">
      <c r="E823" s="17"/>
      <c r="F823" s="17"/>
      <c r="G823" s="17"/>
      <c r="H823" s="17"/>
    </row>
    <row r="824" spans="5:8" x14ac:dyDescent="0.25">
      <c r="E824" s="17"/>
      <c r="F824" s="17"/>
      <c r="G824" s="17"/>
      <c r="H824" s="17"/>
    </row>
    <row r="825" spans="5:8" x14ac:dyDescent="0.25">
      <c r="E825" s="17"/>
      <c r="F825" s="17"/>
      <c r="G825" s="17"/>
      <c r="H825" s="17"/>
    </row>
    <row r="826" spans="5:8" x14ac:dyDescent="0.25">
      <c r="E826" s="17"/>
      <c r="F826" s="17"/>
      <c r="G826" s="17"/>
      <c r="H826" s="17"/>
    </row>
    <row r="827" spans="5:8" x14ac:dyDescent="0.25">
      <c r="E827" s="17"/>
      <c r="F827" s="17"/>
      <c r="G827" s="17"/>
      <c r="H827" s="17"/>
    </row>
    <row r="828" spans="5:8" x14ac:dyDescent="0.25">
      <c r="E828" s="17"/>
      <c r="F828" s="17"/>
      <c r="G828" s="17"/>
      <c r="H828" s="17"/>
    </row>
    <row r="829" spans="5:8" x14ac:dyDescent="0.25">
      <c r="E829" s="17"/>
      <c r="F829" s="17"/>
      <c r="G829" s="17"/>
      <c r="H829" s="17"/>
    </row>
    <row r="830" spans="5:8" x14ac:dyDescent="0.25">
      <c r="E830" s="17"/>
      <c r="F830" s="17"/>
      <c r="G830" s="17"/>
      <c r="H830" s="17"/>
    </row>
    <row r="831" spans="5:8" x14ac:dyDescent="0.25">
      <c r="E831" s="17"/>
      <c r="F831" s="17"/>
      <c r="G831" s="17"/>
      <c r="H831" s="17"/>
    </row>
    <row r="832" spans="5:8" x14ac:dyDescent="0.25">
      <c r="E832" s="17"/>
      <c r="F832" s="17"/>
      <c r="G832" s="17"/>
      <c r="H832" s="17"/>
    </row>
    <row r="833" spans="5:8" x14ac:dyDescent="0.25">
      <c r="E833" s="17"/>
      <c r="F833" s="17"/>
      <c r="G833" s="17"/>
      <c r="H833" s="17"/>
    </row>
    <row r="834" spans="5:8" x14ac:dyDescent="0.25">
      <c r="E834" s="17"/>
      <c r="F834" s="17"/>
      <c r="G834" s="17"/>
      <c r="H834" s="17"/>
    </row>
    <row r="835" spans="5:8" x14ac:dyDescent="0.25">
      <c r="E835" s="17"/>
      <c r="F835" s="17"/>
      <c r="G835" s="17"/>
      <c r="H835" s="17"/>
    </row>
    <row r="836" spans="5:8" x14ac:dyDescent="0.25">
      <c r="E836" s="17"/>
      <c r="F836" s="17"/>
      <c r="G836" s="17"/>
      <c r="H836" s="17"/>
    </row>
    <row r="837" spans="5:8" x14ac:dyDescent="0.25">
      <c r="E837" s="17"/>
      <c r="F837" s="17"/>
      <c r="G837" s="17"/>
      <c r="H837" s="17"/>
    </row>
    <row r="838" spans="5:8" x14ac:dyDescent="0.25">
      <c r="E838" s="17"/>
      <c r="F838" s="17"/>
      <c r="G838" s="17"/>
      <c r="H838" s="17"/>
    </row>
    <row r="839" spans="5:8" x14ac:dyDescent="0.25">
      <c r="E839" s="17"/>
      <c r="F839" s="17"/>
      <c r="G839" s="17"/>
      <c r="H839" s="17"/>
    </row>
    <row r="840" spans="5:8" x14ac:dyDescent="0.25">
      <c r="E840" s="17"/>
      <c r="F840" s="17"/>
      <c r="G840" s="17"/>
      <c r="H840" s="17"/>
    </row>
    <row r="841" spans="5:8" x14ac:dyDescent="0.25">
      <c r="E841" s="17"/>
      <c r="F841" s="17"/>
      <c r="G841" s="17"/>
      <c r="H841" s="17"/>
    </row>
    <row r="842" spans="5:8" x14ac:dyDescent="0.25">
      <c r="E842" s="17"/>
      <c r="F842" s="17"/>
      <c r="G842" s="17"/>
      <c r="H842" s="17"/>
    </row>
    <row r="843" spans="5:8" x14ac:dyDescent="0.25">
      <c r="E843" s="17"/>
      <c r="F843" s="17"/>
      <c r="G843" s="17"/>
      <c r="H843" s="17"/>
    </row>
    <row r="844" spans="5:8" x14ac:dyDescent="0.25">
      <c r="E844" s="17"/>
      <c r="F844" s="17"/>
      <c r="G844" s="17"/>
      <c r="H844" s="17"/>
    </row>
    <row r="845" spans="5:8" x14ac:dyDescent="0.25">
      <c r="E845" s="17"/>
      <c r="F845" s="17"/>
      <c r="G845" s="17"/>
      <c r="H845" s="17"/>
    </row>
    <row r="846" spans="5:8" x14ac:dyDescent="0.25">
      <c r="E846" s="17"/>
      <c r="F846" s="17"/>
      <c r="G846" s="17"/>
      <c r="H846" s="17"/>
    </row>
    <row r="847" spans="5:8" x14ac:dyDescent="0.25">
      <c r="E847" s="17"/>
      <c r="F847" s="17"/>
      <c r="G847" s="17"/>
      <c r="H847" s="17"/>
    </row>
    <row r="848" spans="5:8" x14ac:dyDescent="0.25">
      <c r="E848" s="17"/>
      <c r="F848" s="17"/>
      <c r="G848" s="17"/>
      <c r="H848" s="17"/>
    </row>
    <row r="849" spans="5:8" x14ac:dyDescent="0.25">
      <c r="E849" s="17"/>
      <c r="F849" s="17"/>
      <c r="G849" s="17"/>
      <c r="H849" s="17"/>
    </row>
    <row r="850" spans="5:8" x14ac:dyDescent="0.25">
      <c r="E850" s="17"/>
      <c r="F850" s="17"/>
      <c r="G850" s="17"/>
      <c r="H850" s="17"/>
    </row>
    <row r="851" spans="5:8" x14ac:dyDescent="0.25">
      <c r="E851" s="17"/>
      <c r="F851" s="17"/>
      <c r="G851" s="17"/>
      <c r="H851" s="17"/>
    </row>
    <row r="852" spans="5:8" x14ac:dyDescent="0.25">
      <c r="E852" s="17"/>
      <c r="F852" s="17"/>
      <c r="G852" s="17"/>
      <c r="H852" s="17"/>
    </row>
    <row r="853" spans="5:8" x14ac:dyDescent="0.25">
      <c r="E853" s="17"/>
      <c r="F853" s="17"/>
      <c r="G853" s="17"/>
      <c r="H853" s="17"/>
    </row>
    <row r="854" spans="5:8" x14ac:dyDescent="0.25">
      <c r="E854" s="17"/>
      <c r="F854" s="17"/>
      <c r="G854" s="17"/>
      <c r="H854" s="17"/>
    </row>
    <row r="855" spans="5:8" x14ac:dyDescent="0.25">
      <c r="E855" s="17"/>
      <c r="F855" s="17"/>
      <c r="G855" s="17"/>
      <c r="H855" s="17"/>
    </row>
    <row r="856" spans="5:8" x14ac:dyDescent="0.25">
      <c r="E856" s="17"/>
      <c r="F856" s="17"/>
      <c r="G856" s="17"/>
      <c r="H856" s="17"/>
    </row>
    <row r="857" spans="5:8" x14ac:dyDescent="0.25">
      <c r="E857" s="17"/>
      <c r="F857" s="17"/>
      <c r="G857" s="17"/>
      <c r="H857" s="17"/>
    </row>
    <row r="858" spans="5:8" x14ac:dyDescent="0.25">
      <c r="E858" s="17"/>
      <c r="F858" s="17"/>
      <c r="G858" s="17"/>
      <c r="H858" s="17"/>
    </row>
    <row r="859" spans="5:8" x14ac:dyDescent="0.25">
      <c r="E859" s="17"/>
      <c r="F859" s="17"/>
      <c r="G859" s="17"/>
      <c r="H859" s="17"/>
    </row>
    <row r="860" spans="5:8" x14ac:dyDescent="0.25">
      <c r="E860" s="17"/>
      <c r="F860" s="17"/>
      <c r="G860" s="17"/>
      <c r="H860" s="17"/>
    </row>
    <row r="861" spans="5:8" x14ac:dyDescent="0.25">
      <c r="E861" s="17"/>
      <c r="F861" s="17"/>
      <c r="G861" s="17"/>
      <c r="H861" s="17"/>
    </row>
    <row r="862" spans="5:8" x14ac:dyDescent="0.25">
      <c r="E862" s="17"/>
      <c r="F862" s="17"/>
      <c r="G862" s="17"/>
      <c r="H862" s="17"/>
    </row>
    <row r="863" spans="5:8" x14ac:dyDescent="0.25">
      <c r="E863" s="17"/>
      <c r="F863" s="17"/>
      <c r="G863" s="17"/>
      <c r="H863" s="17"/>
    </row>
    <row r="864" spans="5:8" x14ac:dyDescent="0.25">
      <c r="E864" s="17"/>
      <c r="F864" s="17"/>
      <c r="G864" s="17"/>
      <c r="H864" s="17"/>
    </row>
    <row r="865" spans="5:8" x14ac:dyDescent="0.25">
      <c r="E865" s="17"/>
      <c r="F865" s="17"/>
      <c r="G865" s="17"/>
      <c r="H865" s="17"/>
    </row>
    <row r="866" spans="5:8" x14ac:dyDescent="0.25">
      <c r="E866" s="17"/>
      <c r="F866" s="17"/>
      <c r="G866" s="17"/>
      <c r="H866" s="17"/>
    </row>
    <row r="867" spans="5:8" x14ac:dyDescent="0.25">
      <c r="E867" s="17"/>
      <c r="F867" s="17"/>
      <c r="G867" s="17"/>
      <c r="H867" s="17"/>
    </row>
    <row r="868" spans="5:8" x14ac:dyDescent="0.25">
      <c r="E868" s="17"/>
      <c r="F868" s="17"/>
      <c r="G868" s="17"/>
      <c r="H868" s="17"/>
    </row>
    <row r="869" spans="5:8" x14ac:dyDescent="0.25">
      <c r="E869" s="17"/>
      <c r="F869" s="17"/>
      <c r="G869" s="17"/>
      <c r="H869" s="17"/>
    </row>
    <row r="870" spans="5:8" x14ac:dyDescent="0.25">
      <c r="E870" s="17"/>
      <c r="F870" s="17"/>
      <c r="G870" s="17"/>
      <c r="H870" s="17"/>
    </row>
    <row r="871" spans="5:8" x14ac:dyDescent="0.25">
      <c r="E871" s="17"/>
      <c r="F871" s="17"/>
      <c r="G871" s="17"/>
      <c r="H871" s="17"/>
    </row>
    <row r="872" spans="5:8" x14ac:dyDescent="0.25">
      <c r="E872" s="17"/>
      <c r="F872" s="17"/>
      <c r="G872" s="17"/>
      <c r="H872" s="17"/>
    </row>
    <row r="873" spans="5:8" x14ac:dyDescent="0.25">
      <c r="E873" s="17"/>
      <c r="F873" s="17"/>
      <c r="G873" s="17"/>
      <c r="H873" s="17"/>
    </row>
    <row r="874" spans="5:8" x14ac:dyDescent="0.25">
      <c r="E874" s="17"/>
      <c r="F874" s="17"/>
      <c r="G874" s="17"/>
      <c r="H874" s="17"/>
    </row>
    <row r="875" spans="5:8" x14ac:dyDescent="0.25">
      <c r="E875" s="17"/>
      <c r="F875" s="17"/>
      <c r="G875" s="17"/>
      <c r="H875" s="17"/>
    </row>
    <row r="876" spans="5:8" x14ac:dyDescent="0.25">
      <c r="E876" s="17"/>
      <c r="F876" s="17"/>
      <c r="G876" s="17"/>
      <c r="H876" s="17"/>
    </row>
    <row r="877" spans="5:8" x14ac:dyDescent="0.25">
      <c r="E877" s="17"/>
      <c r="F877" s="17"/>
      <c r="G877" s="17"/>
      <c r="H877" s="17"/>
    </row>
    <row r="878" spans="5:8" x14ac:dyDescent="0.25">
      <c r="E878" s="17"/>
      <c r="F878" s="17"/>
      <c r="G878" s="17"/>
      <c r="H878" s="17"/>
    </row>
    <row r="879" spans="5:8" x14ac:dyDescent="0.25">
      <c r="E879" s="17"/>
      <c r="F879" s="17"/>
      <c r="G879" s="17"/>
      <c r="H879" s="17"/>
    </row>
    <row r="880" spans="5:8" x14ac:dyDescent="0.25">
      <c r="E880" s="17"/>
      <c r="F880" s="17"/>
      <c r="G880" s="17"/>
      <c r="H880" s="17"/>
    </row>
    <row r="881" spans="5:8" x14ac:dyDescent="0.25">
      <c r="E881" s="17"/>
      <c r="F881" s="17"/>
      <c r="G881" s="17"/>
      <c r="H881" s="17"/>
    </row>
    <row r="882" spans="5:8" x14ac:dyDescent="0.25">
      <c r="E882" s="17"/>
      <c r="F882" s="17"/>
      <c r="G882" s="17"/>
      <c r="H882" s="17"/>
    </row>
    <row r="883" spans="5:8" x14ac:dyDescent="0.25">
      <c r="E883" s="17"/>
      <c r="F883" s="17"/>
      <c r="G883" s="17"/>
      <c r="H883" s="17"/>
    </row>
    <row r="884" spans="5:8" x14ac:dyDescent="0.25">
      <c r="E884" s="17"/>
      <c r="F884" s="17"/>
      <c r="G884" s="17"/>
      <c r="H884" s="17"/>
    </row>
    <row r="885" spans="5:8" x14ac:dyDescent="0.25">
      <c r="E885" s="17"/>
      <c r="F885" s="17"/>
      <c r="G885" s="17"/>
      <c r="H885" s="17"/>
    </row>
    <row r="886" spans="5:8" x14ac:dyDescent="0.25">
      <c r="E886" s="17"/>
      <c r="F886" s="17"/>
      <c r="G886" s="17"/>
      <c r="H886" s="17"/>
    </row>
    <row r="887" spans="5:8" x14ac:dyDescent="0.25">
      <c r="E887" s="17"/>
      <c r="F887" s="17"/>
      <c r="G887" s="17"/>
      <c r="H887" s="17"/>
    </row>
    <row r="888" spans="5:8" x14ac:dyDescent="0.25">
      <c r="E888" s="17"/>
      <c r="F888" s="17"/>
      <c r="G888" s="17"/>
      <c r="H888" s="17"/>
    </row>
    <row r="889" spans="5:8" x14ac:dyDescent="0.25">
      <c r="E889" s="17"/>
      <c r="F889" s="17"/>
      <c r="G889" s="17"/>
      <c r="H889" s="17"/>
    </row>
    <row r="890" spans="5:8" x14ac:dyDescent="0.25">
      <c r="E890" s="17"/>
      <c r="F890" s="17"/>
      <c r="G890" s="17"/>
      <c r="H890" s="17"/>
    </row>
    <row r="891" spans="5:8" x14ac:dyDescent="0.25">
      <c r="E891" s="17"/>
      <c r="F891" s="17"/>
      <c r="G891" s="17"/>
      <c r="H891" s="17"/>
    </row>
    <row r="892" spans="5:8" x14ac:dyDescent="0.25">
      <c r="E892" s="17"/>
      <c r="F892" s="17"/>
      <c r="G892" s="17"/>
      <c r="H892" s="17"/>
    </row>
    <row r="893" spans="5:8" x14ac:dyDescent="0.25">
      <c r="E893" s="17"/>
      <c r="F893" s="17"/>
      <c r="G893" s="17"/>
      <c r="H893" s="17"/>
    </row>
    <row r="894" spans="5:8" x14ac:dyDescent="0.25">
      <c r="E894" s="17"/>
      <c r="F894" s="17"/>
      <c r="G894" s="17"/>
      <c r="H894" s="17"/>
    </row>
    <row r="895" spans="5:8" x14ac:dyDescent="0.25">
      <c r="E895" s="17"/>
      <c r="F895" s="17"/>
      <c r="G895" s="17"/>
      <c r="H895" s="17"/>
    </row>
    <row r="896" spans="5:8" x14ac:dyDescent="0.25">
      <c r="E896" s="17"/>
      <c r="F896" s="17"/>
      <c r="G896" s="17"/>
      <c r="H896" s="17"/>
    </row>
    <row r="897" spans="5:8" x14ac:dyDescent="0.25">
      <c r="E897" s="17"/>
      <c r="F897" s="17"/>
      <c r="G897" s="17"/>
      <c r="H897" s="17"/>
    </row>
    <row r="898" spans="5:8" x14ac:dyDescent="0.25">
      <c r="E898" s="17"/>
      <c r="F898" s="17"/>
      <c r="G898" s="17"/>
      <c r="H898" s="17"/>
    </row>
    <row r="899" spans="5:8" x14ac:dyDescent="0.25">
      <c r="E899" s="17"/>
      <c r="F899" s="17"/>
      <c r="G899" s="17"/>
      <c r="H899" s="17"/>
    </row>
    <row r="900" spans="5:8" x14ac:dyDescent="0.25">
      <c r="E900" s="17"/>
      <c r="F900" s="17"/>
      <c r="G900" s="17"/>
      <c r="H900" s="17"/>
    </row>
    <row r="901" spans="5:8" x14ac:dyDescent="0.25">
      <c r="E901" s="17"/>
      <c r="F901" s="17"/>
      <c r="G901" s="17"/>
      <c r="H901" s="17"/>
    </row>
    <row r="902" spans="5:8" x14ac:dyDescent="0.25">
      <c r="E902" s="17"/>
      <c r="F902" s="17"/>
      <c r="G902" s="17"/>
      <c r="H902" s="17"/>
    </row>
    <row r="903" spans="5:8" x14ac:dyDescent="0.25">
      <c r="E903" s="17"/>
      <c r="F903" s="17"/>
      <c r="G903" s="17"/>
      <c r="H903" s="17"/>
    </row>
    <row r="904" spans="5:8" x14ac:dyDescent="0.25">
      <c r="E904" s="17"/>
      <c r="F904" s="17"/>
      <c r="G904" s="17"/>
      <c r="H904" s="17"/>
    </row>
    <row r="905" spans="5:8" x14ac:dyDescent="0.25">
      <c r="E905" s="17"/>
      <c r="F905" s="17"/>
      <c r="G905" s="17"/>
      <c r="H905" s="17"/>
    </row>
    <row r="906" spans="5:8" x14ac:dyDescent="0.25">
      <c r="E906" s="17"/>
      <c r="F906" s="17"/>
      <c r="G906" s="17"/>
      <c r="H906" s="17"/>
    </row>
    <row r="907" spans="5:8" x14ac:dyDescent="0.25">
      <c r="E907" s="17"/>
      <c r="F907" s="17"/>
      <c r="G907" s="17"/>
      <c r="H907" s="17"/>
    </row>
    <row r="908" spans="5:8" x14ac:dyDescent="0.25">
      <c r="E908" s="17"/>
      <c r="F908" s="17"/>
      <c r="G908" s="17"/>
      <c r="H908" s="17"/>
    </row>
    <row r="909" spans="5:8" x14ac:dyDescent="0.25">
      <c r="E909" s="17"/>
      <c r="F909" s="17"/>
      <c r="G909" s="17"/>
      <c r="H909" s="17"/>
    </row>
    <row r="910" spans="5:8" x14ac:dyDescent="0.25">
      <c r="E910" s="17"/>
      <c r="F910" s="17"/>
      <c r="G910" s="17"/>
      <c r="H910" s="17"/>
    </row>
    <row r="911" spans="5:8" x14ac:dyDescent="0.25">
      <c r="E911" s="17"/>
      <c r="F911" s="17"/>
      <c r="G911" s="17"/>
      <c r="H911" s="17"/>
    </row>
    <row r="912" spans="5:8" x14ac:dyDescent="0.25">
      <c r="E912" s="17"/>
      <c r="F912" s="17"/>
      <c r="G912" s="17"/>
      <c r="H912" s="17"/>
    </row>
    <row r="913" spans="5:8" x14ac:dyDescent="0.25">
      <c r="E913" s="17"/>
      <c r="F913" s="17"/>
      <c r="G913" s="17"/>
      <c r="H913" s="17"/>
    </row>
    <row r="914" spans="5:8" x14ac:dyDescent="0.25">
      <c r="E914" s="17"/>
      <c r="F914" s="17"/>
      <c r="G914" s="17"/>
      <c r="H914" s="17"/>
    </row>
    <row r="915" spans="5:8" x14ac:dyDescent="0.25">
      <c r="E915" s="17"/>
      <c r="F915" s="17"/>
      <c r="G915" s="17"/>
      <c r="H915" s="17"/>
    </row>
    <row r="916" spans="5:8" x14ac:dyDescent="0.25">
      <c r="E916" s="17"/>
      <c r="F916" s="17"/>
      <c r="G916" s="17"/>
      <c r="H916" s="17"/>
    </row>
    <row r="917" spans="5:8" x14ac:dyDescent="0.25">
      <c r="E917" s="17"/>
      <c r="F917" s="17"/>
      <c r="G917" s="17"/>
      <c r="H917" s="17"/>
    </row>
    <row r="918" spans="5:8" x14ac:dyDescent="0.25">
      <c r="E918" s="17"/>
      <c r="F918" s="17"/>
      <c r="G918" s="17"/>
      <c r="H918" s="17"/>
    </row>
    <row r="919" spans="5:8" x14ac:dyDescent="0.25">
      <c r="E919" s="17"/>
      <c r="F919" s="17"/>
      <c r="G919" s="17"/>
      <c r="H919" s="17"/>
    </row>
    <row r="920" spans="5:8" x14ac:dyDescent="0.25">
      <c r="E920" s="17"/>
      <c r="F920" s="17"/>
      <c r="G920" s="17"/>
      <c r="H920" s="17"/>
    </row>
    <row r="921" spans="5:8" x14ac:dyDescent="0.25">
      <c r="E921" s="17"/>
      <c r="F921" s="17"/>
      <c r="G921" s="17"/>
      <c r="H921" s="17"/>
    </row>
    <row r="922" spans="5:8" x14ac:dyDescent="0.25">
      <c r="E922" s="17"/>
      <c r="F922" s="17"/>
      <c r="G922" s="17"/>
      <c r="H922" s="17"/>
    </row>
    <row r="923" spans="5:8" x14ac:dyDescent="0.25">
      <c r="E923" s="17"/>
      <c r="F923" s="17"/>
      <c r="G923" s="17"/>
      <c r="H923" s="17"/>
    </row>
    <row r="924" spans="5:8" x14ac:dyDescent="0.25">
      <c r="E924" s="17"/>
      <c r="F924" s="17"/>
      <c r="G924" s="17"/>
      <c r="H924" s="17"/>
    </row>
    <row r="925" spans="5:8" x14ac:dyDescent="0.25">
      <c r="E925" s="17"/>
      <c r="F925" s="17"/>
      <c r="G925" s="17"/>
      <c r="H925" s="17"/>
    </row>
    <row r="926" spans="5:8" x14ac:dyDescent="0.25">
      <c r="E926" s="17"/>
      <c r="F926" s="17"/>
      <c r="G926" s="17"/>
      <c r="H926" s="17"/>
    </row>
    <row r="927" spans="5:8" x14ac:dyDescent="0.25">
      <c r="E927" s="17"/>
      <c r="F927" s="17"/>
      <c r="G927" s="17"/>
      <c r="H927" s="17"/>
    </row>
    <row r="928" spans="5:8" x14ac:dyDescent="0.25">
      <c r="E928" s="17"/>
      <c r="F928" s="17"/>
      <c r="G928" s="17"/>
      <c r="H928" s="17"/>
    </row>
    <row r="929" spans="5:8" x14ac:dyDescent="0.25">
      <c r="E929" s="17"/>
      <c r="F929" s="17"/>
      <c r="G929" s="17"/>
      <c r="H929" s="17"/>
    </row>
    <row r="930" spans="5:8" x14ac:dyDescent="0.25">
      <c r="E930" s="17"/>
      <c r="F930" s="17"/>
      <c r="G930" s="17"/>
      <c r="H930" s="17"/>
    </row>
    <row r="931" spans="5:8" x14ac:dyDescent="0.25">
      <c r="E931" s="17"/>
      <c r="F931" s="17"/>
      <c r="G931" s="17"/>
      <c r="H931" s="17"/>
    </row>
    <row r="932" spans="5:8" x14ac:dyDescent="0.25">
      <c r="E932" s="17"/>
      <c r="F932" s="17"/>
      <c r="G932" s="17"/>
      <c r="H932" s="17"/>
    </row>
    <row r="933" spans="5:8" x14ac:dyDescent="0.25">
      <c r="E933" s="17"/>
      <c r="F933" s="17"/>
      <c r="G933" s="17"/>
      <c r="H933" s="17"/>
    </row>
    <row r="934" spans="5:8" x14ac:dyDescent="0.25">
      <c r="E934" s="17"/>
      <c r="F934" s="17"/>
      <c r="G934" s="17"/>
      <c r="H934" s="17"/>
    </row>
    <row r="935" spans="5:8" x14ac:dyDescent="0.25">
      <c r="E935" s="17"/>
      <c r="F935" s="17"/>
      <c r="G935" s="17"/>
      <c r="H935" s="17"/>
    </row>
    <row r="936" spans="5:8" x14ac:dyDescent="0.25">
      <c r="E936" s="17"/>
      <c r="F936" s="17"/>
      <c r="G936" s="17"/>
      <c r="H936" s="17"/>
    </row>
    <row r="937" spans="5:8" x14ac:dyDescent="0.25">
      <c r="E937" s="17"/>
      <c r="F937" s="17"/>
      <c r="G937" s="17"/>
      <c r="H937" s="17"/>
    </row>
    <row r="938" spans="5:8" x14ac:dyDescent="0.25">
      <c r="E938" s="17"/>
      <c r="F938" s="17"/>
      <c r="G938" s="17"/>
      <c r="H938" s="17"/>
    </row>
    <row r="939" spans="5:8" x14ac:dyDescent="0.25">
      <c r="E939" s="17"/>
      <c r="F939" s="17"/>
      <c r="G939" s="17"/>
      <c r="H939" s="17"/>
    </row>
    <row r="940" spans="5:8" x14ac:dyDescent="0.25">
      <c r="E940" s="17"/>
      <c r="F940" s="17"/>
      <c r="G940" s="17"/>
      <c r="H940" s="17"/>
    </row>
    <row r="941" spans="5:8" x14ac:dyDescent="0.25">
      <c r="E941" s="17"/>
      <c r="F941" s="17"/>
      <c r="G941" s="17"/>
      <c r="H941" s="17"/>
    </row>
    <row r="942" spans="5:8" x14ac:dyDescent="0.25">
      <c r="E942" s="17"/>
      <c r="F942" s="17"/>
      <c r="G942" s="17"/>
      <c r="H942" s="17"/>
    </row>
    <row r="943" spans="5:8" x14ac:dyDescent="0.25">
      <c r="E943" s="17"/>
      <c r="F943" s="17"/>
      <c r="G943" s="17"/>
      <c r="H943" s="17"/>
    </row>
    <row r="944" spans="5:8" x14ac:dyDescent="0.25">
      <c r="E944" s="17"/>
      <c r="F944" s="17"/>
      <c r="G944" s="17"/>
      <c r="H944" s="17"/>
    </row>
    <row r="945" spans="5:8" x14ac:dyDescent="0.25">
      <c r="E945" s="17"/>
      <c r="F945" s="17"/>
      <c r="G945" s="17"/>
      <c r="H945" s="17"/>
    </row>
    <row r="946" spans="5:8" x14ac:dyDescent="0.25">
      <c r="E946" s="17"/>
      <c r="F946" s="17"/>
      <c r="G946" s="17"/>
      <c r="H946" s="17"/>
    </row>
    <row r="947" spans="5:8" x14ac:dyDescent="0.25">
      <c r="E947" s="17"/>
      <c r="F947" s="17"/>
      <c r="G947" s="17"/>
      <c r="H947" s="17"/>
    </row>
    <row r="948" spans="5:8" x14ac:dyDescent="0.25">
      <c r="E948" s="17"/>
      <c r="F948" s="17"/>
      <c r="G948" s="17"/>
      <c r="H948" s="17"/>
    </row>
    <row r="949" spans="5:8" x14ac:dyDescent="0.25">
      <c r="E949" s="17"/>
      <c r="F949" s="17"/>
      <c r="G949" s="17"/>
      <c r="H949" s="17"/>
    </row>
    <row r="950" spans="5:8" x14ac:dyDescent="0.25">
      <c r="E950" s="17"/>
      <c r="F950" s="17"/>
      <c r="G950" s="17"/>
      <c r="H950" s="17"/>
    </row>
    <row r="951" spans="5:8" x14ac:dyDescent="0.25">
      <c r="E951" s="17"/>
      <c r="F951" s="17"/>
      <c r="G951" s="17"/>
      <c r="H951" s="17"/>
    </row>
    <row r="952" spans="5:8" x14ac:dyDescent="0.25">
      <c r="E952" s="17"/>
      <c r="F952" s="17"/>
      <c r="G952" s="17"/>
      <c r="H952" s="17"/>
    </row>
    <row r="953" spans="5:8" x14ac:dyDescent="0.25">
      <c r="E953" s="17"/>
      <c r="F953" s="17"/>
      <c r="G953" s="17"/>
      <c r="H953" s="17"/>
    </row>
    <row r="954" spans="5:8" x14ac:dyDescent="0.25">
      <c r="E954" s="17"/>
      <c r="F954" s="17"/>
      <c r="G954" s="17"/>
      <c r="H954" s="17"/>
    </row>
    <row r="955" spans="5:8" x14ac:dyDescent="0.25">
      <c r="E955" s="17"/>
      <c r="F955" s="17"/>
      <c r="G955" s="17"/>
      <c r="H955" s="17"/>
    </row>
    <row r="956" spans="5:8" x14ac:dyDescent="0.25">
      <c r="E956" s="17"/>
      <c r="F956" s="17"/>
      <c r="G956" s="17"/>
      <c r="H956" s="17"/>
    </row>
    <row r="957" spans="5:8" x14ac:dyDescent="0.25">
      <c r="E957" s="17"/>
      <c r="F957" s="17"/>
      <c r="G957" s="17"/>
      <c r="H957" s="17"/>
    </row>
    <row r="958" spans="5:8" x14ac:dyDescent="0.25">
      <c r="E958" s="17"/>
      <c r="F958" s="17"/>
      <c r="G958" s="17"/>
      <c r="H958" s="17"/>
    </row>
    <row r="959" spans="5:8" x14ac:dyDescent="0.25">
      <c r="E959" s="17"/>
      <c r="F959" s="17"/>
      <c r="G959" s="17"/>
      <c r="H959" s="17"/>
    </row>
    <row r="960" spans="5:8" x14ac:dyDescent="0.25">
      <c r="E960" s="17"/>
      <c r="F960" s="17"/>
      <c r="G960" s="17"/>
      <c r="H960" s="17"/>
    </row>
    <row r="961" spans="5:8" x14ac:dyDescent="0.25">
      <c r="E961" s="17"/>
      <c r="F961" s="17"/>
      <c r="G961" s="17"/>
      <c r="H961" s="17"/>
    </row>
    <row r="962" spans="5:8" x14ac:dyDescent="0.25">
      <c r="E962" s="17"/>
      <c r="F962" s="17"/>
      <c r="G962" s="17"/>
      <c r="H962" s="17"/>
    </row>
    <row r="963" spans="5:8" x14ac:dyDescent="0.25">
      <c r="E963" s="17"/>
      <c r="F963" s="17"/>
      <c r="G963" s="17"/>
      <c r="H963" s="17"/>
    </row>
    <row r="964" spans="5:8" x14ac:dyDescent="0.25">
      <c r="E964" s="17"/>
      <c r="F964" s="17"/>
      <c r="G964" s="17"/>
      <c r="H964" s="17"/>
    </row>
    <row r="965" spans="5:8" x14ac:dyDescent="0.25">
      <c r="E965" s="17"/>
      <c r="F965" s="17"/>
      <c r="G965" s="17"/>
      <c r="H965" s="17"/>
    </row>
    <row r="966" spans="5:8" x14ac:dyDescent="0.25">
      <c r="E966" s="17"/>
      <c r="F966" s="17"/>
      <c r="G966" s="17"/>
      <c r="H966" s="17"/>
    </row>
    <row r="967" spans="5:8" x14ac:dyDescent="0.25">
      <c r="E967" s="17"/>
      <c r="F967" s="17"/>
      <c r="G967" s="17"/>
      <c r="H967" s="17"/>
    </row>
    <row r="968" spans="5:8" x14ac:dyDescent="0.25">
      <c r="E968" s="17"/>
      <c r="F968" s="17"/>
      <c r="G968" s="17"/>
      <c r="H968" s="17"/>
    </row>
    <row r="969" spans="5:8" x14ac:dyDescent="0.25">
      <c r="E969" s="17"/>
      <c r="F969" s="17"/>
      <c r="G969" s="17"/>
      <c r="H969" s="17"/>
    </row>
    <row r="970" spans="5:8" x14ac:dyDescent="0.25">
      <c r="E970" s="17"/>
      <c r="F970" s="17"/>
      <c r="G970" s="17"/>
      <c r="H970" s="17"/>
    </row>
    <row r="971" spans="5:8" x14ac:dyDescent="0.25">
      <c r="E971" s="17"/>
      <c r="F971" s="17"/>
      <c r="G971" s="17"/>
      <c r="H971" s="17"/>
    </row>
    <row r="972" spans="5:8" x14ac:dyDescent="0.25">
      <c r="E972" s="17"/>
      <c r="F972" s="17"/>
      <c r="G972" s="17"/>
      <c r="H972" s="17"/>
    </row>
    <row r="973" spans="5:8" x14ac:dyDescent="0.25">
      <c r="E973" s="17"/>
      <c r="F973" s="17"/>
      <c r="G973" s="17"/>
      <c r="H973" s="17"/>
    </row>
    <row r="974" spans="5:8" x14ac:dyDescent="0.25">
      <c r="E974" s="17"/>
      <c r="F974" s="17"/>
      <c r="G974" s="17"/>
      <c r="H974" s="17"/>
    </row>
    <row r="975" spans="5:8" x14ac:dyDescent="0.25">
      <c r="E975" s="17"/>
      <c r="F975" s="17"/>
      <c r="G975" s="17"/>
      <c r="H975" s="17"/>
    </row>
    <row r="976" spans="5:8" x14ac:dyDescent="0.25">
      <c r="E976" s="17"/>
      <c r="F976" s="17"/>
      <c r="G976" s="17"/>
      <c r="H976" s="17"/>
    </row>
    <row r="977" spans="5:8" x14ac:dyDescent="0.25">
      <c r="E977" s="17"/>
      <c r="F977" s="17"/>
      <c r="G977" s="17"/>
      <c r="H977" s="17"/>
    </row>
    <row r="978" spans="5:8" x14ac:dyDescent="0.25">
      <c r="E978" s="17"/>
      <c r="F978" s="17"/>
      <c r="G978" s="17"/>
      <c r="H978" s="17"/>
    </row>
    <row r="979" spans="5:8" x14ac:dyDescent="0.25">
      <c r="E979" s="17"/>
      <c r="F979" s="17"/>
      <c r="G979" s="17"/>
      <c r="H979" s="17"/>
    </row>
    <row r="980" spans="5:8" x14ac:dyDescent="0.25">
      <c r="E980" s="17"/>
      <c r="F980" s="17"/>
      <c r="G980" s="17"/>
      <c r="H980" s="17"/>
    </row>
    <row r="981" spans="5:8" x14ac:dyDescent="0.25">
      <c r="E981" s="17"/>
      <c r="F981" s="17"/>
      <c r="G981" s="17"/>
      <c r="H981" s="17"/>
    </row>
    <row r="982" spans="5:8" x14ac:dyDescent="0.25">
      <c r="E982" s="17"/>
      <c r="F982" s="17"/>
      <c r="G982" s="17"/>
      <c r="H982" s="17"/>
    </row>
    <row r="983" spans="5:8" x14ac:dyDescent="0.25">
      <c r="E983" s="17"/>
      <c r="F983" s="17"/>
      <c r="G983" s="17"/>
      <c r="H983" s="17"/>
    </row>
    <row r="984" spans="5:8" x14ac:dyDescent="0.25">
      <c r="E984" s="17"/>
      <c r="F984" s="17"/>
      <c r="G984" s="17"/>
      <c r="H984" s="17"/>
    </row>
    <row r="985" spans="5:8" x14ac:dyDescent="0.25">
      <c r="E985" s="17"/>
      <c r="F985" s="17"/>
      <c r="G985" s="17"/>
      <c r="H985" s="17"/>
    </row>
    <row r="986" spans="5:8" x14ac:dyDescent="0.25">
      <c r="E986" s="17"/>
      <c r="F986" s="17"/>
      <c r="G986" s="17"/>
      <c r="H986" s="17"/>
    </row>
    <row r="987" spans="5:8" x14ac:dyDescent="0.25">
      <c r="E987" s="17"/>
      <c r="F987" s="17"/>
      <c r="G987" s="17"/>
      <c r="H987" s="17"/>
    </row>
    <row r="988" spans="5:8" x14ac:dyDescent="0.25">
      <c r="E988" s="17"/>
      <c r="F988" s="17"/>
      <c r="G988" s="17"/>
      <c r="H988" s="17"/>
    </row>
    <row r="989" spans="5:8" x14ac:dyDescent="0.25">
      <c r="E989" s="17"/>
      <c r="F989" s="17"/>
      <c r="G989" s="17"/>
      <c r="H989" s="17"/>
    </row>
    <row r="990" spans="5:8" x14ac:dyDescent="0.25">
      <c r="E990" s="17"/>
      <c r="F990" s="17"/>
      <c r="G990" s="17"/>
      <c r="H990" s="17"/>
    </row>
    <row r="991" spans="5:8" x14ac:dyDescent="0.25">
      <c r="E991" s="17"/>
      <c r="F991" s="17"/>
      <c r="G991" s="17"/>
      <c r="H991" s="17"/>
    </row>
    <row r="992" spans="5:8" x14ac:dyDescent="0.25">
      <c r="E992" s="17"/>
      <c r="F992" s="17"/>
      <c r="G992" s="17"/>
      <c r="H992" s="17"/>
    </row>
    <row r="993" spans="5:8" x14ac:dyDescent="0.25">
      <c r="E993" s="17"/>
      <c r="F993" s="17"/>
      <c r="G993" s="17"/>
      <c r="H993" s="17"/>
    </row>
    <row r="994" spans="5:8" x14ac:dyDescent="0.25">
      <c r="E994" s="17"/>
      <c r="F994" s="17"/>
      <c r="G994" s="17"/>
      <c r="H994" s="17"/>
    </row>
    <row r="995" spans="5:8" x14ac:dyDescent="0.25">
      <c r="E995" s="17"/>
      <c r="F995" s="17"/>
      <c r="G995" s="17"/>
      <c r="H995" s="17"/>
    </row>
    <row r="996" spans="5:8" x14ac:dyDescent="0.25">
      <c r="E996" s="17"/>
      <c r="F996" s="17"/>
      <c r="G996" s="17"/>
      <c r="H996" s="17"/>
    </row>
    <row r="997" spans="5:8" x14ac:dyDescent="0.25">
      <c r="E997" s="17"/>
      <c r="F997" s="17"/>
      <c r="G997" s="17"/>
      <c r="H997" s="17"/>
    </row>
    <row r="998" spans="5:8" x14ac:dyDescent="0.25">
      <c r="E998" s="17"/>
      <c r="F998" s="17"/>
      <c r="G998" s="17"/>
      <c r="H998" s="17"/>
    </row>
    <row r="999" spans="5:8" x14ac:dyDescent="0.25">
      <c r="E999" s="17"/>
      <c r="F999" s="17"/>
      <c r="G999" s="17"/>
      <c r="H999" s="17"/>
    </row>
    <row r="1000" spans="5:8" x14ac:dyDescent="0.25">
      <c r="E1000" s="17"/>
      <c r="F1000" s="17"/>
      <c r="G1000" s="17"/>
      <c r="H1000" s="17"/>
    </row>
    <row r="1001" spans="5:8" x14ac:dyDescent="0.25">
      <c r="E1001" s="17"/>
      <c r="F1001" s="17"/>
      <c r="G1001" s="17"/>
      <c r="H1001" s="17"/>
    </row>
    <row r="1002" spans="5:8" x14ac:dyDescent="0.25">
      <c r="E1002" s="17"/>
      <c r="F1002" s="17"/>
      <c r="G1002" s="17"/>
      <c r="H1002" s="17"/>
    </row>
    <row r="1003" spans="5:8" x14ac:dyDescent="0.25">
      <c r="E1003" s="17"/>
      <c r="F1003" s="17"/>
      <c r="G1003" s="17"/>
      <c r="H1003" s="17"/>
    </row>
    <row r="1004" spans="5:8" x14ac:dyDescent="0.25">
      <c r="E1004" s="17"/>
      <c r="F1004" s="17"/>
      <c r="G1004" s="17"/>
      <c r="H1004" s="17"/>
    </row>
    <row r="1005" spans="5:8" x14ac:dyDescent="0.25">
      <c r="E1005" s="17"/>
      <c r="F1005" s="17"/>
      <c r="G1005" s="17"/>
      <c r="H1005" s="17"/>
    </row>
    <row r="1006" spans="5:8" x14ac:dyDescent="0.25">
      <c r="E1006" s="17"/>
      <c r="F1006" s="17"/>
      <c r="G1006" s="17"/>
      <c r="H1006" s="17"/>
    </row>
    <row r="1007" spans="5:8" x14ac:dyDescent="0.25">
      <c r="E1007" s="17"/>
      <c r="F1007" s="17"/>
      <c r="G1007" s="17"/>
      <c r="H1007" s="17"/>
    </row>
    <row r="1008" spans="5:8" x14ac:dyDescent="0.25">
      <c r="E1008" s="17"/>
      <c r="F1008" s="17"/>
      <c r="G1008" s="17"/>
      <c r="H1008" s="17"/>
    </row>
    <row r="1009" spans="5:8" x14ac:dyDescent="0.25">
      <c r="E1009" s="17"/>
      <c r="F1009" s="17"/>
      <c r="G1009" s="17"/>
      <c r="H1009" s="17"/>
    </row>
    <row r="1010" spans="5:8" x14ac:dyDescent="0.25">
      <c r="E1010" s="17"/>
      <c r="F1010" s="17"/>
      <c r="G1010" s="17"/>
      <c r="H1010" s="17"/>
    </row>
    <row r="1011" spans="5:8" x14ac:dyDescent="0.25">
      <c r="E1011" s="17"/>
      <c r="F1011" s="17"/>
      <c r="G1011" s="17"/>
      <c r="H1011" s="17"/>
    </row>
    <row r="1012" spans="5:8" x14ac:dyDescent="0.25">
      <c r="E1012" s="17"/>
      <c r="F1012" s="17"/>
      <c r="G1012" s="17"/>
      <c r="H1012" s="17"/>
    </row>
    <row r="1013" spans="5:8" x14ac:dyDescent="0.25">
      <c r="E1013" s="17"/>
      <c r="F1013" s="17"/>
      <c r="G1013" s="17"/>
      <c r="H1013" s="17"/>
    </row>
    <row r="1014" spans="5:8" x14ac:dyDescent="0.25">
      <c r="E1014" s="17"/>
      <c r="F1014" s="17"/>
      <c r="G1014" s="17"/>
      <c r="H1014" s="17"/>
    </row>
    <row r="1015" spans="5:8" x14ac:dyDescent="0.25">
      <c r="E1015" s="17"/>
      <c r="F1015" s="17"/>
      <c r="G1015" s="17"/>
      <c r="H1015" s="17"/>
    </row>
    <row r="1016" spans="5:8" x14ac:dyDescent="0.25">
      <c r="E1016" s="17"/>
      <c r="F1016" s="17"/>
      <c r="G1016" s="17"/>
      <c r="H1016" s="17"/>
    </row>
    <row r="1017" spans="5:8" x14ac:dyDescent="0.25">
      <c r="E1017" s="17"/>
      <c r="F1017" s="17"/>
      <c r="G1017" s="17"/>
      <c r="H1017" s="17"/>
    </row>
    <row r="1018" spans="5:8" x14ac:dyDescent="0.25">
      <c r="E1018" s="17"/>
      <c r="F1018" s="17"/>
      <c r="G1018" s="17"/>
      <c r="H1018" s="17"/>
    </row>
    <row r="1019" spans="5:8" x14ac:dyDescent="0.25">
      <c r="E1019" s="17"/>
      <c r="F1019" s="17"/>
      <c r="G1019" s="17"/>
      <c r="H1019" s="17"/>
    </row>
    <row r="1020" spans="5:8" x14ac:dyDescent="0.25">
      <c r="E1020" s="17"/>
      <c r="F1020" s="17"/>
      <c r="G1020" s="17"/>
      <c r="H1020" s="17"/>
    </row>
    <row r="1021" spans="5:8" x14ac:dyDescent="0.25">
      <c r="E1021" s="17"/>
      <c r="F1021" s="17"/>
      <c r="G1021" s="17"/>
      <c r="H1021" s="17"/>
    </row>
    <row r="1022" spans="5:8" x14ac:dyDescent="0.25">
      <c r="E1022" s="17"/>
      <c r="F1022" s="17"/>
      <c r="G1022" s="17"/>
      <c r="H1022" s="17"/>
    </row>
    <row r="1023" spans="5:8" x14ac:dyDescent="0.25">
      <c r="E1023" s="17"/>
      <c r="F1023" s="17"/>
      <c r="G1023" s="17"/>
      <c r="H1023" s="17"/>
    </row>
    <row r="1024" spans="5:8" x14ac:dyDescent="0.25">
      <c r="E1024" s="17"/>
      <c r="F1024" s="17"/>
      <c r="G1024" s="17"/>
      <c r="H1024" s="17"/>
    </row>
    <row r="1025" spans="5:8" x14ac:dyDescent="0.25">
      <c r="E1025" s="17"/>
      <c r="F1025" s="17"/>
      <c r="G1025" s="17"/>
      <c r="H1025" s="17"/>
    </row>
    <row r="1026" spans="5:8" x14ac:dyDescent="0.25">
      <c r="E1026" s="17"/>
      <c r="F1026" s="17"/>
      <c r="G1026" s="17"/>
      <c r="H1026" s="17"/>
    </row>
    <row r="1027" spans="5:8" x14ac:dyDescent="0.25">
      <c r="E1027" s="17"/>
      <c r="F1027" s="17"/>
      <c r="G1027" s="17"/>
      <c r="H1027" s="17"/>
    </row>
    <row r="1028" spans="5:8" x14ac:dyDescent="0.25">
      <c r="E1028" s="17"/>
      <c r="F1028" s="17"/>
      <c r="G1028" s="17"/>
      <c r="H1028" s="17"/>
    </row>
    <row r="1029" spans="5:8" x14ac:dyDescent="0.25">
      <c r="E1029" s="17"/>
      <c r="F1029" s="17"/>
      <c r="G1029" s="17"/>
      <c r="H1029" s="17"/>
    </row>
    <row r="1030" spans="5:8" x14ac:dyDescent="0.25">
      <c r="E1030" s="17"/>
      <c r="F1030" s="17"/>
      <c r="G1030" s="17"/>
      <c r="H1030" s="17"/>
    </row>
    <row r="1031" spans="5:8" x14ac:dyDescent="0.25">
      <c r="E1031" s="17"/>
      <c r="F1031" s="17"/>
      <c r="G1031" s="17"/>
      <c r="H1031" s="17"/>
    </row>
    <row r="1032" spans="5:8" x14ac:dyDescent="0.25">
      <c r="E1032" s="17"/>
      <c r="F1032" s="17"/>
      <c r="G1032" s="17"/>
      <c r="H1032" s="17"/>
    </row>
    <row r="1033" spans="5:8" x14ac:dyDescent="0.25">
      <c r="E1033" s="17"/>
      <c r="F1033" s="17"/>
      <c r="G1033" s="17"/>
      <c r="H1033" s="17"/>
    </row>
    <row r="1034" spans="5:8" x14ac:dyDescent="0.25">
      <c r="E1034" s="17"/>
      <c r="F1034" s="17"/>
      <c r="G1034" s="17"/>
      <c r="H1034" s="17"/>
    </row>
    <row r="1035" spans="5:8" x14ac:dyDescent="0.25">
      <c r="E1035" s="17"/>
      <c r="F1035" s="17"/>
      <c r="G1035" s="17"/>
      <c r="H1035" s="17"/>
    </row>
    <row r="1036" spans="5:8" x14ac:dyDescent="0.25">
      <c r="E1036" s="17"/>
      <c r="F1036" s="17"/>
      <c r="G1036" s="17"/>
      <c r="H1036" s="17"/>
    </row>
    <row r="1037" spans="5:8" x14ac:dyDescent="0.25">
      <c r="E1037" s="17"/>
      <c r="F1037" s="17"/>
      <c r="G1037" s="17"/>
      <c r="H1037" s="17"/>
    </row>
    <row r="1038" spans="5:8" x14ac:dyDescent="0.25">
      <c r="E1038" s="17"/>
      <c r="F1038" s="17"/>
      <c r="G1038" s="17"/>
      <c r="H1038" s="17"/>
    </row>
    <row r="1039" spans="5:8" x14ac:dyDescent="0.25">
      <c r="E1039" s="17"/>
      <c r="F1039" s="17"/>
      <c r="G1039" s="17"/>
      <c r="H1039" s="17"/>
    </row>
    <row r="1040" spans="5:8" x14ac:dyDescent="0.25">
      <c r="E1040" s="17"/>
      <c r="F1040" s="17"/>
      <c r="G1040" s="17"/>
      <c r="H1040" s="17"/>
    </row>
    <row r="1041" spans="5:8" x14ac:dyDescent="0.25">
      <c r="E1041" s="17"/>
      <c r="F1041" s="17"/>
      <c r="G1041" s="17"/>
      <c r="H1041" s="17"/>
    </row>
    <row r="1042" spans="5:8" x14ac:dyDescent="0.25">
      <c r="E1042" s="17"/>
      <c r="F1042" s="17"/>
      <c r="G1042" s="17"/>
      <c r="H1042" s="17"/>
    </row>
    <row r="1043" spans="5:8" x14ac:dyDescent="0.25">
      <c r="E1043" s="17"/>
      <c r="F1043" s="17"/>
      <c r="G1043" s="17"/>
      <c r="H1043" s="17"/>
    </row>
    <row r="1044" spans="5:8" x14ac:dyDescent="0.25">
      <c r="E1044" s="17"/>
      <c r="F1044" s="17"/>
      <c r="G1044" s="17"/>
      <c r="H1044" s="17"/>
    </row>
    <row r="1045" spans="5:8" x14ac:dyDescent="0.25">
      <c r="E1045" s="17"/>
      <c r="F1045" s="17"/>
      <c r="G1045" s="17"/>
      <c r="H1045" s="17"/>
    </row>
    <row r="1046" spans="5:8" x14ac:dyDescent="0.25">
      <c r="E1046" s="17"/>
      <c r="F1046" s="17"/>
      <c r="G1046" s="17"/>
      <c r="H1046" s="17"/>
    </row>
    <row r="1047" spans="5:8" x14ac:dyDescent="0.25">
      <c r="E1047" s="17"/>
      <c r="F1047" s="17"/>
      <c r="G1047" s="17"/>
      <c r="H1047" s="17"/>
    </row>
    <row r="1048" spans="5:8" x14ac:dyDescent="0.25">
      <c r="E1048" s="17"/>
      <c r="F1048" s="17"/>
      <c r="G1048" s="17"/>
      <c r="H1048" s="17"/>
    </row>
    <row r="1049" spans="5:8" x14ac:dyDescent="0.25">
      <c r="E1049" s="17"/>
      <c r="F1049" s="17"/>
      <c r="G1049" s="17"/>
      <c r="H1049" s="17"/>
    </row>
    <row r="1050" spans="5:8" x14ac:dyDescent="0.25">
      <c r="E1050" s="17"/>
      <c r="F1050" s="17"/>
      <c r="G1050" s="17"/>
      <c r="H1050" s="17"/>
    </row>
    <row r="1051" spans="5:8" x14ac:dyDescent="0.25">
      <c r="E1051" s="17"/>
      <c r="F1051" s="17"/>
      <c r="G1051" s="17"/>
      <c r="H1051" s="17"/>
    </row>
    <row r="1052" spans="5:8" x14ac:dyDescent="0.25">
      <c r="E1052" s="17"/>
      <c r="F1052" s="17"/>
      <c r="G1052" s="17"/>
      <c r="H1052" s="17"/>
    </row>
    <row r="1053" spans="5:8" x14ac:dyDescent="0.25">
      <c r="E1053" s="17"/>
      <c r="F1053" s="17"/>
      <c r="G1053" s="17"/>
      <c r="H1053" s="17"/>
    </row>
    <row r="1054" spans="5:8" x14ac:dyDescent="0.25">
      <c r="E1054" s="17"/>
      <c r="F1054" s="17"/>
      <c r="G1054" s="17"/>
      <c r="H1054" s="17"/>
    </row>
    <row r="1055" spans="5:8" x14ac:dyDescent="0.25">
      <c r="E1055" s="17"/>
      <c r="F1055" s="17"/>
      <c r="G1055" s="17"/>
      <c r="H1055" s="17"/>
    </row>
    <row r="1056" spans="5:8" x14ac:dyDescent="0.25">
      <c r="E1056" s="17"/>
      <c r="F1056" s="17"/>
      <c r="G1056" s="17"/>
      <c r="H1056" s="17"/>
    </row>
    <row r="1057" spans="5:8" x14ac:dyDescent="0.25">
      <c r="E1057" s="17"/>
      <c r="F1057" s="17"/>
      <c r="G1057" s="17"/>
      <c r="H1057" s="17"/>
    </row>
    <row r="1058" spans="5:8" x14ac:dyDescent="0.25">
      <c r="E1058" s="17"/>
      <c r="F1058" s="17"/>
      <c r="G1058" s="17"/>
      <c r="H1058" s="17"/>
    </row>
    <row r="1059" spans="5:8" x14ac:dyDescent="0.25">
      <c r="E1059" s="17"/>
      <c r="F1059" s="17"/>
      <c r="G1059" s="17"/>
      <c r="H1059" s="17"/>
    </row>
    <row r="1060" spans="5:8" x14ac:dyDescent="0.25">
      <c r="E1060" s="17"/>
      <c r="F1060" s="17"/>
      <c r="G1060" s="17"/>
      <c r="H1060" s="17"/>
    </row>
    <row r="1061" spans="5:8" x14ac:dyDescent="0.25">
      <c r="E1061" s="17"/>
      <c r="F1061" s="17"/>
      <c r="G1061" s="17"/>
      <c r="H1061" s="17"/>
    </row>
    <row r="1062" spans="5:8" x14ac:dyDescent="0.25">
      <c r="E1062" s="17"/>
      <c r="F1062" s="17"/>
      <c r="G1062" s="17"/>
      <c r="H1062" s="17"/>
    </row>
    <row r="1063" spans="5:8" x14ac:dyDescent="0.25">
      <c r="E1063" s="17"/>
      <c r="F1063" s="17"/>
      <c r="G1063" s="17"/>
      <c r="H1063" s="17"/>
    </row>
    <row r="1064" spans="5:8" x14ac:dyDescent="0.25">
      <c r="E1064" s="17"/>
      <c r="F1064" s="17"/>
      <c r="G1064" s="17"/>
      <c r="H1064" s="17"/>
    </row>
    <row r="1065" spans="5:8" x14ac:dyDescent="0.25">
      <c r="E1065" s="17"/>
      <c r="F1065" s="17"/>
      <c r="G1065" s="17"/>
      <c r="H1065" s="17"/>
    </row>
    <row r="1066" spans="5:8" x14ac:dyDescent="0.25">
      <c r="E1066" s="17"/>
      <c r="F1066" s="17"/>
      <c r="G1066" s="17"/>
      <c r="H1066" s="17"/>
    </row>
    <row r="1067" spans="5:8" x14ac:dyDescent="0.25">
      <c r="E1067" s="17"/>
      <c r="F1067" s="17"/>
      <c r="G1067" s="17"/>
      <c r="H1067" s="17"/>
    </row>
    <row r="1068" spans="5:8" x14ac:dyDescent="0.25">
      <c r="E1068" s="17"/>
      <c r="F1068" s="17"/>
      <c r="G1068" s="17"/>
      <c r="H1068" s="17"/>
    </row>
    <row r="1069" spans="5:8" x14ac:dyDescent="0.25">
      <c r="E1069" s="17"/>
      <c r="F1069" s="17"/>
      <c r="G1069" s="17"/>
      <c r="H1069" s="17"/>
    </row>
    <row r="1070" spans="5:8" x14ac:dyDescent="0.25">
      <c r="E1070" s="17"/>
      <c r="F1070" s="17"/>
      <c r="G1070" s="17"/>
      <c r="H1070" s="17"/>
    </row>
    <row r="1071" spans="5:8" x14ac:dyDescent="0.25">
      <c r="E1071" s="17"/>
      <c r="F1071" s="17"/>
      <c r="G1071" s="17"/>
      <c r="H1071" s="17"/>
    </row>
    <row r="1072" spans="5:8" x14ac:dyDescent="0.25">
      <c r="E1072" s="17"/>
      <c r="F1072" s="17"/>
      <c r="G1072" s="17"/>
      <c r="H1072" s="17"/>
    </row>
    <row r="1073" spans="5:8" x14ac:dyDescent="0.25">
      <c r="E1073" s="17"/>
      <c r="F1073" s="17"/>
      <c r="G1073" s="17"/>
      <c r="H1073" s="17"/>
    </row>
    <row r="1074" spans="5:8" x14ac:dyDescent="0.25">
      <c r="E1074" s="17"/>
      <c r="F1074" s="17"/>
      <c r="G1074" s="17"/>
      <c r="H1074" s="17"/>
    </row>
    <row r="1075" spans="5:8" x14ac:dyDescent="0.25">
      <c r="E1075" s="17"/>
      <c r="F1075" s="17"/>
      <c r="G1075" s="17"/>
      <c r="H1075" s="17"/>
    </row>
    <row r="1076" spans="5:8" x14ac:dyDescent="0.25">
      <c r="E1076" s="17"/>
      <c r="F1076" s="17"/>
      <c r="G1076" s="17"/>
      <c r="H1076" s="17"/>
    </row>
    <row r="1077" spans="5:8" x14ac:dyDescent="0.25">
      <c r="E1077" s="17"/>
      <c r="F1077" s="17"/>
      <c r="G1077" s="17"/>
      <c r="H1077" s="17"/>
    </row>
    <row r="1078" spans="5:8" x14ac:dyDescent="0.25">
      <c r="E1078" s="17"/>
      <c r="F1078" s="17"/>
      <c r="G1078" s="17"/>
      <c r="H1078" s="17"/>
    </row>
    <row r="1079" spans="5:8" x14ac:dyDescent="0.25">
      <c r="E1079" s="17"/>
      <c r="F1079" s="17"/>
      <c r="G1079" s="17"/>
      <c r="H1079" s="17"/>
    </row>
    <row r="1080" spans="5:8" x14ac:dyDescent="0.25">
      <c r="E1080" s="17"/>
      <c r="F1080" s="17"/>
      <c r="G1080" s="17"/>
      <c r="H1080" s="17"/>
    </row>
    <row r="1081" spans="5:8" x14ac:dyDescent="0.25">
      <c r="E1081" s="17"/>
      <c r="F1081" s="17"/>
      <c r="G1081" s="17"/>
      <c r="H1081" s="17"/>
    </row>
    <row r="1082" spans="5:8" x14ac:dyDescent="0.25">
      <c r="E1082" s="17"/>
      <c r="F1082" s="17"/>
      <c r="G1082" s="17"/>
      <c r="H1082" s="17"/>
    </row>
    <row r="1083" spans="5:8" x14ac:dyDescent="0.25">
      <c r="E1083" s="17"/>
      <c r="F1083" s="17"/>
      <c r="G1083" s="17"/>
      <c r="H1083" s="17"/>
    </row>
    <row r="1084" spans="5:8" x14ac:dyDescent="0.25">
      <c r="E1084" s="17"/>
      <c r="F1084" s="17"/>
      <c r="G1084" s="17"/>
      <c r="H1084" s="17"/>
    </row>
    <row r="1085" spans="5:8" x14ac:dyDescent="0.25">
      <c r="E1085" s="17"/>
      <c r="F1085" s="17"/>
      <c r="G1085" s="17"/>
      <c r="H1085" s="17"/>
    </row>
    <row r="1086" spans="5:8" x14ac:dyDescent="0.25">
      <c r="E1086" s="17"/>
      <c r="F1086" s="17"/>
      <c r="G1086" s="17"/>
      <c r="H1086" s="17"/>
    </row>
    <row r="1087" spans="5:8" x14ac:dyDescent="0.25">
      <c r="E1087" s="17"/>
      <c r="F1087" s="17"/>
      <c r="G1087" s="17"/>
      <c r="H1087" s="17"/>
    </row>
    <row r="1088" spans="5:8" x14ac:dyDescent="0.25">
      <c r="E1088" s="17"/>
      <c r="F1088" s="17"/>
      <c r="G1088" s="17"/>
      <c r="H1088" s="17"/>
    </row>
    <row r="1089" spans="5:8" x14ac:dyDescent="0.25">
      <c r="E1089" s="17"/>
      <c r="F1089" s="17"/>
      <c r="G1089" s="17"/>
      <c r="H1089" s="17"/>
    </row>
    <row r="1090" spans="5:8" x14ac:dyDescent="0.25">
      <c r="E1090" s="17"/>
      <c r="F1090" s="17"/>
      <c r="G1090" s="17"/>
      <c r="H1090" s="17"/>
    </row>
    <row r="1091" spans="5:8" x14ac:dyDescent="0.25">
      <c r="E1091" s="17"/>
      <c r="F1091" s="17"/>
      <c r="G1091" s="17"/>
      <c r="H1091" s="17"/>
    </row>
    <row r="1092" spans="5:8" x14ac:dyDescent="0.25">
      <c r="E1092" s="17"/>
      <c r="F1092" s="17"/>
      <c r="G1092" s="17"/>
      <c r="H1092" s="17"/>
    </row>
    <row r="1093" spans="5:8" x14ac:dyDescent="0.25">
      <c r="E1093" s="17"/>
      <c r="F1093" s="17"/>
      <c r="G1093" s="17"/>
      <c r="H1093" s="17"/>
    </row>
    <row r="1094" spans="5:8" x14ac:dyDescent="0.25">
      <c r="E1094" s="17"/>
      <c r="F1094" s="17"/>
      <c r="G1094" s="17"/>
      <c r="H1094" s="17"/>
    </row>
    <row r="1095" spans="5:8" x14ac:dyDescent="0.25">
      <c r="E1095" s="17"/>
      <c r="F1095" s="17"/>
      <c r="G1095" s="17"/>
      <c r="H1095" s="17"/>
    </row>
    <row r="1096" spans="5:8" x14ac:dyDescent="0.25">
      <c r="E1096" s="17"/>
      <c r="F1096" s="17"/>
      <c r="G1096" s="17"/>
      <c r="H1096" s="17"/>
    </row>
    <row r="1097" spans="5:8" x14ac:dyDescent="0.25">
      <c r="E1097" s="17"/>
      <c r="F1097" s="17"/>
      <c r="G1097" s="17"/>
      <c r="H1097" s="17"/>
    </row>
    <row r="1098" spans="5:8" x14ac:dyDescent="0.25">
      <c r="E1098" s="17"/>
      <c r="F1098" s="17"/>
      <c r="G1098" s="17"/>
      <c r="H1098" s="17"/>
    </row>
    <row r="1099" spans="5:8" x14ac:dyDescent="0.25">
      <c r="E1099" s="17"/>
      <c r="F1099" s="17"/>
      <c r="G1099" s="17"/>
      <c r="H1099" s="17"/>
    </row>
    <row r="1100" spans="5:8" x14ac:dyDescent="0.25">
      <c r="E1100" s="17"/>
      <c r="F1100" s="17"/>
      <c r="G1100" s="17"/>
      <c r="H1100" s="17"/>
    </row>
    <row r="1101" spans="5:8" x14ac:dyDescent="0.25">
      <c r="E1101" s="17"/>
      <c r="F1101" s="17"/>
      <c r="G1101" s="17"/>
      <c r="H1101" s="17"/>
    </row>
    <row r="1102" spans="5:8" x14ac:dyDescent="0.25">
      <c r="E1102" s="17"/>
      <c r="F1102" s="17"/>
      <c r="G1102" s="17"/>
      <c r="H1102" s="17"/>
    </row>
    <row r="1103" spans="5:8" x14ac:dyDescent="0.25">
      <c r="E1103" s="17"/>
      <c r="F1103" s="17"/>
      <c r="G1103" s="17"/>
      <c r="H1103" s="17"/>
    </row>
    <row r="1104" spans="5:8" x14ac:dyDescent="0.25">
      <c r="E1104" s="17"/>
      <c r="F1104" s="17"/>
      <c r="G1104" s="17"/>
      <c r="H1104" s="17"/>
    </row>
    <row r="1105" spans="5:8" x14ac:dyDescent="0.25">
      <c r="E1105" s="17"/>
      <c r="F1105" s="17"/>
      <c r="G1105" s="17"/>
      <c r="H1105" s="17"/>
    </row>
    <row r="1106" spans="5:8" x14ac:dyDescent="0.25">
      <c r="E1106" s="17"/>
      <c r="F1106" s="17"/>
      <c r="G1106" s="17"/>
      <c r="H1106" s="17"/>
    </row>
    <row r="1107" spans="5:8" x14ac:dyDescent="0.25">
      <c r="E1107" s="17"/>
      <c r="F1107" s="17"/>
      <c r="G1107" s="17"/>
      <c r="H1107" s="17"/>
    </row>
    <row r="1108" spans="5:8" x14ac:dyDescent="0.25">
      <c r="E1108" s="17"/>
      <c r="F1108" s="17"/>
      <c r="G1108" s="17"/>
      <c r="H1108" s="17"/>
    </row>
    <row r="1109" spans="5:8" x14ac:dyDescent="0.25">
      <c r="E1109" s="17"/>
      <c r="F1109" s="17"/>
      <c r="G1109" s="17"/>
      <c r="H1109" s="17"/>
    </row>
    <row r="1110" spans="5:8" x14ac:dyDescent="0.25">
      <c r="E1110" s="17"/>
      <c r="F1110" s="17"/>
      <c r="G1110" s="17"/>
      <c r="H1110" s="17"/>
    </row>
    <row r="1111" spans="5:8" x14ac:dyDescent="0.25">
      <c r="E1111" s="17"/>
      <c r="F1111" s="17"/>
      <c r="G1111" s="17"/>
      <c r="H1111" s="17"/>
    </row>
    <row r="1112" spans="5:8" x14ac:dyDescent="0.25">
      <c r="E1112" s="17"/>
      <c r="F1112" s="17"/>
      <c r="G1112" s="17"/>
      <c r="H1112" s="17"/>
    </row>
    <row r="1113" spans="5:8" x14ac:dyDescent="0.25">
      <c r="E1113" s="17"/>
      <c r="F1113" s="17"/>
      <c r="G1113" s="17"/>
      <c r="H1113" s="17"/>
    </row>
    <row r="1114" spans="5:8" x14ac:dyDescent="0.25">
      <c r="E1114" s="17"/>
      <c r="F1114" s="17"/>
      <c r="G1114" s="17"/>
      <c r="H1114" s="17"/>
    </row>
    <row r="1115" spans="5:8" x14ac:dyDescent="0.25">
      <c r="E1115" s="17"/>
      <c r="F1115" s="17"/>
      <c r="G1115" s="17"/>
      <c r="H1115" s="17"/>
    </row>
    <row r="1116" spans="5:8" x14ac:dyDescent="0.25">
      <c r="E1116" s="17"/>
      <c r="F1116" s="17"/>
      <c r="G1116" s="17"/>
      <c r="H1116" s="17"/>
    </row>
  </sheetData>
  <dataConsolidate/>
  <mergeCells count="1">
    <mergeCell ref="E5:H5"/>
  </mergeCells>
  <conditionalFormatting sqref="O7:P53">
    <cfRule type="cellIs" dxfId="0" priority="6" operator="equal">
      <formula>0</formula>
    </cfRule>
  </conditionalFormatting>
  <conditionalFormatting sqref="O7:O53">
    <cfRule type="colorScale" priority="11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7:P53">
    <cfRule type="colorScale" priority="11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jout_ligne">
                <anchor moveWithCells="1" sizeWithCells="1">
                  <from>
                    <xdr:col>10</xdr:col>
                    <xdr:colOff>66675</xdr:colOff>
                    <xdr:row>2</xdr:row>
                    <xdr:rowOff>0</xdr:rowOff>
                  </from>
                  <to>
                    <xdr:col>12</xdr:col>
                    <xdr:colOff>1304925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SUPPRIMER">
                <anchor moveWithCells="1" sizeWithCells="1">
                  <from>
                    <xdr:col>2</xdr:col>
                    <xdr:colOff>209550</xdr:colOff>
                    <xdr:row>2</xdr:row>
                    <xdr:rowOff>19050</xdr:rowOff>
                  </from>
                  <to>
                    <xdr:col>7</xdr:col>
                    <xdr:colOff>304800</xdr:colOff>
                    <xdr:row>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Bouton9_Cliquer">
                <anchor moveWithCells="1" sizeWithCells="1">
                  <from>
                    <xdr:col>9</xdr:col>
                    <xdr:colOff>47625</xdr:colOff>
                    <xdr:row>2</xdr:row>
                    <xdr:rowOff>28575</xdr:rowOff>
                  </from>
                  <to>
                    <xdr:col>9</xdr:col>
                    <xdr:colOff>3790950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Feuil2!$I$4:$I$27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N48"/>
  <sheetViews>
    <sheetView workbookViewId="0">
      <selection activeCell="N12" sqref="N12"/>
    </sheetView>
  </sheetViews>
  <sheetFormatPr baseColWidth="10" defaultRowHeight="15" x14ac:dyDescent="0.25"/>
  <cols>
    <col min="3" max="3" width="5.5703125" customWidth="1"/>
    <col min="4" max="7" width="6.28515625" customWidth="1"/>
    <col min="8" max="8" width="9.28515625" customWidth="1"/>
    <col min="9" max="9" width="15.5703125" customWidth="1"/>
    <col min="14" max="14" width="19" customWidth="1"/>
  </cols>
  <sheetData>
    <row r="1" spans="9:14" ht="30.75" customHeight="1" x14ac:dyDescent="0.25"/>
    <row r="2" spans="9:14" ht="30.75" customHeight="1" thickBot="1" x14ac:dyDescent="0.3"/>
    <row r="3" spans="9:14" ht="40.5" customHeight="1" thickBot="1" x14ac:dyDescent="0.3">
      <c r="I3" s="18" t="s">
        <v>41</v>
      </c>
      <c r="J3" s="18" t="s">
        <v>42</v>
      </c>
      <c r="N3" s="22"/>
    </row>
    <row r="4" spans="9:14" ht="16.5" customHeight="1" x14ac:dyDescent="0.25">
      <c r="I4" s="19" t="s">
        <v>21</v>
      </c>
      <c r="J4" s="19" t="s">
        <v>27</v>
      </c>
    </row>
    <row r="5" spans="9:14" ht="16.5" customHeight="1" x14ac:dyDescent="0.25">
      <c r="I5" s="20" t="s">
        <v>22</v>
      </c>
      <c r="J5" s="20" t="s">
        <v>27</v>
      </c>
    </row>
    <row r="6" spans="9:14" ht="16.5" customHeight="1" x14ac:dyDescent="0.25">
      <c r="I6" s="20" t="s">
        <v>23</v>
      </c>
      <c r="J6" s="20" t="s">
        <v>27</v>
      </c>
    </row>
    <row r="7" spans="9:14" ht="16.5" customHeight="1" x14ac:dyDescent="0.25">
      <c r="I7" s="20" t="s">
        <v>24</v>
      </c>
      <c r="J7" s="20" t="s">
        <v>27</v>
      </c>
    </row>
    <row r="8" spans="9:14" ht="16.5" customHeight="1" x14ac:dyDescent="0.25">
      <c r="I8" s="20" t="s">
        <v>25</v>
      </c>
      <c r="J8" s="20" t="s">
        <v>27</v>
      </c>
    </row>
    <row r="9" spans="9:14" ht="16.5" customHeight="1" x14ac:dyDescent="0.25">
      <c r="I9" s="20" t="s">
        <v>26</v>
      </c>
      <c r="J9" s="20" t="s">
        <v>27</v>
      </c>
    </row>
    <row r="10" spans="9:14" x14ac:dyDescent="0.25">
      <c r="I10" s="20" t="s">
        <v>28</v>
      </c>
      <c r="J10" s="20" t="s">
        <v>31</v>
      </c>
    </row>
    <row r="11" spans="9:14" x14ac:dyDescent="0.25">
      <c r="I11" s="20" t="s">
        <v>29</v>
      </c>
      <c r="J11" s="20" t="s">
        <v>31</v>
      </c>
    </row>
    <row r="12" spans="9:14" x14ac:dyDescent="0.25">
      <c r="I12" s="20" t="s">
        <v>30</v>
      </c>
      <c r="J12" s="20" t="s">
        <v>31</v>
      </c>
    </row>
    <row r="13" spans="9:14" x14ac:dyDescent="0.25">
      <c r="I13" s="20" t="s">
        <v>18</v>
      </c>
      <c r="J13" s="20" t="s">
        <v>34</v>
      </c>
    </row>
    <row r="14" spans="9:14" x14ac:dyDescent="0.25">
      <c r="I14" s="20" t="s">
        <v>19</v>
      </c>
      <c r="J14" s="20" t="s">
        <v>34</v>
      </c>
    </row>
    <row r="15" spans="9:14" x14ac:dyDescent="0.25">
      <c r="I15" s="20" t="s">
        <v>15</v>
      </c>
      <c r="J15" s="20" t="s">
        <v>34</v>
      </c>
    </row>
    <row r="16" spans="9:14" x14ac:dyDescent="0.25">
      <c r="I16" s="20" t="s">
        <v>16</v>
      </c>
      <c r="J16" s="20" t="s">
        <v>34</v>
      </c>
    </row>
    <row r="17" spans="9:10" x14ac:dyDescent="0.25">
      <c r="I17" s="20" t="s">
        <v>32</v>
      </c>
      <c r="J17" s="20" t="s">
        <v>34</v>
      </c>
    </row>
    <row r="18" spans="9:10" x14ac:dyDescent="0.25">
      <c r="I18" s="20" t="s">
        <v>17</v>
      </c>
      <c r="J18" s="20" t="s">
        <v>34</v>
      </c>
    </row>
    <row r="19" spans="9:10" x14ac:dyDescent="0.25">
      <c r="I19" s="20" t="s">
        <v>33</v>
      </c>
      <c r="J19" s="20" t="s">
        <v>34</v>
      </c>
    </row>
    <row r="20" spans="9:10" x14ac:dyDescent="0.25">
      <c r="I20" s="20" t="s">
        <v>35</v>
      </c>
      <c r="J20" s="20" t="s">
        <v>37</v>
      </c>
    </row>
    <row r="21" spans="9:10" x14ac:dyDescent="0.25">
      <c r="I21" s="20" t="s">
        <v>36</v>
      </c>
      <c r="J21" s="20" t="s">
        <v>37</v>
      </c>
    </row>
    <row r="22" spans="9:10" x14ac:dyDescent="0.25">
      <c r="I22" s="20" t="s">
        <v>43</v>
      </c>
      <c r="J22" s="20" t="s">
        <v>39</v>
      </c>
    </row>
    <row r="23" spans="9:10" x14ac:dyDescent="0.25">
      <c r="I23" s="20" t="s">
        <v>44</v>
      </c>
      <c r="J23" s="20" t="s">
        <v>39</v>
      </c>
    </row>
    <row r="24" spans="9:10" x14ac:dyDescent="0.25">
      <c r="I24" s="20" t="s">
        <v>45</v>
      </c>
      <c r="J24" s="20" t="s">
        <v>39</v>
      </c>
    </row>
    <row r="25" spans="9:10" x14ac:dyDescent="0.25">
      <c r="I25" s="20" t="s">
        <v>46</v>
      </c>
      <c r="J25" s="20" t="s">
        <v>39</v>
      </c>
    </row>
    <row r="26" spans="9:10" x14ac:dyDescent="0.25">
      <c r="I26" s="20" t="s">
        <v>38</v>
      </c>
      <c r="J26" s="20" t="s">
        <v>39</v>
      </c>
    </row>
    <row r="27" spans="9:10" ht="15.75" thickBot="1" x14ac:dyDescent="0.3">
      <c r="I27" s="21" t="s">
        <v>47</v>
      </c>
      <c r="J27" s="21" t="s">
        <v>39</v>
      </c>
    </row>
    <row r="28" spans="9:10" x14ac:dyDescent="0.25">
      <c r="I28" s="4"/>
      <c r="J28" s="4"/>
    </row>
    <row r="44" spans="5:7" x14ac:dyDescent="0.25">
      <c r="E44" t="s">
        <v>40</v>
      </c>
      <c r="G44" t="s">
        <v>40</v>
      </c>
    </row>
    <row r="45" spans="5:7" x14ac:dyDescent="0.25">
      <c r="E45" t="s">
        <v>40</v>
      </c>
      <c r="F45" t="s">
        <v>40</v>
      </c>
      <c r="G45" t="s">
        <v>40</v>
      </c>
    </row>
    <row r="46" spans="5:7" x14ac:dyDescent="0.25">
      <c r="E46" t="s">
        <v>40</v>
      </c>
      <c r="F46" t="s">
        <v>40</v>
      </c>
      <c r="G46" t="s">
        <v>40</v>
      </c>
    </row>
    <row r="47" spans="5:7" x14ac:dyDescent="0.25">
      <c r="E47" t="s">
        <v>40</v>
      </c>
      <c r="F47" t="s">
        <v>40</v>
      </c>
      <c r="G47" t="s">
        <v>40</v>
      </c>
    </row>
    <row r="48" spans="5:7" x14ac:dyDescent="0.25">
      <c r="E48" t="s">
        <v>40</v>
      </c>
      <c r="F48" t="s">
        <v>40</v>
      </c>
      <c r="G48" t="s">
        <v>40</v>
      </c>
    </row>
  </sheetData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4:E8"/>
  <sheetViews>
    <sheetView topLeftCell="A58" workbookViewId="0">
      <selection activeCell="F91" sqref="F91"/>
    </sheetView>
  </sheetViews>
  <sheetFormatPr baseColWidth="10" defaultRowHeight="15" x14ac:dyDescent="0.25"/>
  <sheetData>
    <row r="4" spans="5:5" x14ac:dyDescent="0.25">
      <c r="E4" t="s">
        <v>18</v>
      </c>
    </row>
    <row r="5" spans="5:5" x14ac:dyDescent="0.25">
      <c r="E5" t="s">
        <v>19</v>
      </c>
    </row>
    <row r="6" spans="5:5" x14ac:dyDescent="0.25">
      <c r="E6" t="s">
        <v>15</v>
      </c>
    </row>
    <row r="7" spans="5:5" x14ac:dyDescent="0.25">
      <c r="E7" t="s">
        <v>16</v>
      </c>
    </row>
    <row r="8" spans="5:5" x14ac:dyDescent="0.25">
      <c r="E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informatisée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mbaggio</dc:creator>
  <cp:lastModifiedBy>mbaggio</cp:lastModifiedBy>
  <cp:lastPrinted>2015-07-20T17:31:15Z</cp:lastPrinted>
  <dcterms:created xsi:type="dcterms:W3CDTF">2015-07-17T08:27:35Z</dcterms:created>
  <dcterms:modified xsi:type="dcterms:W3CDTF">2015-11-19T03:56:02Z</dcterms:modified>
</cp:coreProperties>
</file>