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480" yWindow="300" windowWidth="18495" windowHeight="11700"/>
  </bookViews>
  <sheets>
    <sheet name="Feuil1" sheetId="1" r:id="rId1"/>
    <sheet name="Feuil2" sheetId="2" r:id="rId2"/>
    <sheet name="Feuil3" sheetId="3" r:id="rId3"/>
  </sheets>
  <calcPr calcId="124519"/>
</workbook>
</file>

<file path=xl/calcChain.xml><?xml version="1.0" encoding="utf-8"?>
<calcChain xmlns="http://schemas.openxmlformats.org/spreadsheetml/2006/main">
  <c r="E13" i="1"/>
  <c r="D13"/>
  <c r="F13" s="1"/>
  <c r="J13" s="1"/>
  <c r="E12"/>
  <c r="D12"/>
  <c r="F12" s="1"/>
  <c r="J12" s="1"/>
  <c r="E11"/>
  <c r="D11"/>
  <c r="F11" s="1"/>
  <c r="J11" s="1"/>
  <c r="H10"/>
  <c r="E10"/>
  <c r="D10"/>
  <c r="F10" s="1"/>
  <c r="J10" s="1"/>
  <c r="E9"/>
  <c r="D9"/>
  <c r="F9" s="1"/>
  <c r="J9" s="1"/>
  <c r="E8"/>
  <c r="D8"/>
  <c r="F8" s="1"/>
  <c r="J8" s="1"/>
  <c r="E7"/>
  <c r="D7"/>
  <c r="F7" s="1"/>
  <c r="J7" s="1"/>
  <c r="E6"/>
  <c r="D6"/>
  <c r="F6" s="1"/>
  <c r="J6" s="1"/>
</calcChain>
</file>

<file path=xl/comments1.xml><?xml version="1.0" encoding="utf-8"?>
<comments xmlns="http://schemas.openxmlformats.org/spreadsheetml/2006/main">
  <authors>
    <author>Auteur</author>
  </authors>
  <commentList>
    <comment ref="J9" authorId="0">
      <text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<sst xmlns="http://schemas.openxmlformats.org/spreadsheetml/2006/main" count="17" uniqueCount="17">
  <si>
    <t>FOYER</t>
  </si>
  <si>
    <t>salaire</t>
  </si>
  <si>
    <t xml:space="preserve">rsa basique </t>
  </si>
  <si>
    <t>retrait</t>
  </si>
  <si>
    <t xml:space="preserve">rsa activité base </t>
  </si>
  <si>
    <t>allocs caf</t>
  </si>
  <si>
    <t>autres prestations</t>
  </si>
  <si>
    <t>rsa versé</t>
  </si>
  <si>
    <t>COUPLE</t>
  </si>
  <si>
    <t>couple + 1 enf</t>
  </si>
  <si>
    <t>couple+2 enf</t>
  </si>
  <si>
    <t>couple +3 enf</t>
  </si>
  <si>
    <t>couple + 4 enf</t>
  </si>
  <si>
    <t>couple + 5 enf</t>
  </si>
  <si>
    <t>couple + 6enf</t>
  </si>
  <si>
    <t>toutes les cellules en noir sont en calcul auto.</t>
  </si>
  <si>
    <t>je souhaite retrouver le salaire quand j'ai un rsa versé!!si toute fois c'est possible!!</t>
  </si>
</sst>
</file>

<file path=xl/styles.xml><?xml version="1.0" encoding="utf-8"?>
<styleSheet xmlns="http://schemas.openxmlformats.org/spreadsheetml/2006/main">
  <numFmts count="1">
    <numFmt numFmtId="164" formatCode="#,##0_ ;\-#,##0\ "/>
  </numFmts>
  <fonts count="4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indexed="10"/>
      <name val="Calibri"/>
      <family val="2"/>
    </font>
    <font>
      <sz val="9"/>
      <color indexed="81"/>
      <name val="Tahoma"/>
      <family val="2"/>
    </font>
  </fonts>
  <fills count="2">
    <fill>
      <patternFill patternType="none"/>
    </fill>
    <fill>
      <patternFill patternType="gray125"/>
    </fill>
  </fills>
  <borders count="11">
    <border>
      <left/>
      <right/>
      <top/>
      <bottom/>
      <diagonal/>
    </border>
    <border>
      <left style="double">
        <color indexed="64"/>
      </left>
      <right/>
      <top style="double">
        <color indexed="64"/>
      </top>
      <bottom/>
      <diagonal/>
    </border>
    <border>
      <left/>
      <right/>
      <top style="double">
        <color indexed="64"/>
      </top>
      <bottom/>
      <diagonal/>
    </border>
    <border>
      <left/>
      <right style="double">
        <color indexed="64"/>
      </right>
      <top style="double">
        <color indexed="64"/>
      </top>
      <bottom/>
      <diagonal/>
    </border>
    <border>
      <left style="double">
        <color indexed="64"/>
      </left>
      <right/>
      <top/>
      <bottom/>
      <diagonal/>
    </border>
    <border>
      <left/>
      <right style="double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double">
        <color indexed="64"/>
      </right>
      <top style="medium">
        <color indexed="64"/>
      </top>
      <bottom style="medium">
        <color indexed="64"/>
      </bottom>
      <diagonal/>
    </border>
    <border>
      <left style="double">
        <color indexed="64"/>
      </left>
      <right/>
      <top/>
      <bottom style="double">
        <color indexed="64"/>
      </bottom>
      <diagonal/>
    </border>
    <border>
      <left/>
      <right/>
      <top/>
      <bottom style="double">
        <color indexed="64"/>
      </bottom>
      <diagonal/>
    </border>
    <border>
      <left/>
      <right style="double">
        <color indexed="64"/>
      </right>
      <top/>
      <bottom style="double">
        <color indexed="64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0" fillId="0" borderId="1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0" fontId="2" fillId="0" borderId="0" xfId="0" applyFont="1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1" fillId="0" borderId="6" xfId="0" applyFont="1" applyBorder="1" applyAlignment="1">
      <alignment horizontal="center" vertical="center"/>
    </xf>
    <xf numFmtId="0" fontId="2" fillId="0" borderId="6" xfId="0" applyFont="1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6" xfId="0" applyNumberFormat="1" applyBorder="1" applyAlignment="1">
      <alignment horizontal="center" vertical="center"/>
    </xf>
    <xf numFmtId="164" fontId="0" fillId="0" borderId="6" xfId="0" applyNumberFormat="1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9" xfId="0" applyNumberFormat="1" applyBorder="1" applyAlignment="1">
      <alignment horizontal="center" vertical="center"/>
    </xf>
    <xf numFmtId="0" fontId="0" fillId="0" borderId="10" xfId="0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3:J18"/>
  <sheetViews>
    <sheetView tabSelected="1" workbookViewId="0">
      <selection activeCell="C21" sqref="C21"/>
    </sheetView>
  </sheetViews>
  <sheetFormatPr baseColWidth="10" defaultRowHeight="15"/>
  <sheetData>
    <row r="3" spans="1:10" ht="15.75" thickBot="1"/>
    <row r="4" spans="1:10" ht="15.75" thickTop="1">
      <c r="A4" s="1"/>
      <c r="B4" s="2" t="s">
        <v>0</v>
      </c>
      <c r="C4" s="3" t="s">
        <v>1</v>
      </c>
      <c r="D4" s="2" t="s">
        <v>2</v>
      </c>
      <c r="E4" s="2" t="s">
        <v>3</v>
      </c>
      <c r="F4" s="2" t="s">
        <v>4</v>
      </c>
      <c r="G4" s="3" t="s">
        <v>5</v>
      </c>
      <c r="H4" s="4" t="s">
        <v>6</v>
      </c>
      <c r="I4" s="2"/>
      <c r="J4" s="5" t="s">
        <v>7</v>
      </c>
    </row>
    <row r="5" spans="1:10" ht="15.75" thickBot="1">
      <c r="A5" s="6"/>
      <c r="B5" s="7"/>
      <c r="C5" s="8"/>
      <c r="D5" s="7"/>
      <c r="E5" s="7"/>
      <c r="F5" s="7"/>
      <c r="G5" s="8"/>
      <c r="H5" s="9"/>
      <c r="I5" s="7"/>
      <c r="J5" s="10"/>
    </row>
    <row r="6" spans="1:10" ht="15.75" thickBot="1">
      <c r="A6" s="6"/>
      <c r="B6" s="11">
        <v>1</v>
      </c>
      <c r="C6" s="12">
        <v>100</v>
      </c>
      <c r="D6" s="11">
        <f>C17-I17</f>
        <v>0</v>
      </c>
      <c r="E6" s="11">
        <f t="shared" ref="E6:E11" si="0">C6*38/100</f>
        <v>38</v>
      </c>
      <c r="F6" s="11">
        <f t="shared" ref="F6:F13" si="1">D6-E6</f>
        <v>-38</v>
      </c>
      <c r="G6" s="12"/>
      <c r="H6" s="13"/>
      <c r="I6" s="11"/>
      <c r="J6" s="14">
        <f>F6-H6-G6</f>
        <v>-38</v>
      </c>
    </row>
    <row r="7" spans="1:10" ht="15.75" thickBot="1">
      <c r="A7" s="6" t="s">
        <v>8</v>
      </c>
      <c r="B7" s="11">
        <v>2</v>
      </c>
      <c r="C7" s="12">
        <v>1000</v>
      </c>
      <c r="D7" s="11">
        <f>E17-I18</f>
        <v>0</v>
      </c>
      <c r="E7" s="15">
        <f t="shared" si="0"/>
        <v>380</v>
      </c>
      <c r="F7" s="11">
        <f t="shared" si="1"/>
        <v>-380</v>
      </c>
      <c r="G7" s="12">
        <v>184</v>
      </c>
      <c r="H7" s="13"/>
      <c r="I7" s="11"/>
      <c r="J7" s="14">
        <f>F7-H7-G7</f>
        <v>-564</v>
      </c>
    </row>
    <row r="8" spans="1:10" ht="15.75" thickBot="1">
      <c r="A8" s="6" t="s">
        <v>9</v>
      </c>
      <c r="B8" s="11">
        <v>3</v>
      </c>
      <c r="C8" s="12">
        <v>1250</v>
      </c>
      <c r="D8" s="11">
        <f>C19-I19</f>
        <v>0</v>
      </c>
      <c r="E8" s="15">
        <f t="shared" si="0"/>
        <v>475</v>
      </c>
      <c r="F8" s="11">
        <f t="shared" si="1"/>
        <v>-475</v>
      </c>
      <c r="G8" s="12">
        <v>184.62</v>
      </c>
      <c r="H8" s="13"/>
      <c r="I8" s="11"/>
      <c r="J8" s="14">
        <f>F8-H8-G8</f>
        <v>-659.62</v>
      </c>
    </row>
    <row r="9" spans="1:10" ht="15.75" thickBot="1">
      <c r="A9" s="6" t="s">
        <v>10</v>
      </c>
      <c r="B9" s="11">
        <v>4</v>
      </c>
      <c r="C9" s="12">
        <v>1200</v>
      </c>
      <c r="D9" s="11">
        <f>+E19-I19</f>
        <v>0</v>
      </c>
      <c r="E9" s="15">
        <f t="shared" si="0"/>
        <v>456</v>
      </c>
      <c r="F9" s="11">
        <f t="shared" si="1"/>
        <v>-456</v>
      </c>
      <c r="G9" s="12">
        <v>129</v>
      </c>
      <c r="H9" s="13">
        <v>184.62</v>
      </c>
      <c r="I9" s="11"/>
      <c r="J9" s="14">
        <f>F9--27-G9</f>
        <v>-558</v>
      </c>
    </row>
    <row r="10" spans="1:10" ht="15.75" thickBot="1">
      <c r="A10" s="6" t="s">
        <v>11</v>
      </c>
      <c r="B10" s="11">
        <v>5</v>
      </c>
      <c r="C10" s="12">
        <v>1235</v>
      </c>
      <c r="D10" s="11">
        <f>E20-I19</f>
        <v>0</v>
      </c>
      <c r="E10" s="15">
        <f t="shared" si="0"/>
        <v>469.3</v>
      </c>
      <c r="F10" s="11">
        <f t="shared" si="1"/>
        <v>-469.3</v>
      </c>
      <c r="G10" s="12">
        <v>129</v>
      </c>
      <c r="H10" s="13">
        <f>293.3+184.62</f>
        <v>477.92</v>
      </c>
      <c r="I10" s="11"/>
      <c r="J10" s="14">
        <f>F10-H10-G10</f>
        <v>-1076.22</v>
      </c>
    </row>
    <row r="11" spans="1:10" ht="15.75" thickBot="1">
      <c r="A11" s="6" t="s">
        <v>12</v>
      </c>
      <c r="B11" s="11">
        <v>6</v>
      </c>
      <c r="C11" s="12">
        <v>1200</v>
      </c>
      <c r="D11" s="11">
        <f>E21-I19</f>
        <v>0</v>
      </c>
      <c r="E11" s="15">
        <f t="shared" si="0"/>
        <v>456</v>
      </c>
      <c r="F11" s="11">
        <f t="shared" si="1"/>
        <v>-456</v>
      </c>
      <c r="G11" s="12">
        <v>100.8</v>
      </c>
      <c r="H11" s="12">
        <v>480</v>
      </c>
      <c r="I11" s="11"/>
      <c r="J11" s="14">
        <f>F11-H11-G11</f>
        <v>-1036.8</v>
      </c>
    </row>
    <row r="12" spans="1:10" ht="15.75" thickBot="1">
      <c r="A12" s="6" t="s">
        <v>13</v>
      </c>
      <c r="B12" s="11">
        <v>7</v>
      </c>
      <c r="C12" s="12">
        <v>1000</v>
      </c>
      <c r="D12" s="11">
        <f>E22-I19</f>
        <v>0</v>
      </c>
      <c r="E12" s="15">
        <f>C12*38/100</f>
        <v>380</v>
      </c>
      <c r="F12" s="11">
        <f t="shared" si="1"/>
        <v>-380</v>
      </c>
      <c r="G12" s="12">
        <v>185</v>
      </c>
      <c r="H12" s="13">
        <v>600</v>
      </c>
      <c r="I12" s="11"/>
      <c r="J12" s="14">
        <f>F12-H12-G12</f>
        <v>-1165</v>
      </c>
    </row>
    <row r="13" spans="1:10" ht="15.75" thickBot="1">
      <c r="A13" s="6" t="s">
        <v>14</v>
      </c>
      <c r="B13" s="11">
        <v>8</v>
      </c>
      <c r="C13" s="12">
        <v>1500</v>
      </c>
      <c r="D13" s="16">
        <f>E22+E24-I19</f>
        <v>0</v>
      </c>
      <c r="E13" s="15">
        <f>C13*38/100</f>
        <v>570</v>
      </c>
      <c r="F13" s="11">
        <f t="shared" si="1"/>
        <v>-570</v>
      </c>
      <c r="G13" s="12">
        <v>129</v>
      </c>
      <c r="H13" s="13">
        <v>600</v>
      </c>
      <c r="I13" s="11"/>
      <c r="J13" s="14">
        <f>F13-H13-G13</f>
        <v>-1299</v>
      </c>
    </row>
    <row r="14" spans="1:10" ht="15.75" thickBot="1">
      <c r="A14" s="17"/>
      <c r="B14" s="18"/>
      <c r="C14" s="18"/>
      <c r="D14" s="18"/>
      <c r="E14" s="19"/>
      <c r="F14" s="18"/>
      <c r="G14" s="18"/>
      <c r="H14" s="18"/>
      <c r="I14" s="18"/>
      <c r="J14" s="20"/>
    </row>
    <row r="15" spans="1:10" ht="15.75" thickTop="1"/>
    <row r="17" spans="2:2">
      <c r="B17" t="s">
        <v>15</v>
      </c>
    </row>
    <row r="18" spans="2:2">
      <c r="B18" t="s">
        <v>16</v>
      </c>
    </row>
  </sheetData>
  <pageMargins left="0.7" right="0.7" top="0.75" bottom="0.75" header="0.3" footer="0.3"/>
  <pageSetup paperSize="0" orientation="portrait" horizontalDpi="0" verticalDpi="0" copies="0"/>
  <legacyDrawing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  <pageSetup paperSize="0" orientation="portrait" horizontalDpi="0" verticalDpi="0" copies="0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  <pageSetup paperSize="0" orientation="portrait" horizontalDpi="0" verticalDpi="0" copie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2006-09-12T15:06:44Z</dcterms:created>
  <dcterms:modified xsi:type="dcterms:W3CDTF">2015-10-24T14:45:32Z</dcterms:modified>
</cp:coreProperties>
</file>