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3040" windowHeight="9390"/>
  </bookViews>
  <sheets>
    <sheet name="CUMUL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2" i="1"/>
  <c r="P1" i="1" s="1"/>
  <c r="E1" i="1"/>
  <c r="E3" i="1" l="1"/>
  <c r="E4" i="1" l="1"/>
  <c r="F10" i="1" s="1"/>
  <c r="G1" i="1" l="1"/>
  <c r="F7" i="1"/>
  <c r="F9" i="1"/>
  <c r="F12" i="1"/>
  <c r="F13" i="1"/>
  <c r="F11" i="1"/>
  <c r="F8" i="1"/>
</calcChain>
</file>

<file path=xl/sharedStrings.xml><?xml version="1.0" encoding="utf-8"?>
<sst xmlns="http://schemas.openxmlformats.org/spreadsheetml/2006/main" count="24" uniqueCount="23">
  <si>
    <t>%</t>
  </si>
  <si>
    <t>INSCRIT</t>
  </si>
  <si>
    <t>VOTANT</t>
  </si>
  <si>
    <t>BLANC ET NUL</t>
  </si>
  <si>
    <t>C1</t>
  </si>
  <si>
    <t>C2</t>
  </si>
  <si>
    <t>C3</t>
  </si>
  <si>
    <t>C4</t>
  </si>
  <si>
    <t>C5</t>
  </si>
  <si>
    <t>C6</t>
  </si>
  <si>
    <t>C7</t>
  </si>
  <si>
    <t>VOIX</t>
  </si>
  <si>
    <t>SUR</t>
  </si>
  <si>
    <t>EXPRIMES</t>
  </si>
  <si>
    <t>BUREAUX</t>
  </si>
  <si>
    <t>CUMUL</t>
  </si>
  <si>
    <t>f</t>
  </si>
  <si>
    <t>h</t>
  </si>
  <si>
    <t>m</t>
  </si>
  <si>
    <t>l</t>
  </si>
  <si>
    <t>a</t>
  </si>
  <si>
    <t>p</t>
  </si>
  <si>
    <t>PARTICIPATION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</si>
</sst>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textRotation="90"/>
    </xf>
    <xf numFmtId="0" fontId="0" fillId="0" borderId="0" xfId="0" applyAlignment="1">
      <alignment textRotation="90"/>
    </xf>
    <xf numFmtId="0" fontId="1" fillId="0" borderId="0" xfId="0" applyFont="1" applyAlignment="1"/>
    <xf numFmtId="1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2911832895888016"/>
          <c:y val="0.13467592592592595"/>
          <c:w val="0.40287467191601051"/>
          <c:h val="0.6714577865266842"/>
        </c:manualLayout>
      </c:layout>
      <c:pieChart>
        <c:varyColors val="1"/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CUMUL!$C$7:$C$13</c:f>
              <c:strCache>
                <c:ptCount val="7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</c:strCache>
            </c:strRef>
          </c:cat>
          <c:val>
            <c:numRef>
              <c:f>CUMUL!$E$7:$E$13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cat>
                  <c:strRef>
                    <c:extLst>
                      <c:ext uri="{02D57815-91ED-43cb-92C2-25804820EDAC}">
                        <c15:formulaRef>
                          <c15:sqref>CUMUL!$C$7:$C$13</c15:sqref>
                        </c15:formulaRef>
                      </c:ext>
                    </c:extLst>
                    <c:strCache>
                      <c:ptCount val="7"/>
                      <c:pt idx="0">
                        <c:v>C1</c:v>
                      </c:pt>
                      <c:pt idx="1">
                        <c:v>C2</c:v>
                      </c:pt>
                      <c:pt idx="2">
                        <c:v>C3</c:v>
                      </c:pt>
                      <c:pt idx="3">
                        <c:v>C4</c:v>
                      </c:pt>
                      <c:pt idx="4">
                        <c:v>C5</c:v>
                      </c:pt>
                      <c:pt idx="5">
                        <c:v>C6</c:v>
                      </c:pt>
                      <c:pt idx="6">
                        <c:v>C7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CUMUL!$D$7:$D$13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</c15:ser>
            </c15:filteredPieSeries>
          </c:ext>
        </c:extLst>
      </c:pieChart>
      <c:spPr>
        <a:noFill/>
        <a:ln w="25400"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MUNICIPALE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791494590128818"/>
          <c:y val="0.12001851512746953"/>
          <c:w val="0.72821019247594043"/>
          <c:h val="0.67740483021017717"/>
        </c:manualLayout>
      </c:layout>
      <c:doughnutChart>
        <c:varyColors val="1"/>
        <c:ser>
          <c:idx val="1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explosion val="4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3"/>
              <c:layout>
                <c:manualLayout>
                  <c:x val="3.2172134733158358E-2"/>
                  <c:y val="2.595780178640365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300" b="0" i="0" u="none" strike="noStrike" kern="1200" cap="all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CUMUL!$C$7:$D$13</c:f>
              <c:multiLvlStrCache>
                <c:ptCount val="7"/>
                <c:lvl>
                  <c:pt idx="0">
                    <c:v>f</c:v>
                  </c:pt>
                  <c:pt idx="1">
                    <c:v>h</c:v>
                  </c:pt>
                  <c:pt idx="2">
                    <c:v>m</c:v>
                  </c:pt>
                  <c:pt idx="3">
                    <c:v>a</c:v>
                  </c:pt>
                  <c:pt idx="4">
                    <c:v>m</c:v>
                  </c:pt>
                  <c:pt idx="5">
                    <c:v>l</c:v>
                  </c:pt>
                  <c:pt idx="6">
                    <c:v>p</c:v>
                  </c:pt>
                </c:lvl>
                <c:lvl>
                  <c:pt idx="0">
                    <c:v>C1</c:v>
                  </c:pt>
                  <c:pt idx="1">
                    <c:v>C2</c:v>
                  </c:pt>
                  <c:pt idx="2">
                    <c:v>C3</c:v>
                  </c:pt>
                  <c:pt idx="3">
                    <c:v>C4</c:v>
                  </c:pt>
                  <c:pt idx="4">
                    <c:v>C5</c:v>
                  </c:pt>
                  <c:pt idx="5">
                    <c:v>C6</c:v>
                  </c:pt>
                  <c:pt idx="6">
                    <c:v>C7</c:v>
                  </c:pt>
                </c:lvl>
              </c:multiLvlStrCache>
            </c:multiLvlStrRef>
          </c:cat>
          <c:val>
            <c:numRef>
              <c:f>CUMUL!$F$7:$F$13</c:f>
              <c:numCache>
                <c:formatCode>0.00%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571500</xdr:colOff>
      <xdr:row>7</xdr:row>
      <xdr:rowOff>381001</xdr:rowOff>
    </xdr:from>
    <xdr:to>
      <xdr:col>27</xdr:col>
      <xdr:colOff>47624</xdr:colOff>
      <xdr:row>13</xdr:row>
      <xdr:rowOff>76201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42861</xdr:colOff>
      <xdr:row>1</xdr:row>
      <xdr:rowOff>400050</xdr:rowOff>
    </xdr:from>
    <xdr:to>
      <xdr:col>18</xdr:col>
      <xdr:colOff>333374</xdr:colOff>
      <xdr:row>13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reau%20municipale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</sheetNames>
    <sheetDataSet>
      <sheetData sheetId="0"/>
      <sheetData sheetId="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7"/>
  <sheetViews>
    <sheetView tabSelected="1" topLeftCell="C1" workbookViewId="0">
      <selection activeCell="F17" sqref="F17"/>
    </sheetView>
  </sheetViews>
  <sheetFormatPr baseColWidth="10" defaultRowHeight="15" x14ac:dyDescent="0.25"/>
  <cols>
    <col min="1" max="2" width="11.42578125" style="6"/>
    <col min="4" max="4" width="33.42578125" customWidth="1"/>
    <col min="5" max="5" width="30.85546875" customWidth="1"/>
    <col min="6" max="6" width="46.28515625" customWidth="1"/>
    <col min="16" max="16" width="17.140625" bestFit="1" customWidth="1"/>
  </cols>
  <sheetData>
    <row r="1" spans="1:16" ht="48.75" customHeight="1" x14ac:dyDescent="0.5">
      <c r="A1" s="5"/>
      <c r="C1" s="2" t="s">
        <v>1</v>
      </c>
      <c r="D1" s="2"/>
      <c r="E1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1" s="3" t="s">
        <v>15</v>
      </c>
      <c r="G1" s="3">
        <f>SUM('[1]1:53'!$G$1)</f>
        <v>0</v>
      </c>
      <c r="H1" s="3" t="s">
        <v>12</v>
      </c>
      <c r="I1" s="3">
        <v>53</v>
      </c>
      <c r="J1" s="2" t="s">
        <v>14</v>
      </c>
      <c r="M1" s="7" t="s">
        <v>22</v>
      </c>
      <c r="N1" s="7"/>
      <c r="P1" s="8" t="e">
        <f>E2/E1</f>
        <v>#DIV/0!</v>
      </c>
    </row>
    <row r="2" spans="1:16" ht="33.75" x14ac:dyDescent="0.5">
      <c r="A2" s="5"/>
      <c r="C2" s="2" t="s">
        <v>2</v>
      </c>
      <c r="D2" s="2"/>
      <c r="E2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2" s="3"/>
    </row>
    <row r="3" spans="1:16" ht="33.75" x14ac:dyDescent="0.5">
      <c r="A3" s="5"/>
      <c r="C3" s="2" t="s">
        <v>3</v>
      </c>
      <c r="D3" s="2"/>
      <c r="E3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</row>
    <row r="4" spans="1:16" ht="33.75" x14ac:dyDescent="0.5">
      <c r="A4" s="5"/>
      <c r="C4" s="2" t="s">
        <v>13</v>
      </c>
      <c r="D4" s="2"/>
      <c r="E4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4" s="2"/>
    </row>
    <row r="5" spans="1:16" ht="33.75" x14ac:dyDescent="0.5">
      <c r="A5" s="5"/>
      <c r="C5" s="2"/>
      <c r="D5" s="2"/>
      <c r="E5" s="3"/>
      <c r="F5" s="2"/>
    </row>
    <row r="6" spans="1:16" ht="33.75" x14ac:dyDescent="0.5">
      <c r="A6" s="5"/>
      <c r="C6" s="2"/>
      <c r="D6" s="2"/>
      <c r="E6" s="3" t="s">
        <v>11</v>
      </c>
      <c r="F6" s="3" t="s">
        <v>0</v>
      </c>
    </row>
    <row r="7" spans="1:16" ht="33.75" x14ac:dyDescent="0.5">
      <c r="A7" s="5"/>
      <c r="C7" s="3" t="s">
        <v>4</v>
      </c>
      <c r="D7" s="2" t="s">
        <v>16</v>
      </c>
      <c r="E7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7" s="4" t="e">
        <f>E7/E4</f>
        <v>#DIV/0!</v>
      </c>
    </row>
    <row r="8" spans="1:16" ht="33.75" x14ac:dyDescent="0.5">
      <c r="A8" s="5"/>
      <c r="C8" s="3" t="s">
        <v>5</v>
      </c>
      <c r="D8" s="2" t="s">
        <v>17</v>
      </c>
      <c r="E8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8" s="4" t="e">
        <f>E8/E4</f>
        <v>#DIV/0!</v>
      </c>
    </row>
    <row r="9" spans="1:16" ht="33.75" x14ac:dyDescent="0.5">
      <c r="A9" s="5"/>
      <c r="C9" s="3" t="s">
        <v>6</v>
      </c>
      <c r="D9" s="2" t="s">
        <v>18</v>
      </c>
      <c r="E9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9" s="4" t="e">
        <f>E9/E4</f>
        <v>#DIV/0!</v>
      </c>
    </row>
    <row r="10" spans="1:16" ht="33.75" x14ac:dyDescent="0.5">
      <c r="A10" s="5"/>
      <c r="C10" s="3" t="s">
        <v>7</v>
      </c>
      <c r="D10" s="2" t="s">
        <v>20</v>
      </c>
      <c r="E10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10" s="4" t="e">
        <f>E10/E4</f>
        <v>#DIV/0!</v>
      </c>
    </row>
    <row r="11" spans="1:16" ht="33.75" x14ac:dyDescent="0.5">
      <c r="A11" s="5"/>
      <c r="C11" s="3" t="s">
        <v>8</v>
      </c>
      <c r="D11" s="2" t="s">
        <v>18</v>
      </c>
      <c r="E11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11" s="4" t="e">
        <f>E11/E4</f>
        <v>#DIV/0!</v>
      </c>
    </row>
    <row r="12" spans="1:16" ht="33.75" x14ac:dyDescent="0.5">
      <c r="A12" s="5"/>
      <c r="C12" s="3" t="s">
        <v>9</v>
      </c>
      <c r="D12" s="2" t="s">
        <v>19</v>
      </c>
      <c r="E12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12" s="4" t="e">
        <f>E12/E4</f>
        <v>#DIV/0!</v>
      </c>
    </row>
    <row r="13" spans="1:16" ht="33.75" x14ac:dyDescent="0.5">
      <c r="A13" s="5"/>
      <c r="C13" s="3" t="s">
        <v>10</v>
      </c>
      <c r="D13" s="2" t="s">
        <v>21</v>
      </c>
      <c r="E13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</f>
        <v>0</v>
      </c>
      <c r="F13" s="4" t="e">
        <f>E13/E4</f>
        <v>#DIV/0!</v>
      </c>
    </row>
    <row r="14" spans="1:16" ht="33.75" x14ac:dyDescent="0.5">
      <c r="C14" s="3"/>
      <c r="E14" s="3"/>
      <c r="F14" s="4"/>
    </row>
    <row r="15" spans="1:16" ht="33.75" x14ac:dyDescent="0.5">
      <c r="C15" s="1"/>
      <c r="E15" s="3"/>
      <c r="F15" s="4"/>
    </row>
    <row r="16" spans="1:16" ht="33.75" x14ac:dyDescent="0.5">
      <c r="C16" s="1"/>
      <c r="E16" s="3"/>
      <c r="F16" s="4"/>
    </row>
    <row r="17" spans="3:6" ht="33.75" x14ac:dyDescent="0.5">
      <c r="C17" s="1"/>
      <c r="E17" s="3"/>
      <c r="F17" s="4"/>
    </row>
    <row r="18" spans="3:6" ht="33.75" x14ac:dyDescent="0.5">
      <c r="C18" s="1"/>
      <c r="E18" s="3"/>
      <c r="F18" s="1"/>
    </row>
    <row r="19" spans="3:6" ht="33.75" x14ac:dyDescent="0.5">
      <c r="C19" s="1"/>
      <c r="E19" s="3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E23" s="1"/>
      <c r="F23" s="1"/>
    </row>
    <row r="24" spans="3:6" x14ac:dyDescent="0.25">
      <c r="F24" s="1"/>
    </row>
    <row r="25" spans="3:6" x14ac:dyDescent="0.25">
      <c r="F25" s="1"/>
    </row>
    <row r="26" spans="3:6" x14ac:dyDescent="0.25">
      <c r="F26" s="1"/>
    </row>
    <row r="27" spans="3:6" x14ac:dyDescent="0.25">
      <c r="F27" s="1"/>
    </row>
  </sheetData>
  <pageMargins left="0.7" right="0.7" top="0.75" bottom="0.75" header="0.3" footer="0.3"/>
  <pageSetup paperSize="9" scale="5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Utilisateur Windows</cp:lastModifiedBy>
  <cp:lastPrinted>2018-03-04T17:06:42Z</cp:lastPrinted>
  <dcterms:created xsi:type="dcterms:W3CDTF">2016-11-26T15:36:20Z</dcterms:created>
  <dcterms:modified xsi:type="dcterms:W3CDTF">2019-01-05T09:38:30Z</dcterms:modified>
</cp:coreProperties>
</file>