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5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6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95" windowWidth="20115" windowHeight="7875"/>
  </bookViews>
  <sheets>
    <sheet name="S1" sheetId="1" r:id="rId1"/>
    <sheet name="S2" sheetId="3" r:id="rId2"/>
    <sheet name="S3" sheetId="2" r:id="rId3"/>
    <sheet name="S4" sheetId="5" r:id="rId4"/>
    <sheet name="S5" sheetId="7" r:id="rId5"/>
    <sheet name="S6" sheetId="8" r:id="rId6"/>
    <sheet name="CUMUL HORAIRE" sheetId="4" r:id="rId7"/>
    <sheet name="LISTEs DEROULANTES" sheetId="6" r:id="rId8"/>
  </sheets>
  <definedNames>
    <definedName name="MOIS">'LISTEs DEROULANTES'!$A$1:$A$12</definedName>
  </definedNames>
  <calcPr calcId="145621"/>
</workbook>
</file>

<file path=xl/calcChain.xml><?xml version="1.0" encoding="utf-8"?>
<calcChain xmlns="http://schemas.openxmlformats.org/spreadsheetml/2006/main">
  <c r="AD45" i="8" l="1"/>
  <c r="AE44" i="8" s="1"/>
  <c r="Z45" i="8"/>
  <c r="V45" i="8"/>
  <c r="R45" i="8"/>
  <c r="N45" i="8"/>
  <c r="J45" i="8"/>
  <c r="F45" i="8"/>
  <c r="A44" i="8"/>
  <c r="AD42" i="8"/>
  <c r="Z42" i="8"/>
  <c r="V42" i="8"/>
  <c r="R42" i="8"/>
  <c r="N42" i="8"/>
  <c r="J42" i="8"/>
  <c r="F42" i="8"/>
  <c r="AE41" i="8"/>
  <c r="A41" i="8"/>
  <c r="AD39" i="8"/>
  <c r="AE38" i="8" s="1"/>
  <c r="Z39" i="8"/>
  <c r="V39" i="8"/>
  <c r="R39" i="8"/>
  <c r="N39" i="8"/>
  <c r="J39" i="8"/>
  <c r="F39" i="8"/>
  <c r="A38" i="8"/>
  <c r="AD36" i="8"/>
  <c r="Z36" i="8"/>
  <c r="V36" i="8"/>
  <c r="R36" i="8"/>
  <c r="N36" i="8"/>
  <c r="J36" i="8"/>
  <c r="F36" i="8"/>
  <c r="AE35" i="8"/>
  <c r="A35" i="8"/>
  <c r="AD33" i="8"/>
  <c r="AE32" i="8" s="1"/>
  <c r="Z33" i="8"/>
  <c r="V33" i="8"/>
  <c r="R33" i="8"/>
  <c r="N33" i="8"/>
  <c r="J33" i="8"/>
  <c r="F33" i="8"/>
  <c r="A32" i="8"/>
  <c r="AD30" i="8"/>
  <c r="Z30" i="8"/>
  <c r="AE29" i="8" s="1"/>
  <c r="R30" i="8"/>
  <c r="N30" i="8"/>
  <c r="J30" i="8"/>
  <c r="F30" i="8"/>
  <c r="A29" i="8"/>
  <c r="AD27" i="8"/>
  <c r="Z27" i="8"/>
  <c r="V27" i="8"/>
  <c r="R27" i="8"/>
  <c r="N27" i="8"/>
  <c r="J27" i="8"/>
  <c r="F27" i="8"/>
  <c r="AE26" i="8"/>
  <c r="A26" i="8"/>
  <c r="AD24" i="8"/>
  <c r="AE23" i="8" s="1"/>
  <c r="Z24" i="8"/>
  <c r="V24" i="8"/>
  <c r="R24" i="8"/>
  <c r="N24" i="8"/>
  <c r="J24" i="8"/>
  <c r="F24" i="8"/>
  <c r="A23" i="8"/>
  <c r="AD21" i="8"/>
  <c r="Z21" i="8"/>
  <c r="V21" i="8"/>
  <c r="R21" i="8"/>
  <c r="N21" i="8"/>
  <c r="J21" i="8"/>
  <c r="F21" i="8"/>
  <c r="AE20" i="8"/>
  <c r="A20" i="8"/>
  <c r="AD18" i="8"/>
  <c r="AE17" i="8" s="1"/>
  <c r="Z18" i="8"/>
  <c r="V18" i="8"/>
  <c r="R18" i="8"/>
  <c r="N18" i="8"/>
  <c r="J18" i="8"/>
  <c r="F18" i="8"/>
  <c r="A17" i="8"/>
  <c r="AD15" i="8"/>
  <c r="Z15" i="8"/>
  <c r="V15" i="8"/>
  <c r="R15" i="8"/>
  <c r="N15" i="8"/>
  <c r="J15" i="8"/>
  <c r="F15" i="8"/>
  <c r="AE14" i="8"/>
  <c r="A14" i="8"/>
  <c r="AD12" i="8"/>
  <c r="AE11" i="8" s="1"/>
  <c r="Z12" i="8"/>
  <c r="V12" i="8"/>
  <c r="R12" i="8"/>
  <c r="N12" i="8"/>
  <c r="J12" i="8"/>
  <c r="F12" i="8"/>
  <c r="A11" i="8"/>
  <c r="AD9" i="8"/>
  <c r="Z9" i="8"/>
  <c r="V9" i="8"/>
  <c r="R9" i="8"/>
  <c r="N9" i="8"/>
  <c r="J9" i="8"/>
  <c r="F9" i="8"/>
  <c r="AE8" i="8"/>
  <c r="A8" i="8"/>
  <c r="AD6" i="8"/>
  <c r="Z6" i="8"/>
  <c r="V6" i="8"/>
  <c r="R6" i="8"/>
  <c r="N6" i="8"/>
  <c r="J6" i="8"/>
  <c r="F6" i="8"/>
  <c r="AE5" i="8" s="1"/>
  <c r="A5" i="8"/>
  <c r="AD45" i="7"/>
  <c r="AE44" i="7" s="1"/>
  <c r="Z45" i="7"/>
  <c r="V45" i="7"/>
  <c r="R45" i="7"/>
  <c r="N45" i="7"/>
  <c r="J45" i="7"/>
  <c r="F45" i="7"/>
  <c r="A44" i="7"/>
  <c r="AD42" i="7"/>
  <c r="Z42" i="7"/>
  <c r="V42" i="7"/>
  <c r="R42" i="7"/>
  <c r="N42" i="7"/>
  <c r="J42" i="7"/>
  <c r="F42" i="7"/>
  <c r="AE41" i="7"/>
  <c r="A41" i="7"/>
  <c r="AD39" i="7"/>
  <c r="AE38" i="7" s="1"/>
  <c r="Z39" i="7"/>
  <c r="V39" i="7"/>
  <c r="R39" i="7"/>
  <c r="N39" i="7"/>
  <c r="J39" i="7"/>
  <c r="F39" i="7"/>
  <c r="A38" i="7"/>
  <c r="AD36" i="7"/>
  <c r="Z36" i="7"/>
  <c r="V36" i="7"/>
  <c r="R36" i="7"/>
  <c r="N36" i="7"/>
  <c r="J36" i="7"/>
  <c r="F36" i="7"/>
  <c r="AE35" i="7"/>
  <c r="A35" i="7"/>
  <c r="AD33" i="7"/>
  <c r="AE32" i="7" s="1"/>
  <c r="Z33" i="7"/>
  <c r="V33" i="7"/>
  <c r="R33" i="7"/>
  <c r="N33" i="7"/>
  <c r="J33" i="7"/>
  <c r="F33" i="7"/>
  <c r="A32" i="7"/>
  <c r="AD30" i="7"/>
  <c r="Z30" i="7"/>
  <c r="AE29" i="7" s="1"/>
  <c r="R30" i="7"/>
  <c r="N30" i="7"/>
  <c r="J30" i="7"/>
  <c r="F30" i="7"/>
  <c r="A29" i="7"/>
  <c r="AD27" i="7"/>
  <c r="Z27" i="7"/>
  <c r="V27" i="7"/>
  <c r="R27" i="7"/>
  <c r="N27" i="7"/>
  <c r="J27" i="7"/>
  <c r="F27" i="7"/>
  <c r="AE26" i="7"/>
  <c r="A26" i="7"/>
  <c r="AD24" i="7"/>
  <c r="AE23" i="7" s="1"/>
  <c r="Z24" i="7"/>
  <c r="V24" i="7"/>
  <c r="R24" i="7"/>
  <c r="N24" i="7"/>
  <c r="J24" i="7"/>
  <c r="F24" i="7"/>
  <c r="A23" i="7"/>
  <c r="AD21" i="7"/>
  <c r="Z21" i="7"/>
  <c r="V21" i="7"/>
  <c r="R21" i="7"/>
  <c r="N21" i="7"/>
  <c r="J21" i="7"/>
  <c r="F21" i="7"/>
  <c r="AE20" i="7"/>
  <c r="A20" i="7"/>
  <c r="AD18" i="7"/>
  <c r="AE17" i="7" s="1"/>
  <c r="Z18" i="7"/>
  <c r="V18" i="7"/>
  <c r="R18" i="7"/>
  <c r="N18" i="7"/>
  <c r="J18" i="7"/>
  <c r="F18" i="7"/>
  <c r="A17" i="7"/>
  <c r="AD15" i="7"/>
  <c r="Z15" i="7"/>
  <c r="V15" i="7"/>
  <c r="R15" i="7"/>
  <c r="N15" i="7"/>
  <c r="J15" i="7"/>
  <c r="F15" i="7"/>
  <c r="AE14" i="7"/>
  <c r="A14" i="7"/>
  <c r="AD12" i="7"/>
  <c r="AE11" i="7" s="1"/>
  <c r="Z12" i="7"/>
  <c r="V12" i="7"/>
  <c r="R12" i="7"/>
  <c r="N12" i="7"/>
  <c r="J12" i="7"/>
  <c r="F12" i="7"/>
  <c r="A11" i="7"/>
  <c r="AD9" i="7"/>
  <c r="Z9" i="7"/>
  <c r="V9" i="7"/>
  <c r="R9" i="7"/>
  <c r="N9" i="7"/>
  <c r="J9" i="7"/>
  <c r="F9" i="7"/>
  <c r="AE8" i="7"/>
  <c r="A8" i="7"/>
  <c r="AD6" i="7"/>
  <c r="Z6" i="7"/>
  <c r="V6" i="7"/>
  <c r="R6" i="7"/>
  <c r="N6" i="7"/>
  <c r="J6" i="7"/>
  <c r="F6" i="7"/>
  <c r="AE5" i="7" s="1"/>
  <c r="A5" i="7"/>
  <c r="AD45" i="5"/>
  <c r="AE44" i="5" s="1"/>
  <c r="Z45" i="5"/>
  <c r="V45" i="5"/>
  <c r="R45" i="5"/>
  <c r="N45" i="5"/>
  <c r="J45" i="5"/>
  <c r="F45" i="5"/>
  <c r="A44" i="5"/>
  <c r="AD42" i="5"/>
  <c r="Z42" i="5"/>
  <c r="V42" i="5"/>
  <c r="R42" i="5"/>
  <c r="N42" i="5"/>
  <c r="J42" i="5"/>
  <c r="F42" i="5"/>
  <c r="AE41" i="5"/>
  <c r="A41" i="5"/>
  <c r="AD39" i="5"/>
  <c r="AE38" i="5" s="1"/>
  <c r="Z39" i="5"/>
  <c r="V39" i="5"/>
  <c r="R39" i="5"/>
  <c r="N39" i="5"/>
  <c r="J39" i="5"/>
  <c r="F39" i="5"/>
  <c r="A38" i="5"/>
  <c r="AD36" i="5"/>
  <c r="Z36" i="5"/>
  <c r="V36" i="5"/>
  <c r="R36" i="5"/>
  <c r="N36" i="5"/>
  <c r="J36" i="5"/>
  <c r="F36" i="5"/>
  <c r="AE35" i="5"/>
  <c r="A35" i="5"/>
  <c r="AD33" i="5"/>
  <c r="AE32" i="5" s="1"/>
  <c r="Z33" i="5"/>
  <c r="V33" i="5"/>
  <c r="R33" i="5"/>
  <c r="N33" i="5"/>
  <c r="J33" i="5"/>
  <c r="F33" i="5"/>
  <c r="A32" i="5"/>
  <c r="AD30" i="5"/>
  <c r="Z30" i="5"/>
  <c r="AE29" i="5" s="1"/>
  <c r="R30" i="5"/>
  <c r="N30" i="5"/>
  <c r="J30" i="5"/>
  <c r="F30" i="5"/>
  <c r="A29" i="5"/>
  <c r="AD27" i="5"/>
  <c r="Z27" i="5"/>
  <c r="V27" i="5"/>
  <c r="R27" i="5"/>
  <c r="N27" i="5"/>
  <c r="J27" i="5"/>
  <c r="F27" i="5"/>
  <c r="AE26" i="5"/>
  <c r="A26" i="5"/>
  <c r="AD24" i="5"/>
  <c r="AE23" i="5" s="1"/>
  <c r="Z24" i="5"/>
  <c r="V24" i="5"/>
  <c r="R24" i="5"/>
  <c r="N24" i="5"/>
  <c r="J24" i="5"/>
  <c r="F24" i="5"/>
  <c r="A23" i="5"/>
  <c r="AD21" i="5"/>
  <c r="Z21" i="5"/>
  <c r="V21" i="5"/>
  <c r="R21" i="5"/>
  <c r="N21" i="5"/>
  <c r="J21" i="5"/>
  <c r="F21" i="5"/>
  <c r="AE20" i="5"/>
  <c r="A20" i="5"/>
  <c r="AD18" i="5"/>
  <c r="AE17" i="5" s="1"/>
  <c r="Z18" i="5"/>
  <c r="V18" i="5"/>
  <c r="R18" i="5"/>
  <c r="N18" i="5"/>
  <c r="J18" i="5"/>
  <c r="F18" i="5"/>
  <c r="A17" i="5"/>
  <c r="AD15" i="5"/>
  <c r="Z15" i="5"/>
  <c r="V15" i="5"/>
  <c r="R15" i="5"/>
  <c r="N15" i="5"/>
  <c r="J15" i="5"/>
  <c r="F15" i="5"/>
  <c r="AE14" i="5"/>
  <c r="A14" i="5"/>
  <c r="AD12" i="5"/>
  <c r="AE11" i="5" s="1"/>
  <c r="Z12" i="5"/>
  <c r="V12" i="5"/>
  <c r="R12" i="5"/>
  <c r="N12" i="5"/>
  <c r="J12" i="5"/>
  <c r="F12" i="5"/>
  <c r="A11" i="5"/>
  <c r="AD9" i="5"/>
  <c r="Z9" i="5"/>
  <c r="V9" i="5"/>
  <c r="R9" i="5"/>
  <c r="N9" i="5"/>
  <c r="J9" i="5"/>
  <c r="F9" i="5"/>
  <c r="AE8" i="5"/>
  <c r="A8" i="5"/>
  <c r="AD6" i="5"/>
  <c r="Z6" i="5"/>
  <c r="V6" i="5"/>
  <c r="R6" i="5"/>
  <c r="N6" i="5"/>
  <c r="J6" i="5"/>
  <c r="F6" i="5"/>
  <c r="AE5" i="5" s="1"/>
  <c r="A5" i="5"/>
  <c r="AD45" i="2"/>
  <c r="AE44" i="2" s="1"/>
  <c r="Z45" i="2"/>
  <c r="V45" i="2"/>
  <c r="R45" i="2"/>
  <c r="N45" i="2"/>
  <c r="J45" i="2"/>
  <c r="F45" i="2"/>
  <c r="A44" i="2"/>
  <c r="AD42" i="2"/>
  <c r="Z42" i="2"/>
  <c r="V42" i="2"/>
  <c r="R42" i="2"/>
  <c r="N42" i="2"/>
  <c r="J42" i="2"/>
  <c r="F42" i="2"/>
  <c r="AE41" i="2"/>
  <c r="A41" i="2"/>
  <c r="AD39" i="2"/>
  <c r="AE38" i="2" s="1"/>
  <c r="Z39" i="2"/>
  <c r="V39" i="2"/>
  <c r="R39" i="2"/>
  <c r="N39" i="2"/>
  <c r="J39" i="2"/>
  <c r="F39" i="2"/>
  <c r="A38" i="2"/>
  <c r="AD36" i="2"/>
  <c r="Z36" i="2"/>
  <c r="V36" i="2"/>
  <c r="R36" i="2"/>
  <c r="N36" i="2"/>
  <c r="J36" i="2"/>
  <c r="F36" i="2"/>
  <c r="AE35" i="2"/>
  <c r="A35" i="2"/>
  <c r="AD33" i="2"/>
  <c r="AE32" i="2" s="1"/>
  <c r="Z33" i="2"/>
  <c r="V33" i="2"/>
  <c r="R33" i="2"/>
  <c r="N33" i="2"/>
  <c r="J33" i="2"/>
  <c r="F33" i="2"/>
  <c r="A32" i="2"/>
  <c r="AD30" i="2"/>
  <c r="Z30" i="2"/>
  <c r="AE29" i="2" s="1"/>
  <c r="R30" i="2"/>
  <c r="N30" i="2"/>
  <c r="J30" i="2"/>
  <c r="F30" i="2"/>
  <c r="A29" i="2"/>
  <c r="AD27" i="2"/>
  <c r="Z27" i="2"/>
  <c r="V27" i="2"/>
  <c r="R27" i="2"/>
  <c r="N27" i="2"/>
  <c r="J27" i="2"/>
  <c r="F27" i="2"/>
  <c r="AE26" i="2"/>
  <c r="A26" i="2"/>
  <c r="AD24" i="2"/>
  <c r="AE23" i="2" s="1"/>
  <c r="Z24" i="2"/>
  <c r="V24" i="2"/>
  <c r="R24" i="2"/>
  <c r="N24" i="2"/>
  <c r="J24" i="2"/>
  <c r="F24" i="2"/>
  <c r="A23" i="2"/>
  <c r="AD21" i="2"/>
  <c r="Z21" i="2"/>
  <c r="V21" i="2"/>
  <c r="R21" i="2"/>
  <c r="N21" i="2"/>
  <c r="J21" i="2"/>
  <c r="F21" i="2"/>
  <c r="AE20" i="2"/>
  <c r="A20" i="2"/>
  <c r="AD18" i="2"/>
  <c r="AE17" i="2" s="1"/>
  <c r="Z18" i="2"/>
  <c r="V18" i="2"/>
  <c r="R18" i="2"/>
  <c r="N18" i="2"/>
  <c r="J18" i="2"/>
  <c r="F18" i="2"/>
  <c r="A17" i="2"/>
  <c r="AD15" i="2"/>
  <c r="Z15" i="2"/>
  <c r="V15" i="2"/>
  <c r="R15" i="2"/>
  <c r="N15" i="2"/>
  <c r="J15" i="2"/>
  <c r="F15" i="2"/>
  <c r="AE14" i="2"/>
  <c r="A14" i="2"/>
  <c r="AD12" i="2"/>
  <c r="AE11" i="2" s="1"/>
  <c r="Z12" i="2"/>
  <c r="V12" i="2"/>
  <c r="R12" i="2"/>
  <c r="N12" i="2"/>
  <c r="J12" i="2"/>
  <c r="F12" i="2"/>
  <c r="A11" i="2"/>
  <c r="AD9" i="2"/>
  <c r="Z9" i="2"/>
  <c r="V9" i="2"/>
  <c r="R9" i="2"/>
  <c r="N9" i="2"/>
  <c r="J9" i="2"/>
  <c r="F9" i="2"/>
  <c r="AE8" i="2"/>
  <c r="A8" i="2"/>
  <c r="AD6" i="2"/>
  <c r="Z6" i="2"/>
  <c r="V6" i="2"/>
  <c r="R6" i="2"/>
  <c r="N6" i="2"/>
  <c r="J6" i="2"/>
  <c r="F6" i="2"/>
  <c r="AE5" i="2" s="1"/>
  <c r="A5" i="2"/>
  <c r="A44" i="3"/>
  <c r="A41" i="3"/>
  <c r="A38" i="3"/>
  <c r="A35" i="3"/>
  <c r="A32" i="3"/>
  <c r="A29" i="3"/>
  <c r="A26" i="3"/>
  <c r="A23" i="3"/>
  <c r="A20" i="3"/>
  <c r="A17" i="3"/>
  <c r="A14" i="3"/>
  <c r="A11" i="3"/>
  <c r="A8" i="3"/>
  <c r="A5" i="3"/>
  <c r="Q2" i="1" l="1"/>
  <c r="U2" i="1" s="1"/>
  <c r="Y2" i="1" s="1"/>
  <c r="AC2" i="1" s="1"/>
  <c r="E2" i="3" s="1"/>
  <c r="I2" i="3" s="1"/>
  <c r="M2" i="3" s="1"/>
  <c r="Q2" i="3" s="1"/>
  <c r="U2" i="3" s="1"/>
  <c r="Y2" i="3" s="1"/>
  <c r="AC2" i="3" s="1"/>
  <c r="E2" i="2" s="1"/>
  <c r="E15" i="4"/>
  <c r="E16" i="4"/>
  <c r="E14" i="4"/>
  <c r="E13" i="4"/>
  <c r="E12" i="4"/>
  <c r="E11" i="4"/>
  <c r="E10" i="4"/>
  <c r="E9" i="4"/>
  <c r="E8" i="4"/>
  <c r="E7" i="4"/>
  <c r="E6" i="4"/>
  <c r="E5" i="4"/>
  <c r="E4" i="4"/>
  <c r="E3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H18" i="4"/>
  <c r="H19" i="4"/>
  <c r="H20" i="4"/>
  <c r="H21" i="4"/>
  <c r="H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AD45" i="3"/>
  <c r="AE44" i="3" s="1"/>
  <c r="Z45" i="3"/>
  <c r="V45" i="3"/>
  <c r="R45" i="3"/>
  <c r="N45" i="3"/>
  <c r="J45" i="3"/>
  <c r="F45" i="3"/>
  <c r="AD42" i="3"/>
  <c r="AE41" i="3" s="1"/>
  <c r="Z42" i="3"/>
  <c r="V42" i="3"/>
  <c r="R42" i="3"/>
  <c r="N42" i="3"/>
  <c r="J42" i="3"/>
  <c r="F42" i="3"/>
  <c r="AD39" i="3"/>
  <c r="AE38" i="3" s="1"/>
  <c r="Z39" i="3"/>
  <c r="V39" i="3"/>
  <c r="R39" i="3"/>
  <c r="N39" i="3"/>
  <c r="J39" i="3"/>
  <c r="F39" i="3"/>
  <c r="AD36" i="3"/>
  <c r="AE35" i="3" s="1"/>
  <c r="Z36" i="3"/>
  <c r="V36" i="3"/>
  <c r="R36" i="3"/>
  <c r="N36" i="3"/>
  <c r="J36" i="3"/>
  <c r="F36" i="3"/>
  <c r="AD33" i="3"/>
  <c r="AE32" i="3" s="1"/>
  <c r="Z33" i="3"/>
  <c r="V33" i="3"/>
  <c r="R33" i="3"/>
  <c r="N33" i="3"/>
  <c r="J33" i="3"/>
  <c r="F33" i="3"/>
  <c r="AD30" i="3"/>
  <c r="Z30" i="3"/>
  <c r="R30" i="3"/>
  <c r="N30" i="3"/>
  <c r="J30" i="3"/>
  <c r="F30" i="3"/>
  <c r="AE29" i="3"/>
  <c r="AD27" i="3"/>
  <c r="Z27" i="3"/>
  <c r="V27" i="3"/>
  <c r="R27" i="3"/>
  <c r="N27" i="3"/>
  <c r="J27" i="3"/>
  <c r="F27" i="3"/>
  <c r="AE26" i="3"/>
  <c r="AD24" i="3"/>
  <c r="Z24" i="3"/>
  <c r="V24" i="3"/>
  <c r="R24" i="3"/>
  <c r="N24" i="3"/>
  <c r="J24" i="3"/>
  <c r="F24" i="3"/>
  <c r="AE23" i="3"/>
  <c r="AD21" i="3"/>
  <c r="Z21" i="3"/>
  <c r="V21" i="3"/>
  <c r="R21" i="3"/>
  <c r="N21" i="3"/>
  <c r="J21" i="3"/>
  <c r="F21" i="3"/>
  <c r="AE20" i="3"/>
  <c r="AD18" i="3"/>
  <c r="Z18" i="3"/>
  <c r="V18" i="3"/>
  <c r="R18" i="3"/>
  <c r="N18" i="3"/>
  <c r="J18" i="3"/>
  <c r="F18" i="3"/>
  <c r="AE17" i="3"/>
  <c r="AD15" i="3"/>
  <c r="Z15" i="3"/>
  <c r="V15" i="3"/>
  <c r="R15" i="3"/>
  <c r="N15" i="3"/>
  <c r="J15" i="3"/>
  <c r="F15" i="3"/>
  <c r="AE14" i="3"/>
  <c r="AD12" i="3"/>
  <c r="Z12" i="3"/>
  <c r="V12" i="3"/>
  <c r="R12" i="3"/>
  <c r="N12" i="3"/>
  <c r="J12" i="3"/>
  <c r="F12" i="3"/>
  <c r="AE11" i="3"/>
  <c r="AD9" i="3"/>
  <c r="Z9" i="3"/>
  <c r="V9" i="3"/>
  <c r="R9" i="3"/>
  <c r="N9" i="3"/>
  <c r="J9" i="3"/>
  <c r="F9" i="3"/>
  <c r="AE8" i="3"/>
  <c r="AD6" i="3"/>
  <c r="Z6" i="3"/>
  <c r="V6" i="3"/>
  <c r="R6" i="3"/>
  <c r="N6" i="3"/>
  <c r="J6" i="3"/>
  <c r="F6" i="3"/>
  <c r="F9" i="1"/>
  <c r="AD12" i="1"/>
  <c r="J9" i="1"/>
  <c r="F12" i="1"/>
  <c r="F6" i="1"/>
  <c r="F15" i="1"/>
  <c r="J18" i="1"/>
  <c r="AD6" i="1"/>
  <c r="Z6" i="1"/>
  <c r="V6" i="1"/>
  <c r="N6" i="1"/>
  <c r="J6" i="1"/>
  <c r="R6" i="1"/>
  <c r="F3" i="4" l="1"/>
  <c r="AE5" i="3"/>
  <c r="D3" i="4" s="1"/>
  <c r="AE5" i="1"/>
  <c r="C3" i="4" s="1"/>
  <c r="N9" i="1"/>
  <c r="R9" i="1"/>
  <c r="V9" i="1"/>
  <c r="Z9" i="1"/>
  <c r="AD9" i="1"/>
  <c r="J12" i="1"/>
  <c r="N12" i="1"/>
  <c r="R12" i="1"/>
  <c r="V12" i="1"/>
  <c r="Z12" i="1"/>
  <c r="J15" i="1"/>
  <c r="N15" i="1"/>
  <c r="R15" i="1"/>
  <c r="V15" i="1"/>
  <c r="Z15" i="1"/>
  <c r="AD15" i="1"/>
  <c r="F18" i="1"/>
  <c r="N18" i="1"/>
  <c r="R18" i="1"/>
  <c r="V18" i="1"/>
  <c r="Z18" i="1"/>
  <c r="AD18" i="1"/>
  <c r="F21" i="1"/>
  <c r="J21" i="1"/>
  <c r="N21" i="1"/>
  <c r="R21" i="1"/>
  <c r="V21" i="1"/>
  <c r="Z21" i="1"/>
  <c r="AD21" i="1"/>
  <c r="F24" i="1"/>
  <c r="J24" i="1"/>
  <c r="N24" i="1"/>
  <c r="R24" i="1"/>
  <c r="V24" i="1"/>
  <c r="Z24" i="1"/>
  <c r="AD24" i="1"/>
  <c r="F27" i="1"/>
  <c r="J27" i="1"/>
  <c r="N27" i="1"/>
  <c r="R27" i="1"/>
  <c r="V27" i="1"/>
  <c r="Z27" i="1"/>
  <c r="AD27" i="1"/>
  <c r="F30" i="1"/>
  <c r="J30" i="1"/>
  <c r="N30" i="1"/>
  <c r="R30" i="1"/>
  <c r="Z30" i="1"/>
  <c r="AD30" i="1"/>
  <c r="F33" i="1"/>
  <c r="J33" i="1"/>
  <c r="N33" i="1"/>
  <c r="R33" i="1"/>
  <c r="V33" i="1"/>
  <c r="Z33" i="1"/>
  <c r="AD33" i="1"/>
  <c r="F36" i="1"/>
  <c r="J36" i="1"/>
  <c r="N36" i="1"/>
  <c r="R36" i="1"/>
  <c r="V36" i="1"/>
  <c r="Z36" i="1"/>
  <c r="AD36" i="1"/>
  <c r="F39" i="1"/>
  <c r="J39" i="1"/>
  <c r="N39" i="1"/>
  <c r="R39" i="1"/>
  <c r="V39" i="1"/>
  <c r="Z39" i="1"/>
  <c r="AD39" i="1"/>
  <c r="F42" i="1"/>
  <c r="J42" i="1"/>
  <c r="N42" i="1"/>
  <c r="R42" i="1"/>
  <c r="V42" i="1"/>
  <c r="Z42" i="1"/>
  <c r="AD42" i="1"/>
  <c r="F45" i="1"/>
  <c r="J45" i="1"/>
  <c r="N45" i="1"/>
  <c r="R45" i="1"/>
  <c r="V45" i="1"/>
  <c r="Z45" i="1"/>
  <c r="AD45" i="1"/>
  <c r="H3" i="4" l="1"/>
  <c r="AE41" i="1"/>
  <c r="C15" i="4" s="1"/>
  <c r="H15" i="4" s="1"/>
  <c r="AE35" i="1"/>
  <c r="C13" i="4" s="1"/>
  <c r="H13" i="4" s="1"/>
  <c r="AE29" i="1"/>
  <c r="C11" i="4" s="1"/>
  <c r="H11" i="4" s="1"/>
  <c r="AE23" i="1"/>
  <c r="C9" i="4" s="1"/>
  <c r="H9" i="4" s="1"/>
  <c r="AE17" i="1"/>
  <c r="C7" i="4" s="1"/>
  <c r="H7" i="4" s="1"/>
  <c r="AE11" i="1"/>
  <c r="C5" i="4" s="1"/>
  <c r="H5" i="4" s="1"/>
  <c r="AE44" i="1"/>
  <c r="C16" i="4" s="1"/>
  <c r="H16" i="4" s="1"/>
  <c r="AE38" i="1"/>
  <c r="C14" i="4" s="1"/>
  <c r="H14" i="4" s="1"/>
  <c r="AE32" i="1"/>
  <c r="C12" i="4" s="1"/>
  <c r="H12" i="4" s="1"/>
  <c r="AE26" i="1"/>
  <c r="AE20" i="1"/>
  <c r="C8" i="4" s="1"/>
  <c r="H8" i="4" s="1"/>
  <c r="AE14" i="1"/>
  <c r="C6" i="4" s="1"/>
  <c r="H6" i="4" s="1"/>
  <c r="AE8" i="1"/>
  <c r="C4" i="4" s="1"/>
  <c r="H4" i="4" s="1"/>
  <c r="C10" i="4" l="1"/>
  <c r="H10" i="4" s="1"/>
  <c r="I2" i="2"/>
  <c r="M2" i="2" s="1"/>
  <c r="Q2" i="2" s="1"/>
  <c r="U2" i="2" s="1"/>
  <c r="Y2" i="2" s="1"/>
  <c r="AC2" i="2" s="1"/>
  <c r="E2" i="5" s="1"/>
  <c r="I2" i="5" s="1"/>
  <c r="M2" i="5" s="1"/>
  <c r="Q2" i="5" s="1"/>
  <c r="U2" i="5" s="1"/>
  <c r="Y2" i="5" s="1"/>
  <c r="AC2" i="5" s="1"/>
  <c r="E2" i="8" l="1"/>
  <c r="I2" i="8" s="1"/>
  <c r="M2" i="8" s="1"/>
  <c r="Q2" i="8" s="1"/>
  <c r="U2" i="8" s="1"/>
  <c r="Y2" i="8" s="1"/>
  <c r="AC2" i="8" s="1"/>
  <c r="E2" i="7"/>
  <c r="I2" i="7" s="1"/>
  <c r="M2" i="7" s="1"/>
  <c r="Q2" i="7" s="1"/>
  <c r="U2" i="7" s="1"/>
  <c r="Y2" i="7" s="1"/>
  <c r="AC2" i="7" s="1"/>
</calcChain>
</file>

<file path=xl/sharedStrings.xml><?xml version="1.0" encoding="utf-8"?>
<sst xmlns="http://schemas.openxmlformats.org/spreadsheetml/2006/main" count="103" uniqueCount="47">
  <si>
    <t>NBHC</t>
  </si>
  <si>
    <t>S1</t>
  </si>
  <si>
    <t>S2</t>
  </si>
  <si>
    <t>S3</t>
  </si>
  <si>
    <t>S4</t>
  </si>
  <si>
    <t>TOTAL</t>
  </si>
  <si>
    <t>MARDI</t>
  </si>
  <si>
    <t>MERCREDI</t>
  </si>
  <si>
    <t>JEUDI</t>
  </si>
  <si>
    <t>VENDREDI</t>
  </si>
  <si>
    <t>SAMEDI</t>
  </si>
  <si>
    <t>DIMANCHE</t>
  </si>
  <si>
    <t>EVENEMENTS</t>
  </si>
  <si>
    <t>MENAGE</t>
  </si>
  <si>
    <t xml:space="preserve">formule si différence </t>
  </si>
  <si>
    <t>Nom</t>
  </si>
  <si>
    <t>Légende</t>
  </si>
  <si>
    <t xml:space="preserve">LUNDI 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</si>
  <si>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</si>
  <si>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</si>
  <si>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</si>
  <si>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</si>
  <si>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</si>
  <si>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</si>
  <si>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</si>
  <si>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</si>
  <si>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</si>
  <si>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</si>
  <si>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</si>
  <si>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</si>
  <si>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Nom1</t>
  </si>
  <si>
    <t>nom 2</t>
  </si>
  <si>
    <t>nom 3</t>
  </si>
  <si>
    <t>nom 4</t>
  </si>
  <si>
    <t>nom5</t>
  </si>
  <si>
    <t>nom6</t>
  </si>
  <si>
    <t>nom7</t>
  </si>
  <si>
    <t>nom 8</t>
  </si>
  <si>
    <t>nom 9</t>
  </si>
  <si>
    <t>nom 10</t>
  </si>
  <si>
    <t>nom 11</t>
  </si>
  <si>
    <t>nom 12</t>
  </si>
  <si>
    <t>nom 13</t>
  </si>
  <si>
    <t>nom 14</t>
  </si>
  <si>
    <t>Si possibilité de faire un envoi de mail individuel au salarié afin de lui communiquer son planning</t>
  </si>
  <si>
    <t>merci !</t>
  </si>
  <si>
    <t xml:space="preserve">Lors de l'ouverture du modèle choix du mois et de l'année  qui entraine la datation automatique des cellules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</si>
</sst>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d/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1">
    <xf numFmtId="0" fontId="0" fillId="0" borderId="0" xfId="0"/>
    <xf numFmtId="2" fontId="7" fillId="0" borderId="24" xfId="0" applyNumberFormat="1" applyFont="1" applyBorder="1"/>
    <xf numFmtId="2" fontId="7" fillId="0" borderId="0" xfId="0" applyNumberFormat="1" applyFont="1"/>
    <xf numFmtId="2" fontId="7" fillId="0" borderId="22" xfId="0" applyNumberFormat="1" applyFont="1" applyBorder="1"/>
    <xf numFmtId="2" fontId="7" fillId="0" borderId="18" xfId="0" applyNumberFormat="1" applyFont="1" applyBorder="1"/>
    <xf numFmtId="2" fontId="7" fillId="0" borderId="0" xfId="0" applyNumberFormat="1" applyFont="1" applyBorder="1"/>
    <xf numFmtId="2" fontId="7" fillId="0" borderId="15" xfId="0" applyNumberFormat="1" applyFont="1" applyBorder="1"/>
    <xf numFmtId="2" fontId="7" fillId="0" borderId="12" xfId="0" applyNumberFormat="1" applyFont="1" applyBorder="1"/>
    <xf numFmtId="2" fontId="7" fillId="4" borderId="22" xfId="0" applyNumberFormat="1" applyFont="1" applyFill="1" applyBorder="1"/>
    <xf numFmtId="2" fontId="7" fillId="4" borderId="18" xfId="0" applyNumberFormat="1" applyFont="1" applyFill="1" applyBorder="1"/>
    <xf numFmtId="2" fontId="7" fillId="4" borderId="0" xfId="0" applyNumberFormat="1" applyFont="1" applyFill="1"/>
    <xf numFmtId="2" fontId="7" fillId="4" borderId="0" xfId="0" applyNumberFormat="1" applyFont="1" applyFill="1" applyBorder="1"/>
    <xf numFmtId="2" fontId="7" fillId="4" borderId="24" xfId="0" applyNumberFormat="1" applyFont="1" applyFill="1" applyBorder="1"/>
    <xf numFmtId="2" fontId="7" fillId="3" borderId="0" xfId="0" applyNumberFormat="1" applyFont="1" applyFill="1"/>
    <xf numFmtId="164" fontId="7" fillId="4" borderId="18" xfId="0" applyNumberFormat="1" applyFont="1" applyFill="1" applyBorder="1"/>
    <xf numFmtId="164" fontId="1" fillId="0" borderId="0" xfId="0" applyNumberFormat="1" applyFont="1"/>
    <xf numFmtId="164" fontId="2" fillId="0" borderId="0" xfId="0" applyNumberFormat="1" applyFont="1"/>
    <xf numFmtId="164" fontId="2" fillId="3" borderId="0" xfId="0" applyNumberFormat="1" applyFont="1" applyFill="1" applyBorder="1"/>
    <xf numFmtId="164" fontId="5" fillId="3" borderId="0" xfId="0" applyNumberFormat="1" applyFont="1" applyFill="1" applyBorder="1"/>
    <xf numFmtId="164" fontId="1" fillId="0" borderId="0" xfId="0" applyNumberFormat="1" applyFont="1" applyBorder="1"/>
    <xf numFmtId="164" fontId="2" fillId="3" borderId="0" xfId="0" applyNumberFormat="1" applyFont="1" applyFill="1" applyBorder="1" applyAlignment="1"/>
    <xf numFmtId="164" fontId="2" fillId="3" borderId="0" xfId="0" applyNumberFormat="1" applyFont="1" applyFill="1" applyBorder="1" applyAlignment="1">
      <alignment horizontal="center"/>
    </xf>
    <xf numFmtId="164" fontId="5" fillId="3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 vertical="center"/>
    </xf>
    <xf numFmtId="164" fontId="5" fillId="3" borderId="22" xfId="0" applyNumberFormat="1" applyFont="1" applyFill="1" applyBorder="1" applyAlignment="1"/>
    <xf numFmtId="164" fontId="5" fillId="3" borderId="22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/>
    <xf numFmtId="164" fontId="2" fillId="0" borderId="23" xfId="0" applyNumberFormat="1" applyFont="1" applyFill="1" applyBorder="1"/>
    <xf numFmtId="164" fontId="2" fillId="3" borderId="22" xfId="0" applyNumberFormat="1" applyFont="1" applyFill="1" applyBorder="1" applyAlignment="1"/>
    <xf numFmtId="164" fontId="2" fillId="3" borderId="22" xfId="0" applyNumberFormat="1" applyFont="1" applyFill="1" applyBorder="1"/>
    <xf numFmtId="164" fontId="5" fillId="3" borderId="22" xfId="0" applyNumberFormat="1" applyFont="1" applyFill="1" applyBorder="1"/>
    <xf numFmtId="164" fontId="2" fillId="0" borderId="0" xfId="0" applyNumberFormat="1" applyFont="1" applyFill="1" applyBorder="1"/>
    <xf numFmtId="164" fontId="1" fillId="0" borderId="5" xfId="0" applyNumberFormat="1" applyFont="1" applyFill="1" applyBorder="1" applyAlignment="1">
      <alignment vertical="center"/>
    </xf>
    <xf numFmtId="164" fontId="1" fillId="0" borderId="10" xfId="0" applyNumberFormat="1" applyFont="1" applyFill="1" applyBorder="1" applyAlignment="1">
      <alignment vertical="center"/>
    </xf>
    <xf numFmtId="164" fontId="2" fillId="0" borderId="6" xfId="0" applyNumberFormat="1" applyFont="1" applyFill="1" applyBorder="1"/>
    <xf numFmtId="164" fontId="2" fillId="3" borderId="4" xfId="0" applyNumberFormat="1" applyFont="1" applyFill="1" applyBorder="1" applyAlignment="1"/>
    <xf numFmtId="164" fontId="1" fillId="0" borderId="5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/>
    <xf numFmtId="164" fontId="2" fillId="3" borderId="4" xfId="0" applyNumberFormat="1" applyFont="1" applyFill="1" applyBorder="1"/>
    <xf numFmtId="164" fontId="3" fillId="0" borderId="5" xfId="0" applyNumberFormat="1" applyFont="1" applyFill="1" applyBorder="1" applyAlignment="1">
      <alignment vertical="center"/>
    </xf>
    <xf numFmtId="164" fontId="3" fillId="0" borderId="10" xfId="0" applyNumberFormat="1" applyFont="1" applyFill="1" applyBorder="1" applyAlignment="1">
      <alignment vertical="center"/>
    </xf>
    <xf numFmtId="164" fontId="4" fillId="0" borderId="6" xfId="0" applyNumberFormat="1" applyFont="1" applyFill="1" applyBorder="1"/>
    <xf numFmtId="164" fontId="5" fillId="3" borderId="4" xfId="0" applyNumberFormat="1" applyFont="1" applyFill="1" applyBorder="1"/>
    <xf numFmtId="164" fontId="2" fillId="0" borderId="16" xfId="0" applyNumberFormat="1" applyFont="1" applyFill="1" applyBorder="1"/>
    <xf numFmtId="164" fontId="1" fillId="0" borderId="7" xfId="0" applyNumberFormat="1" applyFont="1" applyFill="1" applyBorder="1" applyAlignment="1">
      <alignment vertical="center"/>
    </xf>
    <xf numFmtId="164" fontId="1" fillId="0" borderId="9" xfId="0" applyNumberFormat="1" applyFont="1" applyFill="1" applyBorder="1" applyAlignment="1">
      <alignment vertical="center"/>
    </xf>
    <xf numFmtId="164" fontId="2" fillId="0" borderId="8" xfId="0" applyNumberFormat="1" applyFont="1" applyFill="1" applyBorder="1"/>
    <xf numFmtId="164" fontId="2" fillId="3" borderId="15" xfId="0" applyNumberFormat="1" applyFont="1" applyFill="1" applyBorder="1" applyAlignment="1"/>
    <xf numFmtId="164" fontId="1" fillId="0" borderId="7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/>
    <xf numFmtId="164" fontId="2" fillId="3" borderId="15" xfId="0" applyNumberFormat="1" applyFont="1" applyFill="1" applyBorder="1"/>
    <xf numFmtId="164" fontId="3" fillId="0" borderId="7" xfId="0" applyNumberFormat="1" applyFont="1" applyFill="1" applyBorder="1" applyAlignment="1">
      <alignment vertical="center"/>
    </xf>
    <xf numFmtId="164" fontId="3" fillId="0" borderId="9" xfId="0" applyNumberFormat="1" applyFont="1" applyFill="1" applyBorder="1" applyAlignment="1">
      <alignment vertical="center"/>
    </xf>
    <xf numFmtId="164" fontId="4" fillId="0" borderId="8" xfId="0" applyNumberFormat="1" applyFont="1" applyFill="1" applyBorder="1"/>
    <xf numFmtId="164" fontId="5" fillId="3" borderId="15" xfId="0" applyNumberFormat="1" applyFont="1" applyFill="1" applyBorder="1"/>
    <xf numFmtId="164" fontId="2" fillId="0" borderId="11" xfId="0" applyNumberFormat="1" applyFont="1" applyFill="1" applyBorder="1"/>
    <xf numFmtId="164" fontId="1" fillId="0" borderId="0" xfId="0" applyNumberFormat="1" applyFont="1" applyBorder="1" applyAlignment="1">
      <alignment vertical="center"/>
    </xf>
    <xf numFmtId="164" fontId="1" fillId="0" borderId="13" xfId="0" applyNumberFormat="1" applyFont="1" applyBorder="1" applyAlignment="1">
      <alignment vertical="center"/>
    </xf>
    <xf numFmtId="164" fontId="1" fillId="0" borderId="14" xfId="0" applyNumberFormat="1" applyFont="1" applyBorder="1" applyAlignment="1">
      <alignment vertical="center"/>
    </xf>
    <xf numFmtId="164" fontId="1" fillId="3" borderId="12" xfId="0" applyNumberFormat="1" applyFont="1" applyFill="1" applyBorder="1" applyAlignment="1">
      <alignment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10" xfId="0" applyNumberFormat="1" applyFont="1" applyBorder="1"/>
    <xf numFmtId="164" fontId="2" fillId="0" borderId="6" xfId="0" applyNumberFormat="1" applyFont="1" applyBorder="1"/>
    <xf numFmtId="164" fontId="1" fillId="0" borderId="7" xfId="0" applyNumberFormat="1" applyFont="1" applyBorder="1"/>
    <xf numFmtId="164" fontId="1" fillId="0" borderId="9" xfId="0" applyNumberFormat="1" applyFont="1" applyBorder="1"/>
    <xf numFmtId="164" fontId="2" fillId="0" borderId="8" xfId="0" applyNumberFormat="1" applyFont="1" applyBorder="1"/>
    <xf numFmtId="164" fontId="1" fillId="0" borderId="0" xfId="0" applyNumberFormat="1" applyFont="1" applyBorder="1" applyAlignment="1"/>
    <xf numFmtId="164" fontId="1" fillId="3" borderId="13" xfId="0" applyNumberFormat="1" applyFont="1" applyFill="1" applyBorder="1" applyAlignment="1"/>
    <xf numFmtId="164" fontId="1" fillId="3" borderId="0" xfId="0" applyNumberFormat="1" applyFont="1" applyFill="1" applyBorder="1" applyAlignment="1"/>
    <xf numFmtId="164" fontId="1" fillId="3" borderId="14" xfId="0" applyNumberFormat="1" applyFont="1" applyFill="1" applyBorder="1" applyAlignment="1"/>
    <xf numFmtId="164" fontId="1" fillId="0" borderId="5" xfId="0" applyNumberFormat="1" applyFont="1" applyBorder="1"/>
    <xf numFmtId="164" fontId="1" fillId="0" borderId="13" xfId="0" applyNumberFormat="1" applyFont="1" applyBorder="1" applyAlignment="1"/>
    <xf numFmtId="164" fontId="1" fillId="0" borderId="14" xfId="0" applyNumberFormat="1" applyFont="1" applyBorder="1" applyAlignment="1"/>
    <xf numFmtId="164" fontId="1" fillId="0" borderId="5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vertical="center"/>
    </xf>
    <xf numFmtId="164" fontId="1" fillId="0" borderId="7" xfId="0" applyNumberFormat="1" applyFont="1" applyBorder="1" applyAlignment="1">
      <alignment vertical="center"/>
    </xf>
    <xf numFmtId="164" fontId="1" fillId="0" borderId="9" xfId="0" applyNumberFormat="1" applyFont="1" applyBorder="1" applyAlignment="1">
      <alignment vertical="center"/>
    </xf>
    <xf numFmtId="164" fontId="1" fillId="0" borderId="7" xfId="0" applyNumberFormat="1" applyFont="1" applyBorder="1" applyAlignment="1">
      <alignment horizontal="center" vertical="center"/>
    </xf>
    <xf numFmtId="164" fontId="1" fillId="3" borderId="0" xfId="0" applyNumberFormat="1" applyFont="1" applyFill="1" applyBorder="1" applyAlignment="1">
      <alignment horizontal="center"/>
    </xf>
    <xf numFmtId="164" fontId="1" fillId="3" borderId="13" xfId="0" applyNumberFormat="1" applyFont="1" applyFill="1" applyBorder="1"/>
    <xf numFmtId="164" fontId="1" fillId="3" borderId="0" xfId="0" applyNumberFormat="1" applyFont="1" applyFill="1" applyBorder="1"/>
    <xf numFmtId="164" fontId="1" fillId="3" borderId="2" xfId="0" applyNumberFormat="1" applyFont="1" applyFill="1" applyBorder="1"/>
    <xf numFmtId="164" fontId="1" fillId="3" borderId="4" xfId="0" applyNumberFormat="1" applyFont="1" applyFill="1" applyBorder="1"/>
    <xf numFmtId="164" fontId="1" fillId="3" borderId="3" xfId="0" applyNumberFormat="1" applyFont="1" applyFill="1" applyBorder="1"/>
    <xf numFmtId="164" fontId="1" fillId="3" borderId="14" xfId="0" applyNumberFormat="1" applyFont="1" applyFill="1" applyBorder="1"/>
    <xf numFmtId="164" fontId="1" fillId="3" borderId="0" xfId="0" applyNumberFormat="1" applyFont="1" applyFill="1"/>
    <xf numFmtId="164" fontId="2" fillId="3" borderId="0" xfId="0" applyNumberFormat="1" applyFont="1" applyFill="1"/>
    <xf numFmtId="164" fontId="1" fillId="3" borderId="19" xfId="0" applyNumberFormat="1" applyFont="1" applyFill="1" applyBorder="1"/>
    <xf numFmtId="164" fontId="1" fillId="3" borderId="15" xfId="0" applyNumberFormat="1" applyFont="1" applyFill="1" applyBorder="1"/>
    <xf numFmtId="164" fontId="1" fillId="3" borderId="20" xfId="0" applyNumberFormat="1" applyFont="1" applyFill="1" applyBorder="1"/>
    <xf numFmtId="165" fontId="1" fillId="0" borderId="23" xfId="0" applyNumberFormat="1" applyFont="1" applyFill="1" applyBorder="1" applyAlignment="1">
      <alignment vertical="center"/>
    </xf>
    <xf numFmtId="165" fontId="6" fillId="0" borderId="23" xfId="0" applyNumberFormat="1" applyFont="1" applyFill="1" applyBorder="1" applyAlignment="1">
      <alignment vertical="center"/>
    </xf>
    <xf numFmtId="164" fontId="2" fillId="0" borderId="17" xfId="0" applyNumberFormat="1" applyFont="1" applyFill="1" applyBorder="1"/>
    <xf numFmtId="164" fontId="1" fillId="3" borderId="24" xfId="0" applyNumberFormat="1" applyFont="1" applyFill="1" applyBorder="1" applyAlignment="1">
      <alignment vertic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164" fontId="7" fillId="4" borderId="22" xfId="0" applyNumberFormat="1" applyFont="1" applyFill="1" applyBorder="1"/>
    <xf numFmtId="164" fontId="7" fillId="0" borderId="18" xfId="0" applyNumberFormat="1" applyFont="1" applyBorder="1"/>
    <xf numFmtId="164" fontId="7" fillId="0" borderId="22" xfId="0" applyNumberFormat="1" applyFont="1" applyBorder="1"/>
    <xf numFmtId="164" fontId="7" fillId="4" borderId="24" xfId="0" applyNumberFormat="1" applyFont="1" applyFill="1" applyBorder="1"/>
    <xf numFmtId="164" fontId="7" fillId="4" borderId="0" xfId="0" applyNumberFormat="1" applyFont="1" applyFill="1" applyBorder="1"/>
    <xf numFmtId="164" fontId="7" fillId="0" borderId="24" xfId="0" applyNumberFormat="1" applyFont="1" applyBorder="1"/>
    <xf numFmtId="164" fontId="7" fillId="0" borderId="0" xfId="0" applyNumberFormat="1" applyFont="1" applyBorder="1"/>
    <xf numFmtId="164" fontId="1" fillId="3" borderId="0" xfId="0" applyNumberFormat="1" applyFont="1" applyFill="1" applyBorder="1" applyAlignment="1">
      <alignment horizontal="center"/>
    </xf>
    <xf numFmtId="164" fontId="1" fillId="0" borderId="21" xfId="0" applyNumberFormat="1" applyFont="1" applyFill="1" applyBorder="1" applyAlignment="1">
      <alignment horizontal="center" vertical="center"/>
    </xf>
    <xf numFmtId="164" fontId="1" fillId="0" borderId="22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164" fontId="6" fillId="0" borderId="21" xfId="0" applyNumberFormat="1" applyFont="1" applyFill="1" applyBorder="1" applyAlignment="1">
      <alignment horizontal="center" vertical="center"/>
    </xf>
    <xf numFmtId="164" fontId="6" fillId="0" borderId="22" xfId="0" applyNumberFormat="1" applyFont="1" applyFill="1" applyBorder="1" applyAlignment="1">
      <alignment horizontal="center" vertical="center"/>
    </xf>
    <xf numFmtId="164" fontId="1" fillId="3" borderId="0" xfId="0" applyNumberFormat="1" applyFont="1" applyFill="1" applyBorder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/>
    </xf>
    <xf numFmtId="164" fontId="6" fillId="0" borderId="23" xfId="0" applyNumberFormat="1" applyFont="1" applyBorder="1" applyAlignment="1">
      <alignment horizontal="center"/>
    </xf>
    <xf numFmtId="164" fontId="1" fillId="0" borderId="21" xfId="0" applyNumberFormat="1" applyFont="1" applyBorder="1" applyAlignment="1">
      <alignment horizontal="center"/>
    </xf>
    <xf numFmtId="164" fontId="1" fillId="0" borderId="23" xfId="0" applyNumberFormat="1" applyFont="1" applyBorder="1" applyAlignment="1">
      <alignment horizontal="center"/>
    </xf>
    <xf numFmtId="164" fontId="6" fillId="0" borderId="21" xfId="0" applyNumberFormat="1" applyFont="1" applyFill="1" applyBorder="1" applyAlignment="1">
      <alignment horizontal="center"/>
    </xf>
    <xf numFmtId="164" fontId="6" fillId="0" borderId="22" xfId="0" applyNumberFormat="1" applyFont="1" applyFill="1" applyBorder="1" applyAlignment="1">
      <alignment horizontal="center"/>
    </xf>
    <xf numFmtId="164" fontId="6" fillId="0" borderId="23" xfId="0" applyNumberFormat="1" applyFont="1" applyFill="1" applyBorder="1" applyAlignment="1">
      <alignment horizontal="center"/>
    </xf>
    <xf numFmtId="164" fontId="1" fillId="0" borderId="21" xfId="0" applyNumberFormat="1" applyFont="1" applyFill="1" applyBorder="1" applyAlignment="1">
      <alignment horizontal="center"/>
    </xf>
    <xf numFmtId="164" fontId="1" fillId="0" borderId="22" xfId="0" applyNumberFormat="1" applyFont="1" applyFill="1" applyBorder="1" applyAlignment="1">
      <alignment horizontal="center"/>
    </xf>
    <xf numFmtId="164" fontId="1" fillId="0" borderId="23" xfId="0" applyNumberFormat="1" applyFont="1" applyFill="1" applyBorder="1" applyAlignment="1">
      <alignment horizontal="center"/>
    </xf>
    <xf numFmtId="164" fontId="3" fillId="0" borderId="21" xfId="0" applyNumberFormat="1" applyFont="1" applyFill="1" applyBorder="1" applyAlignment="1">
      <alignment horizontal="center"/>
    </xf>
    <xf numFmtId="164" fontId="3" fillId="0" borderId="22" xfId="0" applyNumberFormat="1" applyFont="1" applyFill="1" applyBorder="1" applyAlignment="1">
      <alignment horizontal="center"/>
    </xf>
    <xf numFmtId="164" fontId="3" fillId="0" borderId="23" xfId="0" applyNumberFormat="1" applyFont="1" applyFill="1" applyBorder="1" applyAlignment="1">
      <alignment horizontal="center"/>
    </xf>
    <xf numFmtId="165" fontId="1" fillId="5" borderId="23" xfId="0" applyNumberFormat="1" applyFont="1" applyFill="1" applyBorder="1" applyAlignment="1">
      <alignment vertical="center"/>
    </xf>
    <xf numFmtId="165" fontId="6" fillId="5" borderId="23" xfId="0" applyNumberFormat="1" applyFont="1" applyFill="1" applyBorder="1" applyAlignment="1">
      <alignment vertical="center"/>
    </xf>
  </cellXfs>
  <cellStyles count="1">
    <cellStyle name="Normal" xfId="0" builtinId="0"/>
  </cellStyles>
  <dxfs count="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A2" fmlaRange="'LISTEs DEROULANTES'!$A$1:$A$12" noThreeD="1" sel="10" val="4"/>
</file>

<file path=xl/ctrlProps/ctrlProp2.xml><?xml version="1.0" encoding="utf-8"?>
<formControlPr xmlns="http://schemas.microsoft.com/office/spreadsheetml/2009/9/main" objectType="Drop" dropStyle="combo" dx="16" fmlaLink="B2" fmlaRange="'LISTEs DEROULANTES'!$B$1:$B$12" noThreeD="1" val="0"/>
</file>

<file path=xl/ctrlProps/ctrlProp3.xml><?xml version="1.0" encoding="utf-8"?>
<formControlPr xmlns="http://schemas.microsoft.com/office/spreadsheetml/2009/9/main" objectType="Drop" dropStyle="combo" dx="16" fmlaLink="A2" fmlaRange="'LISTEs DEROULANTES'!$A$1:$A$12" noThreeD="1" sel="10" val="4"/>
</file>

<file path=xl/ctrlProps/ctrlProp4.xml><?xml version="1.0" encoding="utf-8"?>
<formControlPr xmlns="http://schemas.microsoft.com/office/spreadsheetml/2009/9/main" objectType="Drop" dropStyle="combo" dx="16" fmlaLink="B2" fmlaRange="'LISTEs DEROULANTES'!$B$1:$B$12" noThreeD="1" val="0"/>
</file>

<file path=xl/ctrlProps/ctrlProp5.xml><?xml version="1.0" encoding="utf-8"?>
<formControlPr xmlns="http://schemas.microsoft.com/office/spreadsheetml/2009/9/main" objectType="Drop" dropStyle="combo" dx="16" fmlaLink="A2" fmlaRange="'LISTEs DEROULANTES'!$A$1:$A$12" noThreeD="1" sel="10" val="4"/>
</file>

<file path=xl/ctrlProps/ctrlProp6.xml><?xml version="1.0" encoding="utf-8"?>
<formControlPr xmlns="http://schemas.microsoft.com/office/spreadsheetml/2009/9/main" objectType="Drop" dropStyle="combo" dx="16" fmlaLink="B2" fmlaRange="'LISTEs DEROULANTES'!$B$1:$B$12" noThreeD="1" val="0"/>
</file>

<file path=xl/ctrlProps/ctrlProp7.xml><?xml version="1.0" encoding="utf-8"?>
<formControlPr xmlns="http://schemas.microsoft.com/office/spreadsheetml/2009/9/main" objectType="Drop" dropStyle="combo" dx="16" fmlaLink="A2" fmlaRange="'LISTEs DEROULANTES'!$A$1:$A$12" noThreeD="1" sel="10" val="4"/>
</file>

<file path=xl/ctrlProps/ctrlProp8.xml><?xml version="1.0" encoding="utf-8"?>
<formControlPr xmlns="http://schemas.microsoft.com/office/spreadsheetml/2009/9/main" objectType="Drop" dropStyle="combo" dx="16" fmlaLink="B2" fmlaRange="'LISTEs DEROULANTES'!$B$1:$B$12" noThreeD="1" val="0"/>
</file>

<file path=xl/ctrlProps/ctrlProp9.xml><?xml version="1.0" encoding="utf-8"?>
<formControlPr xmlns="http://schemas.microsoft.com/office/spreadsheetml/2009/9/main" objectType="Drop" dropStyle="combo" dx="16" fmlaLink="A2" fmlaRange="'LISTEs DEROULANTES'!$A$1:$A$12" noThreeD="1" sel="10" val="4"/>
</file>

<file path=xl/ctrlProps/ctrlProp10.xml><?xml version="1.0" encoding="utf-8"?>
<formControlPr xmlns="http://schemas.microsoft.com/office/spreadsheetml/2009/9/main" objectType="Drop" dropStyle="combo" dx="16" fmlaLink="B2" fmlaRange="'LISTEs DEROULANTES'!$B$1:$B$12" noThreeD="1" val="0"/>
</file>

<file path=xl/ctrlProps/ctrlProp11.xml><?xml version="1.0" encoding="utf-8"?>
<formControlPr xmlns="http://schemas.microsoft.com/office/spreadsheetml/2009/9/main" objectType="Drop" dropStyle="combo" dx="16" fmlaLink="A2" fmlaRange="'LISTEs DEROULANTES'!$A$1:$A$12" noThreeD="1" sel="10" val="4"/>
</file>

<file path=xl/ctrlProps/ctrlProp12.xml><?xml version="1.0" encoding="utf-8"?>
<formControlPr xmlns="http://schemas.microsoft.com/office/spreadsheetml/2009/9/main" objectType="Drop" dropStyle="combo" dx="16" fmlaLink="B2" fmlaRange="'LISTEs DEROULANTES'!$B$1:$B$12" noThreeD="1" val="0"/>
</file>

<file path=xl/ctrlProps/ctrlProp13.xml><?xml version="1.0" encoding="utf-8"?>
<formControlPr xmlns="http://schemas.microsoft.com/office/spreadsheetml/2009/9/main" objectType="Drop" dropStyle="combo" dx="16" fmlaLink="A2" fmlaRange="'LISTEs DEROULANTES'!$A$1:$A$12" noThreeD="1" sel="10" val="4"/>
</file>

<file path=xl/ctrlProps/ctrlProp14.xml><?xml version="1.0" encoding="utf-8"?>
<formControlPr xmlns="http://schemas.microsoft.com/office/spreadsheetml/2009/9/main" objectType="Drop" dropStyle="combo" dx="16" fmlaLink="B2" fmlaRange="'LISTEs DEROULANTES'!$B$1:$B$12" noThreeD="1" val="0"/>
</file>

<file path=xl/ctrlProps/ctrlProp15.xml><?xml version="1.0" encoding="utf-8"?>
<formControlPr xmlns="http://schemas.microsoft.com/office/spreadsheetml/2009/9/main" objectType="Drop" dropStyle="combo" dx="16" fmlaLink="A2" fmlaRange="'LISTEs DEROULANTES'!$A$1:$A$12" noThreeD="1" sel="10" val="4"/>
</file>

<file path=xl/ctrlProps/ctrlProp16.xml><?xml version="1.0" encoding="utf-8"?>
<formControlPr xmlns="http://schemas.microsoft.com/office/spreadsheetml/2009/9/main" objectType="Drop" dropStyle="combo" dx="16" fmlaLink="B2" fmlaRange="'LISTEs DEROULANTES'!$B$1:$B$12" noThreeD="1" val="0"/>
</file>

<file path=xl/ctrlProps/ctrlProp17.xml><?xml version="1.0" encoding="utf-8"?>
<formControlPr xmlns="http://schemas.microsoft.com/office/spreadsheetml/2009/9/main" objectType="Drop" dropStyle="combo" dx="16" fmlaLink="A2" fmlaRange="'LISTEs DEROULANTES'!$A$1:$A$12" noThreeD="1" sel="10" val="4"/>
</file>

<file path=xl/ctrlProps/ctrlProp18.xml><?xml version="1.0" encoding="utf-8"?>
<formControlPr xmlns="http://schemas.microsoft.com/office/spreadsheetml/2009/9/main" objectType="Drop" dropStyle="combo" dx="16" fmlaLink="B2" fmlaRange="'LISTEs DEROULANTES'!$B$1:$B$12" noThreeD="1" val="0"/>
</file>

<file path=xl/ctrlProps/ctrlProp19.xml><?xml version="1.0" encoding="utf-8"?>
<formControlPr xmlns="http://schemas.microsoft.com/office/spreadsheetml/2009/9/main" objectType="Drop" dropStyle="combo" dx="16" fmlaLink="A2" fmlaRange="'LISTEs DEROULANTES'!$A$1:$A$12" noThreeD="1" sel="10" val="4"/>
</file>

<file path=xl/ctrlProps/ctrlProp20.xml><?xml version="1.0" encoding="utf-8"?>
<formControlPr xmlns="http://schemas.microsoft.com/office/spreadsheetml/2009/9/main" objectType="Drop" dropStyle="combo" dx="16" fmlaLink="B2" fmlaRange="'LISTEs DEROULANTES'!$B$1:$B$12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1</xdr:col>
          <xdr:colOff>0</xdr:colOff>
          <xdr:row>2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2</xdr:col>
          <xdr:colOff>0</xdr:colOff>
          <xdr:row>2</xdr:row>
          <xdr:rowOff>19050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1</xdr:col>
          <xdr:colOff>428625</xdr:colOff>
          <xdr:row>2</xdr:row>
          <xdr:rowOff>9525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1</xdr:col>
          <xdr:colOff>428625</xdr:colOff>
          <xdr:row>2</xdr:row>
          <xdr:rowOff>9525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1</xdr:col>
          <xdr:colOff>428625</xdr:colOff>
          <xdr:row>2</xdr:row>
          <xdr:rowOff>9525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5121" name="Drop Dow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1</xdr:col>
          <xdr:colOff>428625</xdr:colOff>
          <xdr:row>2</xdr:row>
          <xdr:rowOff>9525</xdr:rowOff>
        </xdr:to>
        <xdr:sp macro="" textlink="">
          <xdr:nvSpPr>
            <xdr:cNvPr id="5122" name="Drop Dow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5123" name="Drop Dow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1</xdr:col>
          <xdr:colOff>428625</xdr:colOff>
          <xdr:row>2</xdr:row>
          <xdr:rowOff>9525</xdr:rowOff>
        </xdr:to>
        <xdr:sp macro="" textlink="">
          <xdr:nvSpPr>
            <xdr:cNvPr id="5124" name="Drop Dow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0</xdr:col>
          <xdr:colOff>762000</xdr:colOff>
          <xdr:row>2</xdr:row>
          <xdr:rowOff>9525</xdr:rowOff>
        </xdr:to>
        <xdr:sp macro="" textlink="">
          <xdr:nvSpPr>
            <xdr:cNvPr id="7169" name="Drop Dow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2</xdr:col>
          <xdr:colOff>190500</xdr:colOff>
          <xdr:row>2</xdr:row>
          <xdr:rowOff>19050</xdr:rowOff>
        </xdr:to>
        <xdr:sp macro="" textlink="">
          <xdr:nvSpPr>
            <xdr:cNvPr id="7170" name="Drop Dow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7171" name="Drop Dow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1</xdr:col>
          <xdr:colOff>428625</xdr:colOff>
          <xdr:row>2</xdr:row>
          <xdr:rowOff>9525</xdr:rowOff>
        </xdr:to>
        <xdr:sp macro="" textlink="">
          <xdr:nvSpPr>
            <xdr:cNvPr id="7172" name="Drop Dow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1</xdr:col>
          <xdr:colOff>0</xdr:colOff>
          <xdr:row>2</xdr:row>
          <xdr:rowOff>9525</xdr:rowOff>
        </xdr:to>
        <xdr:sp macro="" textlink="">
          <xdr:nvSpPr>
            <xdr:cNvPr id="10241" name="Drop Dow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2</xdr:col>
          <xdr:colOff>190500</xdr:colOff>
          <xdr:row>2</xdr:row>
          <xdr:rowOff>19050</xdr:rowOff>
        </xdr:to>
        <xdr:sp macro="" textlink="">
          <xdr:nvSpPr>
            <xdr:cNvPr id="10242" name="Drop Dow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43" name="Drop Dow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1</xdr:col>
          <xdr:colOff>428625</xdr:colOff>
          <xdr:row>2</xdr:row>
          <xdr:rowOff>9525</xdr:rowOff>
        </xdr:to>
        <xdr:sp macro="" textlink="">
          <xdr:nvSpPr>
            <xdr:cNvPr id="10244" name="Drop Dow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F58"/>
  <sheetViews>
    <sheetView tabSelected="1" topLeftCell="A37" workbookViewId="0">
      <selection activeCell="P54" sqref="P54"/>
    </sheetView>
  </sheetViews>
  <sheetFormatPr baseColWidth="10" defaultRowHeight="15" x14ac:dyDescent="0.25"/>
  <cols>
    <col min="1" max="1" width="20" style="15" customWidth="1"/>
    <col min="2" max="2" width="8.5703125" style="15" customWidth="1"/>
    <col min="3" max="3" width="6.42578125" style="15" customWidth="1"/>
    <col min="4" max="4" width="6.140625" style="15" customWidth="1"/>
    <col min="5" max="5" width="5.140625" style="16" customWidth="1"/>
    <col min="6" max="6" width="3.85546875" style="16" customWidth="1"/>
    <col min="7" max="7" width="6.140625" style="15" customWidth="1"/>
    <col min="8" max="8" width="5.7109375" style="15" customWidth="1"/>
    <col min="9" max="9" width="6.140625" style="16" customWidth="1"/>
    <col min="10" max="10" width="3.7109375" style="17" customWidth="1"/>
    <col min="11" max="11" width="5.7109375" style="15" customWidth="1"/>
    <col min="12" max="12" width="5.28515625" style="15" customWidth="1"/>
    <col min="13" max="13" width="4.85546875" style="16" customWidth="1"/>
    <col min="14" max="14" width="3.7109375" style="18" customWidth="1"/>
    <col min="15" max="15" width="6.140625" style="15" customWidth="1"/>
    <col min="16" max="16" width="5.5703125" style="15" customWidth="1"/>
    <col min="17" max="17" width="7.42578125" style="16" customWidth="1"/>
    <col min="18" max="18" width="5.140625" style="17" customWidth="1"/>
    <col min="19" max="19" width="5.28515625" style="15" customWidth="1"/>
    <col min="20" max="20" width="6.5703125" style="15" customWidth="1"/>
    <col min="21" max="21" width="6.42578125" style="16" customWidth="1"/>
    <col min="22" max="22" width="3.7109375" style="17" customWidth="1"/>
    <col min="23" max="23" width="6.42578125" style="15" customWidth="1"/>
    <col min="24" max="24" width="5.5703125" style="15" customWidth="1"/>
    <col min="25" max="25" width="6" style="16" customWidth="1"/>
    <col min="26" max="26" width="4.140625" style="17" customWidth="1"/>
    <col min="27" max="27" width="5.28515625" style="15" customWidth="1"/>
    <col min="28" max="28" width="6" style="15" customWidth="1"/>
    <col min="29" max="29" width="5.85546875" style="16" customWidth="1"/>
    <col min="30" max="30" width="4.42578125" style="16" customWidth="1"/>
    <col min="31" max="16384" width="11.42578125" style="15"/>
  </cols>
  <sheetData>
    <row r="1" spans="1:32" ht="15.75" thickBot="1" x14ac:dyDescent="0.3">
      <c r="F1" s="17"/>
    </row>
    <row r="2" spans="1:32" ht="15.75" thickBot="1" x14ac:dyDescent="0.3">
      <c r="A2" s="19">
        <v>10</v>
      </c>
      <c r="B2" s="19">
        <v>1</v>
      </c>
      <c r="C2" s="105" t="s">
        <v>17</v>
      </c>
      <c r="D2" s="106"/>
      <c r="E2" s="129"/>
      <c r="F2" s="20"/>
      <c r="G2" s="105" t="s">
        <v>6</v>
      </c>
      <c r="H2" s="106"/>
      <c r="I2" s="129"/>
      <c r="J2" s="21"/>
      <c r="K2" s="109" t="s">
        <v>7</v>
      </c>
      <c r="L2" s="110"/>
      <c r="M2" s="130"/>
      <c r="N2" s="22"/>
      <c r="O2" s="105" t="s">
        <v>8</v>
      </c>
      <c r="P2" s="106"/>
      <c r="Q2" s="129">
        <f>DATE(B2+2014,A2,1)</f>
        <v>42278</v>
      </c>
      <c r="R2" s="21"/>
      <c r="S2" s="105" t="s">
        <v>9</v>
      </c>
      <c r="T2" s="106"/>
      <c r="U2" s="129">
        <f>Q2+1</f>
        <v>42279</v>
      </c>
      <c r="V2" s="21"/>
      <c r="W2" s="105" t="s">
        <v>10</v>
      </c>
      <c r="X2" s="106"/>
      <c r="Y2" s="129">
        <f>U2+1</f>
        <v>42280</v>
      </c>
      <c r="Z2" s="21"/>
      <c r="AA2" s="105" t="s">
        <v>11</v>
      </c>
      <c r="AB2" s="106"/>
      <c r="AC2" s="129">
        <f>Y2+1</f>
        <v>42281</v>
      </c>
      <c r="AD2" s="23"/>
      <c r="AE2" s="19" t="s">
        <v>5</v>
      </c>
    </row>
    <row r="3" spans="1:32" ht="15.75" thickBot="1" x14ac:dyDescent="0.3">
      <c r="A3" s="116" t="s">
        <v>13</v>
      </c>
      <c r="B3" s="117"/>
      <c r="C3" s="120"/>
      <c r="D3" s="121"/>
      <c r="E3" s="122"/>
      <c r="F3" s="24"/>
      <c r="G3" s="120"/>
      <c r="H3" s="121"/>
      <c r="I3" s="122"/>
      <c r="J3" s="25"/>
      <c r="K3" s="120"/>
      <c r="L3" s="121"/>
      <c r="M3" s="122"/>
      <c r="N3" s="25"/>
      <c r="O3" s="120"/>
      <c r="P3" s="121"/>
      <c r="Q3" s="122"/>
      <c r="R3" s="25"/>
      <c r="S3" s="120"/>
      <c r="T3" s="121"/>
      <c r="U3" s="122"/>
      <c r="V3" s="25"/>
      <c r="W3" s="120"/>
      <c r="X3" s="121"/>
      <c r="Y3" s="122"/>
      <c r="Z3" s="25"/>
      <c r="AA3" s="120"/>
      <c r="AB3" s="121"/>
      <c r="AC3" s="122"/>
      <c r="AD3" s="26"/>
      <c r="AE3" s="19"/>
      <c r="AF3" s="27"/>
    </row>
    <row r="4" spans="1:32" ht="15.75" thickBot="1" x14ac:dyDescent="0.3">
      <c r="A4" s="118" t="s">
        <v>12</v>
      </c>
      <c r="B4" s="119"/>
      <c r="C4" s="123"/>
      <c r="D4" s="124"/>
      <c r="E4" s="125"/>
      <c r="F4" s="29"/>
      <c r="G4" s="123"/>
      <c r="H4" s="124"/>
      <c r="I4" s="125"/>
      <c r="J4" s="30"/>
      <c r="K4" s="126"/>
      <c r="L4" s="127"/>
      <c r="M4" s="128"/>
      <c r="N4" s="31"/>
      <c r="O4" s="123"/>
      <c r="P4" s="124"/>
      <c r="Q4" s="125"/>
      <c r="R4" s="30"/>
      <c r="S4" s="123"/>
      <c r="T4" s="124"/>
      <c r="U4" s="125"/>
      <c r="V4" s="30"/>
      <c r="W4" s="123"/>
      <c r="X4" s="124"/>
      <c r="Y4" s="125"/>
      <c r="Z4" s="30"/>
      <c r="AA4" s="123"/>
      <c r="AB4" s="124"/>
      <c r="AC4" s="125"/>
      <c r="AD4" s="32"/>
      <c r="AE4" s="19"/>
    </row>
    <row r="5" spans="1:32" x14ac:dyDescent="0.25">
      <c r="A5" s="112" t="s">
        <v>30</v>
      </c>
      <c r="B5" s="113"/>
      <c r="C5" s="33"/>
      <c r="D5" s="34"/>
      <c r="E5" s="35"/>
      <c r="F5" s="36"/>
      <c r="G5" s="37"/>
      <c r="H5" s="38"/>
      <c r="I5" s="35"/>
      <c r="J5" s="39"/>
      <c r="K5" s="40"/>
      <c r="L5" s="41"/>
      <c r="M5" s="42"/>
      <c r="N5" s="43"/>
      <c r="O5" s="37"/>
      <c r="P5" s="38"/>
      <c r="Q5" s="35"/>
      <c r="R5" s="39"/>
      <c r="S5" s="37"/>
      <c r="T5" s="38"/>
      <c r="U5" s="35"/>
      <c r="V5" s="39"/>
      <c r="W5" s="37"/>
      <c r="X5" s="38"/>
      <c r="Y5" s="35"/>
      <c r="Z5" s="39"/>
      <c r="AA5" s="37"/>
      <c r="AB5" s="38"/>
      <c r="AC5" s="35"/>
      <c r="AD5" s="44"/>
      <c r="AE5" s="107">
        <f>+F6+J6+N6+R6+V6+Z6+AD6</f>
        <v>0</v>
      </c>
    </row>
    <row r="6" spans="1:32" ht="15.75" thickBot="1" x14ac:dyDescent="0.3">
      <c r="A6" s="114"/>
      <c r="B6" s="115"/>
      <c r="C6" s="45"/>
      <c r="D6" s="46"/>
      <c r="E6" s="47"/>
      <c r="F6" s="48">
        <f>(D6-C6)+(D5-C5)-E6-E5</f>
        <v>0</v>
      </c>
      <c r="G6" s="49"/>
      <c r="H6" s="50"/>
      <c r="I6" s="47"/>
      <c r="J6" s="51">
        <f>(H5-G5)+(H6-G6)-I6-I5</f>
        <v>0</v>
      </c>
      <c r="K6" s="52"/>
      <c r="L6" s="53"/>
      <c r="M6" s="54"/>
      <c r="N6" s="55">
        <f>(L6-K6)+(L5-K5)-M5-M6</f>
        <v>0</v>
      </c>
      <c r="O6" s="49"/>
      <c r="P6" s="50"/>
      <c r="Q6" s="47"/>
      <c r="R6" s="51">
        <f>(P6-O6)+(P5-O5)-Q6-Q5</f>
        <v>0</v>
      </c>
      <c r="S6" s="49"/>
      <c r="T6" s="50"/>
      <c r="U6" s="47"/>
      <c r="V6" s="51">
        <f>(T5-S5)+(T6-S6)-U6-U5</f>
        <v>0</v>
      </c>
      <c r="W6" s="49"/>
      <c r="X6" s="50"/>
      <c r="Y6" s="47"/>
      <c r="Z6" s="51">
        <f>(X5-W5)+(X6-W6)-Y6-Y5</f>
        <v>0</v>
      </c>
      <c r="AA6" s="49"/>
      <c r="AB6" s="50"/>
      <c r="AC6" s="47"/>
      <c r="AD6" s="56">
        <f>(AB5-AA5)+(AB6-AA6)-AC6-AC5</f>
        <v>0</v>
      </c>
      <c r="AE6" s="108"/>
    </row>
    <row r="7" spans="1:32" ht="12" customHeight="1" thickBot="1" x14ac:dyDescent="0.3">
      <c r="A7" s="57"/>
      <c r="B7" s="57"/>
      <c r="C7" s="58"/>
      <c r="D7" s="57"/>
      <c r="E7" s="59"/>
      <c r="F7" s="48"/>
      <c r="G7" s="58"/>
      <c r="H7" s="57"/>
      <c r="I7" s="59"/>
      <c r="J7" s="51"/>
      <c r="K7" s="58"/>
      <c r="L7" s="57"/>
      <c r="M7" s="59"/>
      <c r="N7" s="55"/>
      <c r="O7" s="58"/>
      <c r="P7" s="57"/>
      <c r="Q7" s="59"/>
      <c r="R7" s="51"/>
      <c r="S7" s="58"/>
      <c r="T7" s="57"/>
      <c r="U7" s="59"/>
      <c r="V7" s="51"/>
      <c r="W7" s="58"/>
      <c r="X7" s="57"/>
      <c r="Y7" s="59"/>
      <c r="Z7" s="51"/>
      <c r="AA7" s="58"/>
      <c r="AB7" s="57"/>
      <c r="AC7" s="59"/>
      <c r="AD7" s="56"/>
      <c r="AE7" s="60"/>
      <c r="AF7" s="57"/>
    </row>
    <row r="8" spans="1:32" ht="15.75" thickBot="1" x14ac:dyDescent="0.3">
      <c r="A8" s="112" t="s">
        <v>31</v>
      </c>
      <c r="B8" s="113"/>
      <c r="C8" s="61"/>
      <c r="D8" s="62"/>
      <c r="E8" s="63"/>
      <c r="F8" s="48"/>
      <c r="G8" s="61"/>
      <c r="H8" s="62"/>
      <c r="I8" s="63"/>
      <c r="J8" s="51"/>
      <c r="K8" s="61"/>
      <c r="L8" s="62"/>
      <c r="M8" s="63"/>
      <c r="N8" s="55"/>
      <c r="O8" s="61"/>
      <c r="P8" s="62"/>
      <c r="Q8" s="63"/>
      <c r="R8" s="51"/>
      <c r="S8" s="61"/>
      <c r="T8" s="62"/>
      <c r="U8" s="63"/>
      <c r="V8" s="51"/>
      <c r="W8" s="61"/>
      <c r="X8" s="62"/>
      <c r="Y8" s="63"/>
      <c r="Z8" s="51"/>
      <c r="AA8" s="61"/>
      <c r="AB8" s="62"/>
      <c r="AC8" s="63"/>
      <c r="AD8" s="56"/>
      <c r="AE8" s="107">
        <f>SUM(AD9+Z9+V9+R9+N9+J9+F9)</f>
        <v>0</v>
      </c>
    </row>
    <row r="9" spans="1:32" ht="15.75" thickBot="1" x14ac:dyDescent="0.3">
      <c r="A9" s="114"/>
      <c r="B9" s="115"/>
      <c r="C9" s="64"/>
      <c r="D9" s="65"/>
      <c r="E9" s="66"/>
      <c r="F9" s="48">
        <f t="shared" ref="F9:F45" si="0">(D9-C9)+(D8-C8)-E9-E8</f>
        <v>0</v>
      </c>
      <c r="G9" s="64"/>
      <c r="H9" s="65"/>
      <c r="I9" s="66"/>
      <c r="J9" s="51">
        <f t="shared" ref="J9:J45" si="1">(H8-G8)+(H9-G9)-I9-I8</f>
        <v>0</v>
      </c>
      <c r="K9" s="64"/>
      <c r="L9" s="65"/>
      <c r="M9" s="66"/>
      <c r="N9" s="55">
        <f t="shared" ref="N9:N45" si="2">(L9-K9)+(L8-K8)-M8-M9</f>
        <v>0</v>
      </c>
      <c r="O9" s="64"/>
      <c r="P9" s="65"/>
      <c r="Q9" s="66"/>
      <c r="R9" s="51">
        <f t="shared" ref="R9:R45" si="3">(P9-O9)+(P8-O8)-Q9-Q8</f>
        <v>0</v>
      </c>
      <c r="S9" s="64"/>
      <c r="T9" s="65"/>
      <c r="U9" s="66"/>
      <c r="V9" s="51">
        <f t="shared" ref="V9:V45" si="4">(T8-S8)+(T9-S9)-U9-U8</f>
        <v>0</v>
      </c>
      <c r="W9" s="64"/>
      <c r="X9" s="65"/>
      <c r="Y9" s="66"/>
      <c r="Z9" s="51">
        <f t="shared" ref="Z9:Z45" si="5">(X8-W8)+(X9-W9)-Y9-Y8</f>
        <v>0</v>
      </c>
      <c r="AA9" s="64"/>
      <c r="AB9" s="65"/>
      <c r="AC9" s="66"/>
      <c r="AD9" s="56">
        <f t="shared" ref="AD9:AD45" si="6">(AB8-AA8)+(AB9-AA9)-AC9-AC8</f>
        <v>0</v>
      </c>
      <c r="AE9" s="108"/>
    </row>
    <row r="10" spans="1:32" ht="10.5" customHeight="1" thickBot="1" x14ac:dyDescent="0.3">
      <c r="A10" s="67"/>
      <c r="B10" s="67"/>
      <c r="C10" s="68"/>
      <c r="D10" s="69"/>
      <c r="E10" s="70"/>
      <c r="F10" s="48"/>
      <c r="G10" s="68"/>
      <c r="H10" s="69"/>
      <c r="I10" s="70"/>
      <c r="J10" s="51"/>
      <c r="K10" s="68"/>
      <c r="L10" s="69"/>
      <c r="M10" s="70"/>
      <c r="N10" s="55"/>
      <c r="O10" s="68"/>
      <c r="P10" s="69"/>
      <c r="Q10" s="70"/>
      <c r="R10" s="51"/>
      <c r="S10" s="68"/>
      <c r="T10" s="69"/>
      <c r="U10" s="70"/>
      <c r="V10" s="51"/>
      <c r="W10" s="68"/>
      <c r="X10" s="69"/>
      <c r="Y10" s="70"/>
      <c r="Z10" s="51"/>
      <c r="AA10" s="68"/>
      <c r="AB10" s="69"/>
      <c r="AC10" s="70"/>
      <c r="AD10" s="56"/>
      <c r="AE10" s="60"/>
    </row>
    <row r="11" spans="1:32" ht="15.75" thickBot="1" x14ac:dyDescent="0.3">
      <c r="A11" s="112" t="s">
        <v>32</v>
      </c>
      <c r="B11" s="113"/>
      <c r="C11" s="71"/>
      <c r="D11" s="62"/>
      <c r="E11" s="63"/>
      <c r="F11" s="48"/>
      <c r="G11" s="71"/>
      <c r="H11" s="62"/>
      <c r="I11" s="63"/>
      <c r="J11" s="51"/>
      <c r="K11" s="71"/>
      <c r="L11" s="62"/>
      <c r="M11" s="63"/>
      <c r="N11" s="55"/>
      <c r="O11" s="71"/>
      <c r="P11" s="62"/>
      <c r="Q11" s="63"/>
      <c r="R11" s="51"/>
      <c r="S11" s="71"/>
      <c r="T11" s="62"/>
      <c r="U11" s="63"/>
      <c r="V11" s="51"/>
      <c r="W11" s="71"/>
      <c r="X11" s="62"/>
      <c r="Y11" s="63"/>
      <c r="Z11" s="51"/>
      <c r="AA11" s="71"/>
      <c r="AB11" s="62"/>
      <c r="AC11" s="63"/>
      <c r="AD11" s="56"/>
      <c r="AE11" s="107">
        <f>SUM(AD12+Z12+V12+R12+N12+J12+F12)</f>
        <v>0</v>
      </c>
    </row>
    <row r="12" spans="1:32" ht="15.75" thickBot="1" x14ac:dyDescent="0.3">
      <c r="A12" s="114"/>
      <c r="B12" s="115"/>
      <c r="C12" s="64"/>
      <c r="D12" s="65"/>
      <c r="E12" s="66"/>
      <c r="F12" s="48">
        <f t="shared" si="0"/>
        <v>0</v>
      </c>
      <c r="G12" s="64"/>
      <c r="H12" s="65"/>
      <c r="I12" s="66"/>
      <c r="J12" s="51">
        <f t="shared" si="1"/>
        <v>0</v>
      </c>
      <c r="K12" s="64"/>
      <c r="L12" s="65"/>
      <c r="M12" s="66"/>
      <c r="N12" s="55">
        <f t="shared" si="2"/>
        <v>0</v>
      </c>
      <c r="O12" s="64"/>
      <c r="P12" s="65"/>
      <c r="Q12" s="66"/>
      <c r="R12" s="51">
        <f t="shared" si="3"/>
        <v>0</v>
      </c>
      <c r="S12" s="64"/>
      <c r="T12" s="65"/>
      <c r="U12" s="66"/>
      <c r="V12" s="51">
        <f t="shared" si="4"/>
        <v>0</v>
      </c>
      <c r="W12" s="64"/>
      <c r="X12" s="65"/>
      <c r="Y12" s="66"/>
      <c r="Z12" s="51">
        <f t="shared" si="5"/>
        <v>0</v>
      </c>
      <c r="AA12" s="64"/>
      <c r="AB12" s="65"/>
      <c r="AC12" s="66"/>
      <c r="AD12" s="56">
        <f t="shared" si="6"/>
        <v>0</v>
      </c>
      <c r="AE12" s="108"/>
    </row>
    <row r="13" spans="1:32" ht="10.5" customHeight="1" thickBot="1" x14ac:dyDescent="0.3">
      <c r="A13" s="67"/>
      <c r="B13" s="67"/>
      <c r="C13" s="72"/>
      <c r="D13" s="67"/>
      <c r="E13" s="73"/>
      <c r="F13" s="48"/>
      <c r="G13" s="72"/>
      <c r="H13" s="67"/>
      <c r="I13" s="73"/>
      <c r="J13" s="51"/>
      <c r="K13" s="72"/>
      <c r="L13" s="67"/>
      <c r="M13" s="73"/>
      <c r="N13" s="55"/>
      <c r="O13" s="72"/>
      <c r="P13" s="67"/>
      <c r="Q13" s="73"/>
      <c r="R13" s="51"/>
      <c r="S13" s="72"/>
      <c r="T13" s="67"/>
      <c r="U13" s="73"/>
      <c r="V13" s="51"/>
      <c r="W13" s="72"/>
      <c r="X13" s="67"/>
      <c r="Y13" s="73"/>
      <c r="Z13" s="51"/>
      <c r="AA13" s="72"/>
      <c r="AB13" s="67"/>
      <c r="AC13" s="73"/>
      <c r="AD13" s="56"/>
      <c r="AE13" s="60"/>
    </row>
    <row r="14" spans="1:32" ht="15.75" thickBot="1" x14ac:dyDescent="0.3">
      <c r="A14" s="112" t="s">
        <v>33</v>
      </c>
      <c r="B14" s="113"/>
      <c r="C14" s="71"/>
      <c r="D14" s="62"/>
      <c r="E14" s="63"/>
      <c r="F14" s="48"/>
      <c r="G14" s="71"/>
      <c r="H14" s="62"/>
      <c r="I14" s="63"/>
      <c r="J14" s="51"/>
      <c r="K14" s="71"/>
      <c r="L14" s="62"/>
      <c r="M14" s="63"/>
      <c r="N14" s="55"/>
      <c r="O14" s="71"/>
      <c r="P14" s="62"/>
      <c r="Q14" s="63"/>
      <c r="R14" s="51"/>
      <c r="S14" s="71"/>
      <c r="T14" s="62"/>
      <c r="U14" s="63"/>
      <c r="V14" s="51"/>
      <c r="W14" s="71"/>
      <c r="X14" s="62"/>
      <c r="Y14" s="63"/>
      <c r="Z14" s="51"/>
      <c r="AA14" s="71"/>
      <c r="AB14" s="62"/>
      <c r="AC14" s="63"/>
      <c r="AD14" s="56"/>
      <c r="AE14" s="107">
        <f>SUM(AD15+Z15+V15+R15+N15+J15+F15)</f>
        <v>0</v>
      </c>
    </row>
    <row r="15" spans="1:32" ht="15.75" thickBot="1" x14ac:dyDescent="0.3">
      <c r="A15" s="114"/>
      <c r="B15" s="115"/>
      <c r="C15" s="64"/>
      <c r="D15" s="65"/>
      <c r="E15" s="66"/>
      <c r="F15" s="48">
        <f t="shared" si="0"/>
        <v>0</v>
      </c>
      <c r="G15" s="64"/>
      <c r="H15" s="65"/>
      <c r="I15" s="66"/>
      <c r="J15" s="51">
        <f t="shared" si="1"/>
        <v>0</v>
      </c>
      <c r="K15" s="64"/>
      <c r="L15" s="65"/>
      <c r="M15" s="66"/>
      <c r="N15" s="55">
        <f t="shared" si="2"/>
        <v>0</v>
      </c>
      <c r="O15" s="64"/>
      <c r="P15" s="65"/>
      <c r="Q15" s="66"/>
      <c r="R15" s="51">
        <f t="shared" si="3"/>
        <v>0</v>
      </c>
      <c r="S15" s="64"/>
      <c r="T15" s="65"/>
      <c r="U15" s="66"/>
      <c r="V15" s="51">
        <f t="shared" si="4"/>
        <v>0</v>
      </c>
      <c r="W15" s="64"/>
      <c r="X15" s="50"/>
      <c r="Y15" s="66"/>
      <c r="Z15" s="51">
        <f t="shared" si="5"/>
        <v>0</v>
      </c>
      <c r="AA15" s="64"/>
      <c r="AB15" s="65"/>
      <c r="AC15" s="66"/>
      <c r="AD15" s="56">
        <f t="shared" si="6"/>
        <v>0</v>
      </c>
      <c r="AE15" s="108"/>
    </row>
    <row r="16" spans="1:32" ht="15.75" thickBot="1" x14ac:dyDescent="0.3">
      <c r="A16" s="67"/>
      <c r="B16" s="67"/>
      <c r="C16" s="72"/>
      <c r="D16" s="67"/>
      <c r="E16" s="73"/>
      <c r="F16" s="48"/>
      <c r="G16" s="72"/>
      <c r="H16" s="67"/>
      <c r="I16" s="73"/>
      <c r="J16" s="51"/>
      <c r="K16" s="72"/>
      <c r="L16" s="67"/>
      <c r="M16" s="73"/>
      <c r="N16" s="55"/>
      <c r="O16" s="72"/>
      <c r="P16" s="67"/>
      <c r="Q16" s="73"/>
      <c r="R16" s="51"/>
      <c r="S16" s="72"/>
      <c r="T16" s="67"/>
      <c r="U16" s="73"/>
      <c r="V16" s="51"/>
      <c r="W16" s="72"/>
      <c r="X16" s="67"/>
      <c r="Y16" s="73"/>
      <c r="Z16" s="51"/>
      <c r="AA16" s="72"/>
      <c r="AB16" s="67"/>
      <c r="AC16" s="73"/>
      <c r="AD16" s="56"/>
      <c r="AE16" s="60"/>
    </row>
    <row r="17" spans="1:31" ht="15.75" thickBot="1" x14ac:dyDescent="0.3">
      <c r="A17" s="112" t="s">
        <v>34</v>
      </c>
      <c r="B17" s="113"/>
      <c r="C17" s="74"/>
      <c r="D17" s="75"/>
      <c r="E17" s="63"/>
      <c r="F17" s="48"/>
      <c r="G17" s="61"/>
      <c r="H17" s="62"/>
      <c r="I17" s="63"/>
      <c r="J17" s="51"/>
      <c r="K17" s="74"/>
      <c r="L17" s="75"/>
      <c r="M17" s="63"/>
      <c r="N17" s="55"/>
      <c r="O17" s="61"/>
      <c r="P17" s="62"/>
      <c r="Q17" s="63"/>
      <c r="R17" s="51"/>
      <c r="S17" s="61"/>
      <c r="T17" s="62"/>
      <c r="U17" s="63"/>
      <c r="V17" s="51"/>
      <c r="W17" s="61"/>
      <c r="X17" s="62"/>
      <c r="Y17" s="63"/>
      <c r="Z17" s="51"/>
      <c r="AA17" s="61"/>
      <c r="AB17" s="62"/>
      <c r="AC17" s="63"/>
      <c r="AD17" s="56"/>
      <c r="AE17" s="107">
        <f>SUM(AD18+Z18+V18+R18+N18+J18+F18)</f>
        <v>0</v>
      </c>
    </row>
    <row r="18" spans="1:31" ht="15.75" thickBot="1" x14ac:dyDescent="0.3">
      <c r="A18" s="114"/>
      <c r="B18" s="115"/>
      <c r="C18" s="76"/>
      <c r="D18" s="77"/>
      <c r="E18" s="66"/>
      <c r="F18" s="48">
        <f t="shared" si="0"/>
        <v>0</v>
      </c>
      <c r="G18" s="78"/>
      <c r="H18" s="65"/>
      <c r="I18" s="66"/>
      <c r="J18" s="51">
        <f t="shared" si="1"/>
        <v>0</v>
      </c>
      <c r="K18" s="76"/>
      <c r="L18" s="77"/>
      <c r="M18" s="66"/>
      <c r="N18" s="55">
        <f t="shared" si="2"/>
        <v>0</v>
      </c>
      <c r="O18" s="78"/>
      <c r="P18" s="65"/>
      <c r="Q18" s="66"/>
      <c r="R18" s="51">
        <f t="shared" si="3"/>
        <v>0</v>
      </c>
      <c r="S18" s="78"/>
      <c r="T18" s="65"/>
      <c r="U18" s="66"/>
      <c r="V18" s="51">
        <f t="shared" si="4"/>
        <v>0</v>
      </c>
      <c r="W18" s="78"/>
      <c r="X18" s="65"/>
      <c r="Y18" s="66"/>
      <c r="Z18" s="51">
        <f t="shared" si="5"/>
        <v>0</v>
      </c>
      <c r="AA18" s="78"/>
      <c r="AB18" s="65"/>
      <c r="AC18" s="66"/>
      <c r="AD18" s="56">
        <f t="shared" si="6"/>
        <v>0</v>
      </c>
      <c r="AE18" s="108"/>
    </row>
    <row r="19" spans="1:31" ht="15.75" thickBot="1" x14ac:dyDescent="0.3">
      <c r="A19" s="57"/>
      <c r="B19" s="57"/>
      <c r="C19" s="58"/>
      <c r="D19" s="57"/>
      <c r="E19" s="59"/>
      <c r="F19" s="48"/>
      <c r="G19" s="58"/>
      <c r="H19" s="57"/>
      <c r="I19" s="59"/>
      <c r="J19" s="51"/>
      <c r="K19" s="58"/>
      <c r="L19" s="57"/>
      <c r="M19" s="59"/>
      <c r="N19" s="55"/>
      <c r="O19" s="58"/>
      <c r="P19" s="57"/>
      <c r="Q19" s="59"/>
      <c r="R19" s="51"/>
      <c r="S19" s="58"/>
      <c r="T19" s="57"/>
      <c r="U19" s="59"/>
      <c r="V19" s="51"/>
      <c r="W19" s="58"/>
      <c r="X19" s="57"/>
      <c r="Y19" s="59"/>
      <c r="Z19" s="51"/>
      <c r="AA19" s="58"/>
      <c r="AB19" s="57"/>
      <c r="AC19" s="59"/>
      <c r="AD19" s="56"/>
      <c r="AE19" s="60"/>
    </row>
    <row r="20" spans="1:31" ht="15.75" thickBot="1" x14ac:dyDescent="0.3">
      <c r="A20" s="112" t="s">
        <v>35</v>
      </c>
      <c r="B20" s="113"/>
      <c r="C20" s="61"/>
      <c r="D20" s="62"/>
      <c r="E20" s="63"/>
      <c r="F20" s="48"/>
      <c r="G20" s="61"/>
      <c r="H20" s="62"/>
      <c r="I20" s="63"/>
      <c r="J20" s="51"/>
      <c r="K20" s="61"/>
      <c r="L20" s="62"/>
      <c r="M20" s="63"/>
      <c r="N20" s="55"/>
      <c r="O20" s="61"/>
      <c r="P20" s="62"/>
      <c r="Q20" s="63"/>
      <c r="R20" s="51"/>
      <c r="S20" s="61"/>
      <c r="T20" s="62"/>
      <c r="U20" s="63"/>
      <c r="V20" s="51"/>
      <c r="W20" s="61"/>
      <c r="X20" s="62"/>
      <c r="Y20" s="63"/>
      <c r="Z20" s="51"/>
      <c r="AA20" s="61"/>
      <c r="AB20" s="62"/>
      <c r="AC20" s="63"/>
      <c r="AD20" s="56"/>
      <c r="AE20" s="107">
        <f>SUM(AD21+Z21+V21+R21+N21+J21+F21)</f>
        <v>0</v>
      </c>
    </row>
    <row r="21" spans="1:31" ht="15.75" thickBot="1" x14ac:dyDescent="0.3">
      <c r="A21" s="114"/>
      <c r="B21" s="115"/>
      <c r="C21" s="64"/>
      <c r="D21" s="65"/>
      <c r="E21" s="66"/>
      <c r="F21" s="48">
        <f t="shared" si="0"/>
        <v>0</v>
      </c>
      <c r="G21" s="64"/>
      <c r="H21" s="65"/>
      <c r="I21" s="66"/>
      <c r="J21" s="51">
        <f t="shared" si="1"/>
        <v>0</v>
      </c>
      <c r="K21" s="64"/>
      <c r="L21" s="65"/>
      <c r="M21" s="66"/>
      <c r="N21" s="55">
        <f t="shared" si="2"/>
        <v>0</v>
      </c>
      <c r="O21" s="64"/>
      <c r="P21" s="65"/>
      <c r="Q21" s="66"/>
      <c r="R21" s="51">
        <f t="shared" si="3"/>
        <v>0</v>
      </c>
      <c r="S21" s="64"/>
      <c r="T21" s="65"/>
      <c r="U21" s="66"/>
      <c r="V21" s="51">
        <f t="shared" si="4"/>
        <v>0</v>
      </c>
      <c r="W21" s="64"/>
      <c r="X21" s="65"/>
      <c r="Y21" s="66"/>
      <c r="Z21" s="51">
        <f t="shared" si="5"/>
        <v>0</v>
      </c>
      <c r="AA21" s="64"/>
      <c r="AB21" s="65"/>
      <c r="AC21" s="66"/>
      <c r="AD21" s="56">
        <f t="shared" si="6"/>
        <v>0</v>
      </c>
      <c r="AE21" s="108"/>
    </row>
    <row r="22" spans="1:31" ht="15.75" thickBot="1" x14ac:dyDescent="0.3">
      <c r="A22" s="67"/>
      <c r="B22" s="67"/>
      <c r="C22" s="72"/>
      <c r="D22" s="67"/>
      <c r="E22" s="73"/>
      <c r="F22" s="48"/>
      <c r="G22" s="72"/>
      <c r="H22" s="67"/>
      <c r="I22" s="73"/>
      <c r="J22" s="51"/>
      <c r="K22" s="72"/>
      <c r="L22" s="67"/>
      <c r="M22" s="73"/>
      <c r="N22" s="55"/>
      <c r="O22" s="72"/>
      <c r="P22" s="67"/>
      <c r="Q22" s="73"/>
      <c r="R22" s="51"/>
      <c r="S22" s="72"/>
      <c r="T22" s="67"/>
      <c r="U22" s="73"/>
      <c r="V22" s="51"/>
      <c r="W22" s="72"/>
      <c r="X22" s="67"/>
      <c r="Y22" s="73"/>
      <c r="Z22" s="51"/>
      <c r="AA22" s="72"/>
      <c r="AB22" s="67"/>
      <c r="AC22" s="73"/>
      <c r="AD22" s="56"/>
      <c r="AE22" s="60"/>
    </row>
    <row r="23" spans="1:31" ht="15.75" thickBot="1" x14ac:dyDescent="0.3">
      <c r="A23" s="112" t="s">
        <v>36</v>
      </c>
      <c r="B23" s="113"/>
      <c r="C23" s="71"/>
      <c r="D23" s="62"/>
      <c r="E23" s="63"/>
      <c r="F23" s="48"/>
      <c r="G23" s="71"/>
      <c r="H23" s="62"/>
      <c r="I23" s="63"/>
      <c r="J23" s="51"/>
      <c r="K23" s="71"/>
      <c r="L23" s="62"/>
      <c r="M23" s="63"/>
      <c r="N23" s="55"/>
      <c r="O23" s="71"/>
      <c r="P23" s="62"/>
      <c r="Q23" s="63"/>
      <c r="R23" s="51"/>
      <c r="S23" s="71"/>
      <c r="T23" s="62"/>
      <c r="U23" s="63"/>
      <c r="V23" s="51"/>
      <c r="W23" s="71"/>
      <c r="X23" s="62"/>
      <c r="Y23" s="63"/>
      <c r="Z23" s="51"/>
      <c r="AA23" s="71"/>
      <c r="AB23" s="62"/>
      <c r="AC23" s="63"/>
      <c r="AD23" s="56"/>
      <c r="AE23" s="107">
        <f>SUM(AD24+Z24+V24+R24+N24+J24+F24)</f>
        <v>0</v>
      </c>
    </row>
    <row r="24" spans="1:31" ht="15.75" thickBot="1" x14ac:dyDescent="0.3">
      <c r="A24" s="114"/>
      <c r="B24" s="115"/>
      <c r="C24" s="64"/>
      <c r="D24" s="65"/>
      <c r="E24" s="66"/>
      <c r="F24" s="48">
        <f t="shared" si="0"/>
        <v>0</v>
      </c>
      <c r="G24" s="64"/>
      <c r="H24" s="65"/>
      <c r="I24" s="66"/>
      <c r="J24" s="51">
        <f t="shared" si="1"/>
        <v>0</v>
      </c>
      <c r="K24" s="64"/>
      <c r="L24" s="65"/>
      <c r="M24" s="66"/>
      <c r="N24" s="55">
        <f t="shared" si="2"/>
        <v>0</v>
      </c>
      <c r="O24" s="64"/>
      <c r="P24" s="65"/>
      <c r="Q24" s="66"/>
      <c r="R24" s="51">
        <f t="shared" si="3"/>
        <v>0</v>
      </c>
      <c r="S24" s="64"/>
      <c r="T24" s="65"/>
      <c r="U24" s="66"/>
      <c r="V24" s="51">
        <f t="shared" si="4"/>
        <v>0</v>
      </c>
      <c r="W24" s="64"/>
      <c r="X24" s="65"/>
      <c r="Y24" s="66"/>
      <c r="Z24" s="51">
        <f t="shared" si="5"/>
        <v>0</v>
      </c>
      <c r="AA24" s="64"/>
      <c r="AB24" s="65"/>
      <c r="AC24" s="66"/>
      <c r="AD24" s="56">
        <f t="shared" si="6"/>
        <v>0</v>
      </c>
      <c r="AE24" s="108"/>
    </row>
    <row r="25" spans="1:31" ht="15.75" thickBot="1" x14ac:dyDescent="0.3">
      <c r="A25" s="67"/>
      <c r="B25" s="67"/>
      <c r="C25" s="72"/>
      <c r="D25" s="67"/>
      <c r="E25" s="73"/>
      <c r="F25" s="48"/>
      <c r="G25" s="72"/>
      <c r="H25" s="67"/>
      <c r="I25" s="73"/>
      <c r="J25" s="51"/>
      <c r="K25" s="72"/>
      <c r="L25" s="67"/>
      <c r="M25" s="73"/>
      <c r="N25" s="55"/>
      <c r="O25" s="72"/>
      <c r="P25" s="67"/>
      <c r="Q25" s="73"/>
      <c r="R25" s="51"/>
      <c r="S25" s="72"/>
      <c r="T25" s="67"/>
      <c r="U25" s="73"/>
      <c r="V25" s="51"/>
      <c r="W25" s="72"/>
      <c r="X25" s="67"/>
      <c r="Y25" s="73"/>
      <c r="Z25" s="51"/>
      <c r="AA25" s="72"/>
      <c r="AB25" s="67"/>
      <c r="AC25" s="73"/>
      <c r="AD25" s="56"/>
      <c r="AE25" s="60"/>
    </row>
    <row r="26" spans="1:31" ht="15.75" thickBot="1" x14ac:dyDescent="0.3">
      <c r="A26" s="112" t="s">
        <v>37</v>
      </c>
      <c r="B26" s="113"/>
      <c r="C26" s="71"/>
      <c r="D26" s="62"/>
      <c r="E26" s="63"/>
      <c r="F26" s="48"/>
      <c r="G26" s="71"/>
      <c r="H26" s="62"/>
      <c r="I26" s="63"/>
      <c r="J26" s="51"/>
      <c r="K26" s="71"/>
      <c r="L26" s="62"/>
      <c r="M26" s="63"/>
      <c r="N26" s="55"/>
      <c r="O26" s="71"/>
      <c r="P26" s="62"/>
      <c r="Q26" s="63"/>
      <c r="R26" s="51"/>
      <c r="S26" s="71"/>
      <c r="T26" s="62"/>
      <c r="U26" s="63"/>
      <c r="V26" s="51"/>
      <c r="W26" s="71"/>
      <c r="X26" s="62"/>
      <c r="Y26" s="63"/>
      <c r="Z26" s="51"/>
      <c r="AA26" s="71"/>
      <c r="AB26" s="62"/>
      <c r="AC26" s="63"/>
      <c r="AD26" s="56"/>
      <c r="AE26" s="107">
        <f>SUM(AD27+Z27+V27+R27+N27+J27+F27)</f>
        <v>0</v>
      </c>
    </row>
    <row r="27" spans="1:31" ht="15.75" thickBot="1" x14ac:dyDescent="0.3">
      <c r="A27" s="114"/>
      <c r="B27" s="115"/>
      <c r="C27" s="64"/>
      <c r="D27" s="65"/>
      <c r="E27" s="66"/>
      <c r="F27" s="48">
        <f t="shared" si="0"/>
        <v>0</v>
      </c>
      <c r="G27" s="64"/>
      <c r="H27" s="65"/>
      <c r="I27" s="66"/>
      <c r="J27" s="51">
        <f t="shared" si="1"/>
        <v>0</v>
      </c>
      <c r="K27" s="64"/>
      <c r="L27" s="65"/>
      <c r="M27" s="66"/>
      <c r="N27" s="55">
        <f t="shared" si="2"/>
        <v>0</v>
      </c>
      <c r="O27" s="64"/>
      <c r="P27" s="65"/>
      <c r="Q27" s="66"/>
      <c r="R27" s="51">
        <f t="shared" si="3"/>
        <v>0</v>
      </c>
      <c r="S27" s="64"/>
      <c r="T27" s="65"/>
      <c r="U27" s="66"/>
      <c r="V27" s="51">
        <f t="shared" si="4"/>
        <v>0</v>
      </c>
      <c r="W27" s="64"/>
      <c r="X27" s="65"/>
      <c r="Y27" s="66"/>
      <c r="Z27" s="51">
        <f t="shared" si="5"/>
        <v>0</v>
      </c>
      <c r="AA27" s="64"/>
      <c r="AB27" s="65"/>
      <c r="AC27" s="66"/>
      <c r="AD27" s="56">
        <f t="shared" si="6"/>
        <v>0</v>
      </c>
      <c r="AE27" s="108"/>
    </row>
    <row r="28" spans="1:31" ht="15.75" thickBot="1" x14ac:dyDescent="0.3">
      <c r="A28" s="67"/>
      <c r="B28" s="67"/>
      <c r="C28" s="72"/>
      <c r="D28" s="67"/>
      <c r="E28" s="73"/>
      <c r="F28" s="48"/>
      <c r="G28" s="72"/>
      <c r="H28" s="67"/>
      <c r="I28" s="73"/>
      <c r="J28" s="51"/>
      <c r="K28" s="72"/>
      <c r="L28" s="67"/>
      <c r="M28" s="73"/>
      <c r="N28" s="55"/>
      <c r="O28" s="72"/>
      <c r="P28" s="67"/>
      <c r="Q28" s="73"/>
      <c r="R28" s="51"/>
      <c r="S28" s="72"/>
      <c r="T28" s="67"/>
      <c r="U28" s="73"/>
      <c r="V28" s="51"/>
      <c r="W28" s="72"/>
      <c r="X28" s="67"/>
      <c r="Y28" s="73"/>
      <c r="Z28" s="51"/>
      <c r="AA28" s="72"/>
      <c r="AB28" s="67"/>
      <c r="AC28" s="73"/>
      <c r="AD28" s="56"/>
      <c r="AE28" s="60"/>
    </row>
    <row r="29" spans="1:31" ht="15.75" thickBot="1" x14ac:dyDescent="0.3">
      <c r="A29" s="112" t="s">
        <v>38</v>
      </c>
      <c r="B29" s="113"/>
      <c r="C29" s="74"/>
      <c r="D29" s="75"/>
      <c r="E29" s="63"/>
      <c r="F29" s="48"/>
      <c r="G29" s="61"/>
      <c r="H29" s="62"/>
      <c r="I29" s="63"/>
      <c r="J29" s="51"/>
      <c r="K29" s="74"/>
      <c r="L29" s="75"/>
      <c r="M29" s="63"/>
      <c r="N29" s="55"/>
      <c r="O29" s="61"/>
      <c r="P29" s="62"/>
      <c r="Q29" s="63"/>
      <c r="R29" s="51"/>
      <c r="S29" s="61"/>
      <c r="T29" s="62"/>
      <c r="U29" s="63"/>
      <c r="V29" s="51"/>
      <c r="W29" s="61"/>
      <c r="X29" s="62"/>
      <c r="Y29" s="63"/>
      <c r="Z29" s="51"/>
      <c r="AA29" s="61"/>
      <c r="AB29" s="62"/>
      <c r="AC29" s="63"/>
      <c r="AD29" s="56"/>
      <c r="AE29" s="107">
        <f>SUM(AD30+Z30+V30+R30+N30+J30+F30)</f>
        <v>0</v>
      </c>
    </row>
    <row r="30" spans="1:31" ht="15.75" thickBot="1" x14ac:dyDescent="0.3">
      <c r="A30" s="114"/>
      <c r="B30" s="115"/>
      <c r="C30" s="76"/>
      <c r="D30" s="77"/>
      <c r="E30" s="66"/>
      <c r="F30" s="48">
        <f t="shared" si="0"/>
        <v>0</v>
      </c>
      <c r="G30" s="78"/>
      <c r="H30" s="65"/>
      <c r="I30" s="66"/>
      <c r="J30" s="51">
        <f t="shared" si="1"/>
        <v>0</v>
      </c>
      <c r="K30" s="76"/>
      <c r="L30" s="77"/>
      <c r="M30" s="66"/>
      <c r="N30" s="55">
        <f t="shared" si="2"/>
        <v>0</v>
      </c>
      <c r="O30" s="78"/>
      <c r="P30" s="65"/>
      <c r="Q30" s="66"/>
      <c r="R30" s="51">
        <f t="shared" si="3"/>
        <v>0</v>
      </c>
      <c r="S30" s="78"/>
      <c r="T30" s="65"/>
      <c r="U30" s="66"/>
      <c r="V30" s="51"/>
      <c r="W30" s="78"/>
      <c r="X30" s="65"/>
      <c r="Y30" s="66"/>
      <c r="Z30" s="51">
        <f t="shared" si="5"/>
        <v>0</v>
      </c>
      <c r="AA30" s="78"/>
      <c r="AB30" s="65"/>
      <c r="AC30" s="66"/>
      <c r="AD30" s="56">
        <f t="shared" si="6"/>
        <v>0</v>
      </c>
      <c r="AE30" s="108"/>
    </row>
    <row r="31" spans="1:31" ht="15.75" thickBot="1" x14ac:dyDescent="0.3">
      <c r="A31" s="57"/>
      <c r="B31" s="57"/>
      <c r="C31" s="58"/>
      <c r="D31" s="57"/>
      <c r="E31" s="59"/>
      <c r="F31" s="48"/>
      <c r="G31" s="58"/>
      <c r="H31" s="57"/>
      <c r="I31" s="59"/>
      <c r="J31" s="51"/>
      <c r="K31" s="58"/>
      <c r="L31" s="57"/>
      <c r="M31" s="59"/>
      <c r="N31" s="55"/>
      <c r="O31" s="58"/>
      <c r="P31" s="57"/>
      <c r="Q31" s="59"/>
      <c r="R31" s="51"/>
      <c r="S31" s="58"/>
      <c r="T31" s="57"/>
      <c r="U31" s="59"/>
      <c r="V31" s="51"/>
      <c r="W31" s="58"/>
      <c r="X31" s="57"/>
      <c r="Y31" s="59"/>
      <c r="Z31" s="51"/>
      <c r="AA31" s="58"/>
      <c r="AB31" s="57"/>
      <c r="AC31" s="59"/>
      <c r="AD31" s="56"/>
      <c r="AE31" s="60"/>
    </row>
    <row r="32" spans="1:31" ht="15.75" thickBot="1" x14ac:dyDescent="0.3">
      <c r="A32" s="112" t="s">
        <v>39</v>
      </c>
      <c r="B32" s="113"/>
      <c r="C32" s="61"/>
      <c r="D32" s="62"/>
      <c r="E32" s="63"/>
      <c r="F32" s="48"/>
      <c r="G32" s="61"/>
      <c r="H32" s="62"/>
      <c r="I32" s="63"/>
      <c r="J32" s="51"/>
      <c r="K32" s="61"/>
      <c r="L32" s="62"/>
      <c r="M32" s="63"/>
      <c r="N32" s="55"/>
      <c r="O32" s="61"/>
      <c r="P32" s="62"/>
      <c r="Q32" s="63"/>
      <c r="R32" s="51"/>
      <c r="S32" s="61"/>
      <c r="T32" s="62"/>
      <c r="U32" s="63"/>
      <c r="V32" s="51"/>
      <c r="W32" s="61"/>
      <c r="X32" s="62"/>
      <c r="Y32" s="63"/>
      <c r="Z32" s="51"/>
      <c r="AA32" s="61"/>
      <c r="AB32" s="62"/>
      <c r="AC32" s="63"/>
      <c r="AD32" s="56"/>
      <c r="AE32" s="107">
        <f>SUM(AD33+Z33+V33+R33+N33+J33+F33)</f>
        <v>0</v>
      </c>
    </row>
    <row r="33" spans="1:31" ht="15.75" thickBot="1" x14ac:dyDescent="0.3">
      <c r="A33" s="114"/>
      <c r="B33" s="115"/>
      <c r="C33" s="64"/>
      <c r="D33" s="65"/>
      <c r="E33" s="66"/>
      <c r="F33" s="48">
        <f t="shared" si="0"/>
        <v>0</v>
      </c>
      <c r="G33" s="64"/>
      <c r="H33" s="65"/>
      <c r="I33" s="66"/>
      <c r="J33" s="51">
        <f t="shared" si="1"/>
        <v>0</v>
      </c>
      <c r="K33" s="64"/>
      <c r="L33" s="65"/>
      <c r="M33" s="66"/>
      <c r="N33" s="55">
        <f t="shared" si="2"/>
        <v>0</v>
      </c>
      <c r="O33" s="64"/>
      <c r="P33" s="65"/>
      <c r="Q33" s="66"/>
      <c r="R33" s="51">
        <f t="shared" si="3"/>
        <v>0</v>
      </c>
      <c r="S33" s="64"/>
      <c r="T33" s="65"/>
      <c r="U33" s="66"/>
      <c r="V33" s="51">
        <f t="shared" si="4"/>
        <v>0</v>
      </c>
      <c r="W33" s="64"/>
      <c r="X33" s="65"/>
      <c r="Y33" s="66"/>
      <c r="Z33" s="51">
        <f t="shared" si="5"/>
        <v>0</v>
      </c>
      <c r="AA33" s="64"/>
      <c r="AB33" s="65"/>
      <c r="AC33" s="66"/>
      <c r="AD33" s="56">
        <f t="shared" si="6"/>
        <v>0</v>
      </c>
      <c r="AE33" s="108"/>
    </row>
    <row r="34" spans="1:31" ht="15.75" thickBot="1" x14ac:dyDescent="0.3">
      <c r="A34" s="67"/>
      <c r="B34" s="67"/>
      <c r="C34" s="72"/>
      <c r="D34" s="67"/>
      <c r="E34" s="73"/>
      <c r="F34" s="48"/>
      <c r="G34" s="72"/>
      <c r="H34" s="67"/>
      <c r="I34" s="73"/>
      <c r="J34" s="51"/>
      <c r="K34" s="72"/>
      <c r="L34" s="67"/>
      <c r="M34" s="73"/>
      <c r="N34" s="55"/>
      <c r="O34" s="72"/>
      <c r="P34" s="67"/>
      <c r="Q34" s="73"/>
      <c r="R34" s="51"/>
      <c r="S34" s="72"/>
      <c r="T34" s="67"/>
      <c r="U34" s="73"/>
      <c r="V34" s="51"/>
      <c r="W34" s="72"/>
      <c r="X34" s="67"/>
      <c r="Y34" s="73"/>
      <c r="Z34" s="51"/>
      <c r="AA34" s="72"/>
      <c r="AB34" s="67"/>
      <c r="AC34" s="73"/>
      <c r="AD34" s="56"/>
      <c r="AE34" s="60"/>
    </row>
    <row r="35" spans="1:31" ht="15.75" thickBot="1" x14ac:dyDescent="0.3">
      <c r="A35" s="112" t="s">
        <v>40</v>
      </c>
      <c r="B35" s="113"/>
      <c r="C35" s="71"/>
      <c r="D35" s="62"/>
      <c r="E35" s="63"/>
      <c r="F35" s="48"/>
      <c r="G35" s="71"/>
      <c r="H35" s="62"/>
      <c r="I35" s="63"/>
      <c r="J35" s="51"/>
      <c r="K35" s="71"/>
      <c r="L35" s="62"/>
      <c r="M35" s="63"/>
      <c r="N35" s="55"/>
      <c r="O35" s="71"/>
      <c r="P35" s="62"/>
      <c r="Q35" s="63"/>
      <c r="R35" s="51"/>
      <c r="S35" s="71"/>
      <c r="T35" s="62"/>
      <c r="U35" s="63"/>
      <c r="V35" s="51"/>
      <c r="W35" s="71"/>
      <c r="X35" s="62"/>
      <c r="Y35" s="63"/>
      <c r="Z35" s="51"/>
      <c r="AA35" s="71"/>
      <c r="AB35" s="62"/>
      <c r="AC35" s="63"/>
      <c r="AD35" s="56"/>
      <c r="AE35" s="107">
        <f>SUM(AD36+Z36+V36+R36+N36+J36+F36)</f>
        <v>0</v>
      </c>
    </row>
    <row r="36" spans="1:31" ht="15.75" thickBot="1" x14ac:dyDescent="0.3">
      <c r="A36" s="114"/>
      <c r="B36" s="115"/>
      <c r="C36" s="64"/>
      <c r="D36" s="65"/>
      <c r="E36" s="66"/>
      <c r="F36" s="48">
        <f t="shared" si="0"/>
        <v>0</v>
      </c>
      <c r="G36" s="64"/>
      <c r="H36" s="65"/>
      <c r="I36" s="66"/>
      <c r="J36" s="51">
        <f t="shared" si="1"/>
        <v>0</v>
      </c>
      <c r="K36" s="64"/>
      <c r="L36" s="65"/>
      <c r="M36" s="66"/>
      <c r="N36" s="55">
        <f t="shared" si="2"/>
        <v>0</v>
      </c>
      <c r="O36" s="64"/>
      <c r="P36" s="65"/>
      <c r="Q36" s="66"/>
      <c r="R36" s="51">
        <f t="shared" si="3"/>
        <v>0</v>
      </c>
      <c r="S36" s="64"/>
      <c r="T36" s="65"/>
      <c r="U36" s="66"/>
      <c r="V36" s="51">
        <f t="shared" si="4"/>
        <v>0</v>
      </c>
      <c r="W36" s="64"/>
      <c r="X36" s="65"/>
      <c r="Y36" s="66"/>
      <c r="Z36" s="51">
        <f t="shared" si="5"/>
        <v>0</v>
      </c>
      <c r="AA36" s="64"/>
      <c r="AB36" s="65"/>
      <c r="AC36" s="66"/>
      <c r="AD36" s="56">
        <f t="shared" si="6"/>
        <v>0</v>
      </c>
      <c r="AE36" s="108"/>
    </row>
    <row r="37" spans="1:31" ht="15.75" thickBot="1" x14ac:dyDescent="0.3">
      <c r="A37" s="67"/>
      <c r="B37" s="67"/>
      <c r="C37" s="72"/>
      <c r="D37" s="67"/>
      <c r="E37" s="73"/>
      <c r="F37" s="48"/>
      <c r="G37" s="72"/>
      <c r="H37" s="67"/>
      <c r="I37" s="73"/>
      <c r="J37" s="51"/>
      <c r="K37" s="72"/>
      <c r="L37" s="67"/>
      <c r="M37" s="73"/>
      <c r="N37" s="55"/>
      <c r="O37" s="72"/>
      <c r="P37" s="67"/>
      <c r="Q37" s="73"/>
      <c r="R37" s="51"/>
      <c r="S37" s="72"/>
      <c r="T37" s="67"/>
      <c r="U37" s="73"/>
      <c r="V37" s="51"/>
      <c r="W37" s="72"/>
      <c r="X37" s="67"/>
      <c r="Y37" s="73"/>
      <c r="Z37" s="51"/>
      <c r="AA37" s="72"/>
      <c r="AB37" s="67"/>
      <c r="AC37" s="73"/>
      <c r="AD37" s="56"/>
      <c r="AE37" s="60"/>
    </row>
    <row r="38" spans="1:31" ht="15.75" thickBot="1" x14ac:dyDescent="0.3">
      <c r="A38" s="112" t="s">
        <v>41</v>
      </c>
      <c r="B38" s="113"/>
      <c r="C38" s="71"/>
      <c r="D38" s="62"/>
      <c r="E38" s="63"/>
      <c r="F38" s="48"/>
      <c r="G38" s="71"/>
      <c r="H38" s="62"/>
      <c r="I38" s="63"/>
      <c r="J38" s="51"/>
      <c r="K38" s="71"/>
      <c r="L38" s="62"/>
      <c r="M38" s="63"/>
      <c r="N38" s="55"/>
      <c r="O38" s="71"/>
      <c r="P38" s="62"/>
      <c r="Q38" s="63"/>
      <c r="R38" s="51"/>
      <c r="S38" s="71"/>
      <c r="T38" s="62"/>
      <c r="U38" s="63"/>
      <c r="V38" s="51"/>
      <c r="W38" s="71"/>
      <c r="X38" s="62"/>
      <c r="Y38" s="63"/>
      <c r="Z38" s="51"/>
      <c r="AA38" s="71"/>
      <c r="AB38" s="62"/>
      <c r="AC38" s="63"/>
      <c r="AD38" s="56"/>
      <c r="AE38" s="107">
        <f>SUM(AD39+Z39+V39+R39+N39+J39+F39)</f>
        <v>0</v>
      </c>
    </row>
    <row r="39" spans="1:31" ht="15.75" thickBot="1" x14ac:dyDescent="0.3">
      <c r="A39" s="114"/>
      <c r="B39" s="115"/>
      <c r="C39" s="64"/>
      <c r="D39" s="65"/>
      <c r="E39" s="66"/>
      <c r="F39" s="48">
        <f t="shared" si="0"/>
        <v>0</v>
      </c>
      <c r="G39" s="64"/>
      <c r="H39" s="65"/>
      <c r="I39" s="66"/>
      <c r="J39" s="51">
        <f t="shared" si="1"/>
        <v>0</v>
      </c>
      <c r="K39" s="64"/>
      <c r="L39" s="65"/>
      <c r="M39" s="66"/>
      <c r="N39" s="55">
        <f t="shared" si="2"/>
        <v>0</v>
      </c>
      <c r="O39" s="64"/>
      <c r="P39" s="65"/>
      <c r="Q39" s="66"/>
      <c r="R39" s="51">
        <f t="shared" si="3"/>
        <v>0</v>
      </c>
      <c r="S39" s="64"/>
      <c r="T39" s="65"/>
      <c r="U39" s="66"/>
      <c r="V39" s="51">
        <f t="shared" si="4"/>
        <v>0</v>
      </c>
      <c r="W39" s="64"/>
      <c r="X39" s="65"/>
      <c r="Y39" s="66"/>
      <c r="Z39" s="51">
        <f t="shared" si="5"/>
        <v>0</v>
      </c>
      <c r="AA39" s="64"/>
      <c r="AB39" s="65"/>
      <c r="AC39" s="66"/>
      <c r="AD39" s="56">
        <f t="shared" si="6"/>
        <v>0</v>
      </c>
      <c r="AE39" s="108"/>
    </row>
    <row r="40" spans="1:31" ht="15.75" thickBot="1" x14ac:dyDescent="0.3">
      <c r="A40" s="67"/>
      <c r="B40" s="67"/>
      <c r="C40" s="72"/>
      <c r="D40" s="67"/>
      <c r="E40" s="73"/>
      <c r="F40" s="48"/>
      <c r="G40" s="72"/>
      <c r="H40" s="67"/>
      <c r="I40" s="73"/>
      <c r="J40" s="51"/>
      <c r="K40" s="72"/>
      <c r="L40" s="67"/>
      <c r="M40" s="73"/>
      <c r="N40" s="55"/>
      <c r="O40" s="72"/>
      <c r="P40" s="67"/>
      <c r="Q40" s="73"/>
      <c r="R40" s="51"/>
      <c r="S40" s="72"/>
      <c r="T40" s="67"/>
      <c r="U40" s="73"/>
      <c r="V40" s="51"/>
      <c r="W40" s="72"/>
      <c r="X40" s="67"/>
      <c r="Y40" s="73"/>
      <c r="Z40" s="51"/>
      <c r="AA40" s="72"/>
      <c r="AB40" s="67"/>
      <c r="AC40" s="73"/>
      <c r="AD40" s="56"/>
      <c r="AE40" s="60"/>
    </row>
    <row r="41" spans="1:31" ht="15.75" thickBot="1" x14ac:dyDescent="0.3">
      <c r="A41" s="112" t="s">
        <v>42</v>
      </c>
      <c r="B41" s="113"/>
      <c r="C41" s="74"/>
      <c r="D41" s="75"/>
      <c r="E41" s="63"/>
      <c r="F41" s="48"/>
      <c r="G41" s="61"/>
      <c r="H41" s="62"/>
      <c r="I41" s="63"/>
      <c r="J41" s="51"/>
      <c r="K41" s="74"/>
      <c r="L41" s="75"/>
      <c r="M41" s="63"/>
      <c r="N41" s="55"/>
      <c r="O41" s="61"/>
      <c r="P41" s="62"/>
      <c r="Q41" s="63"/>
      <c r="R41" s="51"/>
      <c r="S41" s="61"/>
      <c r="T41" s="62"/>
      <c r="U41" s="63"/>
      <c r="V41" s="51"/>
      <c r="W41" s="61"/>
      <c r="X41" s="62"/>
      <c r="Y41" s="63"/>
      <c r="Z41" s="51"/>
      <c r="AA41" s="61"/>
      <c r="AB41" s="62"/>
      <c r="AC41" s="63"/>
      <c r="AD41" s="56"/>
      <c r="AE41" s="107">
        <f>SUM(AD42+Z42+V42+R42+N42+J42+F42)</f>
        <v>0</v>
      </c>
    </row>
    <row r="42" spans="1:31" ht="15.75" thickBot="1" x14ac:dyDescent="0.3">
      <c r="A42" s="114"/>
      <c r="B42" s="115"/>
      <c r="C42" s="76"/>
      <c r="D42" s="77"/>
      <c r="E42" s="66"/>
      <c r="F42" s="48">
        <f t="shared" si="0"/>
        <v>0</v>
      </c>
      <c r="G42" s="78"/>
      <c r="H42" s="65"/>
      <c r="I42" s="66"/>
      <c r="J42" s="51">
        <f t="shared" si="1"/>
        <v>0</v>
      </c>
      <c r="K42" s="76"/>
      <c r="L42" s="77"/>
      <c r="M42" s="66"/>
      <c r="N42" s="55">
        <f t="shared" si="2"/>
        <v>0</v>
      </c>
      <c r="O42" s="78"/>
      <c r="P42" s="65"/>
      <c r="Q42" s="66"/>
      <c r="R42" s="51">
        <f t="shared" si="3"/>
        <v>0</v>
      </c>
      <c r="S42" s="78"/>
      <c r="T42" s="65"/>
      <c r="U42" s="66"/>
      <c r="V42" s="51">
        <f t="shared" si="4"/>
        <v>0</v>
      </c>
      <c r="W42" s="78"/>
      <c r="X42" s="65"/>
      <c r="Y42" s="66"/>
      <c r="Z42" s="51">
        <f t="shared" si="5"/>
        <v>0</v>
      </c>
      <c r="AA42" s="78"/>
      <c r="AB42" s="65"/>
      <c r="AC42" s="66"/>
      <c r="AD42" s="56">
        <f t="shared" si="6"/>
        <v>0</v>
      </c>
      <c r="AE42" s="108"/>
    </row>
    <row r="43" spans="1:31" ht="15.75" thickBot="1" x14ac:dyDescent="0.3">
      <c r="A43" s="57"/>
      <c r="B43" s="57"/>
      <c r="C43" s="58"/>
      <c r="D43" s="57"/>
      <c r="E43" s="59"/>
      <c r="F43" s="20"/>
      <c r="G43" s="58"/>
      <c r="H43" s="57"/>
      <c r="I43" s="59"/>
      <c r="K43" s="58"/>
      <c r="L43" s="57"/>
      <c r="M43" s="59"/>
      <c r="O43" s="58"/>
      <c r="P43" s="57"/>
      <c r="Q43" s="59"/>
      <c r="S43" s="58"/>
      <c r="T43" s="57"/>
      <c r="U43" s="59"/>
      <c r="W43" s="58"/>
      <c r="X43" s="57"/>
      <c r="Y43" s="59"/>
      <c r="AA43" s="58"/>
      <c r="AB43" s="57"/>
      <c r="AC43" s="59"/>
      <c r="AD43" s="93"/>
      <c r="AE43" s="94"/>
    </row>
    <row r="44" spans="1:31" ht="15.75" thickBot="1" x14ac:dyDescent="0.3">
      <c r="A44" s="112" t="s">
        <v>43</v>
      </c>
      <c r="B44" s="113"/>
      <c r="C44" s="61"/>
      <c r="D44" s="62"/>
      <c r="E44" s="63"/>
      <c r="F44" s="29"/>
      <c r="G44" s="61"/>
      <c r="H44" s="62"/>
      <c r="I44" s="63"/>
      <c r="J44" s="30"/>
      <c r="K44" s="61"/>
      <c r="L44" s="62"/>
      <c r="M44" s="63"/>
      <c r="N44" s="31"/>
      <c r="O44" s="61"/>
      <c r="P44" s="62"/>
      <c r="Q44" s="63"/>
      <c r="R44" s="30"/>
      <c r="S44" s="61"/>
      <c r="T44" s="62"/>
      <c r="U44" s="63"/>
      <c r="V44" s="30"/>
      <c r="W44" s="61"/>
      <c r="X44" s="62"/>
      <c r="Y44" s="63"/>
      <c r="Z44" s="30"/>
      <c r="AA44" s="61"/>
      <c r="AB44" s="62"/>
      <c r="AC44" s="63"/>
      <c r="AD44" s="28"/>
      <c r="AE44" s="107">
        <f>SUM(AD45+Z45+V45+R45+N45+J45+F45)</f>
        <v>0</v>
      </c>
    </row>
    <row r="45" spans="1:31" ht="15.75" thickBot="1" x14ac:dyDescent="0.3">
      <c r="A45" s="114"/>
      <c r="B45" s="115"/>
      <c r="C45" s="64"/>
      <c r="D45" s="65"/>
      <c r="E45" s="66"/>
      <c r="F45" s="48">
        <f t="shared" si="0"/>
        <v>0</v>
      </c>
      <c r="G45" s="64"/>
      <c r="H45" s="65"/>
      <c r="I45" s="66"/>
      <c r="J45" s="51">
        <f t="shared" si="1"/>
        <v>0</v>
      </c>
      <c r="K45" s="64"/>
      <c r="L45" s="65"/>
      <c r="M45" s="66"/>
      <c r="N45" s="55">
        <f t="shared" si="2"/>
        <v>0</v>
      </c>
      <c r="O45" s="64"/>
      <c r="P45" s="65"/>
      <c r="Q45" s="66"/>
      <c r="R45" s="51">
        <f t="shared" si="3"/>
        <v>0</v>
      </c>
      <c r="S45" s="64"/>
      <c r="T45" s="65"/>
      <c r="U45" s="66"/>
      <c r="V45" s="51">
        <f t="shared" si="4"/>
        <v>0</v>
      </c>
      <c r="W45" s="64"/>
      <c r="X45" s="65"/>
      <c r="Y45" s="66"/>
      <c r="Z45" s="51">
        <f t="shared" si="5"/>
        <v>0</v>
      </c>
      <c r="AA45" s="64"/>
      <c r="AB45" s="65"/>
      <c r="AC45" s="66"/>
      <c r="AD45" s="56">
        <f t="shared" si="6"/>
        <v>0</v>
      </c>
      <c r="AE45" s="108"/>
    </row>
    <row r="46" spans="1:31" x14ac:dyDescent="0.25">
      <c r="A46" s="111"/>
      <c r="B46" s="79"/>
      <c r="C46" s="81"/>
      <c r="D46" s="81"/>
      <c r="E46" s="17"/>
      <c r="F46" s="17"/>
      <c r="G46" s="81"/>
      <c r="H46" s="81"/>
      <c r="I46" s="17"/>
      <c r="K46" s="81"/>
      <c r="L46" s="81"/>
      <c r="M46" s="17"/>
      <c r="O46" s="81"/>
      <c r="P46" s="81"/>
      <c r="Q46" s="17"/>
      <c r="S46" s="81"/>
      <c r="T46" s="81"/>
      <c r="U46" s="17"/>
      <c r="W46" s="81"/>
      <c r="X46" s="81"/>
      <c r="Y46" s="17"/>
      <c r="AA46" s="81"/>
      <c r="AB46" s="81"/>
      <c r="AC46" s="17"/>
      <c r="AD46" s="17"/>
      <c r="AE46" s="19"/>
    </row>
    <row r="47" spans="1:31" x14ac:dyDescent="0.25">
      <c r="A47" s="111"/>
      <c r="B47" s="79"/>
      <c r="C47" s="81"/>
      <c r="D47" s="81"/>
      <c r="E47" s="17"/>
      <c r="F47" s="17"/>
      <c r="G47" s="81"/>
      <c r="H47" s="81"/>
      <c r="I47" s="17"/>
      <c r="K47" s="81"/>
      <c r="L47" s="81"/>
      <c r="M47" s="17"/>
      <c r="O47" s="81"/>
      <c r="P47" s="81"/>
      <c r="Q47" s="17"/>
      <c r="S47" s="81"/>
      <c r="T47" s="81"/>
      <c r="U47" s="17"/>
      <c r="W47" s="81"/>
      <c r="X47" s="81"/>
      <c r="Y47" s="17"/>
      <c r="AA47" s="81"/>
      <c r="AB47" s="81"/>
      <c r="AC47" s="17"/>
      <c r="AD47" s="17"/>
      <c r="AE47" s="19"/>
    </row>
    <row r="48" spans="1:31" ht="15.75" thickBot="1" x14ac:dyDescent="0.3">
      <c r="A48" s="111" t="s">
        <v>46</v>
      </c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81"/>
      <c r="Q48" s="17"/>
      <c r="S48" s="81"/>
      <c r="T48" s="81"/>
      <c r="U48" s="17"/>
      <c r="W48" s="81"/>
      <c r="X48" s="81"/>
      <c r="Y48" s="17"/>
      <c r="AA48" s="81"/>
      <c r="AB48" s="81"/>
      <c r="AC48" s="17"/>
      <c r="AD48" s="17"/>
      <c r="AE48" s="19"/>
    </row>
    <row r="49" spans="1:31" x14ac:dyDescent="0.25">
      <c r="A49" s="11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81"/>
      <c r="Q49" s="17"/>
      <c r="S49" s="81"/>
      <c r="T49" s="81"/>
      <c r="U49" s="17"/>
      <c r="W49" s="81"/>
      <c r="X49" s="81"/>
      <c r="Y49" s="17"/>
      <c r="AA49" s="82"/>
      <c r="AB49" s="83"/>
      <c r="AC49" s="39"/>
      <c r="AD49" s="39"/>
      <c r="AE49" s="84"/>
    </row>
    <row r="50" spans="1:31" x14ac:dyDescent="0.25">
      <c r="A50" s="81"/>
      <c r="B50" s="81"/>
      <c r="C50" s="81"/>
      <c r="D50" s="81"/>
      <c r="E50" s="17"/>
      <c r="F50" s="17"/>
      <c r="G50" s="81"/>
      <c r="H50" s="81"/>
      <c r="I50" s="17"/>
      <c r="K50" s="81"/>
      <c r="L50" s="81"/>
      <c r="M50" s="17"/>
      <c r="O50" s="81"/>
      <c r="P50" s="81"/>
      <c r="Q50" s="17"/>
      <c r="S50" s="81"/>
      <c r="T50" s="81"/>
      <c r="U50" s="17"/>
      <c r="W50" s="81"/>
      <c r="X50" s="81"/>
      <c r="Y50" s="17"/>
      <c r="AA50" s="80"/>
      <c r="AB50" s="81" t="s">
        <v>16</v>
      </c>
      <c r="AC50" s="17"/>
      <c r="AD50" s="17"/>
      <c r="AE50" s="85"/>
    </row>
    <row r="51" spans="1:31" x14ac:dyDescent="0.25">
      <c r="A51" s="81"/>
      <c r="B51" s="81" t="s">
        <v>44</v>
      </c>
      <c r="C51" s="81"/>
      <c r="D51" s="81"/>
      <c r="E51" s="17"/>
      <c r="F51" s="17"/>
      <c r="G51" s="81"/>
      <c r="H51" s="81"/>
      <c r="I51" s="17"/>
      <c r="K51" s="81"/>
      <c r="L51" s="81"/>
      <c r="M51" s="17"/>
      <c r="O51" s="81"/>
      <c r="P51" s="81"/>
      <c r="Q51" s="17"/>
      <c r="S51" s="81"/>
      <c r="T51" s="81"/>
      <c r="U51" s="17"/>
      <c r="W51" s="81"/>
      <c r="X51" s="81"/>
      <c r="Y51" s="17"/>
      <c r="AA51" s="80"/>
      <c r="AB51" s="81"/>
      <c r="AC51" s="17"/>
      <c r="AD51" s="17"/>
      <c r="AE51" s="85"/>
    </row>
    <row r="52" spans="1:31" x14ac:dyDescent="0.25">
      <c r="A52" s="81"/>
      <c r="B52" s="81"/>
      <c r="C52" s="81"/>
      <c r="D52" s="81"/>
      <c r="E52" s="17"/>
      <c r="F52" s="17"/>
      <c r="G52" s="81"/>
      <c r="H52" s="81"/>
      <c r="I52" s="17"/>
      <c r="K52" s="81"/>
      <c r="L52" s="81"/>
      <c r="M52" s="17"/>
      <c r="O52" s="81"/>
      <c r="P52" s="81"/>
      <c r="Q52" s="17"/>
      <c r="S52" s="81"/>
      <c r="T52" s="81"/>
      <c r="U52" s="17"/>
      <c r="W52" s="81"/>
      <c r="X52" s="81"/>
      <c r="Y52" s="17"/>
      <c r="AA52" s="80"/>
      <c r="AB52" s="81"/>
      <c r="AC52" s="17"/>
      <c r="AD52" s="17"/>
      <c r="AE52" s="85"/>
    </row>
    <row r="53" spans="1:31" x14ac:dyDescent="0.25">
      <c r="A53" s="81"/>
      <c r="B53" s="81"/>
      <c r="C53" s="81"/>
      <c r="D53" s="81"/>
      <c r="E53" s="17"/>
      <c r="F53" s="17"/>
      <c r="G53" s="81"/>
      <c r="H53" s="81"/>
      <c r="I53" s="17"/>
      <c r="K53" s="81"/>
      <c r="L53" s="81"/>
      <c r="M53" s="17"/>
      <c r="O53" s="81"/>
      <c r="P53" s="81"/>
      <c r="Q53" s="17"/>
      <c r="S53" s="81"/>
      <c r="T53" s="81"/>
      <c r="U53" s="17"/>
      <c r="W53" s="81"/>
      <c r="X53" s="81"/>
      <c r="Y53" s="17"/>
      <c r="AA53" s="80"/>
      <c r="AB53" s="81"/>
      <c r="AC53" s="17"/>
      <c r="AD53" s="17"/>
      <c r="AE53" s="85"/>
    </row>
    <row r="54" spans="1:31" x14ac:dyDescent="0.25">
      <c r="A54" s="81"/>
      <c r="B54" s="81"/>
      <c r="C54" s="81"/>
      <c r="D54" s="81" t="s">
        <v>45</v>
      </c>
      <c r="E54" s="17"/>
      <c r="F54" s="17"/>
      <c r="G54" s="81"/>
      <c r="H54" s="81"/>
      <c r="I54" s="17"/>
      <c r="K54" s="81"/>
      <c r="L54" s="81"/>
      <c r="M54" s="17"/>
      <c r="O54" s="81"/>
      <c r="P54" s="81"/>
      <c r="Q54" s="17"/>
      <c r="S54" s="81"/>
      <c r="T54" s="81"/>
      <c r="U54" s="17"/>
      <c r="W54" s="81"/>
      <c r="X54" s="81"/>
      <c r="Y54" s="17"/>
      <c r="AA54" s="80"/>
      <c r="AB54" s="81"/>
      <c r="AC54" s="17"/>
      <c r="AD54" s="17"/>
      <c r="AE54" s="85"/>
    </row>
    <row r="55" spans="1:31" x14ac:dyDescent="0.25">
      <c r="A55" s="86"/>
      <c r="B55" s="86"/>
      <c r="C55" s="86"/>
      <c r="D55" s="86"/>
      <c r="E55" s="87"/>
      <c r="F55" s="87"/>
      <c r="G55" s="86"/>
      <c r="H55" s="86"/>
      <c r="I55" s="87"/>
      <c r="K55" s="86"/>
      <c r="L55" s="86"/>
      <c r="M55" s="87"/>
      <c r="O55" s="86"/>
      <c r="P55" s="86"/>
      <c r="Q55" s="87"/>
      <c r="S55" s="86"/>
      <c r="T55" s="86"/>
      <c r="U55" s="87"/>
      <c r="W55" s="86"/>
      <c r="X55" s="86"/>
      <c r="Y55" s="87"/>
      <c r="AA55" s="80"/>
      <c r="AB55" s="81"/>
      <c r="AC55" s="17"/>
      <c r="AD55" s="17"/>
      <c r="AE55" s="85"/>
    </row>
    <row r="56" spans="1:31" x14ac:dyDescent="0.25">
      <c r="A56" s="86"/>
      <c r="B56" s="86"/>
      <c r="C56" s="86"/>
      <c r="D56" s="86"/>
      <c r="E56" s="87"/>
      <c r="F56" s="87"/>
      <c r="G56" s="86"/>
      <c r="H56" s="86"/>
      <c r="I56" s="87"/>
      <c r="K56" s="86"/>
      <c r="L56" s="86"/>
      <c r="M56" s="87"/>
      <c r="O56" s="86"/>
      <c r="P56" s="86"/>
      <c r="Q56" s="87"/>
      <c r="S56" s="86"/>
      <c r="T56" s="86"/>
      <c r="U56" s="87"/>
      <c r="W56" s="86"/>
      <c r="X56" s="86"/>
      <c r="Y56" s="87"/>
      <c r="AA56" s="80"/>
      <c r="AB56" s="81"/>
      <c r="AC56" s="17"/>
      <c r="AD56" s="17"/>
      <c r="AE56" s="85"/>
    </row>
    <row r="57" spans="1:31" x14ac:dyDescent="0.25">
      <c r="A57" s="86"/>
      <c r="B57" s="86"/>
      <c r="C57" s="86"/>
      <c r="D57" s="86"/>
      <c r="E57" s="87"/>
      <c r="F57" s="87"/>
      <c r="G57" s="86"/>
      <c r="H57" s="86"/>
      <c r="I57" s="87"/>
      <c r="K57" s="86"/>
      <c r="L57" s="86"/>
      <c r="M57" s="87"/>
      <c r="O57" s="86"/>
      <c r="P57" s="86"/>
      <c r="Q57" s="87"/>
      <c r="S57" s="86"/>
      <c r="T57" s="86"/>
      <c r="U57" s="87"/>
      <c r="W57" s="86"/>
      <c r="X57" s="86"/>
      <c r="Y57" s="87"/>
      <c r="AA57" s="80"/>
      <c r="AB57" s="81"/>
      <c r="AC57" s="17"/>
      <c r="AD57" s="17"/>
      <c r="AE57" s="85"/>
    </row>
    <row r="58" spans="1:31" ht="15.75" thickBot="1" x14ac:dyDescent="0.3">
      <c r="A58" s="86"/>
      <c r="B58" s="86"/>
      <c r="C58" s="86"/>
      <c r="D58" s="86"/>
      <c r="E58" s="87"/>
      <c r="F58" s="87"/>
      <c r="G58" s="86"/>
      <c r="H58" s="86"/>
      <c r="I58" s="87"/>
      <c r="K58" s="86"/>
      <c r="L58" s="86"/>
      <c r="M58" s="87"/>
      <c r="O58" s="86"/>
      <c r="P58" s="86"/>
      <c r="Q58" s="87"/>
      <c r="S58" s="86"/>
      <c r="T58" s="86"/>
      <c r="U58" s="87"/>
      <c r="W58" s="86"/>
      <c r="X58" s="86"/>
      <c r="Y58" s="87"/>
      <c r="AA58" s="88"/>
      <c r="AB58" s="89"/>
      <c r="AC58" s="51"/>
      <c r="AD58" s="51"/>
      <c r="AE58" s="90"/>
    </row>
  </sheetData>
  <mergeCells count="53">
    <mergeCell ref="A48:O49"/>
    <mergeCell ref="K3:M3"/>
    <mergeCell ref="K4:M4"/>
    <mergeCell ref="O3:Q3"/>
    <mergeCell ref="O4:Q4"/>
    <mergeCell ref="S3:U3"/>
    <mergeCell ref="S4:U4"/>
    <mergeCell ref="A3:B3"/>
    <mergeCell ref="A4:B4"/>
    <mergeCell ref="C3:E3"/>
    <mergeCell ref="C4:E4"/>
    <mergeCell ref="G3:I3"/>
    <mergeCell ref="G4:I4"/>
    <mergeCell ref="A17:B18"/>
    <mergeCell ref="A20:B21"/>
    <mergeCell ref="A23:B24"/>
    <mergeCell ref="A26:B27"/>
    <mergeCell ref="AE5:AE6"/>
    <mergeCell ref="AE17:AE18"/>
    <mergeCell ref="A5:B6"/>
    <mergeCell ref="AE8:AE9"/>
    <mergeCell ref="AE11:AE12"/>
    <mergeCell ref="AE14:AE15"/>
    <mergeCell ref="A8:B9"/>
    <mergeCell ref="A11:B12"/>
    <mergeCell ref="A14:B15"/>
    <mergeCell ref="AE44:AE45"/>
    <mergeCell ref="A46:A47"/>
    <mergeCell ref="A29:B30"/>
    <mergeCell ref="A32:B33"/>
    <mergeCell ref="A35:B36"/>
    <mergeCell ref="A38:B39"/>
    <mergeCell ref="A41:B42"/>
    <mergeCell ref="A44:B45"/>
    <mergeCell ref="C2:D2"/>
    <mergeCell ref="G2:H2"/>
    <mergeCell ref="K2:L2"/>
    <mergeCell ref="O2:P2"/>
    <mergeCell ref="S2:T2"/>
    <mergeCell ref="W2:X2"/>
    <mergeCell ref="AA2:AB2"/>
    <mergeCell ref="AE38:AE39"/>
    <mergeCell ref="AE41:AE42"/>
    <mergeCell ref="AE20:AE21"/>
    <mergeCell ref="AE26:AE27"/>
    <mergeCell ref="AE23:AE24"/>
    <mergeCell ref="AE29:AE30"/>
    <mergeCell ref="AE32:AE33"/>
    <mergeCell ref="AE35:AE36"/>
    <mergeCell ref="W3:Y3"/>
    <mergeCell ref="W4:Y4"/>
    <mergeCell ref="AA3:AC3"/>
    <mergeCell ref="AA4:AC4"/>
  </mergeCells>
  <pageMargins left="0.25" right="0.25" top="0.75" bottom="0.75" header="0.3" footer="0.3"/>
  <pageSetup paperSize="9" scale="76" fitToHeight="0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Drop Down 6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1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Drop Down 7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2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F58"/>
  <sheetViews>
    <sheetView workbookViewId="0">
      <selection activeCell="AC2" sqref="AC2"/>
    </sheetView>
  </sheetViews>
  <sheetFormatPr baseColWidth="10" defaultRowHeight="15" x14ac:dyDescent="0.25"/>
  <cols>
    <col min="1" max="1" width="20" style="15" customWidth="1"/>
    <col min="2" max="2" width="8.5703125" style="15" customWidth="1"/>
    <col min="3" max="3" width="6.42578125" style="15" customWidth="1"/>
    <col min="4" max="4" width="6.140625" style="15" customWidth="1"/>
    <col min="5" max="5" width="5.140625" style="16" customWidth="1"/>
    <col min="6" max="6" width="3.85546875" style="16" customWidth="1"/>
    <col min="7" max="7" width="6.140625" style="15" customWidth="1"/>
    <col min="8" max="8" width="5.7109375" style="15" customWidth="1"/>
    <col min="9" max="9" width="6.140625" style="16" customWidth="1"/>
    <col min="10" max="10" width="3.7109375" style="17" customWidth="1"/>
    <col min="11" max="11" width="5.7109375" style="15" customWidth="1"/>
    <col min="12" max="12" width="5.28515625" style="15" customWidth="1"/>
    <col min="13" max="13" width="6.5703125" style="16" customWidth="1"/>
    <col min="14" max="14" width="3.7109375" style="18" customWidth="1"/>
    <col min="15" max="15" width="6.140625" style="15" customWidth="1"/>
    <col min="16" max="16" width="5.5703125" style="15" customWidth="1"/>
    <col min="17" max="17" width="7" style="16" customWidth="1"/>
    <col min="18" max="18" width="5.140625" style="17" customWidth="1"/>
    <col min="19" max="19" width="5.28515625" style="15" customWidth="1"/>
    <col min="20" max="20" width="6.5703125" style="15" customWidth="1"/>
    <col min="21" max="21" width="6.42578125" style="16" customWidth="1"/>
    <col min="22" max="22" width="3.7109375" style="17" customWidth="1"/>
    <col min="23" max="23" width="6.42578125" style="15" customWidth="1"/>
    <col min="24" max="24" width="5.5703125" style="15" customWidth="1"/>
    <col min="25" max="25" width="6" style="16" customWidth="1"/>
    <col min="26" max="26" width="4.140625" style="17" customWidth="1"/>
    <col min="27" max="27" width="5.28515625" style="15" customWidth="1"/>
    <col min="28" max="28" width="6" style="15" customWidth="1"/>
    <col min="29" max="29" width="5.85546875" style="16" customWidth="1"/>
    <col min="30" max="30" width="4.42578125" style="16" customWidth="1"/>
    <col min="31" max="16384" width="11.42578125" style="15"/>
  </cols>
  <sheetData>
    <row r="1" spans="1:32" ht="15.75" thickBot="1" x14ac:dyDescent="0.3">
      <c r="F1" s="17"/>
    </row>
    <row r="2" spans="1:32" ht="15.75" thickBot="1" x14ac:dyDescent="0.3">
      <c r="A2" s="19">
        <v>10</v>
      </c>
      <c r="B2" s="19">
        <v>1</v>
      </c>
      <c r="C2" s="105" t="s">
        <v>17</v>
      </c>
      <c r="D2" s="106"/>
      <c r="E2" s="91">
        <f>'S1'!AC2+1</f>
        <v>42282</v>
      </c>
      <c r="F2" s="20"/>
      <c r="G2" s="105" t="s">
        <v>6</v>
      </c>
      <c r="H2" s="106"/>
      <c r="I2" s="91">
        <f>E2+1</f>
        <v>42283</v>
      </c>
      <c r="J2" s="21"/>
      <c r="K2" s="109" t="s">
        <v>7</v>
      </c>
      <c r="L2" s="110"/>
      <c r="M2" s="92">
        <f>I2+1</f>
        <v>42284</v>
      </c>
      <c r="N2" s="22"/>
      <c r="O2" s="105" t="s">
        <v>8</v>
      </c>
      <c r="P2" s="106"/>
      <c r="Q2" s="91">
        <f>M2+1</f>
        <v>42285</v>
      </c>
      <c r="R2" s="21"/>
      <c r="S2" s="105" t="s">
        <v>9</v>
      </c>
      <c r="T2" s="106"/>
      <c r="U2" s="91">
        <f>Q2+1</f>
        <v>42286</v>
      </c>
      <c r="V2" s="21"/>
      <c r="W2" s="105" t="s">
        <v>10</v>
      </c>
      <c r="X2" s="106"/>
      <c r="Y2" s="91">
        <f>U2+1</f>
        <v>42287</v>
      </c>
      <c r="Z2" s="21"/>
      <c r="AA2" s="105" t="s">
        <v>11</v>
      </c>
      <c r="AB2" s="106"/>
      <c r="AC2" s="91">
        <f>Y2+1</f>
        <v>42288</v>
      </c>
      <c r="AD2" s="23"/>
      <c r="AE2" s="19" t="s">
        <v>5</v>
      </c>
    </row>
    <row r="3" spans="1:32" ht="15.75" thickBot="1" x14ac:dyDescent="0.3">
      <c r="A3" s="116" t="s">
        <v>13</v>
      </c>
      <c r="B3" s="117"/>
      <c r="C3" s="120"/>
      <c r="D3" s="121"/>
      <c r="E3" s="122"/>
      <c r="F3" s="24"/>
      <c r="G3" s="120"/>
      <c r="H3" s="121"/>
      <c r="I3" s="122"/>
      <c r="J3" s="25"/>
      <c r="K3" s="120"/>
      <c r="L3" s="121"/>
      <c r="M3" s="122"/>
      <c r="N3" s="25"/>
      <c r="O3" s="120"/>
      <c r="P3" s="121"/>
      <c r="Q3" s="122"/>
      <c r="R3" s="25"/>
      <c r="S3" s="120"/>
      <c r="T3" s="121"/>
      <c r="U3" s="122"/>
      <c r="V3" s="25"/>
      <c r="W3" s="120"/>
      <c r="X3" s="121"/>
      <c r="Y3" s="122"/>
      <c r="Z3" s="25"/>
      <c r="AA3" s="120"/>
      <c r="AB3" s="121"/>
      <c r="AC3" s="122"/>
      <c r="AD3" s="26"/>
      <c r="AE3" s="19"/>
      <c r="AF3" s="27"/>
    </row>
    <row r="4" spans="1:32" ht="15.75" thickBot="1" x14ac:dyDescent="0.3">
      <c r="A4" s="118" t="s">
        <v>12</v>
      </c>
      <c r="B4" s="119"/>
      <c r="C4" s="123"/>
      <c r="D4" s="124"/>
      <c r="E4" s="125"/>
      <c r="F4" s="29"/>
      <c r="G4" s="123"/>
      <c r="H4" s="124"/>
      <c r="I4" s="125"/>
      <c r="J4" s="30"/>
      <c r="K4" s="126"/>
      <c r="L4" s="127"/>
      <c r="M4" s="128"/>
      <c r="N4" s="31"/>
      <c r="O4" s="123"/>
      <c r="P4" s="124"/>
      <c r="Q4" s="125"/>
      <c r="R4" s="30"/>
      <c r="S4" s="123"/>
      <c r="T4" s="124"/>
      <c r="U4" s="125"/>
      <c r="V4" s="30"/>
      <c r="W4" s="123"/>
      <c r="X4" s="124"/>
      <c r="Y4" s="125"/>
      <c r="Z4" s="30"/>
      <c r="AA4" s="123"/>
      <c r="AB4" s="124"/>
      <c r="AC4" s="125"/>
      <c r="AD4" s="32"/>
      <c r="AE4" s="19"/>
    </row>
    <row r="5" spans="1:32" x14ac:dyDescent="0.25">
      <c r="A5" s="112" t="str">
        <f>'S1'!A5:B6</f>
        <v>Nom1</v>
      </c>
      <c r="B5" s="113"/>
      <c r="C5" s="33"/>
      <c r="D5" s="34"/>
      <c r="E5" s="35"/>
      <c r="F5" s="36"/>
      <c r="G5" s="37"/>
      <c r="H5" s="38"/>
      <c r="I5" s="35"/>
      <c r="J5" s="39"/>
      <c r="K5" s="40"/>
      <c r="L5" s="41"/>
      <c r="M5" s="42"/>
      <c r="N5" s="43"/>
      <c r="O5" s="37"/>
      <c r="P5" s="38"/>
      <c r="Q5" s="35"/>
      <c r="R5" s="39"/>
      <c r="S5" s="37"/>
      <c r="T5" s="38"/>
      <c r="U5" s="35"/>
      <c r="V5" s="39"/>
      <c r="W5" s="37"/>
      <c r="X5" s="38"/>
      <c r="Y5" s="35"/>
      <c r="Z5" s="39"/>
      <c r="AA5" s="37"/>
      <c r="AB5" s="38"/>
      <c r="AC5" s="35"/>
      <c r="AD5" s="44"/>
      <c r="AE5" s="107">
        <f>+F6+J6+N6+R6+V6+Z6+AD6</f>
        <v>0</v>
      </c>
    </row>
    <row r="6" spans="1:32" ht="15.75" thickBot="1" x14ac:dyDescent="0.3">
      <c r="A6" s="114"/>
      <c r="B6" s="115"/>
      <c r="C6" s="45"/>
      <c r="D6" s="46"/>
      <c r="E6" s="47"/>
      <c r="F6" s="48">
        <f>(D6-C6)+(D5-C5)-E6-E5</f>
        <v>0</v>
      </c>
      <c r="G6" s="49"/>
      <c r="H6" s="50"/>
      <c r="I6" s="47"/>
      <c r="J6" s="51">
        <f>(H5-G5)+(H6-G6)-I6-I5</f>
        <v>0</v>
      </c>
      <c r="K6" s="52"/>
      <c r="L6" s="53"/>
      <c r="M6" s="54"/>
      <c r="N6" s="55">
        <f>(L6-K6)+(L5-K5)-M5-M6</f>
        <v>0</v>
      </c>
      <c r="O6" s="49"/>
      <c r="P6" s="50"/>
      <c r="Q6" s="47"/>
      <c r="R6" s="51">
        <f>(P6-O6)+(P5-O5)-Q6-Q5</f>
        <v>0</v>
      </c>
      <c r="S6" s="49"/>
      <c r="T6" s="50"/>
      <c r="U6" s="47"/>
      <c r="V6" s="51">
        <f>(T5-S5)+(T6-S6)-U6-U5</f>
        <v>0</v>
      </c>
      <c r="W6" s="49"/>
      <c r="X6" s="50"/>
      <c r="Y6" s="47"/>
      <c r="Z6" s="51">
        <f>(X5-W5)+(X6-W6)-Y6-Y5</f>
        <v>0</v>
      </c>
      <c r="AA6" s="49"/>
      <c r="AB6" s="50"/>
      <c r="AC6" s="47"/>
      <c r="AD6" s="56">
        <f>(AB5-AA5)+(AB6-AA6)-AC6-AC5</f>
        <v>0</v>
      </c>
      <c r="AE6" s="108"/>
    </row>
    <row r="7" spans="1:32" ht="12" customHeight="1" thickBot="1" x14ac:dyDescent="0.3">
      <c r="A7" s="57"/>
      <c r="B7" s="57"/>
      <c r="C7" s="58"/>
      <c r="D7" s="57"/>
      <c r="E7" s="59"/>
      <c r="F7" s="48"/>
      <c r="G7" s="58"/>
      <c r="H7" s="57"/>
      <c r="I7" s="59"/>
      <c r="J7" s="51"/>
      <c r="K7" s="58"/>
      <c r="L7" s="57"/>
      <c r="M7" s="59"/>
      <c r="N7" s="55"/>
      <c r="O7" s="58"/>
      <c r="P7" s="57"/>
      <c r="Q7" s="59"/>
      <c r="R7" s="51"/>
      <c r="S7" s="58"/>
      <c r="T7" s="57"/>
      <c r="U7" s="59"/>
      <c r="V7" s="51"/>
      <c r="W7" s="58"/>
      <c r="X7" s="57"/>
      <c r="Y7" s="59"/>
      <c r="Z7" s="51"/>
      <c r="AA7" s="58"/>
      <c r="AB7" s="57"/>
      <c r="AC7" s="59"/>
      <c r="AD7" s="56"/>
      <c r="AE7" s="60"/>
      <c r="AF7" s="57"/>
    </row>
    <row r="8" spans="1:32" ht="15.75" thickBot="1" x14ac:dyDescent="0.3">
      <c r="A8" s="112" t="str">
        <f>'S1'!A8:B9</f>
        <v>nom 2</v>
      </c>
      <c r="B8" s="113"/>
      <c r="C8" s="61"/>
      <c r="D8" s="62"/>
      <c r="E8" s="63"/>
      <c r="F8" s="48"/>
      <c r="G8" s="61"/>
      <c r="H8" s="62"/>
      <c r="I8" s="63"/>
      <c r="J8" s="51"/>
      <c r="K8" s="61"/>
      <c r="L8" s="62"/>
      <c r="M8" s="63"/>
      <c r="N8" s="55"/>
      <c r="O8" s="61"/>
      <c r="P8" s="62"/>
      <c r="Q8" s="63"/>
      <c r="R8" s="51"/>
      <c r="S8" s="61"/>
      <c r="T8" s="62"/>
      <c r="U8" s="63"/>
      <c r="V8" s="51"/>
      <c r="W8" s="61"/>
      <c r="X8" s="62"/>
      <c r="Y8" s="63"/>
      <c r="Z8" s="51"/>
      <c r="AA8" s="61"/>
      <c r="AB8" s="62"/>
      <c r="AC8" s="63"/>
      <c r="AD8" s="56"/>
      <c r="AE8" s="107">
        <f>SUM(AD9+Z9+V9+R9+N9+J9+F9)</f>
        <v>0</v>
      </c>
    </row>
    <row r="9" spans="1:32" ht="15.75" thickBot="1" x14ac:dyDescent="0.3">
      <c r="A9" s="114"/>
      <c r="B9" s="115"/>
      <c r="C9" s="64"/>
      <c r="D9" s="65"/>
      <c r="E9" s="66"/>
      <c r="F9" s="48">
        <f t="shared" ref="F9:F45" si="0">(D9-C9)+(D8-C8)-E9-E8</f>
        <v>0</v>
      </c>
      <c r="G9" s="64"/>
      <c r="H9" s="65"/>
      <c r="I9" s="66"/>
      <c r="J9" s="51">
        <f t="shared" ref="J9:J45" si="1">(H8-G8)+(H9-G9)-I9-I8</f>
        <v>0</v>
      </c>
      <c r="K9" s="64"/>
      <c r="L9" s="65"/>
      <c r="M9" s="66"/>
      <c r="N9" s="55">
        <f t="shared" ref="N9:N45" si="2">(L9-K9)+(L8-K8)-M8-M9</f>
        <v>0</v>
      </c>
      <c r="O9" s="64"/>
      <c r="P9" s="65"/>
      <c r="Q9" s="66"/>
      <c r="R9" s="51">
        <f t="shared" ref="R9:R45" si="3">(P9-O9)+(P8-O8)-Q9-Q8</f>
        <v>0</v>
      </c>
      <c r="S9" s="64"/>
      <c r="T9" s="65"/>
      <c r="U9" s="66"/>
      <c r="V9" s="51">
        <f t="shared" ref="V9:V45" si="4">(T8-S8)+(T9-S9)-U9-U8</f>
        <v>0</v>
      </c>
      <c r="W9" s="64"/>
      <c r="X9" s="65"/>
      <c r="Y9" s="66"/>
      <c r="Z9" s="51">
        <f t="shared" ref="Z9:Z45" si="5">(X8-W8)+(X9-W9)-Y9-Y8</f>
        <v>0</v>
      </c>
      <c r="AA9" s="64"/>
      <c r="AB9" s="65"/>
      <c r="AC9" s="66"/>
      <c r="AD9" s="56">
        <f t="shared" ref="AD9:AD45" si="6">(AB8-AA8)+(AB9-AA9)-AC9-AC8</f>
        <v>0</v>
      </c>
      <c r="AE9" s="108"/>
    </row>
    <row r="10" spans="1:32" ht="10.5" customHeight="1" thickBot="1" x14ac:dyDescent="0.3">
      <c r="A10" s="67"/>
      <c r="B10" s="67"/>
      <c r="C10" s="68"/>
      <c r="D10" s="69"/>
      <c r="E10" s="70"/>
      <c r="F10" s="48"/>
      <c r="G10" s="68"/>
      <c r="H10" s="69"/>
      <c r="I10" s="70"/>
      <c r="J10" s="51"/>
      <c r="K10" s="68"/>
      <c r="L10" s="69"/>
      <c r="M10" s="70"/>
      <c r="N10" s="55"/>
      <c r="O10" s="68"/>
      <c r="P10" s="69"/>
      <c r="Q10" s="70"/>
      <c r="R10" s="51"/>
      <c r="S10" s="68"/>
      <c r="T10" s="69"/>
      <c r="U10" s="70"/>
      <c r="V10" s="51"/>
      <c r="W10" s="68"/>
      <c r="X10" s="69"/>
      <c r="Y10" s="70"/>
      <c r="Z10" s="51"/>
      <c r="AA10" s="68"/>
      <c r="AB10" s="69"/>
      <c r="AC10" s="70"/>
      <c r="AD10" s="56"/>
      <c r="AE10" s="60"/>
    </row>
    <row r="11" spans="1:32" ht="15.75" thickBot="1" x14ac:dyDescent="0.3">
      <c r="A11" s="112" t="str">
        <f>'S1'!A11:B12</f>
        <v>nom 3</v>
      </c>
      <c r="B11" s="113"/>
      <c r="C11" s="71"/>
      <c r="D11" s="62"/>
      <c r="E11" s="63"/>
      <c r="F11" s="48"/>
      <c r="G11" s="71"/>
      <c r="H11" s="62"/>
      <c r="I11" s="63"/>
      <c r="J11" s="51"/>
      <c r="K11" s="71"/>
      <c r="L11" s="62"/>
      <c r="M11" s="63"/>
      <c r="N11" s="55"/>
      <c r="O11" s="71"/>
      <c r="P11" s="62"/>
      <c r="Q11" s="63"/>
      <c r="R11" s="51"/>
      <c r="S11" s="71"/>
      <c r="T11" s="62"/>
      <c r="U11" s="63"/>
      <c r="V11" s="51"/>
      <c r="W11" s="71"/>
      <c r="X11" s="62"/>
      <c r="Y11" s="63"/>
      <c r="Z11" s="51"/>
      <c r="AA11" s="71"/>
      <c r="AB11" s="62"/>
      <c r="AC11" s="63"/>
      <c r="AD11" s="56"/>
      <c r="AE11" s="107">
        <f>SUM(AD12+Z12+V12+R12+N12+J12+F12)</f>
        <v>0</v>
      </c>
    </row>
    <row r="12" spans="1:32" ht="15.75" thickBot="1" x14ac:dyDescent="0.3">
      <c r="A12" s="114"/>
      <c r="B12" s="115"/>
      <c r="C12" s="64"/>
      <c r="D12" s="65"/>
      <c r="E12" s="66"/>
      <c r="F12" s="48">
        <f t="shared" si="0"/>
        <v>0</v>
      </c>
      <c r="G12" s="64"/>
      <c r="H12" s="65"/>
      <c r="I12" s="66"/>
      <c r="J12" s="51">
        <f t="shared" si="1"/>
        <v>0</v>
      </c>
      <c r="K12" s="64"/>
      <c r="L12" s="65"/>
      <c r="M12" s="66"/>
      <c r="N12" s="55">
        <f t="shared" si="2"/>
        <v>0</v>
      </c>
      <c r="O12" s="64"/>
      <c r="P12" s="65"/>
      <c r="Q12" s="66"/>
      <c r="R12" s="51">
        <f t="shared" si="3"/>
        <v>0</v>
      </c>
      <c r="S12" s="64"/>
      <c r="T12" s="65"/>
      <c r="U12" s="66"/>
      <c r="V12" s="51">
        <f t="shared" si="4"/>
        <v>0</v>
      </c>
      <c r="W12" s="64"/>
      <c r="X12" s="65"/>
      <c r="Y12" s="66"/>
      <c r="Z12" s="51">
        <f t="shared" si="5"/>
        <v>0</v>
      </c>
      <c r="AA12" s="64"/>
      <c r="AB12" s="65"/>
      <c r="AC12" s="66"/>
      <c r="AD12" s="56">
        <f t="shared" si="6"/>
        <v>0</v>
      </c>
      <c r="AE12" s="108"/>
    </row>
    <row r="13" spans="1:32" ht="10.5" customHeight="1" thickBot="1" x14ac:dyDescent="0.3">
      <c r="A13" s="67"/>
      <c r="B13" s="67"/>
      <c r="C13" s="72"/>
      <c r="D13" s="67"/>
      <c r="E13" s="73"/>
      <c r="F13" s="48"/>
      <c r="G13" s="72"/>
      <c r="H13" s="67"/>
      <c r="I13" s="73"/>
      <c r="J13" s="51"/>
      <c r="K13" s="72"/>
      <c r="L13" s="67"/>
      <c r="M13" s="73"/>
      <c r="N13" s="55"/>
      <c r="O13" s="72"/>
      <c r="P13" s="67"/>
      <c r="Q13" s="73"/>
      <c r="R13" s="51"/>
      <c r="S13" s="72"/>
      <c r="T13" s="67"/>
      <c r="U13" s="73"/>
      <c r="V13" s="51"/>
      <c r="W13" s="72"/>
      <c r="X13" s="67"/>
      <c r="Y13" s="73"/>
      <c r="Z13" s="51"/>
      <c r="AA13" s="72"/>
      <c r="AB13" s="67"/>
      <c r="AC13" s="73"/>
      <c r="AD13" s="56"/>
      <c r="AE13" s="60"/>
    </row>
    <row r="14" spans="1:32" ht="15.75" thickBot="1" x14ac:dyDescent="0.3">
      <c r="A14" s="112" t="str">
        <f>'S1'!A14:B15</f>
        <v>nom 4</v>
      </c>
      <c r="B14" s="113"/>
      <c r="C14" s="71"/>
      <c r="D14" s="62"/>
      <c r="E14" s="63"/>
      <c r="F14" s="48"/>
      <c r="G14" s="71"/>
      <c r="H14" s="62"/>
      <c r="I14" s="63"/>
      <c r="J14" s="51"/>
      <c r="K14" s="71"/>
      <c r="L14" s="62"/>
      <c r="M14" s="63"/>
      <c r="N14" s="55"/>
      <c r="O14" s="71"/>
      <c r="P14" s="62"/>
      <c r="Q14" s="63"/>
      <c r="R14" s="51"/>
      <c r="S14" s="71"/>
      <c r="T14" s="62"/>
      <c r="U14" s="63"/>
      <c r="V14" s="51"/>
      <c r="W14" s="71"/>
      <c r="X14" s="62"/>
      <c r="Y14" s="63"/>
      <c r="Z14" s="51"/>
      <c r="AA14" s="71"/>
      <c r="AB14" s="62"/>
      <c r="AC14" s="63"/>
      <c r="AD14" s="56"/>
      <c r="AE14" s="107">
        <f>SUM(AD15+Z15+V15+R15+N15+J15+F15)</f>
        <v>0</v>
      </c>
    </row>
    <row r="15" spans="1:32" ht="15.75" thickBot="1" x14ac:dyDescent="0.3">
      <c r="A15" s="114"/>
      <c r="B15" s="115"/>
      <c r="C15" s="64"/>
      <c r="D15" s="65"/>
      <c r="E15" s="66"/>
      <c r="F15" s="48">
        <f t="shared" si="0"/>
        <v>0</v>
      </c>
      <c r="G15" s="64"/>
      <c r="H15" s="65"/>
      <c r="I15" s="66"/>
      <c r="J15" s="51">
        <f t="shared" si="1"/>
        <v>0</v>
      </c>
      <c r="K15" s="64"/>
      <c r="L15" s="65"/>
      <c r="M15" s="66"/>
      <c r="N15" s="55">
        <f t="shared" si="2"/>
        <v>0</v>
      </c>
      <c r="O15" s="64"/>
      <c r="P15" s="65"/>
      <c r="Q15" s="66"/>
      <c r="R15" s="51">
        <f t="shared" si="3"/>
        <v>0</v>
      </c>
      <c r="S15" s="64"/>
      <c r="T15" s="65"/>
      <c r="U15" s="66"/>
      <c r="V15" s="51">
        <f t="shared" si="4"/>
        <v>0</v>
      </c>
      <c r="W15" s="64"/>
      <c r="X15" s="50"/>
      <c r="Y15" s="66"/>
      <c r="Z15" s="51">
        <f t="shared" si="5"/>
        <v>0</v>
      </c>
      <c r="AA15" s="64"/>
      <c r="AB15" s="65"/>
      <c r="AC15" s="66"/>
      <c r="AD15" s="56">
        <f t="shared" si="6"/>
        <v>0</v>
      </c>
      <c r="AE15" s="108"/>
    </row>
    <row r="16" spans="1:32" ht="15.75" thickBot="1" x14ac:dyDescent="0.3">
      <c r="A16" s="67"/>
      <c r="B16" s="67"/>
      <c r="C16" s="72"/>
      <c r="D16" s="67"/>
      <c r="E16" s="73"/>
      <c r="F16" s="48"/>
      <c r="G16" s="72"/>
      <c r="H16" s="67"/>
      <c r="I16" s="73"/>
      <c r="J16" s="51"/>
      <c r="K16" s="72"/>
      <c r="L16" s="67"/>
      <c r="M16" s="73"/>
      <c r="N16" s="55"/>
      <c r="O16" s="72"/>
      <c r="P16" s="67"/>
      <c r="Q16" s="73"/>
      <c r="R16" s="51"/>
      <c r="S16" s="72"/>
      <c r="T16" s="67"/>
      <c r="U16" s="73"/>
      <c r="V16" s="51"/>
      <c r="W16" s="72"/>
      <c r="X16" s="67"/>
      <c r="Y16" s="73"/>
      <c r="Z16" s="51"/>
      <c r="AA16" s="72"/>
      <c r="AB16" s="67"/>
      <c r="AC16" s="73"/>
      <c r="AD16" s="56"/>
      <c r="AE16" s="60"/>
    </row>
    <row r="17" spans="1:31" ht="15.75" thickBot="1" x14ac:dyDescent="0.3">
      <c r="A17" s="112" t="str">
        <f>'S1'!A17:B18</f>
        <v>nom5</v>
      </c>
      <c r="B17" s="113"/>
      <c r="C17" s="74"/>
      <c r="D17" s="75"/>
      <c r="E17" s="63"/>
      <c r="F17" s="48"/>
      <c r="G17" s="61"/>
      <c r="H17" s="62"/>
      <c r="I17" s="63"/>
      <c r="J17" s="51"/>
      <c r="K17" s="74"/>
      <c r="L17" s="75"/>
      <c r="M17" s="63"/>
      <c r="N17" s="55"/>
      <c r="O17" s="61"/>
      <c r="P17" s="62"/>
      <c r="Q17" s="63"/>
      <c r="R17" s="51"/>
      <c r="S17" s="61"/>
      <c r="T17" s="62"/>
      <c r="U17" s="63"/>
      <c r="V17" s="51"/>
      <c r="W17" s="61"/>
      <c r="X17" s="62"/>
      <c r="Y17" s="63"/>
      <c r="Z17" s="51"/>
      <c r="AA17" s="61"/>
      <c r="AB17" s="62"/>
      <c r="AC17" s="63"/>
      <c r="AD17" s="56"/>
      <c r="AE17" s="107">
        <f>SUM(AD18+Z18+V18+R18+N18+J18+F18)</f>
        <v>0</v>
      </c>
    </row>
    <row r="18" spans="1:31" ht="15.75" thickBot="1" x14ac:dyDescent="0.3">
      <c r="A18" s="114"/>
      <c r="B18" s="115"/>
      <c r="C18" s="76"/>
      <c r="D18" s="77"/>
      <c r="E18" s="66"/>
      <c r="F18" s="48">
        <f t="shared" si="0"/>
        <v>0</v>
      </c>
      <c r="G18" s="78"/>
      <c r="H18" s="65"/>
      <c r="I18" s="66"/>
      <c r="J18" s="51">
        <f t="shared" si="1"/>
        <v>0</v>
      </c>
      <c r="K18" s="76"/>
      <c r="L18" s="77"/>
      <c r="M18" s="66"/>
      <c r="N18" s="55">
        <f t="shared" si="2"/>
        <v>0</v>
      </c>
      <c r="O18" s="78"/>
      <c r="P18" s="65"/>
      <c r="Q18" s="66"/>
      <c r="R18" s="51">
        <f t="shared" si="3"/>
        <v>0</v>
      </c>
      <c r="S18" s="78"/>
      <c r="T18" s="65"/>
      <c r="U18" s="66"/>
      <c r="V18" s="51">
        <f t="shared" si="4"/>
        <v>0</v>
      </c>
      <c r="W18" s="78"/>
      <c r="X18" s="65"/>
      <c r="Y18" s="66"/>
      <c r="Z18" s="51">
        <f t="shared" si="5"/>
        <v>0</v>
      </c>
      <c r="AA18" s="78"/>
      <c r="AB18" s="65"/>
      <c r="AC18" s="66"/>
      <c r="AD18" s="56">
        <f t="shared" si="6"/>
        <v>0</v>
      </c>
      <c r="AE18" s="108"/>
    </row>
    <row r="19" spans="1:31" ht="15.75" thickBot="1" x14ac:dyDescent="0.3">
      <c r="A19" s="57"/>
      <c r="B19" s="57"/>
      <c r="C19" s="58"/>
      <c r="D19" s="57"/>
      <c r="E19" s="59"/>
      <c r="F19" s="48"/>
      <c r="G19" s="58"/>
      <c r="H19" s="57"/>
      <c r="I19" s="59"/>
      <c r="J19" s="51"/>
      <c r="K19" s="58"/>
      <c r="L19" s="57"/>
      <c r="M19" s="59"/>
      <c r="N19" s="55"/>
      <c r="O19" s="58"/>
      <c r="P19" s="57"/>
      <c r="Q19" s="59"/>
      <c r="R19" s="51"/>
      <c r="S19" s="58"/>
      <c r="T19" s="57"/>
      <c r="U19" s="59"/>
      <c r="V19" s="51"/>
      <c r="W19" s="58"/>
      <c r="X19" s="57"/>
      <c r="Y19" s="59"/>
      <c r="Z19" s="51"/>
      <c r="AA19" s="58"/>
      <c r="AB19" s="57"/>
      <c r="AC19" s="59"/>
      <c r="AD19" s="56"/>
      <c r="AE19" s="60"/>
    </row>
    <row r="20" spans="1:31" ht="15.75" thickBot="1" x14ac:dyDescent="0.3">
      <c r="A20" s="112" t="str">
        <f>'S1'!A20:B21</f>
        <v>nom6</v>
      </c>
      <c r="B20" s="113"/>
      <c r="C20" s="61"/>
      <c r="D20" s="62"/>
      <c r="E20" s="63"/>
      <c r="F20" s="48"/>
      <c r="G20" s="61"/>
      <c r="H20" s="62"/>
      <c r="I20" s="63"/>
      <c r="J20" s="51"/>
      <c r="K20" s="61"/>
      <c r="L20" s="62"/>
      <c r="M20" s="63"/>
      <c r="N20" s="55"/>
      <c r="O20" s="61"/>
      <c r="P20" s="62"/>
      <c r="Q20" s="63"/>
      <c r="R20" s="51"/>
      <c r="S20" s="61"/>
      <c r="T20" s="62"/>
      <c r="U20" s="63"/>
      <c r="V20" s="51"/>
      <c r="W20" s="61"/>
      <c r="X20" s="62"/>
      <c r="Y20" s="63"/>
      <c r="Z20" s="51"/>
      <c r="AA20" s="61"/>
      <c r="AB20" s="62"/>
      <c r="AC20" s="63"/>
      <c r="AD20" s="56"/>
      <c r="AE20" s="107">
        <f>SUM(AD21+Z21+V21+R21+N21+J21+F21)</f>
        <v>0</v>
      </c>
    </row>
    <row r="21" spans="1:31" ht="15.75" thickBot="1" x14ac:dyDescent="0.3">
      <c r="A21" s="114"/>
      <c r="B21" s="115"/>
      <c r="C21" s="64"/>
      <c r="D21" s="65"/>
      <c r="E21" s="66"/>
      <c r="F21" s="48">
        <f t="shared" si="0"/>
        <v>0</v>
      </c>
      <c r="G21" s="64"/>
      <c r="H21" s="65"/>
      <c r="I21" s="66"/>
      <c r="J21" s="51">
        <f t="shared" si="1"/>
        <v>0</v>
      </c>
      <c r="K21" s="64"/>
      <c r="L21" s="65"/>
      <c r="M21" s="66"/>
      <c r="N21" s="55">
        <f t="shared" si="2"/>
        <v>0</v>
      </c>
      <c r="O21" s="64"/>
      <c r="P21" s="65"/>
      <c r="Q21" s="66"/>
      <c r="R21" s="51">
        <f t="shared" si="3"/>
        <v>0</v>
      </c>
      <c r="S21" s="64"/>
      <c r="T21" s="65"/>
      <c r="U21" s="66"/>
      <c r="V21" s="51">
        <f t="shared" si="4"/>
        <v>0</v>
      </c>
      <c r="W21" s="64"/>
      <c r="X21" s="65"/>
      <c r="Y21" s="66"/>
      <c r="Z21" s="51">
        <f t="shared" si="5"/>
        <v>0</v>
      </c>
      <c r="AA21" s="64"/>
      <c r="AB21" s="65"/>
      <c r="AC21" s="66"/>
      <c r="AD21" s="56">
        <f t="shared" si="6"/>
        <v>0</v>
      </c>
      <c r="AE21" s="108"/>
    </row>
    <row r="22" spans="1:31" ht="15.75" thickBot="1" x14ac:dyDescent="0.3">
      <c r="A22" s="67"/>
      <c r="B22" s="67"/>
      <c r="C22" s="72"/>
      <c r="D22" s="67"/>
      <c r="E22" s="73"/>
      <c r="F22" s="48"/>
      <c r="G22" s="72"/>
      <c r="H22" s="67"/>
      <c r="I22" s="73"/>
      <c r="J22" s="51"/>
      <c r="K22" s="72"/>
      <c r="L22" s="67"/>
      <c r="M22" s="73"/>
      <c r="N22" s="55"/>
      <c r="O22" s="72"/>
      <c r="P22" s="67"/>
      <c r="Q22" s="73"/>
      <c r="R22" s="51"/>
      <c r="S22" s="72"/>
      <c r="T22" s="67"/>
      <c r="U22" s="73"/>
      <c r="V22" s="51"/>
      <c r="W22" s="72"/>
      <c r="X22" s="67"/>
      <c r="Y22" s="73"/>
      <c r="Z22" s="51"/>
      <c r="AA22" s="72"/>
      <c r="AB22" s="67"/>
      <c r="AC22" s="73"/>
      <c r="AD22" s="56"/>
      <c r="AE22" s="60"/>
    </row>
    <row r="23" spans="1:31" ht="15.75" thickBot="1" x14ac:dyDescent="0.3">
      <c r="A23" s="112" t="str">
        <f>'S1'!A23:B24</f>
        <v>nom7</v>
      </c>
      <c r="B23" s="113"/>
      <c r="C23" s="71"/>
      <c r="D23" s="62"/>
      <c r="E23" s="63"/>
      <c r="F23" s="48"/>
      <c r="G23" s="71"/>
      <c r="H23" s="62"/>
      <c r="I23" s="63"/>
      <c r="J23" s="51"/>
      <c r="K23" s="71"/>
      <c r="L23" s="62"/>
      <c r="M23" s="63"/>
      <c r="N23" s="55"/>
      <c r="O23" s="71"/>
      <c r="P23" s="62"/>
      <c r="Q23" s="63"/>
      <c r="R23" s="51"/>
      <c r="S23" s="71"/>
      <c r="T23" s="62"/>
      <c r="U23" s="63"/>
      <c r="V23" s="51"/>
      <c r="W23" s="71"/>
      <c r="X23" s="62"/>
      <c r="Y23" s="63"/>
      <c r="Z23" s="51"/>
      <c r="AA23" s="71"/>
      <c r="AB23" s="62"/>
      <c r="AC23" s="63"/>
      <c r="AD23" s="56"/>
      <c r="AE23" s="107">
        <f>SUM(AD24+Z24+V24+R24+N24+J24+F24)</f>
        <v>0</v>
      </c>
    </row>
    <row r="24" spans="1:31" ht="15.75" thickBot="1" x14ac:dyDescent="0.3">
      <c r="A24" s="114"/>
      <c r="B24" s="115"/>
      <c r="C24" s="64"/>
      <c r="D24" s="65"/>
      <c r="E24" s="66"/>
      <c r="F24" s="48">
        <f t="shared" si="0"/>
        <v>0</v>
      </c>
      <c r="G24" s="64"/>
      <c r="H24" s="65"/>
      <c r="I24" s="66"/>
      <c r="J24" s="51">
        <f t="shared" si="1"/>
        <v>0</v>
      </c>
      <c r="K24" s="64"/>
      <c r="L24" s="65"/>
      <c r="M24" s="66"/>
      <c r="N24" s="55">
        <f t="shared" si="2"/>
        <v>0</v>
      </c>
      <c r="O24" s="64"/>
      <c r="P24" s="65"/>
      <c r="Q24" s="66"/>
      <c r="R24" s="51">
        <f t="shared" si="3"/>
        <v>0</v>
      </c>
      <c r="S24" s="64"/>
      <c r="T24" s="65"/>
      <c r="U24" s="66"/>
      <c r="V24" s="51">
        <f t="shared" si="4"/>
        <v>0</v>
      </c>
      <c r="W24" s="64"/>
      <c r="X24" s="65"/>
      <c r="Y24" s="66"/>
      <c r="Z24" s="51">
        <f t="shared" si="5"/>
        <v>0</v>
      </c>
      <c r="AA24" s="64"/>
      <c r="AB24" s="65"/>
      <c r="AC24" s="66"/>
      <c r="AD24" s="56">
        <f t="shared" si="6"/>
        <v>0</v>
      </c>
      <c r="AE24" s="108"/>
    </row>
    <row r="25" spans="1:31" ht="15.75" thickBot="1" x14ac:dyDescent="0.3">
      <c r="A25" s="67"/>
      <c r="B25" s="67"/>
      <c r="C25" s="72"/>
      <c r="D25" s="67"/>
      <c r="E25" s="73"/>
      <c r="F25" s="48"/>
      <c r="G25" s="72"/>
      <c r="H25" s="67"/>
      <c r="I25" s="73"/>
      <c r="J25" s="51"/>
      <c r="K25" s="72"/>
      <c r="L25" s="67"/>
      <c r="M25" s="73"/>
      <c r="N25" s="55"/>
      <c r="O25" s="72"/>
      <c r="P25" s="67"/>
      <c r="Q25" s="73"/>
      <c r="R25" s="51"/>
      <c r="S25" s="72"/>
      <c r="T25" s="67"/>
      <c r="U25" s="73"/>
      <c r="V25" s="51"/>
      <c r="W25" s="72"/>
      <c r="X25" s="67"/>
      <c r="Y25" s="73"/>
      <c r="Z25" s="51"/>
      <c r="AA25" s="72"/>
      <c r="AB25" s="67"/>
      <c r="AC25" s="73"/>
      <c r="AD25" s="56"/>
      <c r="AE25" s="60"/>
    </row>
    <row r="26" spans="1:31" ht="15.75" thickBot="1" x14ac:dyDescent="0.3">
      <c r="A26" s="112" t="str">
        <f>'S1'!A26:B27</f>
        <v>nom 8</v>
      </c>
      <c r="B26" s="113"/>
      <c r="C26" s="71"/>
      <c r="D26" s="62"/>
      <c r="E26" s="63"/>
      <c r="F26" s="48"/>
      <c r="G26" s="71"/>
      <c r="H26" s="62"/>
      <c r="I26" s="63"/>
      <c r="J26" s="51"/>
      <c r="K26" s="71"/>
      <c r="L26" s="62"/>
      <c r="M26" s="63"/>
      <c r="N26" s="55"/>
      <c r="O26" s="71"/>
      <c r="P26" s="62"/>
      <c r="Q26" s="63"/>
      <c r="R26" s="51"/>
      <c r="S26" s="71"/>
      <c r="T26" s="62"/>
      <c r="U26" s="63"/>
      <c r="V26" s="51"/>
      <c r="W26" s="71"/>
      <c r="X26" s="62"/>
      <c r="Y26" s="63"/>
      <c r="Z26" s="51"/>
      <c r="AA26" s="71"/>
      <c r="AB26" s="62"/>
      <c r="AC26" s="63"/>
      <c r="AD26" s="56"/>
      <c r="AE26" s="107">
        <f>SUM(AD27+Z27+V27+R27+N27+J27+F27)</f>
        <v>0</v>
      </c>
    </row>
    <row r="27" spans="1:31" ht="15.75" thickBot="1" x14ac:dyDescent="0.3">
      <c r="A27" s="114"/>
      <c r="B27" s="115"/>
      <c r="C27" s="64"/>
      <c r="D27" s="65"/>
      <c r="E27" s="66"/>
      <c r="F27" s="48">
        <f t="shared" si="0"/>
        <v>0</v>
      </c>
      <c r="G27" s="64"/>
      <c r="H27" s="65"/>
      <c r="I27" s="66"/>
      <c r="J27" s="51">
        <f t="shared" si="1"/>
        <v>0</v>
      </c>
      <c r="K27" s="64"/>
      <c r="L27" s="65"/>
      <c r="M27" s="66"/>
      <c r="N27" s="55">
        <f t="shared" si="2"/>
        <v>0</v>
      </c>
      <c r="O27" s="64"/>
      <c r="P27" s="65"/>
      <c r="Q27" s="66"/>
      <c r="R27" s="51">
        <f t="shared" si="3"/>
        <v>0</v>
      </c>
      <c r="S27" s="64"/>
      <c r="T27" s="65"/>
      <c r="U27" s="66"/>
      <c r="V27" s="51">
        <f t="shared" si="4"/>
        <v>0</v>
      </c>
      <c r="W27" s="64"/>
      <c r="X27" s="65"/>
      <c r="Y27" s="66"/>
      <c r="Z27" s="51">
        <f t="shared" si="5"/>
        <v>0</v>
      </c>
      <c r="AA27" s="64"/>
      <c r="AB27" s="65"/>
      <c r="AC27" s="66"/>
      <c r="AD27" s="56">
        <f t="shared" si="6"/>
        <v>0</v>
      </c>
      <c r="AE27" s="108"/>
    </row>
    <row r="28" spans="1:31" ht="15.75" thickBot="1" x14ac:dyDescent="0.3">
      <c r="A28" s="67"/>
      <c r="B28" s="67"/>
      <c r="C28" s="72"/>
      <c r="D28" s="67"/>
      <c r="E28" s="73"/>
      <c r="F28" s="48"/>
      <c r="G28" s="72"/>
      <c r="H28" s="67"/>
      <c r="I28" s="73"/>
      <c r="J28" s="51"/>
      <c r="K28" s="72"/>
      <c r="L28" s="67"/>
      <c r="M28" s="73"/>
      <c r="N28" s="55"/>
      <c r="O28" s="72"/>
      <c r="P28" s="67"/>
      <c r="Q28" s="73"/>
      <c r="R28" s="51"/>
      <c r="S28" s="72"/>
      <c r="T28" s="67"/>
      <c r="U28" s="73"/>
      <c r="V28" s="51"/>
      <c r="W28" s="72"/>
      <c r="X28" s="67"/>
      <c r="Y28" s="73"/>
      <c r="Z28" s="51"/>
      <c r="AA28" s="72"/>
      <c r="AB28" s="67"/>
      <c r="AC28" s="73"/>
      <c r="AD28" s="56"/>
      <c r="AE28" s="60"/>
    </row>
    <row r="29" spans="1:31" ht="15.75" thickBot="1" x14ac:dyDescent="0.3">
      <c r="A29" s="112" t="str">
        <f>'S1'!A29:B30</f>
        <v>nom 9</v>
      </c>
      <c r="B29" s="113"/>
      <c r="C29" s="74"/>
      <c r="D29" s="75"/>
      <c r="E29" s="63"/>
      <c r="F29" s="48"/>
      <c r="G29" s="61"/>
      <c r="H29" s="62"/>
      <c r="I29" s="63"/>
      <c r="J29" s="51"/>
      <c r="K29" s="74"/>
      <c r="L29" s="75"/>
      <c r="M29" s="63"/>
      <c r="N29" s="55"/>
      <c r="O29" s="61"/>
      <c r="P29" s="62"/>
      <c r="Q29" s="63"/>
      <c r="R29" s="51"/>
      <c r="S29" s="61"/>
      <c r="T29" s="62"/>
      <c r="U29" s="63"/>
      <c r="V29" s="51"/>
      <c r="W29" s="61"/>
      <c r="X29" s="62"/>
      <c r="Y29" s="63"/>
      <c r="Z29" s="51"/>
      <c r="AA29" s="61"/>
      <c r="AB29" s="62"/>
      <c r="AC29" s="63"/>
      <c r="AD29" s="56"/>
      <c r="AE29" s="107">
        <f>SUM(AD30+Z30+V30+R30+N30+J30+F30)</f>
        <v>0</v>
      </c>
    </row>
    <row r="30" spans="1:31" ht="15.75" thickBot="1" x14ac:dyDescent="0.3">
      <c r="A30" s="114"/>
      <c r="B30" s="115"/>
      <c r="C30" s="76"/>
      <c r="D30" s="77"/>
      <c r="E30" s="66"/>
      <c r="F30" s="48">
        <f t="shared" si="0"/>
        <v>0</v>
      </c>
      <c r="G30" s="78"/>
      <c r="H30" s="65"/>
      <c r="I30" s="66"/>
      <c r="J30" s="51">
        <f t="shared" si="1"/>
        <v>0</v>
      </c>
      <c r="K30" s="76"/>
      <c r="L30" s="77"/>
      <c r="M30" s="66"/>
      <c r="N30" s="55">
        <f t="shared" si="2"/>
        <v>0</v>
      </c>
      <c r="O30" s="78"/>
      <c r="P30" s="65"/>
      <c r="Q30" s="66"/>
      <c r="R30" s="51">
        <f t="shared" si="3"/>
        <v>0</v>
      </c>
      <c r="S30" s="78"/>
      <c r="T30" s="65"/>
      <c r="U30" s="66"/>
      <c r="V30" s="51"/>
      <c r="W30" s="78"/>
      <c r="X30" s="65"/>
      <c r="Y30" s="66"/>
      <c r="Z30" s="51">
        <f t="shared" si="5"/>
        <v>0</v>
      </c>
      <c r="AA30" s="78"/>
      <c r="AB30" s="65"/>
      <c r="AC30" s="66"/>
      <c r="AD30" s="56">
        <f t="shared" si="6"/>
        <v>0</v>
      </c>
      <c r="AE30" s="108"/>
    </row>
    <row r="31" spans="1:31" ht="15.75" thickBot="1" x14ac:dyDescent="0.3">
      <c r="A31" s="57"/>
      <c r="B31" s="57"/>
      <c r="C31" s="58"/>
      <c r="D31" s="57"/>
      <c r="E31" s="59"/>
      <c r="F31" s="48"/>
      <c r="G31" s="58"/>
      <c r="H31" s="57"/>
      <c r="I31" s="59"/>
      <c r="J31" s="51"/>
      <c r="K31" s="58"/>
      <c r="L31" s="57"/>
      <c r="M31" s="59"/>
      <c r="N31" s="55"/>
      <c r="O31" s="58"/>
      <c r="P31" s="57"/>
      <c r="Q31" s="59"/>
      <c r="R31" s="51"/>
      <c r="S31" s="58"/>
      <c r="T31" s="57"/>
      <c r="U31" s="59"/>
      <c r="V31" s="51"/>
      <c r="W31" s="58"/>
      <c r="X31" s="57"/>
      <c r="Y31" s="59"/>
      <c r="Z31" s="51"/>
      <c r="AA31" s="58"/>
      <c r="AB31" s="57"/>
      <c r="AC31" s="59"/>
      <c r="AD31" s="56"/>
      <c r="AE31" s="60"/>
    </row>
    <row r="32" spans="1:31" ht="15.75" thickBot="1" x14ac:dyDescent="0.3">
      <c r="A32" s="112" t="str">
        <f>'S1'!A32:B33</f>
        <v>nom 10</v>
      </c>
      <c r="B32" s="113"/>
      <c r="C32" s="61"/>
      <c r="D32" s="62"/>
      <c r="E32" s="63"/>
      <c r="F32" s="48"/>
      <c r="G32" s="61"/>
      <c r="H32" s="62"/>
      <c r="I32" s="63"/>
      <c r="J32" s="51"/>
      <c r="K32" s="61"/>
      <c r="L32" s="62"/>
      <c r="M32" s="63"/>
      <c r="N32" s="55"/>
      <c r="O32" s="61"/>
      <c r="P32" s="62"/>
      <c r="Q32" s="63"/>
      <c r="R32" s="51"/>
      <c r="S32" s="61"/>
      <c r="T32" s="62"/>
      <c r="U32" s="63"/>
      <c r="V32" s="51"/>
      <c r="W32" s="61"/>
      <c r="X32" s="62"/>
      <c r="Y32" s="63"/>
      <c r="Z32" s="51"/>
      <c r="AA32" s="61"/>
      <c r="AB32" s="62"/>
      <c r="AC32" s="63"/>
      <c r="AD32" s="56"/>
      <c r="AE32" s="107">
        <f>SUM(AD33+Z33+V33+R33+N33+J33+F33)</f>
        <v>0</v>
      </c>
    </row>
    <row r="33" spans="1:31" ht="15.75" thickBot="1" x14ac:dyDescent="0.3">
      <c r="A33" s="114"/>
      <c r="B33" s="115"/>
      <c r="C33" s="64"/>
      <c r="D33" s="65"/>
      <c r="E33" s="66"/>
      <c r="F33" s="48">
        <f t="shared" si="0"/>
        <v>0</v>
      </c>
      <c r="G33" s="64"/>
      <c r="H33" s="65"/>
      <c r="I33" s="66"/>
      <c r="J33" s="51">
        <f t="shared" si="1"/>
        <v>0</v>
      </c>
      <c r="K33" s="64"/>
      <c r="L33" s="65"/>
      <c r="M33" s="66"/>
      <c r="N33" s="55">
        <f t="shared" si="2"/>
        <v>0</v>
      </c>
      <c r="O33" s="64"/>
      <c r="P33" s="65"/>
      <c r="Q33" s="66"/>
      <c r="R33" s="51">
        <f t="shared" si="3"/>
        <v>0</v>
      </c>
      <c r="S33" s="64"/>
      <c r="T33" s="65"/>
      <c r="U33" s="66"/>
      <c r="V33" s="51">
        <f t="shared" si="4"/>
        <v>0</v>
      </c>
      <c r="W33" s="64"/>
      <c r="X33" s="65"/>
      <c r="Y33" s="66"/>
      <c r="Z33" s="51">
        <f t="shared" si="5"/>
        <v>0</v>
      </c>
      <c r="AA33" s="64"/>
      <c r="AB33" s="65"/>
      <c r="AC33" s="66"/>
      <c r="AD33" s="56">
        <f t="shared" si="6"/>
        <v>0</v>
      </c>
      <c r="AE33" s="108"/>
    </row>
    <row r="34" spans="1:31" ht="15.75" thickBot="1" x14ac:dyDescent="0.3">
      <c r="A34" s="67"/>
      <c r="B34" s="67"/>
      <c r="C34" s="72"/>
      <c r="D34" s="67"/>
      <c r="E34" s="73"/>
      <c r="F34" s="48"/>
      <c r="G34" s="72"/>
      <c r="H34" s="67"/>
      <c r="I34" s="73"/>
      <c r="J34" s="51"/>
      <c r="K34" s="72"/>
      <c r="L34" s="67"/>
      <c r="M34" s="73"/>
      <c r="N34" s="55"/>
      <c r="O34" s="72"/>
      <c r="P34" s="67"/>
      <c r="Q34" s="73"/>
      <c r="R34" s="51"/>
      <c r="S34" s="72"/>
      <c r="T34" s="67"/>
      <c r="U34" s="73"/>
      <c r="V34" s="51"/>
      <c r="W34" s="72"/>
      <c r="X34" s="67"/>
      <c r="Y34" s="73"/>
      <c r="Z34" s="51"/>
      <c r="AA34" s="72"/>
      <c r="AB34" s="67"/>
      <c r="AC34" s="73"/>
      <c r="AD34" s="56"/>
      <c r="AE34" s="60"/>
    </row>
    <row r="35" spans="1:31" ht="15.75" thickBot="1" x14ac:dyDescent="0.3">
      <c r="A35" s="112" t="str">
        <f>'S1'!A35:B36</f>
        <v>nom 11</v>
      </c>
      <c r="B35" s="113"/>
      <c r="C35" s="71"/>
      <c r="D35" s="62"/>
      <c r="E35" s="63"/>
      <c r="F35" s="48"/>
      <c r="G35" s="71"/>
      <c r="H35" s="62"/>
      <c r="I35" s="63"/>
      <c r="J35" s="51"/>
      <c r="K35" s="71"/>
      <c r="L35" s="62"/>
      <c r="M35" s="63"/>
      <c r="N35" s="55"/>
      <c r="O35" s="71"/>
      <c r="P35" s="62"/>
      <c r="Q35" s="63"/>
      <c r="R35" s="51"/>
      <c r="S35" s="71"/>
      <c r="T35" s="62"/>
      <c r="U35" s="63"/>
      <c r="V35" s="51"/>
      <c r="W35" s="71"/>
      <c r="X35" s="62"/>
      <c r="Y35" s="63"/>
      <c r="Z35" s="51"/>
      <c r="AA35" s="71"/>
      <c r="AB35" s="62"/>
      <c r="AC35" s="63"/>
      <c r="AD35" s="56"/>
      <c r="AE35" s="107">
        <f>SUM(AD36+Z36+V36+R36+N36+J36+F36)</f>
        <v>0</v>
      </c>
    </row>
    <row r="36" spans="1:31" ht="15.75" thickBot="1" x14ac:dyDescent="0.3">
      <c r="A36" s="114"/>
      <c r="B36" s="115"/>
      <c r="C36" s="64"/>
      <c r="D36" s="65"/>
      <c r="E36" s="66"/>
      <c r="F36" s="48">
        <f t="shared" si="0"/>
        <v>0</v>
      </c>
      <c r="G36" s="64"/>
      <c r="H36" s="65"/>
      <c r="I36" s="66"/>
      <c r="J36" s="51">
        <f t="shared" si="1"/>
        <v>0</v>
      </c>
      <c r="K36" s="64"/>
      <c r="L36" s="65"/>
      <c r="M36" s="66"/>
      <c r="N36" s="55">
        <f t="shared" si="2"/>
        <v>0</v>
      </c>
      <c r="O36" s="64"/>
      <c r="P36" s="65"/>
      <c r="Q36" s="66"/>
      <c r="R36" s="51">
        <f t="shared" si="3"/>
        <v>0</v>
      </c>
      <c r="S36" s="64"/>
      <c r="T36" s="65"/>
      <c r="U36" s="66"/>
      <c r="V36" s="51">
        <f t="shared" si="4"/>
        <v>0</v>
      </c>
      <c r="W36" s="64"/>
      <c r="X36" s="65"/>
      <c r="Y36" s="66"/>
      <c r="Z36" s="51">
        <f t="shared" si="5"/>
        <v>0</v>
      </c>
      <c r="AA36" s="64"/>
      <c r="AB36" s="65"/>
      <c r="AC36" s="66"/>
      <c r="AD36" s="56">
        <f t="shared" si="6"/>
        <v>0</v>
      </c>
      <c r="AE36" s="108"/>
    </row>
    <row r="37" spans="1:31" ht="15.75" thickBot="1" x14ac:dyDescent="0.3">
      <c r="A37" s="67"/>
      <c r="B37" s="67"/>
      <c r="C37" s="72"/>
      <c r="D37" s="67"/>
      <c r="E37" s="73"/>
      <c r="F37" s="48"/>
      <c r="G37" s="72"/>
      <c r="H37" s="67"/>
      <c r="I37" s="73"/>
      <c r="J37" s="51"/>
      <c r="K37" s="72"/>
      <c r="L37" s="67"/>
      <c r="M37" s="73"/>
      <c r="N37" s="55"/>
      <c r="O37" s="72"/>
      <c r="P37" s="67"/>
      <c r="Q37" s="73"/>
      <c r="R37" s="51"/>
      <c r="S37" s="72"/>
      <c r="T37" s="67"/>
      <c r="U37" s="73"/>
      <c r="V37" s="51"/>
      <c r="W37" s="72"/>
      <c r="X37" s="67"/>
      <c r="Y37" s="73"/>
      <c r="Z37" s="51"/>
      <c r="AA37" s="72"/>
      <c r="AB37" s="67"/>
      <c r="AC37" s="73"/>
      <c r="AD37" s="56"/>
      <c r="AE37" s="60"/>
    </row>
    <row r="38" spans="1:31" ht="15.75" thickBot="1" x14ac:dyDescent="0.3">
      <c r="A38" s="112" t="str">
        <f>'S1'!A38:B39</f>
        <v>nom 12</v>
      </c>
      <c r="B38" s="113"/>
      <c r="C38" s="71"/>
      <c r="D38" s="62"/>
      <c r="E38" s="63"/>
      <c r="F38" s="48"/>
      <c r="G38" s="71"/>
      <c r="H38" s="62"/>
      <c r="I38" s="63"/>
      <c r="J38" s="51"/>
      <c r="K38" s="71"/>
      <c r="L38" s="62"/>
      <c r="M38" s="63"/>
      <c r="N38" s="55"/>
      <c r="O38" s="71"/>
      <c r="P38" s="62"/>
      <c r="Q38" s="63"/>
      <c r="R38" s="51"/>
      <c r="S38" s="71"/>
      <c r="T38" s="62"/>
      <c r="U38" s="63"/>
      <c r="V38" s="51"/>
      <c r="W38" s="71"/>
      <c r="X38" s="62"/>
      <c r="Y38" s="63"/>
      <c r="Z38" s="51"/>
      <c r="AA38" s="71"/>
      <c r="AB38" s="62"/>
      <c r="AC38" s="63"/>
      <c r="AD38" s="56"/>
      <c r="AE38" s="107">
        <f>SUM(AD39+Z39+V39+R39+N39+J39+F39)</f>
        <v>0</v>
      </c>
    </row>
    <row r="39" spans="1:31" ht="15.75" thickBot="1" x14ac:dyDescent="0.3">
      <c r="A39" s="114"/>
      <c r="B39" s="115"/>
      <c r="C39" s="64"/>
      <c r="D39" s="65"/>
      <c r="E39" s="66"/>
      <c r="F39" s="48">
        <f t="shared" si="0"/>
        <v>0</v>
      </c>
      <c r="G39" s="64"/>
      <c r="H39" s="65"/>
      <c r="I39" s="66"/>
      <c r="J39" s="51">
        <f t="shared" si="1"/>
        <v>0</v>
      </c>
      <c r="K39" s="64"/>
      <c r="L39" s="65"/>
      <c r="M39" s="66"/>
      <c r="N39" s="55">
        <f t="shared" si="2"/>
        <v>0</v>
      </c>
      <c r="O39" s="64"/>
      <c r="P39" s="65"/>
      <c r="Q39" s="66"/>
      <c r="R39" s="51">
        <f t="shared" si="3"/>
        <v>0</v>
      </c>
      <c r="S39" s="64"/>
      <c r="T39" s="65"/>
      <c r="U39" s="66"/>
      <c r="V39" s="51">
        <f t="shared" si="4"/>
        <v>0</v>
      </c>
      <c r="W39" s="64"/>
      <c r="X39" s="65"/>
      <c r="Y39" s="66"/>
      <c r="Z39" s="51">
        <f t="shared" si="5"/>
        <v>0</v>
      </c>
      <c r="AA39" s="64"/>
      <c r="AB39" s="65"/>
      <c r="AC39" s="66"/>
      <c r="AD39" s="56">
        <f t="shared" si="6"/>
        <v>0</v>
      </c>
      <c r="AE39" s="108"/>
    </row>
    <row r="40" spans="1:31" ht="15.75" thickBot="1" x14ac:dyDescent="0.3">
      <c r="A40" s="67"/>
      <c r="B40" s="67"/>
      <c r="C40" s="72"/>
      <c r="D40" s="67"/>
      <c r="E40" s="73"/>
      <c r="F40" s="48"/>
      <c r="G40" s="72"/>
      <c r="H40" s="67"/>
      <c r="I40" s="73"/>
      <c r="J40" s="51"/>
      <c r="K40" s="72"/>
      <c r="L40" s="67"/>
      <c r="M40" s="73"/>
      <c r="N40" s="55"/>
      <c r="O40" s="72"/>
      <c r="P40" s="67"/>
      <c r="Q40" s="73"/>
      <c r="R40" s="51"/>
      <c r="S40" s="72"/>
      <c r="T40" s="67"/>
      <c r="U40" s="73"/>
      <c r="V40" s="51"/>
      <c r="W40" s="72"/>
      <c r="X40" s="67"/>
      <c r="Y40" s="73"/>
      <c r="Z40" s="51"/>
      <c r="AA40" s="72"/>
      <c r="AB40" s="67"/>
      <c r="AC40" s="73"/>
      <c r="AD40" s="56"/>
      <c r="AE40" s="60"/>
    </row>
    <row r="41" spans="1:31" ht="15.75" thickBot="1" x14ac:dyDescent="0.3">
      <c r="A41" s="112" t="str">
        <f>'S1'!A41:B42</f>
        <v>nom 13</v>
      </c>
      <c r="B41" s="113"/>
      <c r="C41" s="74"/>
      <c r="D41" s="75"/>
      <c r="E41" s="63"/>
      <c r="F41" s="48"/>
      <c r="G41" s="61"/>
      <c r="H41" s="62"/>
      <c r="I41" s="63"/>
      <c r="J41" s="51"/>
      <c r="K41" s="74"/>
      <c r="L41" s="75"/>
      <c r="M41" s="63"/>
      <c r="N41" s="55"/>
      <c r="O41" s="61"/>
      <c r="P41" s="62"/>
      <c r="Q41" s="63"/>
      <c r="R41" s="51"/>
      <c r="S41" s="61"/>
      <c r="T41" s="62"/>
      <c r="U41" s="63"/>
      <c r="V41" s="51"/>
      <c r="W41" s="61"/>
      <c r="X41" s="62"/>
      <c r="Y41" s="63"/>
      <c r="Z41" s="51"/>
      <c r="AA41" s="61"/>
      <c r="AB41" s="62"/>
      <c r="AC41" s="63"/>
      <c r="AD41" s="56"/>
      <c r="AE41" s="107">
        <f>SUM(AD42+Z42+V42+R42+N42+J42+F42)</f>
        <v>0</v>
      </c>
    </row>
    <row r="42" spans="1:31" ht="15.75" thickBot="1" x14ac:dyDescent="0.3">
      <c r="A42" s="114"/>
      <c r="B42" s="115"/>
      <c r="C42" s="76"/>
      <c r="D42" s="77"/>
      <c r="E42" s="66"/>
      <c r="F42" s="48">
        <f t="shared" si="0"/>
        <v>0</v>
      </c>
      <c r="G42" s="78"/>
      <c r="H42" s="65"/>
      <c r="I42" s="66"/>
      <c r="J42" s="51">
        <f t="shared" si="1"/>
        <v>0</v>
      </c>
      <c r="K42" s="76"/>
      <c r="L42" s="77"/>
      <c r="M42" s="66"/>
      <c r="N42" s="55">
        <f t="shared" si="2"/>
        <v>0</v>
      </c>
      <c r="O42" s="78"/>
      <c r="P42" s="65"/>
      <c r="Q42" s="66"/>
      <c r="R42" s="51">
        <f t="shared" si="3"/>
        <v>0</v>
      </c>
      <c r="S42" s="78"/>
      <c r="T42" s="65"/>
      <c r="U42" s="66"/>
      <c r="V42" s="51">
        <f t="shared" si="4"/>
        <v>0</v>
      </c>
      <c r="W42" s="78"/>
      <c r="X42" s="65"/>
      <c r="Y42" s="66"/>
      <c r="Z42" s="51">
        <f t="shared" si="5"/>
        <v>0</v>
      </c>
      <c r="AA42" s="78"/>
      <c r="AB42" s="65"/>
      <c r="AC42" s="66"/>
      <c r="AD42" s="56">
        <f t="shared" si="6"/>
        <v>0</v>
      </c>
      <c r="AE42" s="108"/>
    </row>
    <row r="43" spans="1:31" ht="15.75" thickBot="1" x14ac:dyDescent="0.3">
      <c r="A43" s="57"/>
      <c r="B43" s="57"/>
      <c r="C43" s="58"/>
      <c r="D43" s="57"/>
      <c r="E43" s="59"/>
      <c r="F43" s="20"/>
      <c r="G43" s="58"/>
      <c r="H43" s="57"/>
      <c r="I43" s="59"/>
      <c r="K43" s="58"/>
      <c r="L43" s="57"/>
      <c r="M43" s="59"/>
      <c r="O43" s="58"/>
      <c r="P43" s="57"/>
      <c r="Q43" s="59"/>
      <c r="S43" s="58"/>
      <c r="T43" s="57"/>
      <c r="U43" s="59"/>
      <c r="W43" s="58"/>
      <c r="X43" s="57"/>
      <c r="Y43" s="59"/>
      <c r="AA43" s="58"/>
      <c r="AB43" s="57"/>
      <c r="AC43" s="59"/>
      <c r="AD43" s="93"/>
      <c r="AE43" s="94"/>
    </row>
    <row r="44" spans="1:31" ht="15.75" thickBot="1" x14ac:dyDescent="0.3">
      <c r="A44" s="112" t="str">
        <f>'S1'!A44:B45</f>
        <v>nom 14</v>
      </c>
      <c r="B44" s="113"/>
      <c r="C44" s="61"/>
      <c r="D44" s="62"/>
      <c r="E44" s="63"/>
      <c r="F44" s="29"/>
      <c r="G44" s="61"/>
      <c r="H44" s="62"/>
      <c r="I44" s="63"/>
      <c r="J44" s="30"/>
      <c r="K44" s="61"/>
      <c r="L44" s="62"/>
      <c r="M44" s="63"/>
      <c r="N44" s="31"/>
      <c r="O44" s="61"/>
      <c r="P44" s="62"/>
      <c r="Q44" s="63"/>
      <c r="R44" s="30"/>
      <c r="S44" s="61"/>
      <c r="T44" s="62"/>
      <c r="U44" s="63"/>
      <c r="V44" s="30"/>
      <c r="W44" s="61"/>
      <c r="X44" s="62"/>
      <c r="Y44" s="63"/>
      <c r="Z44" s="30"/>
      <c r="AA44" s="61"/>
      <c r="AB44" s="62"/>
      <c r="AC44" s="63"/>
      <c r="AD44" s="28"/>
      <c r="AE44" s="107">
        <f>SUM(AD45+Z45+V45+R45+N45+J45+F45)</f>
        <v>0</v>
      </c>
    </row>
    <row r="45" spans="1:31" ht="15.75" thickBot="1" x14ac:dyDescent="0.3">
      <c r="A45" s="114"/>
      <c r="B45" s="115"/>
      <c r="C45" s="64"/>
      <c r="D45" s="65"/>
      <c r="E45" s="66"/>
      <c r="F45" s="48">
        <f t="shared" si="0"/>
        <v>0</v>
      </c>
      <c r="G45" s="64"/>
      <c r="H45" s="65"/>
      <c r="I45" s="66"/>
      <c r="J45" s="51">
        <f t="shared" si="1"/>
        <v>0</v>
      </c>
      <c r="K45" s="64"/>
      <c r="L45" s="65"/>
      <c r="M45" s="66"/>
      <c r="N45" s="55">
        <f t="shared" si="2"/>
        <v>0</v>
      </c>
      <c r="O45" s="64"/>
      <c r="P45" s="65"/>
      <c r="Q45" s="66"/>
      <c r="R45" s="51">
        <f t="shared" si="3"/>
        <v>0</v>
      </c>
      <c r="S45" s="64"/>
      <c r="T45" s="65"/>
      <c r="U45" s="66"/>
      <c r="V45" s="51">
        <f t="shared" si="4"/>
        <v>0</v>
      </c>
      <c r="W45" s="64"/>
      <c r="X45" s="65"/>
      <c r="Y45" s="66"/>
      <c r="Z45" s="51">
        <f t="shared" si="5"/>
        <v>0</v>
      </c>
      <c r="AA45" s="64"/>
      <c r="AB45" s="65"/>
      <c r="AC45" s="66"/>
      <c r="AD45" s="56">
        <f t="shared" si="6"/>
        <v>0</v>
      </c>
      <c r="AE45" s="108"/>
    </row>
    <row r="46" spans="1:31" x14ac:dyDescent="0.25">
      <c r="A46" s="111"/>
      <c r="B46" s="79"/>
      <c r="C46" s="81"/>
      <c r="D46" s="81"/>
      <c r="E46" s="17"/>
      <c r="F46" s="17"/>
      <c r="G46" s="81"/>
      <c r="H46" s="81"/>
      <c r="I46" s="17"/>
      <c r="K46" s="81"/>
      <c r="L46" s="81"/>
      <c r="M46" s="17"/>
      <c r="O46" s="81"/>
      <c r="P46" s="81"/>
      <c r="Q46" s="17"/>
      <c r="S46" s="81"/>
      <c r="T46" s="81"/>
      <c r="U46" s="17"/>
      <c r="W46" s="81"/>
      <c r="X46" s="81"/>
      <c r="Y46" s="17"/>
      <c r="AA46" s="81"/>
      <c r="AB46" s="81"/>
      <c r="AC46" s="17"/>
      <c r="AD46" s="17"/>
      <c r="AE46" s="19"/>
    </row>
    <row r="47" spans="1:31" x14ac:dyDescent="0.25">
      <c r="A47" s="111"/>
      <c r="B47" s="79"/>
      <c r="C47" s="81"/>
      <c r="D47" s="81"/>
      <c r="E47" s="17"/>
      <c r="F47" s="17"/>
      <c r="G47" s="81"/>
      <c r="H47" s="81"/>
      <c r="I47" s="17"/>
      <c r="K47" s="81"/>
      <c r="L47" s="81"/>
      <c r="M47" s="17"/>
      <c r="O47" s="81"/>
      <c r="P47" s="81"/>
      <c r="Q47" s="17"/>
      <c r="S47" s="81"/>
      <c r="T47" s="81"/>
      <c r="U47" s="17"/>
      <c r="W47" s="81"/>
      <c r="X47" s="81"/>
      <c r="Y47" s="17"/>
      <c r="AA47" s="81"/>
      <c r="AB47" s="81"/>
      <c r="AC47" s="17"/>
      <c r="AD47" s="17"/>
      <c r="AE47" s="19"/>
    </row>
    <row r="48" spans="1:31" ht="15.75" thickBot="1" x14ac:dyDescent="0.3">
      <c r="A48" s="111"/>
      <c r="B48" s="79"/>
      <c r="C48" s="81"/>
      <c r="D48" s="81"/>
      <c r="E48" s="17"/>
      <c r="F48" s="17"/>
      <c r="G48" s="81"/>
      <c r="H48" s="81"/>
      <c r="I48" s="17"/>
      <c r="K48" s="81"/>
      <c r="L48" s="81"/>
      <c r="M48" s="17"/>
      <c r="O48" s="81"/>
      <c r="P48" s="81"/>
      <c r="Q48" s="17"/>
      <c r="S48" s="81"/>
      <c r="T48" s="81"/>
      <c r="U48" s="17"/>
      <c r="W48" s="81"/>
      <c r="X48" s="81"/>
      <c r="Y48" s="17"/>
      <c r="AA48" s="81"/>
      <c r="AB48" s="81"/>
      <c r="AC48" s="17"/>
      <c r="AD48" s="17"/>
      <c r="AE48" s="19"/>
    </row>
    <row r="49" spans="1:31" x14ac:dyDescent="0.25">
      <c r="A49" s="111"/>
      <c r="B49" s="79"/>
      <c r="C49" s="81"/>
      <c r="D49" s="81"/>
      <c r="E49" s="17"/>
      <c r="F49" s="17"/>
      <c r="G49" s="81"/>
      <c r="H49" s="81"/>
      <c r="I49" s="17"/>
      <c r="K49" s="81"/>
      <c r="L49" s="81"/>
      <c r="M49" s="17"/>
      <c r="O49" s="81"/>
      <c r="P49" s="81"/>
      <c r="Q49" s="17"/>
      <c r="S49" s="81"/>
      <c r="T49" s="81"/>
      <c r="U49" s="17"/>
      <c r="W49" s="81"/>
      <c r="X49" s="81"/>
      <c r="Y49" s="17"/>
      <c r="AA49" s="82"/>
      <c r="AB49" s="83"/>
      <c r="AC49" s="39"/>
      <c r="AD49" s="39"/>
      <c r="AE49" s="84"/>
    </row>
    <row r="50" spans="1:31" x14ac:dyDescent="0.25">
      <c r="A50" s="81"/>
      <c r="B50" s="81"/>
      <c r="C50" s="81"/>
      <c r="D50" s="81"/>
      <c r="E50" s="17"/>
      <c r="F50" s="17"/>
      <c r="G50" s="81"/>
      <c r="H50" s="81"/>
      <c r="I50" s="17"/>
      <c r="K50" s="81"/>
      <c r="L50" s="81"/>
      <c r="M50" s="17"/>
      <c r="O50" s="81"/>
      <c r="P50" s="81"/>
      <c r="Q50" s="17"/>
      <c r="S50" s="81"/>
      <c r="T50" s="81"/>
      <c r="U50" s="17"/>
      <c r="W50" s="81"/>
      <c r="X50" s="81"/>
      <c r="Y50" s="17"/>
      <c r="AA50" s="80"/>
      <c r="AB50" s="81" t="s">
        <v>16</v>
      </c>
      <c r="AC50" s="17"/>
      <c r="AD50" s="17"/>
      <c r="AE50" s="85"/>
    </row>
    <row r="51" spans="1:31" x14ac:dyDescent="0.25">
      <c r="A51" s="81"/>
      <c r="B51" s="81"/>
      <c r="C51" s="81"/>
      <c r="D51" s="81"/>
      <c r="E51" s="17"/>
      <c r="F51" s="17"/>
      <c r="G51" s="81"/>
      <c r="H51" s="81"/>
      <c r="I51" s="17"/>
      <c r="K51" s="81"/>
      <c r="L51" s="81"/>
      <c r="M51" s="17"/>
      <c r="O51" s="81"/>
      <c r="P51" s="81"/>
      <c r="Q51" s="17"/>
      <c r="S51" s="81"/>
      <c r="T51" s="81"/>
      <c r="U51" s="17"/>
      <c r="W51" s="81"/>
      <c r="X51" s="81"/>
      <c r="Y51" s="17"/>
      <c r="AA51" s="80"/>
      <c r="AB51" s="81"/>
      <c r="AC51" s="17"/>
      <c r="AD51" s="17"/>
      <c r="AE51" s="85"/>
    </row>
    <row r="52" spans="1:31" x14ac:dyDescent="0.25">
      <c r="A52" s="81"/>
      <c r="B52" s="81"/>
      <c r="C52" s="81"/>
      <c r="D52" s="81"/>
      <c r="E52" s="17"/>
      <c r="F52" s="17"/>
      <c r="G52" s="81"/>
      <c r="H52" s="81"/>
      <c r="I52" s="17"/>
      <c r="K52" s="81"/>
      <c r="L52" s="81"/>
      <c r="M52" s="17"/>
      <c r="O52" s="81"/>
      <c r="P52" s="81"/>
      <c r="Q52" s="17"/>
      <c r="S52" s="81"/>
      <c r="T52" s="81"/>
      <c r="U52" s="17"/>
      <c r="W52" s="81"/>
      <c r="X52" s="81"/>
      <c r="Y52" s="17"/>
      <c r="AA52" s="80"/>
      <c r="AB52" s="81"/>
      <c r="AC52" s="17"/>
      <c r="AD52" s="17"/>
      <c r="AE52" s="85"/>
    </row>
    <row r="53" spans="1:31" x14ac:dyDescent="0.25">
      <c r="A53" s="81"/>
      <c r="B53" s="81"/>
      <c r="C53" s="81"/>
      <c r="D53" s="81"/>
      <c r="E53" s="17"/>
      <c r="F53" s="17"/>
      <c r="G53" s="81"/>
      <c r="H53" s="81"/>
      <c r="I53" s="17"/>
      <c r="K53" s="81"/>
      <c r="L53" s="81"/>
      <c r="M53" s="17"/>
      <c r="O53" s="81"/>
      <c r="P53" s="81"/>
      <c r="Q53" s="17"/>
      <c r="S53" s="81"/>
      <c r="T53" s="81"/>
      <c r="U53" s="17"/>
      <c r="W53" s="81"/>
      <c r="X53" s="81"/>
      <c r="Y53" s="17"/>
      <c r="AA53" s="80"/>
      <c r="AB53" s="81"/>
      <c r="AC53" s="17"/>
      <c r="AD53" s="17"/>
      <c r="AE53" s="85"/>
    </row>
    <row r="54" spans="1:31" x14ac:dyDescent="0.25">
      <c r="A54" s="81"/>
      <c r="B54" s="81"/>
      <c r="C54" s="81"/>
      <c r="D54" s="81"/>
      <c r="E54" s="17"/>
      <c r="F54" s="17"/>
      <c r="G54" s="81"/>
      <c r="H54" s="81"/>
      <c r="I54" s="17"/>
      <c r="K54" s="81"/>
      <c r="L54" s="81"/>
      <c r="M54" s="17"/>
      <c r="O54" s="81"/>
      <c r="P54" s="81"/>
      <c r="Q54" s="17"/>
      <c r="S54" s="81"/>
      <c r="T54" s="81"/>
      <c r="U54" s="17"/>
      <c r="W54" s="81"/>
      <c r="X54" s="81"/>
      <c r="Y54" s="17"/>
      <c r="AA54" s="80"/>
      <c r="AB54" s="81"/>
      <c r="AC54" s="17"/>
      <c r="AD54" s="17"/>
      <c r="AE54" s="85"/>
    </row>
    <row r="55" spans="1:31" x14ac:dyDescent="0.25">
      <c r="A55" s="86"/>
      <c r="B55" s="86"/>
      <c r="C55" s="86"/>
      <c r="D55" s="86"/>
      <c r="E55" s="87"/>
      <c r="F55" s="87"/>
      <c r="G55" s="86"/>
      <c r="H55" s="86"/>
      <c r="I55" s="87"/>
      <c r="K55" s="86"/>
      <c r="L55" s="86"/>
      <c r="M55" s="87"/>
      <c r="O55" s="86"/>
      <c r="P55" s="86"/>
      <c r="Q55" s="87"/>
      <c r="S55" s="86"/>
      <c r="T55" s="86"/>
      <c r="U55" s="87"/>
      <c r="W55" s="86"/>
      <c r="X55" s="86"/>
      <c r="Y55" s="87"/>
      <c r="AA55" s="80"/>
      <c r="AB55" s="81"/>
      <c r="AC55" s="17"/>
      <c r="AD55" s="17"/>
      <c r="AE55" s="85"/>
    </row>
    <row r="56" spans="1:31" x14ac:dyDescent="0.25">
      <c r="A56" s="86"/>
      <c r="B56" s="86"/>
      <c r="C56" s="86"/>
      <c r="D56" s="86"/>
      <c r="E56" s="87"/>
      <c r="F56" s="87"/>
      <c r="G56" s="86"/>
      <c r="H56" s="86"/>
      <c r="I56" s="87"/>
      <c r="K56" s="86"/>
      <c r="L56" s="86"/>
      <c r="M56" s="87"/>
      <c r="O56" s="86"/>
      <c r="P56" s="86"/>
      <c r="Q56" s="87"/>
      <c r="S56" s="86"/>
      <c r="T56" s="86"/>
      <c r="U56" s="87"/>
      <c r="W56" s="86"/>
      <c r="X56" s="86"/>
      <c r="Y56" s="87"/>
      <c r="AA56" s="80"/>
      <c r="AB56" s="81"/>
      <c r="AC56" s="17"/>
      <c r="AD56" s="17"/>
      <c r="AE56" s="85"/>
    </row>
    <row r="57" spans="1:31" x14ac:dyDescent="0.25">
      <c r="A57" s="86"/>
      <c r="B57" s="86"/>
      <c r="C57" s="86"/>
      <c r="D57" s="86"/>
      <c r="E57" s="87"/>
      <c r="F57" s="87"/>
      <c r="G57" s="86"/>
      <c r="H57" s="86"/>
      <c r="I57" s="87"/>
      <c r="K57" s="86"/>
      <c r="L57" s="86"/>
      <c r="M57" s="87"/>
      <c r="O57" s="86"/>
      <c r="P57" s="86"/>
      <c r="Q57" s="87"/>
      <c r="S57" s="86"/>
      <c r="T57" s="86"/>
      <c r="U57" s="87"/>
      <c r="W57" s="86"/>
      <c r="X57" s="86"/>
      <c r="Y57" s="87"/>
      <c r="AA57" s="80"/>
      <c r="AB57" s="81"/>
      <c r="AC57" s="17"/>
      <c r="AD57" s="17"/>
      <c r="AE57" s="85"/>
    </row>
    <row r="58" spans="1:31" ht="15.75" thickBot="1" x14ac:dyDescent="0.3">
      <c r="A58" s="86"/>
      <c r="B58" s="86"/>
      <c r="C58" s="86"/>
      <c r="D58" s="86"/>
      <c r="E58" s="87"/>
      <c r="F58" s="87"/>
      <c r="G58" s="86"/>
      <c r="H58" s="86"/>
      <c r="I58" s="87"/>
      <c r="K58" s="86"/>
      <c r="L58" s="86"/>
      <c r="M58" s="87"/>
      <c r="O58" s="86"/>
      <c r="P58" s="86"/>
      <c r="Q58" s="87"/>
      <c r="S58" s="86"/>
      <c r="T58" s="86"/>
      <c r="U58" s="87"/>
      <c r="W58" s="86"/>
      <c r="X58" s="86"/>
      <c r="Y58" s="87"/>
      <c r="AA58" s="88"/>
      <c r="AB58" s="89"/>
      <c r="AC58" s="51"/>
      <c r="AD58" s="51"/>
      <c r="AE58" s="90"/>
    </row>
  </sheetData>
  <mergeCells count="53">
    <mergeCell ref="AE35:AE36"/>
    <mergeCell ref="AE38:AE39"/>
    <mergeCell ref="AE41:AE42"/>
    <mergeCell ref="AE44:AE45"/>
    <mergeCell ref="A26:B27"/>
    <mergeCell ref="A29:B30"/>
    <mergeCell ref="A32:B33"/>
    <mergeCell ref="A35:B36"/>
    <mergeCell ref="A38:B39"/>
    <mergeCell ref="A41:B42"/>
    <mergeCell ref="AE32:AE33"/>
    <mergeCell ref="AE20:AE21"/>
    <mergeCell ref="A23:B24"/>
    <mergeCell ref="AE23:AE24"/>
    <mergeCell ref="AE26:AE27"/>
    <mergeCell ref="AE29:AE30"/>
    <mergeCell ref="AE11:AE12"/>
    <mergeCell ref="A14:B15"/>
    <mergeCell ref="AE14:AE15"/>
    <mergeCell ref="A17:B18"/>
    <mergeCell ref="AE17:AE18"/>
    <mergeCell ref="W4:Y4"/>
    <mergeCell ref="AA4:AC4"/>
    <mergeCell ref="A5:B6"/>
    <mergeCell ref="AE5:AE6"/>
    <mergeCell ref="A8:B9"/>
    <mergeCell ref="AE8:AE9"/>
    <mergeCell ref="A4:B4"/>
    <mergeCell ref="C4:E4"/>
    <mergeCell ref="G4:I4"/>
    <mergeCell ref="K4:M4"/>
    <mergeCell ref="O4:Q4"/>
    <mergeCell ref="S4:U4"/>
    <mergeCell ref="AA2:AB2"/>
    <mergeCell ref="A3:B3"/>
    <mergeCell ref="C3:E3"/>
    <mergeCell ref="G3:I3"/>
    <mergeCell ref="K3:M3"/>
    <mergeCell ref="O3:Q3"/>
    <mergeCell ref="S3:U3"/>
    <mergeCell ref="W3:Y3"/>
    <mergeCell ref="AA3:AC3"/>
    <mergeCell ref="G2:H2"/>
    <mergeCell ref="K2:L2"/>
    <mergeCell ref="O2:P2"/>
    <mergeCell ref="S2:T2"/>
    <mergeCell ref="W2:X2"/>
    <mergeCell ref="A46:A47"/>
    <mergeCell ref="A48:A49"/>
    <mergeCell ref="A44:B45"/>
    <mergeCell ref="A20:B21"/>
    <mergeCell ref="C2:D2"/>
    <mergeCell ref="A11:B1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Drop Down 1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Drop Down 2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1</xdr:col>
                    <xdr:colOff>428625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F58"/>
  <sheetViews>
    <sheetView workbookViewId="0">
      <selection activeCell="C3" sqref="C3:E3"/>
    </sheetView>
  </sheetViews>
  <sheetFormatPr baseColWidth="10" defaultRowHeight="15" x14ac:dyDescent="0.25"/>
  <cols>
    <col min="1" max="1" width="20" style="96" customWidth="1"/>
    <col min="2" max="2" width="8.5703125" style="15" customWidth="1"/>
    <col min="3" max="3" width="6.42578125" style="15" customWidth="1"/>
    <col min="4" max="4" width="6.140625" style="15" customWidth="1"/>
    <col min="5" max="5" width="5.7109375" style="16" customWidth="1"/>
    <col min="6" max="6" width="3.85546875" style="16" customWidth="1"/>
    <col min="7" max="7" width="6.140625" style="15" customWidth="1"/>
    <col min="8" max="8" width="5.7109375" style="15" customWidth="1"/>
    <col min="9" max="9" width="6.140625" style="16" customWidth="1"/>
    <col min="10" max="10" width="3.7109375" style="17" customWidth="1"/>
    <col min="11" max="11" width="5.7109375" style="15" customWidth="1"/>
    <col min="12" max="12" width="5.28515625" style="15" customWidth="1"/>
    <col min="13" max="13" width="5.5703125" style="16" customWidth="1"/>
    <col min="14" max="14" width="3.7109375" style="18" customWidth="1"/>
    <col min="15" max="15" width="6.140625" style="15" customWidth="1"/>
    <col min="16" max="16" width="5.5703125" style="15" customWidth="1"/>
    <col min="17" max="17" width="7" style="16" customWidth="1"/>
    <col min="18" max="18" width="5.140625" style="17" customWidth="1"/>
    <col min="19" max="19" width="5.28515625" style="15" customWidth="1"/>
    <col min="20" max="20" width="6.5703125" style="15" customWidth="1"/>
    <col min="21" max="21" width="6.42578125" style="16" customWidth="1"/>
    <col min="22" max="22" width="3.7109375" style="17" customWidth="1"/>
    <col min="23" max="23" width="6.42578125" style="15" customWidth="1"/>
    <col min="24" max="24" width="5.5703125" style="15" customWidth="1"/>
    <col min="25" max="25" width="6" style="16" customWidth="1"/>
    <col min="26" max="26" width="4.140625" style="17" customWidth="1"/>
    <col min="27" max="27" width="5.28515625" style="15" customWidth="1"/>
    <col min="28" max="28" width="6" style="15" customWidth="1"/>
    <col min="29" max="29" width="5.85546875" style="16" customWidth="1"/>
    <col min="30" max="30" width="4.42578125" style="16" customWidth="1"/>
    <col min="31" max="16384" width="11.42578125" style="15"/>
  </cols>
  <sheetData>
    <row r="1" spans="1:32" ht="15.75" thickBot="1" x14ac:dyDescent="0.3">
      <c r="A1" s="15"/>
      <c r="F1" s="17"/>
    </row>
    <row r="2" spans="1:32" ht="15.75" thickBot="1" x14ac:dyDescent="0.3">
      <c r="A2" s="19">
        <v>10</v>
      </c>
      <c r="B2" s="19">
        <v>1</v>
      </c>
      <c r="C2" s="105" t="s">
        <v>17</v>
      </c>
      <c r="D2" s="106"/>
      <c r="E2" s="91">
        <f>'S2'!AC2+1</f>
        <v>42289</v>
      </c>
      <c r="F2" s="20"/>
      <c r="G2" s="105" t="s">
        <v>6</v>
      </c>
      <c r="H2" s="106"/>
      <c r="I2" s="91">
        <f>E2+1</f>
        <v>42290</v>
      </c>
      <c r="J2" s="21"/>
      <c r="K2" s="109" t="s">
        <v>7</v>
      </c>
      <c r="L2" s="110"/>
      <c r="M2" s="92">
        <f>I2+1</f>
        <v>42291</v>
      </c>
      <c r="N2" s="22"/>
      <c r="O2" s="105" t="s">
        <v>8</v>
      </c>
      <c r="P2" s="106"/>
      <c r="Q2" s="91">
        <f>M2+1</f>
        <v>42292</v>
      </c>
      <c r="R2" s="21"/>
      <c r="S2" s="105" t="s">
        <v>9</v>
      </c>
      <c r="T2" s="106"/>
      <c r="U2" s="91">
        <f>Q2+1</f>
        <v>42293</v>
      </c>
      <c r="V2" s="21"/>
      <c r="W2" s="105" t="s">
        <v>10</v>
      </c>
      <c r="X2" s="106"/>
      <c r="Y2" s="91">
        <f>U2+1</f>
        <v>42294</v>
      </c>
      <c r="Z2" s="21"/>
      <c r="AA2" s="105" t="s">
        <v>11</v>
      </c>
      <c r="AB2" s="106"/>
      <c r="AC2" s="91">
        <f>Y2+1</f>
        <v>42295</v>
      </c>
      <c r="AD2" s="23"/>
      <c r="AE2" s="19" t="s">
        <v>5</v>
      </c>
    </row>
    <row r="3" spans="1:32" ht="15.75" thickBot="1" x14ac:dyDescent="0.3">
      <c r="A3" s="116" t="s">
        <v>13</v>
      </c>
      <c r="B3" s="117"/>
      <c r="C3" s="120"/>
      <c r="D3" s="121"/>
      <c r="E3" s="122"/>
      <c r="F3" s="24"/>
      <c r="G3" s="120"/>
      <c r="H3" s="121"/>
      <c r="I3" s="122"/>
      <c r="J3" s="25"/>
      <c r="K3" s="120"/>
      <c r="L3" s="121"/>
      <c r="M3" s="122"/>
      <c r="N3" s="25"/>
      <c r="O3" s="120"/>
      <c r="P3" s="121"/>
      <c r="Q3" s="122"/>
      <c r="R3" s="25"/>
      <c r="S3" s="120"/>
      <c r="T3" s="121"/>
      <c r="U3" s="122"/>
      <c r="V3" s="25"/>
      <c r="W3" s="120"/>
      <c r="X3" s="121"/>
      <c r="Y3" s="122"/>
      <c r="Z3" s="25"/>
      <c r="AA3" s="120"/>
      <c r="AB3" s="121"/>
      <c r="AC3" s="122"/>
      <c r="AD3" s="26"/>
      <c r="AE3" s="19"/>
      <c r="AF3" s="27"/>
    </row>
    <row r="4" spans="1:32" ht="15.75" thickBot="1" x14ac:dyDescent="0.3">
      <c r="A4" s="118" t="s">
        <v>12</v>
      </c>
      <c r="B4" s="119"/>
      <c r="C4" s="123"/>
      <c r="D4" s="124"/>
      <c r="E4" s="125"/>
      <c r="F4" s="29"/>
      <c r="G4" s="123"/>
      <c r="H4" s="124"/>
      <c r="I4" s="125"/>
      <c r="J4" s="30"/>
      <c r="K4" s="126"/>
      <c r="L4" s="127"/>
      <c r="M4" s="128"/>
      <c r="N4" s="31"/>
      <c r="O4" s="123"/>
      <c r="P4" s="124"/>
      <c r="Q4" s="125"/>
      <c r="R4" s="30"/>
      <c r="S4" s="123"/>
      <c r="T4" s="124"/>
      <c r="U4" s="125"/>
      <c r="V4" s="30"/>
      <c r="W4" s="123"/>
      <c r="X4" s="124"/>
      <c r="Y4" s="125"/>
      <c r="Z4" s="30"/>
      <c r="AA4" s="123"/>
      <c r="AB4" s="124"/>
      <c r="AC4" s="125"/>
      <c r="AD4" s="32"/>
      <c r="AE4" s="19"/>
    </row>
    <row r="5" spans="1:32" x14ac:dyDescent="0.25">
      <c r="A5" s="112" t="str">
        <f>'S1'!A5:B6</f>
        <v>Nom1</v>
      </c>
      <c r="B5" s="113"/>
      <c r="C5" s="33"/>
      <c r="D5" s="34"/>
      <c r="E5" s="35"/>
      <c r="F5" s="36"/>
      <c r="G5" s="37"/>
      <c r="H5" s="38"/>
      <c r="I5" s="35"/>
      <c r="J5" s="39"/>
      <c r="K5" s="40"/>
      <c r="L5" s="41"/>
      <c r="M5" s="42"/>
      <c r="N5" s="43"/>
      <c r="O5" s="37"/>
      <c r="P5" s="38"/>
      <c r="Q5" s="35"/>
      <c r="R5" s="39"/>
      <c r="S5" s="37"/>
      <c r="T5" s="38"/>
      <c r="U5" s="35"/>
      <c r="V5" s="39"/>
      <c r="W5" s="37"/>
      <c r="X5" s="38"/>
      <c r="Y5" s="35"/>
      <c r="Z5" s="39"/>
      <c r="AA5" s="37"/>
      <c r="AB5" s="38"/>
      <c r="AC5" s="35"/>
      <c r="AD5" s="44"/>
      <c r="AE5" s="107">
        <f>+F6+J6+N6+R6+V6+Z6+AD6</f>
        <v>0</v>
      </c>
    </row>
    <row r="6" spans="1:32" ht="15.75" thickBot="1" x14ac:dyDescent="0.3">
      <c r="A6" s="114"/>
      <c r="B6" s="115"/>
      <c r="C6" s="45"/>
      <c r="D6" s="46"/>
      <c r="E6" s="47"/>
      <c r="F6" s="48">
        <f>(D6-C6)+(D5-C5)-E6-E5</f>
        <v>0</v>
      </c>
      <c r="G6" s="49"/>
      <c r="H6" s="50"/>
      <c r="I6" s="47"/>
      <c r="J6" s="51">
        <f>(H5-G5)+(H6-G6)-I6-I5</f>
        <v>0</v>
      </c>
      <c r="K6" s="52"/>
      <c r="L6" s="53"/>
      <c r="M6" s="54"/>
      <c r="N6" s="55">
        <f>(L6-K6)+(L5-K5)-M5-M6</f>
        <v>0</v>
      </c>
      <c r="O6" s="49"/>
      <c r="P6" s="50"/>
      <c r="Q6" s="47"/>
      <c r="R6" s="51">
        <f>(P6-O6)+(P5-O5)-Q6-Q5</f>
        <v>0</v>
      </c>
      <c r="S6" s="49"/>
      <c r="T6" s="50"/>
      <c r="U6" s="47"/>
      <c r="V6" s="51">
        <f>(T5-S5)+(T6-S6)-U6-U5</f>
        <v>0</v>
      </c>
      <c r="W6" s="49"/>
      <c r="X6" s="50"/>
      <c r="Y6" s="47"/>
      <c r="Z6" s="51">
        <f>(X5-W5)+(X6-W6)-Y6-Y5</f>
        <v>0</v>
      </c>
      <c r="AA6" s="49"/>
      <c r="AB6" s="50"/>
      <c r="AC6" s="47"/>
      <c r="AD6" s="56">
        <f>(AB5-AA5)+(AB6-AA6)-AC6-AC5</f>
        <v>0</v>
      </c>
      <c r="AE6" s="108"/>
    </row>
    <row r="7" spans="1:32" ht="12" customHeight="1" thickBot="1" x14ac:dyDescent="0.3">
      <c r="A7" s="57"/>
      <c r="B7" s="57"/>
      <c r="C7" s="58"/>
      <c r="D7" s="57"/>
      <c r="E7" s="59"/>
      <c r="F7" s="48"/>
      <c r="G7" s="58"/>
      <c r="H7" s="57"/>
      <c r="I7" s="59"/>
      <c r="J7" s="51"/>
      <c r="K7" s="58"/>
      <c r="L7" s="57"/>
      <c r="M7" s="59"/>
      <c r="N7" s="55"/>
      <c r="O7" s="58"/>
      <c r="P7" s="57"/>
      <c r="Q7" s="59"/>
      <c r="R7" s="51"/>
      <c r="S7" s="58"/>
      <c r="T7" s="57"/>
      <c r="U7" s="59"/>
      <c r="V7" s="51"/>
      <c r="W7" s="58"/>
      <c r="X7" s="57"/>
      <c r="Y7" s="59"/>
      <c r="Z7" s="51"/>
      <c r="AA7" s="58"/>
      <c r="AB7" s="57"/>
      <c r="AC7" s="59"/>
      <c r="AD7" s="56"/>
      <c r="AE7" s="60"/>
      <c r="AF7" s="57"/>
    </row>
    <row r="8" spans="1:32" ht="15.75" thickBot="1" x14ac:dyDescent="0.3">
      <c r="A8" s="112" t="str">
        <f>'S1'!A8:B9</f>
        <v>nom 2</v>
      </c>
      <c r="B8" s="113"/>
      <c r="C8" s="61"/>
      <c r="D8" s="62"/>
      <c r="E8" s="63"/>
      <c r="F8" s="48"/>
      <c r="G8" s="61"/>
      <c r="H8" s="62"/>
      <c r="I8" s="63"/>
      <c r="J8" s="51"/>
      <c r="K8" s="61"/>
      <c r="L8" s="62"/>
      <c r="M8" s="63"/>
      <c r="N8" s="55"/>
      <c r="O8" s="61"/>
      <c r="P8" s="62"/>
      <c r="Q8" s="63"/>
      <c r="R8" s="51"/>
      <c r="S8" s="61"/>
      <c r="T8" s="62"/>
      <c r="U8" s="63"/>
      <c r="V8" s="51"/>
      <c r="W8" s="61"/>
      <c r="X8" s="62"/>
      <c r="Y8" s="63"/>
      <c r="Z8" s="51"/>
      <c r="AA8" s="61"/>
      <c r="AB8" s="62"/>
      <c r="AC8" s="63"/>
      <c r="AD8" s="56"/>
      <c r="AE8" s="107">
        <f>SUM(AD9+Z9+V9+R9+N9+J9+F9)</f>
        <v>0</v>
      </c>
    </row>
    <row r="9" spans="1:32" ht="15.75" thickBot="1" x14ac:dyDescent="0.3">
      <c r="A9" s="114"/>
      <c r="B9" s="115"/>
      <c r="C9" s="64"/>
      <c r="D9" s="65"/>
      <c r="E9" s="66"/>
      <c r="F9" s="48">
        <f t="shared" ref="F9:F45" si="0">(D9-C9)+(D8-C8)-E9-E8</f>
        <v>0</v>
      </c>
      <c r="G9" s="64"/>
      <c r="H9" s="65"/>
      <c r="I9" s="66"/>
      <c r="J9" s="51">
        <f t="shared" ref="J9:J45" si="1">(H8-G8)+(H9-G9)-I9-I8</f>
        <v>0</v>
      </c>
      <c r="K9" s="64"/>
      <c r="L9" s="65"/>
      <c r="M9" s="66"/>
      <c r="N9" s="55">
        <f t="shared" ref="N9:N45" si="2">(L9-K9)+(L8-K8)-M8-M9</f>
        <v>0</v>
      </c>
      <c r="O9" s="64"/>
      <c r="P9" s="65"/>
      <c r="Q9" s="66"/>
      <c r="R9" s="51">
        <f t="shared" ref="R9:R45" si="3">(P9-O9)+(P8-O8)-Q9-Q8</f>
        <v>0</v>
      </c>
      <c r="S9" s="64"/>
      <c r="T9" s="65"/>
      <c r="U9" s="66"/>
      <c r="V9" s="51">
        <f t="shared" ref="V9:V45" si="4">(T8-S8)+(T9-S9)-U9-U8</f>
        <v>0</v>
      </c>
      <c r="W9" s="64"/>
      <c r="X9" s="65"/>
      <c r="Y9" s="66"/>
      <c r="Z9" s="51">
        <f t="shared" ref="Z9:Z45" si="5">(X8-W8)+(X9-W9)-Y9-Y8</f>
        <v>0</v>
      </c>
      <c r="AA9" s="64"/>
      <c r="AB9" s="65"/>
      <c r="AC9" s="66"/>
      <c r="AD9" s="56">
        <f t="shared" ref="AD9:AD45" si="6">(AB8-AA8)+(AB9-AA9)-AC9-AC8</f>
        <v>0</v>
      </c>
      <c r="AE9" s="108"/>
    </row>
    <row r="10" spans="1:32" ht="10.5" customHeight="1" thickBot="1" x14ac:dyDescent="0.3">
      <c r="A10" s="67"/>
      <c r="B10" s="67"/>
      <c r="C10" s="68"/>
      <c r="D10" s="69"/>
      <c r="E10" s="70"/>
      <c r="F10" s="48"/>
      <c r="G10" s="68"/>
      <c r="H10" s="69"/>
      <c r="I10" s="70"/>
      <c r="J10" s="51"/>
      <c r="K10" s="68"/>
      <c r="L10" s="69"/>
      <c r="M10" s="70"/>
      <c r="N10" s="55"/>
      <c r="O10" s="68"/>
      <c r="P10" s="69"/>
      <c r="Q10" s="70"/>
      <c r="R10" s="51"/>
      <c r="S10" s="68"/>
      <c r="T10" s="69"/>
      <c r="U10" s="70"/>
      <c r="V10" s="51"/>
      <c r="W10" s="68"/>
      <c r="X10" s="69"/>
      <c r="Y10" s="70"/>
      <c r="Z10" s="51"/>
      <c r="AA10" s="68"/>
      <c r="AB10" s="69"/>
      <c r="AC10" s="70"/>
      <c r="AD10" s="56"/>
      <c r="AE10" s="60"/>
    </row>
    <row r="11" spans="1:32" ht="15.75" thickBot="1" x14ac:dyDescent="0.3">
      <c r="A11" s="112" t="str">
        <f>'S1'!A11:B12</f>
        <v>nom 3</v>
      </c>
      <c r="B11" s="113"/>
      <c r="C11" s="71"/>
      <c r="D11" s="62"/>
      <c r="E11" s="63"/>
      <c r="F11" s="48"/>
      <c r="G11" s="71"/>
      <c r="H11" s="62"/>
      <c r="I11" s="63"/>
      <c r="J11" s="51"/>
      <c r="K11" s="71"/>
      <c r="L11" s="62"/>
      <c r="M11" s="63"/>
      <c r="N11" s="55"/>
      <c r="O11" s="71"/>
      <c r="P11" s="62"/>
      <c r="Q11" s="63"/>
      <c r="R11" s="51"/>
      <c r="S11" s="71"/>
      <c r="T11" s="62"/>
      <c r="U11" s="63"/>
      <c r="V11" s="51"/>
      <c r="W11" s="71"/>
      <c r="X11" s="62"/>
      <c r="Y11" s="63"/>
      <c r="Z11" s="51"/>
      <c r="AA11" s="71"/>
      <c r="AB11" s="62"/>
      <c r="AC11" s="63"/>
      <c r="AD11" s="56"/>
      <c r="AE11" s="107">
        <f>SUM(AD12+Z12+V12+R12+N12+J12+F12)</f>
        <v>0</v>
      </c>
    </row>
    <row r="12" spans="1:32" ht="15.75" thickBot="1" x14ac:dyDescent="0.3">
      <c r="A12" s="114"/>
      <c r="B12" s="115"/>
      <c r="C12" s="64"/>
      <c r="D12" s="65"/>
      <c r="E12" s="66"/>
      <c r="F12" s="48">
        <f t="shared" si="0"/>
        <v>0</v>
      </c>
      <c r="G12" s="64"/>
      <c r="H12" s="65"/>
      <c r="I12" s="66"/>
      <c r="J12" s="51">
        <f t="shared" si="1"/>
        <v>0</v>
      </c>
      <c r="K12" s="64"/>
      <c r="L12" s="65"/>
      <c r="M12" s="66"/>
      <c r="N12" s="55">
        <f t="shared" si="2"/>
        <v>0</v>
      </c>
      <c r="O12" s="64"/>
      <c r="P12" s="65"/>
      <c r="Q12" s="66"/>
      <c r="R12" s="51">
        <f t="shared" si="3"/>
        <v>0</v>
      </c>
      <c r="S12" s="64"/>
      <c r="T12" s="65"/>
      <c r="U12" s="66"/>
      <c r="V12" s="51">
        <f t="shared" si="4"/>
        <v>0</v>
      </c>
      <c r="W12" s="64"/>
      <c r="X12" s="65"/>
      <c r="Y12" s="66"/>
      <c r="Z12" s="51">
        <f t="shared" si="5"/>
        <v>0</v>
      </c>
      <c r="AA12" s="64"/>
      <c r="AB12" s="65"/>
      <c r="AC12" s="66"/>
      <c r="AD12" s="56">
        <f t="shared" si="6"/>
        <v>0</v>
      </c>
      <c r="AE12" s="108"/>
    </row>
    <row r="13" spans="1:32" ht="10.5" customHeight="1" thickBot="1" x14ac:dyDescent="0.3">
      <c r="A13" s="67"/>
      <c r="B13" s="67"/>
      <c r="C13" s="72"/>
      <c r="D13" s="67"/>
      <c r="E13" s="73"/>
      <c r="F13" s="48"/>
      <c r="G13" s="72"/>
      <c r="H13" s="67"/>
      <c r="I13" s="73"/>
      <c r="J13" s="51"/>
      <c r="K13" s="72"/>
      <c r="L13" s="67"/>
      <c r="M13" s="73"/>
      <c r="N13" s="55"/>
      <c r="O13" s="72"/>
      <c r="P13" s="67"/>
      <c r="Q13" s="73"/>
      <c r="R13" s="51"/>
      <c r="S13" s="72"/>
      <c r="T13" s="67"/>
      <c r="U13" s="73"/>
      <c r="V13" s="51"/>
      <c r="W13" s="72"/>
      <c r="X13" s="67"/>
      <c r="Y13" s="73"/>
      <c r="Z13" s="51"/>
      <c r="AA13" s="72"/>
      <c r="AB13" s="67"/>
      <c r="AC13" s="73"/>
      <c r="AD13" s="56"/>
      <c r="AE13" s="60"/>
    </row>
    <row r="14" spans="1:32" ht="15.75" thickBot="1" x14ac:dyDescent="0.3">
      <c r="A14" s="112" t="str">
        <f>'S1'!A14:B15</f>
        <v>nom 4</v>
      </c>
      <c r="B14" s="113"/>
      <c r="C14" s="71"/>
      <c r="D14" s="62"/>
      <c r="E14" s="63"/>
      <c r="F14" s="48"/>
      <c r="G14" s="71"/>
      <c r="H14" s="62"/>
      <c r="I14" s="63"/>
      <c r="J14" s="51"/>
      <c r="K14" s="71"/>
      <c r="L14" s="62"/>
      <c r="M14" s="63"/>
      <c r="N14" s="55"/>
      <c r="O14" s="71"/>
      <c r="P14" s="62"/>
      <c r="Q14" s="63"/>
      <c r="R14" s="51"/>
      <c r="S14" s="71"/>
      <c r="T14" s="62"/>
      <c r="U14" s="63"/>
      <c r="V14" s="51"/>
      <c r="W14" s="71"/>
      <c r="X14" s="62"/>
      <c r="Y14" s="63"/>
      <c r="Z14" s="51"/>
      <c r="AA14" s="71"/>
      <c r="AB14" s="62"/>
      <c r="AC14" s="63"/>
      <c r="AD14" s="56"/>
      <c r="AE14" s="107">
        <f>SUM(AD15+Z15+V15+R15+N15+J15+F15)</f>
        <v>0</v>
      </c>
    </row>
    <row r="15" spans="1:32" ht="15.75" thickBot="1" x14ac:dyDescent="0.3">
      <c r="A15" s="114"/>
      <c r="B15" s="115"/>
      <c r="C15" s="64"/>
      <c r="D15" s="65"/>
      <c r="E15" s="66"/>
      <c r="F15" s="48">
        <f t="shared" si="0"/>
        <v>0</v>
      </c>
      <c r="G15" s="64"/>
      <c r="H15" s="65"/>
      <c r="I15" s="66"/>
      <c r="J15" s="51">
        <f t="shared" si="1"/>
        <v>0</v>
      </c>
      <c r="K15" s="64"/>
      <c r="L15" s="65"/>
      <c r="M15" s="66"/>
      <c r="N15" s="55">
        <f t="shared" si="2"/>
        <v>0</v>
      </c>
      <c r="O15" s="64"/>
      <c r="P15" s="65"/>
      <c r="Q15" s="66"/>
      <c r="R15" s="51">
        <f t="shared" si="3"/>
        <v>0</v>
      </c>
      <c r="S15" s="64"/>
      <c r="T15" s="65"/>
      <c r="U15" s="66"/>
      <c r="V15" s="51">
        <f t="shared" si="4"/>
        <v>0</v>
      </c>
      <c r="W15" s="64"/>
      <c r="X15" s="50"/>
      <c r="Y15" s="66"/>
      <c r="Z15" s="51">
        <f t="shared" si="5"/>
        <v>0</v>
      </c>
      <c r="AA15" s="64"/>
      <c r="AB15" s="65"/>
      <c r="AC15" s="66"/>
      <c r="AD15" s="56">
        <f t="shared" si="6"/>
        <v>0</v>
      </c>
      <c r="AE15" s="108"/>
    </row>
    <row r="16" spans="1:32" ht="15.75" thickBot="1" x14ac:dyDescent="0.3">
      <c r="A16" s="67"/>
      <c r="B16" s="67"/>
      <c r="C16" s="72"/>
      <c r="D16" s="67"/>
      <c r="E16" s="73"/>
      <c r="F16" s="48"/>
      <c r="G16" s="72"/>
      <c r="H16" s="67"/>
      <c r="I16" s="73"/>
      <c r="J16" s="51"/>
      <c r="K16" s="72"/>
      <c r="L16" s="67"/>
      <c r="M16" s="73"/>
      <c r="N16" s="55"/>
      <c r="O16" s="72"/>
      <c r="P16" s="67"/>
      <c r="Q16" s="73"/>
      <c r="R16" s="51"/>
      <c r="S16" s="72"/>
      <c r="T16" s="67"/>
      <c r="U16" s="73"/>
      <c r="V16" s="51"/>
      <c r="W16" s="72"/>
      <c r="X16" s="67"/>
      <c r="Y16" s="73"/>
      <c r="Z16" s="51"/>
      <c r="AA16" s="72"/>
      <c r="AB16" s="67"/>
      <c r="AC16" s="73"/>
      <c r="AD16" s="56"/>
      <c r="AE16" s="60"/>
    </row>
    <row r="17" spans="1:31" ht="15.75" thickBot="1" x14ac:dyDescent="0.3">
      <c r="A17" s="112" t="str">
        <f>'S1'!A17:B18</f>
        <v>nom5</v>
      </c>
      <c r="B17" s="113"/>
      <c r="C17" s="74"/>
      <c r="D17" s="75"/>
      <c r="E17" s="63"/>
      <c r="F17" s="48"/>
      <c r="G17" s="61"/>
      <c r="H17" s="62"/>
      <c r="I17" s="63"/>
      <c r="J17" s="51"/>
      <c r="K17" s="74"/>
      <c r="L17" s="75"/>
      <c r="M17" s="63"/>
      <c r="N17" s="55"/>
      <c r="O17" s="61"/>
      <c r="P17" s="62"/>
      <c r="Q17" s="63"/>
      <c r="R17" s="51"/>
      <c r="S17" s="61"/>
      <c r="T17" s="62"/>
      <c r="U17" s="63"/>
      <c r="V17" s="51"/>
      <c r="W17" s="61"/>
      <c r="X17" s="62"/>
      <c r="Y17" s="63"/>
      <c r="Z17" s="51"/>
      <c r="AA17" s="61"/>
      <c r="AB17" s="62"/>
      <c r="AC17" s="63"/>
      <c r="AD17" s="56"/>
      <c r="AE17" s="107">
        <f>SUM(AD18+Z18+V18+R18+N18+J18+F18)</f>
        <v>0</v>
      </c>
    </row>
    <row r="18" spans="1:31" ht="15.75" thickBot="1" x14ac:dyDescent="0.3">
      <c r="A18" s="114"/>
      <c r="B18" s="115"/>
      <c r="C18" s="76"/>
      <c r="D18" s="77"/>
      <c r="E18" s="66"/>
      <c r="F18" s="48">
        <f t="shared" si="0"/>
        <v>0</v>
      </c>
      <c r="G18" s="78"/>
      <c r="H18" s="65"/>
      <c r="I18" s="66"/>
      <c r="J18" s="51">
        <f t="shared" si="1"/>
        <v>0</v>
      </c>
      <c r="K18" s="76"/>
      <c r="L18" s="77"/>
      <c r="M18" s="66"/>
      <c r="N18" s="55">
        <f t="shared" si="2"/>
        <v>0</v>
      </c>
      <c r="O18" s="78"/>
      <c r="P18" s="65"/>
      <c r="Q18" s="66"/>
      <c r="R18" s="51">
        <f t="shared" si="3"/>
        <v>0</v>
      </c>
      <c r="S18" s="78"/>
      <c r="T18" s="65"/>
      <c r="U18" s="66"/>
      <c r="V18" s="51">
        <f t="shared" si="4"/>
        <v>0</v>
      </c>
      <c r="W18" s="78"/>
      <c r="X18" s="65"/>
      <c r="Y18" s="66"/>
      <c r="Z18" s="51">
        <f t="shared" si="5"/>
        <v>0</v>
      </c>
      <c r="AA18" s="78"/>
      <c r="AB18" s="65"/>
      <c r="AC18" s="66"/>
      <c r="AD18" s="56">
        <f t="shared" si="6"/>
        <v>0</v>
      </c>
      <c r="AE18" s="108"/>
    </row>
    <row r="19" spans="1:31" ht="15.75" thickBot="1" x14ac:dyDescent="0.3">
      <c r="A19" s="57"/>
      <c r="B19" s="57"/>
      <c r="C19" s="58"/>
      <c r="D19" s="57"/>
      <c r="E19" s="59"/>
      <c r="F19" s="48"/>
      <c r="G19" s="58"/>
      <c r="H19" s="57"/>
      <c r="I19" s="59"/>
      <c r="J19" s="51"/>
      <c r="K19" s="58"/>
      <c r="L19" s="57"/>
      <c r="M19" s="59"/>
      <c r="N19" s="55"/>
      <c r="O19" s="58"/>
      <c r="P19" s="57"/>
      <c r="Q19" s="59"/>
      <c r="R19" s="51"/>
      <c r="S19" s="58"/>
      <c r="T19" s="57"/>
      <c r="U19" s="59"/>
      <c r="V19" s="51"/>
      <c r="W19" s="58"/>
      <c r="X19" s="57"/>
      <c r="Y19" s="59"/>
      <c r="Z19" s="51"/>
      <c r="AA19" s="58"/>
      <c r="AB19" s="57"/>
      <c r="AC19" s="59"/>
      <c r="AD19" s="56"/>
      <c r="AE19" s="60"/>
    </row>
    <row r="20" spans="1:31" ht="15.75" thickBot="1" x14ac:dyDescent="0.3">
      <c r="A20" s="112" t="str">
        <f>'S1'!A20:B21</f>
        <v>nom6</v>
      </c>
      <c r="B20" s="113"/>
      <c r="C20" s="61"/>
      <c r="D20" s="62"/>
      <c r="E20" s="63"/>
      <c r="F20" s="48"/>
      <c r="G20" s="61"/>
      <c r="H20" s="62"/>
      <c r="I20" s="63"/>
      <c r="J20" s="51"/>
      <c r="K20" s="61"/>
      <c r="L20" s="62"/>
      <c r="M20" s="63"/>
      <c r="N20" s="55"/>
      <c r="O20" s="61"/>
      <c r="P20" s="62"/>
      <c r="Q20" s="63"/>
      <c r="R20" s="51"/>
      <c r="S20" s="61"/>
      <c r="T20" s="62"/>
      <c r="U20" s="63"/>
      <c r="V20" s="51"/>
      <c r="W20" s="61"/>
      <c r="X20" s="62"/>
      <c r="Y20" s="63"/>
      <c r="Z20" s="51"/>
      <c r="AA20" s="61"/>
      <c r="AB20" s="62"/>
      <c r="AC20" s="63"/>
      <c r="AD20" s="56"/>
      <c r="AE20" s="107">
        <f>SUM(AD21+Z21+V21+R21+N21+J21+F21)</f>
        <v>0</v>
      </c>
    </row>
    <row r="21" spans="1:31" ht="15.75" thickBot="1" x14ac:dyDescent="0.3">
      <c r="A21" s="114"/>
      <c r="B21" s="115"/>
      <c r="C21" s="64"/>
      <c r="D21" s="65"/>
      <c r="E21" s="66"/>
      <c r="F21" s="48">
        <f t="shared" si="0"/>
        <v>0</v>
      </c>
      <c r="G21" s="64"/>
      <c r="H21" s="65"/>
      <c r="I21" s="66"/>
      <c r="J21" s="51">
        <f t="shared" si="1"/>
        <v>0</v>
      </c>
      <c r="K21" s="64"/>
      <c r="L21" s="65"/>
      <c r="M21" s="66"/>
      <c r="N21" s="55">
        <f t="shared" si="2"/>
        <v>0</v>
      </c>
      <c r="O21" s="64"/>
      <c r="P21" s="65"/>
      <c r="Q21" s="66"/>
      <c r="R21" s="51">
        <f t="shared" si="3"/>
        <v>0</v>
      </c>
      <c r="S21" s="64"/>
      <c r="T21" s="65"/>
      <c r="U21" s="66"/>
      <c r="V21" s="51">
        <f t="shared" si="4"/>
        <v>0</v>
      </c>
      <c r="W21" s="64"/>
      <c r="X21" s="65"/>
      <c r="Y21" s="66"/>
      <c r="Z21" s="51">
        <f t="shared" si="5"/>
        <v>0</v>
      </c>
      <c r="AA21" s="64"/>
      <c r="AB21" s="65"/>
      <c r="AC21" s="66"/>
      <c r="AD21" s="56">
        <f t="shared" si="6"/>
        <v>0</v>
      </c>
      <c r="AE21" s="108"/>
    </row>
    <row r="22" spans="1:31" ht="15.75" thickBot="1" x14ac:dyDescent="0.3">
      <c r="A22" s="67"/>
      <c r="B22" s="67"/>
      <c r="C22" s="72"/>
      <c r="D22" s="67"/>
      <c r="E22" s="73"/>
      <c r="F22" s="48"/>
      <c r="G22" s="72"/>
      <c r="H22" s="67"/>
      <c r="I22" s="73"/>
      <c r="J22" s="51"/>
      <c r="K22" s="72"/>
      <c r="L22" s="67"/>
      <c r="M22" s="73"/>
      <c r="N22" s="55"/>
      <c r="O22" s="72"/>
      <c r="P22" s="67"/>
      <c r="Q22" s="73"/>
      <c r="R22" s="51"/>
      <c r="S22" s="72"/>
      <c r="T22" s="67"/>
      <c r="U22" s="73"/>
      <c r="V22" s="51"/>
      <c r="W22" s="72"/>
      <c r="X22" s="67"/>
      <c r="Y22" s="73"/>
      <c r="Z22" s="51"/>
      <c r="AA22" s="72"/>
      <c r="AB22" s="67"/>
      <c r="AC22" s="73"/>
      <c r="AD22" s="56"/>
      <c r="AE22" s="60"/>
    </row>
    <row r="23" spans="1:31" ht="15.75" thickBot="1" x14ac:dyDescent="0.3">
      <c r="A23" s="112" t="str">
        <f>'S1'!A23:B24</f>
        <v>nom7</v>
      </c>
      <c r="B23" s="113"/>
      <c r="C23" s="71"/>
      <c r="D23" s="62"/>
      <c r="E23" s="63"/>
      <c r="F23" s="48"/>
      <c r="G23" s="71"/>
      <c r="H23" s="62"/>
      <c r="I23" s="63"/>
      <c r="J23" s="51"/>
      <c r="K23" s="71"/>
      <c r="L23" s="62"/>
      <c r="M23" s="63"/>
      <c r="N23" s="55"/>
      <c r="O23" s="71"/>
      <c r="P23" s="62"/>
      <c r="Q23" s="63"/>
      <c r="R23" s="51"/>
      <c r="S23" s="71"/>
      <c r="T23" s="62"/>
      <c r="U23" s="63"/>
      <c r="V23" s="51"/>
      <c r="W23" s="71"/>
      <c r="X23" s="62"/>
      <c r="Y23" s="63"/>
      <c r="Z23" s="51"/>
      <c r="AA23" s="71"/>
      <c r="AB23" s="62"/>
      <c r="AC23" s="63"/>
      <c r="AD23" s="56"/>
      <c r="AE23" s="107">
        <f>SUM(AD24+Z24+V24+R24+N24+J24+F24)</f>
        <v>0</v>
      </c>
    </row>
    <row r="24" spans="1:31" ht="15.75" thickBot="1" x14ac:dyDescent="0.3">
      <c r="A24" s="114"/>
      <c r="B24" s="115"/>
      <c r="C24" s="64"/>
      <c r="D24" s="65"/>
      <c r="E24" s="66"/>
      <c r="F24" s="48">
        <f t="shared" si="0"/>
        <v>0</v>
      </c>
      <c r="G24" s="64"/>
      <c r="H24" s="65"/>
      <c r="I24" s="66"/>
      <c r="J24" s="51">
        <f t="shared" si="1"/>
        <v>0</v>
      </c>
      <c r="K24" s="64"/>
      <c r="L24" s="65"/>
      <c r="M24" s="66"/>
      <c r="N24" s="55">
        <f t="shared" si="2"/>
        <v>0</v>
      </c>
      <c r="O24" s="64"/>
      <c r="P24" s="65"/>
      <c r="Q24" s="66"/>
      <c r="R24" s="51">
        <f t="shared" si="3"/>
        <v>0</v>
      </c>
      <c r="S24" s="64"/>
      <c r="T24" s="65"/>
      <c r="U24" s="66"/>
      <c r="V24" s="51">
        <f t="shared" si="4"/>
        <v>0</v>
      </c>
      <c r="W24" s="64"/>
      <c r="X24" s="65"/>
      <c r="Y24" s="66"/>
      <c r="Z24" s="51">
        <f t="shared" si="5"/>
        <v>0</v>
      </c>
      <c r="AA24" s="64"/>
      <c r="AB24" s="65"/>
      <c r="AC24" s="66"/>
      <c r="AD24" s="56">
        <f t="shared" si="6"/>
        <v>0</v>
      </c>
      <c r="AE24" s="108"/>
    </row>
    <row r="25" spans="1:31" ht="15.75" thickBot="1" x14ac:dyDescent="0.3">
      <c r="A25" s="67"/>
      <c r="B25" s="67"/>
      <c r="C25" s="72"/>
      <c r="D25" s="67"/>
      <c r="E25" s="73"/>
      <c r="F25" s="48"/>
      <c r="G25" s="72"/>
      <c r="H25" s="67"/>
      <c r="I25" s="73"/>
      <c r="J25" s="51"/>
      <c r="K25" s="72"/>
      <c r="L25" s="67"/>
      <c r="M25" s="73"/>
      <c r="N25" s="55"/>
      <c r="O25" s="72"/>
      <c r="P25" s="67"/>
      <c r="Q25" s="73"/>
      <c r="R25" s="51"/>
      <c r="S25" s="72"/>
      <c r="T25" s="67"/>
      <c r="U25" s="73"/>
      <c r="V25" s="51"/>
      <c r="W25" s="72"/>
      <c r="X25" s="67"/>
      <c r="Y25" s="73"/>
      <c r="Z25" s="51"/>
      <c r="AA25" s="72"/>
      <c r="AB25" s="67"/>
      <c r="AC25" s="73"/>
      <c r="AD25" s="56"/>
      <c r="AE25" s="60"/>
    </row>
    <row r="26" spans="1:31" ht="15.75" thickBot="1" x14ac:dyDescent="0.3">
      <c r="A26" s="112" t="str">
        <f>'S1'!A26:B27</f>
        <v>nom 8</v>
      </c>
      <c r="B26" s="113"/>
      <c r="C26" s="71"/>
      <c r="D26" s="62"/>
      <c r="E26" s="63"/>
      <c r="F26" s="48"/>
      <c r="G26" s="71"/>
      <c r="H26" s="62"/>
      <c r="I26" s="63"/>
      <c r="J26" s="51"/>
      <c r="K26" s="71"/>
      <c r="L26" s="62"/>
      <c r="M26" s="63"/>
      <c r="N26" s="55"/>
      <c r="O26" s="71"/>
      <c r="P26" s="62"/>
      <c r="Q26" s="63"/>
      <c r="R26" s="51"/>
      <c r="S26" s="71"/>
      <c r="T26" s="62"/>
      <c r="U26" s="63"/>
      <c r="V26" s="51"/>
      <c r="W26" s="71"/>
      <c r="X26" s="62"/>
      <c r="Y26" s="63"/>
      <c r="Z26" s="51"/>
      <c r="AA26" s="71"/>
      <c r="AB26" s="62"/>
      <c r="AC26" s="63"/>
      <c r="AD26" s="56"/>
      <c r="AE26" s="107">
        <f>SUM(AD27+Z27+V27+R27+N27+J27+F27)</f>
        <v>0</v>
      </c>
    </row>
    <row r="27" spans="1:31" ht="15.75" thickBot="1" x14ac:dyDescent="0.3">
      <c r="A27" s="114"/>
      <c r="B27" s="115"/>
      <c r="C27" s="64"/>
      <c r="D27" s="65"/>
      <c r="E27" s="66"/>
      <c r="F27" s="48">
        <f t="shared" si="0"/>
        <v>0</v>
      </c>
      <c r="G27" s="64"/>
      <c r="H27" s="65"/>
      <c r="I27" s="66"/>
      <c r="J27" s="51">
        <f t="shared" si="1"/>
        <v>0</v>
      </c>
      <c r="K27" s="64"/>
      <c r="L27" s="65"/>
      <c r="M27" s="66"/>
      <c r="N27" s="55">
        <f t="shared" si="2"/>
        <v>0</v>
      </c>
      <c r="O27" s="64"/>
      <c r="P27" s="65"/>
      <c r="Q27" s="66"/>
      <c r="R27" s="51">
        <f t="shared" si="3"/>
        <v>0</v>
      </c>
      <c r="S27" s="64"/>
      <c r="T27" s="65"/>
      <c r="U27" s="66"/>
      <c r="V27" s="51">
        <f t="shared" si="4"/>
        <v>0</v>
      </c>
      <c r="W27" s="64"/>
      <c r="X27" s="65"/>
      <c r="Y27" s="66"/>
      <c r="Z27" s="51">
        <f t="shared" si="5"/>
        <v>0</v>
      </c>
      <c r="AA27" s="64"/>
      <c r="AB27" s="65"/>
      <c r="AC27" s="66"/>
      <c r="AD27" s="56">
        <f t="shared" si="6"/>
        <v>0</v>
      </c>
      <c r="AE27" s="108"/>
    </row>
    <row r="28" spans="1:31" ht="15.75" thickBot="1" x14ac:dyDescent="0.3">
      <c r="A28" s="67"/>
      <c r="B28" s="67"/>
      <c r="C28" s="72"/>
      <c r="D28" s="67"/>
      <c r="E28" s="73"/>
      <c r="F28" s="48"/>
      <c r="G28" s="72"/>
      <c r="H28" s="67"/>
      <c r="I28" s="73"/>
      <c r="J28" s="51"/>
      <c r="K28" s="72"/>
      <c r="L28" s="67"/>
      <c r="M28" s="73"/>
      <c r="N28" s="55"/>
      <c r="O28" s="72"/>
      <c r="P28" s="67"/>
      <c r="Q28" s="73"/>
      <c r="R28" s="51"/>
      <c r="S28" s="72"/>
      <c r="T28" s="67"/>
      <c r="U28" s="73"/>
      <c r="V28" s="51"/>
      <c r="W28" s="72"/>
      <c r="X28" s="67"/>
      <c r="Y28" s="73"/>
      <c r="Z28" s="51"/>
      <c r="AA28" s="72"/>
      <c r="AB28" s="67"/>
      <c r="AC28" s="73"/>
      <c r="AD28" s="56"/>
      <c r="AE28" s="60"/>
    </row>
    <row r="29" spans="1:31" ht="15.75" thickBot="1" x14ac:dyDescent="0.3">
      <c r="A29" s="112" t="str">
        <f>'S1'!A29:B30</f>
        <v>nom 9</v>
      </c>
      <c r="B29" s="113"/>
      <c r="C29" s="74"/>
      <c r="D29" s="75"/>
      <c r="E29" s="63"/>
      <c r="F29" s="48"/>
      <c r="G29" s="61"/>
      <c r="H29" s="62"/>
      <c r="I29" s="63"/>
      <c r="J29" s="51"/>
      <c r="K29" s="74"/>
      <c r="L29" s="75"/>
      <c r="M29" s="63"/>
      <c r="N29" s="55"/>
      <c r="O29" s="61"/>
      <c r="P29" s="62"/>
      <c r="Q29" s="63"/>
      <c r="R29" s="51"/>
      <c r="S29" s="61"/>
      <c r="T29" s="62"/>
      <c r="U29" s="63"/>
      <c r="V29" s="51"/>
      <c r="W29" s="61"/>
      <c r="X29" s="62"/>
      <c r="Y29" s="63"/>
      <c r="Z29" s="51"/>
      <c r="AA29" s="61"/>
      <c r="AB29" s="62"/>
      <c r="AC29" s="63"/>
      <c r="AD29" s="56"/>
      <c r="AE29" s="107">
        <f>SUM(AD30+Z30+V30+R30+N30+J30+F30)</f>
        <v>0</v>
      </c>
    </row>
    <row r="30" spans="1:31" ht="15.75" thickBot="1" x14ac:dyDescent="0.3">
      <c r="A30" s="114"/>
      <c r="B30" s="115"/>
      <c r="C30" s="76"/>
      <c r="D30" s="77"/>
      <c r="E30" s="66"/>
      <c r="F30" s="48">
        <f t="shared" si="0"/>
        <v>0</v>
      </c>
      <c r="G30" s="78"/>
      <c r="H30" s="65"/>
      <c r="I30" s="66"/>
      <c r="J30" s="51">
        <f t="shared" si="1"/>
        <v>0</v>
      </c>
      <c r="K30" s="76"/>
      <c r="L30" s="77"/>
      <c r="M30" s="66"/>
      <c r="N30" s="55">
        <f t="shared" si="2"/>
        <v>0</v>
      </c>
      <c r="O30" s="78"/>
      <c r="P30" s="65"/>
      <c r="Q30" s="66"/>
      <c r="R30" s="51">
        <f t="shared" si="3"/>
        <v>0</v>
      </c>
      <c r="S30" s="78"/>
      <c r="T30" s="65"/>
      <c r="U30" s="66"/>
      <c r="V30" s="51"/>
      <c r="W30" s="78"/>
      <c r="X30" s="65"/>
      <c r="Y30" s="66"/>
      <c r="Z30" s="51">
        <f t="shared" si="5"/>
        <v>0</v>
      </c>
      <c r="AA30" s="78"/>
      <c r="AB30" s="65"/>
      <c r="AC30" s="66"/>
      <c r="AD30" s="56">
        <f t="shared" si="6"/>
        <v>0</v>
      </c>
      <c r="AE30" s="108"/>
    </row>
    <row r="31" spans="1:31" ht="15.75" thickBot="1" x14ac:dyDescent="0.3">
      <c r="A31" s="57"/>
      <c r="B31" s="57"/>
      <c r="C31" s="58"/>
      <c r="D31" s="57"/>
      <c r="E31" s="59"/>
      <c r="F31" s="48"/>
      <c r="G31" s="58"/>
      <c r="H31" s="57"/>
      <c r="I31" s="59"/>
      <c r="J31" s="51"/>
      <c r="K31" s="58"/>
      <c r="L31" s="57"/>
      <c r="M31" s="59"/>
      <c r="N31" s="55"/>
      <c r="O31" s="58"/>
      <c r="P31" s="57"/>
      <c r="Q31" s="59"/>
      <c r="R31" s="51"/>
      <c r="S31" s="58"/>
      <c r="T31" s="57"/>
      <c r="U31" s="59"/>
      <c r="V31" s="51"/>
      <c r="W31" s="58"/>
      <c r="X31" s="57"/>
      <c r="Y31" s="59"/>
      <c r="Z31" s="51"/>
      <c r="AA31" s="58"/>
      <c r="AB31" s="57"/>
      <c r="AC31" s="59"/>
      <c r="AD31" s="56"/>
      <c r="AE31" s="60"/>
    </row>
    <row r="32" spans="1:31" ht="15.75" thickBot="1" x14ac:dyDescent="0.3">
      <c r="A32" s="112" t="str">
        <f>'S1'!A32:B33</f>
        <v>nom 10</v>
      </c>
      <c r="B32" s="113"/>
      <c r="C32" s="61"/>
      <c r="D32" s="62"/>
      <c r="E32" s="63"/>
      <c r="F32" s="48"/>
      <c r="G32" s="61"/>
      <c r="H32" s="62"/>
      <c r="I32" s="63"/>
      <c r="J32" s="51"/>
      <c r="K32" s="61"/>
      <c r="L32" s="62"/>
      <c r="M32" s="63"/>
      <c r="N32" s="55"/>
      <c r="O32" s="61"/>
      <c r="P32" s="62"/>
      <c r="Q32" s="63"/>
      <c r="R32" s="51"/>
      <c r="S32" s="61"/>
      <c r="T32" s="62"/>
      <c r="U32" s="63"/>
      <c r="V32" s="51"/>
      <c r="W32" s="61"/>
      <c r="X32" s="62"/>
      <c r="Y32" s="63"/>
      <c r="Z32" s="51"/>
      <c r="AA32" s="61"/>
      <c r="AB32" s="62"/>
      <c r="AC32" s="63"/>
      <c r="AD32" s="56"/>
      <c r="AE32" s="107">
        <f>SUM(AD33+Z33+V33+R33+N33+J33+F33)</f>
        <v>0</v>
      </c>
    </row>
    <row r="33" spans="1:31" ht="15.75" thickBot="1" x14ac:dyDescent="0.3">
      <c r="A33" s="114"/>
      <c r="B33" s="115"/>
      <c r="C33" s="64"/>
      <c r="D33" s="65"/>
      <c r="E33" s="66"/>
      <c r="F33" s="48">
        <f t="shared" si="0"/>
        <v>0</v>
      </c>
      <c r="G33" s="64"/>
      <c r="H33" s="65"/>
      <c r="I33" s="66"/>
      <c r="J33" s="51">
        <f t="shared" si="1"/>
        <v>0</v>
      </c>
      <c r="K33" s="64"/>
      <c r="L33" s="65"/>
      <c r="M33" s="66"/>
      <c r="N33" s="55">
        <f t="shared" si="2"/>
        <v>0</v>
      </c>
      <c r="O33" s="64"/>
      <c r="P33" s="65"/>
      <c r="Q33" s="66"/>
      <c r="R33" s="51">
        <f t="shared" si="3"/>
        <v>0</v>
      </c>
      <c r="S33" s="64"/>
      <c r="T33" s="65"/>
      <c r="U33" s="66"/>
      <c r="V33" s="51">
        <f t="shared" si="4"/>
        <v>0</v>
      </c>
      <c r="W33" s="64"/>
      <c r="X33" s="65"/>
      <c r="Y33" s="66"/>
      <c r="Z33" s="51">
        <f t="shared" si="5"/>
        <v>0</v>
      </c>
      <c r="AA33" s="64"/>
      <c r="AB33" s="65"/>
      <c r="AC33" s="66"/>
      <c r="AD33" s="56">
        <f t="shared" si="6"/>
        <v>0</v>
      </c>
      <c r="AE33" s="108"/>
    </row>
    <row r="34" spans="1:31" ht="15.75" thickBot="1" x14ac:dyDescent="0.3">
      <c r="A34" s="67"/>
      <c r="B34" s="67"/>
      <c r="C34" s="72"/>
      <c r="D34" s="67"/>
      <c r="E34" s="73"/>
      <c r="F34" s="48"/>
      <c r="G34" s="72"/>
      <c r="H34" s="67"/>
      <c r="I34" s="73"/>
      <c r="J34" s="51"/>
      <c r="K34" s="72"/>
      <c r="L34" s="67"/>
      <c r="M34" s="73"/>
      <c r="N34" s="55"/>
      <c r="O34" s="72"/>
      <c r="P34" s="67"/>
      <c r="Q34" s="73"/>
      <c r="R34" s="51"/>
      <c r="S34" s="72"/>
      <c r="T34" s="67"/>
      <c r="U34" s="73"/>
      <c r="V34" s="51"/>
      <c r="W34" s="72"/>
      <c r="X34" s="67"/>
      <c r="Y34" s="73"/>
      <c r="Z34" s="51"/>
      <c r="AA34" s="72"/>
      <c r="AB34" s="67"/>
      <c r="AC34" s="73"/>
      <c r="AD34" s="56"/>
      <c r="AE34" s="60"/>
    </row>
    <row r="35" spans="1:31" ht="15.75" thickBot="1" x14ac:dyDescent="0.3">
      <c r="A35" s="112" t="str">
        <f>'S1'!A35:B36</f>
        <v>nom 11</v>
      </c>
      <c r="B35" s="113"/>
      <c r="C35" s="71"/>
      <c r="D35" s="62"/>
      <c r="E35" s="63"/>
      <c r="F35" s="48"/>
      <c r="G35" s="71"/>
      <c r="H35" s="62"/>
      <c r="I35" s="63"/>
      <c r="J35" s="51"/>
      <c r="K35" s="71"/>
      <c r="L35" s="62"/>
      <c r="M35" s="63"/>
      <c r="N35" s="55"/>
      <c r="O35" s="71"/>
      <c r="P35" s="62"/>
      <c r="Q35" s="63"/>
      <c r="R35" s="51"/>
      <c r="S35" s="71"/>
      <c r="T35" s="62"/>
      <c r="U35" s="63"/>
      <c r="V35" s="51"/>
      <c r="W35" s="71"/>
      <c r="X35" s="62"/>
      <c r="Y35" s="63"/>
      <c r="Z35" s="51"/>
      <c r="AA35" s="71"/>
      <c r="AB35" s="62"/>
      <c r="AC35" s="63"/>
      <c r="AD35" s="56"/>
      <c r="AE35" s="107">
        <f>SUM(AD36+Z36+V36+R36+N36+J36+F36)</f>
        <v>0</v>
      </c>
    </row>
    <row r="36" spans="1:31" ht="15.75" thickBot="1" x14ac:dyDescent="0.3">
      <c r="A36" s="114"/>
      <c r="B36" s="115"/>
      <c r="C36" s="64"/>
      <c r="D36" s="65"/>
      <c r="E36" s="66"/>
      <c r="F36" s="48">
        <f t="shared" si="0"/>
        <v>0</v>
      </c>
      <c r="G36" s="64"/>
      <c r="H36" s="65"/>
      <c r="I36" s="66"/>
      <c r="J36" s="51">
        <f t="shared" si="1"/>
        <v>0</v>
      </c>
      <c r="K36" s="64"/>
      <c r="L36" s="65"/>
      <c r="M36" s="66"/>
      <c r="N36" s="55">
        <f t="shared" si="2"/>
        <v>0</v>
      </c>
      <c r="O36" s="64"/>
      <c r="P36" s="65"/>
      <c r="Q36" s="66"/>
      <c r="R36" s="51">
        <f t="shared" si="3"/>
        <v>0</v>
      </c>
      <c r="S36" s="64"/>
      <c r="T36" s="65"/>
      <c r="U36" s="66"/>
      <c r="V36" s="51">
        <f t="shared" si="4"/>
        <v>0</v>
      </c>
      <c r="W36" s="64"/>
      <c r="X36" s="65"/>
      <c r="Y36" s="66"/>
      <c r="Z36" s="51">
        <f t="shared" si="5"/>
        <v>0</v>
      </c>
      <c r="AA36" s="64"/>
      <c r="AB36" s="65"/>
      <c r="AC36" s="66"/>
      <c r="AD36" s="56">
        <f t="shared" si="6"/>
        <v>0</v>
      </c>
      <c r="AE36" s="108"/>
    </row>
    <row r="37" spans="1:31" ht="15.75" thickBot="1" x14ac:dyDescent="0.3">
      <c r="A37" s="67"/>
      <c r="B37" s="67"/>
      <c r="C37" s="72"/>
      <c r="D37" s="67"/>
      <c r="E37" s="73"/>
      <c r="F37" s="48"/>
      <c r="G37" s="72"/>
      <c r="H37" s="67"/>
      <c r="I37" s="73"/>
      <c r="J37" s="51"/>
      <c r="K37" s="72"/>
      <c r="L37" s="67"/>
      <c r="M37" s="73"/>
      <c r="N37" s="55"/>
      <c r="O37" s="72"/>
      <c r="P37" s="67"/>
      <c r="Q37" s="73"/>
      <c r="R37" s="51"/>
      <c r="S37" s="72"/>
      <c r="T37" s="67"/>
      <c r="U37" s="73"/>
      <c r="V37" s="51"/>
      <c r="W37" s="72"/>
      <c r="X37" s="67"/>
      <c r="Y37" s="73"/>
      <c r="Z37" s="51"/>
      <c r="AA37" s="72"/>
      <c r="AB37" s="67"/>
      <c r="AC37" s="73"/>
      <c r="AD37" s="56"/>
      <c r="AE37" s="60"/>
    </row>
    <row r="38" spans="1:31" ht="15.75" thickBot="1" x14ac:dyDescent="0.3">
      <c r="A38" s="112" t="str">
        <f>'S1'!A38:B39</f>
        <v>nom 12</v>
      </c>
      <c r="B38" s="113"/>
      <c r="C38" s="71"/>
      <c r="D38" s="62"/>
      <c r="E38" s="63"/>
      <c r="F38" s="48"/>
      <c r="G38" s="71"/>
      <c r="H38" s="62"/>
      <c r="I38" s="63"/>
      <c r="J38" s="51"/>
      <c r="K38" s="71"/>
      <c r="L38" s="62"/>
      <c r="M38" s="63"/>
      <c r="N38" s="55"/>
      <c r="O38" s="71"/>
      <c r="P38" s="62"/>
      <c r="Q38" s="63"/>
      <c r="R38" s="51"/>
      <c r="S38" s="71"/>
      <c r="T38" s="62"/>
      <c r="U38" s="63"/>
      <c r="V38" s="51"/>
      <c r="W38" s="71"/>
      <c r="X38" s="62"/>
      <c r="Y38" s="63"/>
      <c r="Z38" s="51"/>
      <c r="AA38" s="71"/>
      <c r="AB38" s="62"/>
      <c r="AC38" s="63"/>
      <c r="AD38" s="56"/>
      <c r="AE38" s="107">
        <f>SUM(AD39+Z39+V39+R39+N39+J39+F39)</f>
        <v>0</v>
      </c>
    </row>
    <row r="39" spans="1:31" ht="15.75" thickBot="1" x14ac:dyDescent="0.3">
      <c r="A39" s="114"/>
      <c r="B39" s="115"/>
      <c r="C39" s="64"/>
      <c r="D39" s="65"/>
      <c r="E39" s="66"/>
      <c r="F39" s="48">
        <f t="shared" si="0"/>
        <v>0</v>
      </c>
      <c r="G39" s="64"/>
      <c r="H39" s="65"/>
      <c r="I39" s="66"/>
      <c r="J39" s="51">
        <f t="shared" si="1"/>
        <v>0</v>
      </c>
      <c r="K39" s="64"/>
      <c r="L39" s="65"/>
      <c r="M39" s="66"/>
      <c r="N39" s="55">
        <f t="shared" si="2"/>
        <v>0</v>
      </c>
      <c r="O39" s="64"/>
      <c r="P39" s="65"/>
      <c r="Q39" s="66"/>
      <c r="R39" s="51">
        <f t="shared" si="3"/>
        <v>0</v>
      </c>
      <c r="S39" s="64"/>
      <c r="T39" s="65"/>
      <c r="U39" s="66"/>
      <c r="V39" s="51">
        <f t="shared" si="4"/>
        <v>0</v>
      </c>
      <c r="W39" s="64"/>
      <c r="X39" s="65"/>
      <c r="Y39" s="66"/>
      <c r="Z39" s="51">
        <f t="shared" si="5"/>
        <v>0</v>
      </c>
      <c r="AA39" s="64"/>
      <c r="AB39" s="65"/>
      <c r="AC39" s="66"/>
      <c r="AD39" s="56">
        <f t="shared" si="6"/>
        <v>0</v>
      </c>
      <c r="AE39" s="108"/>
    </row>
    <row r="40" spans="1:31" ht="15.75" thickBot="1" x14ac:dyDescent="0.3">
      <c r="A40" s="67"/>
      <c r="B40" s="67"/>
      <c r="C40" s="72"/>
      <c r="D40" s="67"/>
      <c r="E40" s="73"/>
      <c r="F40" s="48"/>
      <c r="G40" s="72"/>
      <c r="H40" s="67"/>
      <c r="I40" s="73"/>
      <c r="J40" s="51"/>
      <c r="K40" s="72"/>
      <c r="L40" s="67"/>
      <c r="M40" s="73"/>
      <c r="N40" s="55"/>
      <c r="O40" s="72"/>
      <c r="P40" s="67"/>
      <c r="Q40" s="73"/>
      <c r="R40" s="51"/>
      <c r="S40" s="72"/>
      <c r="T40" s="67"/>
      <c r="U40" s="73"/>
      <c r="V40" s="51"/>
      <c r="W40" s="72"/>
      <c r="X40" s="67"/>
      <c r="Y40" s="73"/>
      <c r="Z40" s="51"/>
      <c r="AA40" s="72"/>
      <c r="AB40" s="67"/>
      <c r="AC40" s="73"/>
      <c r="AD40" s="56"/>
      <c r="AE40" s="60"/>
    </row>
    <row r="41" spans="1:31" ht="15.75" thickBot="1" x14ac:dyDescent="0.3">
      <c r="A41" s="112" t="str">
        <f>'S1'!A41:B42</f>
        <v>nom 13</v>
      </c>
      <c r="B41" s="113"/>
      <c r="C41" s="74"/>
      <c r="D41" s="75"/>
      <c r="E41" s="63"/>
      <c r="F41" s="48"/>
      <c r="G41" s="61"/>
      <c r="H41" s="62"/>
      <c r="I41" s="63"/>
      <c r="J41" s="51"/>
      <c r="K41" s="74"/>
      <c r="L41" s="75"/>
      <c r="M41" s="63"/>
      <c r="N41" s="55"/>
      <c r="O41" s="61"/>
      <c r="P41" s="62"/>
      <c r="Q41" s="63"/>
      <c r="R41" s="51"/>
      <c r="S41" s="61"/>
      <c r="T41" s="62"/>
      <c r="U41" s="63"/>
      <c r="V41" s="51"/>
      <c r="W41" s="61"/>
      <c r="X41" s="62"/>
      <c r="Y41" s="63"/>
      <c r="Z41" s="51"/>
      <c r="AA41" s="61"/>
      <c r="AB41" s="62"/>
      <c r="AC41" s="63"/>
      <c r="AD41" s="56"/>
      <c r="AE41" s="107">
        <f>SUM(AD42+Z42+V42+R42+N42+J42+F42)</f>
        <v>0</v>
      </c>
    </row>
    <row r="42" spans="1:31" ht="15.75" thickBot="1" x14ac:dyDescent="0.3">
      <c r="A42" s="114"/>
      <c r="B42" s="115"/>
      <c r="C42" s="76"/>
      <c r="D42" s="77"/>
      <c r="E42" s="66"/>
      <c r="F42" s="48">
        <f t="shared" si="0"/>
        <v>0</v>
      </c>
      <c r="G42" s="78"/>
      <c r="H42" s="65"/>
      <c r="I42" s="66"/>
      <c r="J42" s="51">
        <f t="shared" si="1"/>
        <v>0</v>
      </c>
      <c r="K42" s="76"/>
      <c r="L42" s="77"/>
      <c r="M42" s="66"/>
      <c r="N42" s="55">
        <f t="shared" si="2"/>
        <v>0</v>
      </c>
      <c r="O42" s="78"/>
      <c r="P42" s="65"/>
      <c r="Q42" s="66"/>
      <c r="R42" s="51">
        <f t="shared" si="3"/>
        <v>0</v>
      </c>
      <c r="S42" s="78"/>
      <c r="T42" s="65"/>
      <c r="U42" s="66"/>
      <c r="V42" s="51">
        <f t="shared" si="4"/>
        <v>0</v>
      </c>
      <c r="W42" s="78"/>
      <c r="X42" s="65"/>
      <c r="Y42" s="66"/>
      <c r="Z42" s="51">
        <f t="shared" si="5"/>
        <v>0</v>
      </c>
      <c r="AA42" s="78"/>
      <c r="AB42" s="65"/>
      <c r="AC42" s="66"/>
      <c r="AD42" s="56">
        <f t="shared" si="6"/>
        <v>0</v>
      </c>
      <c r="AE42" s="108"/>
    </row>
    <row r="43" spans="1:31" ht="15.75" thickBot="1" x14ac:dyDescent="0.3">
      <c r="A43" s="57"/>
      <c r="B43" s="57"/>
      <c r="C43" s="58"/>
      <c r="D43" s="57"/>
      <c r="E43" s="59"/>
      <c r="F43" s="20"/>
      <c r="G43" s="58"/>
      <c r="H43" s="57"/>
      <c r="I43" s="59"/>
      <c r="K43" s="58"/>
      <c r="L43" s="57"/>
      <c r="M43" s="59"/>
      <c r="O43" s="58"/>
      <c r="P43" s="57"/>
      <c r="Q43" s="59"/>
      <c r="S43" s="58"/>
      <c r="T43" s="57"/>
      <c r="U43" s="59"/>
      <c r="W43" s="58"/>
      <c r="X43" s="57"/>
      <c r="Y43" s="59"/>
      <c r="AA43" s="58"/>
      <c r="AB43" s="57"/>
      <c r="AC43" s="59"/>
      <c r="AD43" s="93"/>
      <c r="AE43" s="94"/>
    </row>
    <row r="44" spans="1:31" ht="15.75" thickBot="1" x14ac:dyDescent="0.3">
      <c r="A44" s="112" t="str">
        <f>'S1'!A44:B45</f>
        <v>nom 14</v>
      </c>
      <c r="B44" s="113"/>
      <c r="C44" s="61"/>
      <c r="D44" s="62"/>
      <c r="E44" s="63"/>
      <c r="F44" s="29"/>
      <c r="G44" s="61"/>
      <c r="H44" s="62"/>
      <c r="I44" s="63"/>
      <c r="J44" s="30"/>
      <c r="K44" s="61"/>
      <c r="L44" s="62"/>
      <c r="M44" s="63"/>
      <c r="N44" s="31"/>
      <c r="O44" s="61"/>
      <c r="P44" s="62"/>
      <c r="Q44" s="63"/>
      <c r="R44" s="30"/>
      <c r="S44" s="61"/>
      <c r="T44" s="62"/>
      <c r="U44" s="63"/>
      <c r="V44" s="30"/>
      <c r="W44" s="61"/>
      <c r="X44" s="62"/>
      <c r="Y44" s="63"/>
      <c r="Z44" s="30"/>
      <c r="AA44" s="61"/>
      <c r="AB44" s="62"/>
      <c r="AC44" s="63"/>
      <c r="AD44" s="28"/>
      <c r="AE44" s="107">
        <f>SUM(AD45+Z45+V45+R45+N45+J45+F45)</f>
        <v>0</v>
      </c>
    </row>
    <row r="45" spans="1:31" ht="15.75" thickBot="1" x14ac:dyDescent="0.3">
      <c r="A45" s="114"/>
      <c r="B45" s="115"/>
      <c r="C45" s="64"/>
      <c r="D45" s="65"/>
      <c r="E45" s="66"/>
      <c r="F45" s="48">
        <f t="shared" si="0"/>
        <v>0</v>
      </c>
      <c r="G45" s="64"/>
      <c r="H45" s="65"/>
      <c r="I45" s="66"/>
      <c r="J45" s="51">
        <f t="shared" si="1"/>
        <v>0</v>
      </c>
      <c r="K45" s="64"/>
      <c r="L45" s="65"/>
      <c r="M45" s="66"/>
      <c r="N45" s="55">
        <f t="shared" si="2"/>
        <v>0</v>
      </c>
      <c r="O45" s="64"/>
      <c r="P45" s="65"/>
      <c r="Q45" s="66"/>
      <c r="R45" s="51">
        <f t="shared" si="3"/>
        <v>0</v>
      </c>
      <c r="S45" s="64"/>
      <c r="T45" s="65"/>
      <c r="U45" s="66"/>
      <c r="V45" s="51">
        <f t="shared" si="4"/>
        <v>0</v>
      </c>
      <c r="W45" s="64"/>
      <c r="X45" s="65"/>
      <c r="Y45" s="66"/>
      <c r="Z45" s="51">
        <f t="shared" si="5"/>
        <v>0</v>
      </c>
      <c r="AA45" s="64"/>
      <c r="AB45" s="65"/>
      <c r="AC45" s="66"/>
      <c r="AD45" s="56">
        <f t="shared" si="6"/>
        <v>0</v>
      </c>
      <c r="AE45" s="108"/>
    </row>
    <row r="46" spans="1:31" x14ac:dyDescent="0.25">
      <c r="A46" s="111"/>
      <c r="B46" s="104"/>
      <c r="C46" s="81"/>
      <c r="D46" s="81"/>
      <c r="E46" s="17"/>
      <c r="F46" s="17"/>
      <c r="G46" s="81"/>
      <c r="H46" s="81"/>
      <c r="I46" s="17"/>
      <c r="K46" s="81"/>
      <c r="L46" s="81"/>
      <c r="M46" s="17"/>
      <c r="O46" s="81"/>
      <c r="P46" s="81"/>
      <c r="Q46" s="17"/>
      <c r="S46" s="81"/>
      <c r="T46" s="81"/>
      <c r="U46" s="17"/>
      <c r="W46" s="81"/>
      <c r="X46" s="81"/>
      <c r="Y46" s="17"/>
      <c r="AA46" s="81"/>
      <c r="AB46" s="81"/>
      <c r="AC46" s="17"/>
      <c r="AD46" s="17"/>
      <c r="AE46" s="19"/>
    </row>
    <row r="47" spans="1:31" x14ac:dyDescent="0.25">
      <c r="A47" s="111"/>
      <c r="B47" s="104"/>
      <c r="C47" s="81"/>
      <c r="D47" s="81"/>
      <c r="E47" s="17"/>
      <c r="F47" s="17"/>
      <c r="G47" s="81"/>
      <c r="H47" s="81"/>
      <c r="I47" s="17"/>
      <c r="K47" s="81"/>
      <c r="L47" s="81"/>
      <c r="M47" s="17"/>
      <c r="O47" s="81"/>
      <c r="P47" s="81"/>
      <c r="Q47" s="17"/>
      <c r="S47" s="81"/>
      <c r="T47" s="81"/>
      <c r="U47" s="17"/>
      <c r="W47" s="81"/>
      <c r="X47" s="81"/>
      <c r="Y47" s="17"/>
      <c r="AA47" s="81"/>
      <c r="AB47" s="81"/>
      <c r="AC47" s="17"/>
      <c r="AD47" s="17"/>
      <c r="AE47" s="19"/>
    </row>
    <row r="48" spans="1:31" ht="15.75" thickBot="1" x14ac:dyDescent="0.3">
      <c r="A48" s="111"/>
      <c r="B48" s="104"/>
      <c r="C48" s="81"/>
      <c r="D48" s="81"/>
      <c r="E48" s="17"/>
      <c r="F48" s="17"/>
      <c r="G48" s="81"/>
      <c r="H48" s="81"/>
      <c r="I48" s="17"/>
      <c r="K48" s="81"/>
      <c r="L48" s="81"/>
      <c r="M48" s="17"/>
      <c r="O48" s="81"/>
      <c r="P48" s="81"/>
      <c r="Q48" s="17"/>
      <c r="S48" s="81"/>
      <c r="T48" s="81"/>
      <c r="U48" s="17"/>
      <c r="W48" s="81"/>
      <c r="X48" s="81"/>
      <c r="Y48" s="17"/>
      <c r="AA48" s="81"/>
      <c r="AB48" s="81"/>
      <c r="AC48" s="17"/>
      <c r="AD48" s="17"/>
      <c r="AE48" s="19"/>
    </row>
    <row r="49" spans="1:31" x14ac:dyDescent="0.25">
      <c r="A49" s="111"/>
      <c r="B49" s="104"/>
      <c r="C49" s="81"/>
      <c r="D49" s="81"/>
      <c r="E49" s="17"/>
      <c r="F49" s="17"/>
      <c r="G49" s="81"/>
      <c r="H49" s="81"/>
      <c r="I49" s="17"/>
      <c r="K49" s="81"/>
      <c r="L49" s="81"/>
      <c r="M49" s="17"/>
      <c r="O49" s="81"/>
      <c r="P49" s="81"/>
      <c r="Q49" s="17"/>
      <c r="S49" s="81"/>
      <c r="T49" s="81"/>
      <c r="U49" s="17"/>
      <c r="W49" s="81"/>
      <c r="X49" s="81"/>
      <c r="Y49" s="17"/>
      <c r="AA49" s="82"/>
      <c r="AB49" s="83"/>
      <c r="AC49" s="39"/>
      <c r="AD49" s="39"/>
      <c r="AE49" s="84"/>
    </row>
    <row r="50" spans="1:31" x14ac:dyDescent="0.25">
      <c r="A50" s="81"/>
      <c r="B50" s="81"/>
      <c r="C50" s="81"/>
      <c r="D50" s="81"/>
      <c r="E50" s="17"/>
      <c r="F50" s="17"/>
      <c r="G50" s="81"/>
      <c r="H50" s="81"/>
      <c r="I50" s="17"/>
      <c r="K50" s="81"/>
      <c r="L50" s="81"/>
      <c r="M50" s="17"/>
      <c r="O50" s="81"/>
      <c r="P50" s="81"/>
      <c r="Q50" s="17"/>
      <c r="S50" s="81"/>
      <c r="T50" s="81"/>
      <c r="U50" s="17"/>
      <c r="W50" s="81"/>
      <c r="X50" s="81"/>
      <c r="Y50" s="17"/>
      <c r="AA50" s="80"/>
      <c r="AB50" s="81" t="s">
        <v>16</v>
      </c>
      <c r="AC50" s="17"/>
      <c r="AD50" s="17"/>
      <c r="AE50" s="85"/>
    </row>
    <row r="51" spans="1:31" x14ac:dyDescent="0.25">
      <c r="A51" s="81"/>
      <c r="B51" s="81"/>
      <c r="C51" s="81"/>
      <c r="D51" s="81"/>
      <c r="E51" s="17"/>
      <c r="F51" s="17"/>
      <c r="G51" s="81"/>
      <c r="H51" s="81"/>
      <c r="I51" s="17"/>
      <c r="K51" s="81"/>
      <c r="L51" s="81"/>
      <c r="M51" s="17"/>
      <c r="O51" s="81"/>
      <c r="P51" s="81"/>
      <c r="Q51" s="17"/>
      <c r="S51" s="81"/>
      <c r="T51" s="81"/>
      <c r="U51" s="17"/>
      <c r="W51" s="81"/>
      <c r="X51" s="81"/>
      <c r="Y51" s="17"/>
      <c r="AA51" s="80"/>
      <c r="AB51" s="81"/>
      <c r="AC51" s="17"/>
      <c r="AD51" s="17"/>
      <c r="AE51" s="85"/>
    </row>
    <row r="52" spans="1:31" x14ac:dyDescent="0.25">
      <c r="A52" s="81"/>
      <c r="B52" s="81"/>
      <c r="C52" s="81"/>
      <c r="D52" s="81"/>
      <c r="E52" s="17"/>
      <c r="F52" s="17"/>
      <c r="G52" s="81"/>
      <c r="H52" s="81"/>
      <c r="I52" s="17"/>
      <c r="K52" s="81"/>
      <c r="L52" s="81"/>
      <c r="M52" s="17"/>
      <c r="O52" s="81"/>
      <c r="P52" s="81"/>
      <c r="Q52" s="17"/>
      <c r="S52" s="81"/>
      <c r="T52" s="81"/>
      <c r="U52" s="17"/>
      <c r="W52" s="81"/>
      <c r="X52" s="81"/>
      <c r="Y52" s="17"/>
      <c r="AA52" s="80"/>
      <c r="AB52" s="81"/>
      <c r="AC52" s="17"/>
      <c r="AD52" s="17"/>
      <c r="AE52" s="85"/>
    </row>
    <row r="53" spans="1:31" x14ac:dyDescent="0.25">
      <c r="A53" s="81"/>
      <c r="B53" s="81"/>
      <c r="C53" s="81"/>
      <c r="D53" s="81"/>
      <c r="E53" s="17"/>
      <c r="F53" s="17"/>
      <c r="G53" s="81"/>
      <c r="H53" s="81"/>
      <c r="I53" s="17"/>
      <c r="K53" s="81"/>
      <c r="L53" s="81"/>
      <c r="M53" s="17"/>
      <c r="O53" s="81"/>
      <c r="P53" s="81"/>
      <c r="Q53" s="17"/>
      <c r="S53" s="81"/>
      <c r="T53" s="81"/>
      <c r="U53" s="17"/>
      <c r="W53" s="81"/>
      <c r="X53" s="81"/>
      <c r="Y53" s="17"/>
      <c r="AA53" s="80"/>
      <c r="AB53" s="81"/>
      <c r="AC53" s="17"/>
      <c r="AD53" s="17"/>
      <c r="AE53" s="85"/>
    </row>
    <row r="54" spans="1:31" x14ac:dyDescent="0.25">
      <c r="A54" s="81"/>
      <c r="B54" s="81"/>
      <c r="C54" s="81"/>
      <c r="D54" s="81"/>
      <c r="E54" s="17"/>
      <c r="F54" s="17"/>
      <c r="G54" s="81"/>
      <c r="H54" s="81"/>
      <c r="I54" s="17"/>
      <c r="K54" s="81"/>
      <c r="L54" s="81"/>
      <c r="M54" s="17"/>
      <c r="O54" s="81"/>
      <c r="P54" s="81"/>
      <c r="Q54" s="17"/>
      <c r="S54" s="81"/>
      <c r="T54" s="81"/>
      <c r="U54" s="17"/>
      <c r="W54" s="81"/>
      <c r="X54" s="81"/>
      <c r="Y54" s="17"/>
      <c r="AA54" s="80"/>
      <c r="AB54" s="81"/>
      <c r="AC54" s="17"/>
      <c r="AD54" s="17"/>
      <c r="AE54" s="85"/>
    </row>
    <row r="55" spans="1:31" x14ac:dyDescent="0.25">
      <c r="A55" s="86"/>
      <c r="B55" s="86"/>
      <c r="C55" s="86"/>
      <c r="D55" s="86"/>
      <c r="E55" s="87"/>
      <c r="F55" s="87"/>
      <c r="G55" s="86"/>
      <c r="H55" s="86"/>
      <c r="I55" s="87"/>
      <c r="K55" s="86"/>
      <c r="L55" s="86"/>
      <c r="M55" s="87"/>
      <c r="O55" s="86"/>
      <c r="P55" s="86"/>
      <c r="Q55" s="87"/>
      <c r="S55" s="86"/>
      <c r="T55" s="86"/>
      <c r="U55" s="87"/>
      <c r="W55" s="86"/>
      <c r="X55" s="86"/>
      <c r="Y55" s="87"/>
      <c r="AA55" s="80"/>
      <c r="AB55" s="81"/>
      <c r="AC55" s="17"/>
      <c r="AD55" s="17"/>
      <c r="AE55" s="85"/>
    </row>
    <row r="56" spans="1:31" x14ac:dyDescent="0.25">
      <c r="A56" s="86"/>
      <c r="B56" s="86"/>
      <c r="C56" s="86"/>
      <c r="D56" s="86"/>
      <c r="E56" s="87"/>
      <c r="F56" s="87"/>
      <c r="G56" s="86"/>
      <c r="H56" s="86"/>
      <c r="I56" s="87"/>
      <c r="K56" s="86"/>
      <c r="L56" s="86"/>
      <c r="M56" s="87"/>
      <c r="O56" s="86"/>
      <c r="P56" s="86"/>
      <c r="Q56" s="87"/>
      <c r="S56" s="86"/>
      <c r="T56" s="86"/>
      <c r="U56" s="87"/>
      <c r="W56" s="86"/>
      <c r="X56" s="86"/>
      <c r="Y56" s="87"/>
      <c r="AA56" s="80"/>
      <c r="AB56" s="81"/>
      <c r="AC56" s="17"/>
      <c r="AD56" s="17"/>
      <c r="AE56" s="85"/>
    </row>
    <row r="57" spans="1:31" x14ac:dyDescent="0.25">
      <c r="A57" s="86"/>
      <c r="B57" s="86"/>
      <c r="C57" s="86"/>
      <c r="D57" s="86"/>
      <c r="E57" s="87"/>
      <c r="F57" s="87"/>
      <c r="G57" s="86"/>
      <c r="H57" s="86"/>
      <c r="I57" s="87"/>
      <c r="K57" s="86"/>
      <c r="L57" s="86"/>
      <c r="M57" s="87"/>
      <c r="O57" s="86"/>
      <c r="P57" s="86"/>
      <c r="Q57" s="87"/>
      <c r="S57" s="86"/>
      <c r="T57" s="86"/>
      <c r="U57" s="87"/>
      <c r="W57" s="86"/>
      <c r="X57" s="86"/>
      <c r="Y57" s="87"/>
      <c r="AA57" s="80"/>
      <c r="AB57" s="81"/>
      <c r="AC57" s="17"/>
      <c r="AD57" s="17"/>
      <c r="AE57" s="85"/>
    </row>
    <row r="58" spans="1:31" ht="15.75" thickBot="1" x14ac:dyDescent="0.3">
      <c r="A58" s="86"/>
      <c r="B58" s="86"/>
      <c r="C58" s="86"/>
      <c r="D58" s="86"/>
      <c r="E58" s="87"/>
      <c r="F58" s="87"/>
      <c r="G58" s="86"/>
      <c r="H58" s="86"/>
      <c r="I58" s="87"/>
      <c r="K58" s="86"/>
      <c r="L58" s="86"/>
      <c r="M58" s="87"/>
      <c r="O58" s="86"/>
      <c r="P58" s="86"/>
      <c r="Q58" s="87"/>
      <c r="S58" s="86"/>
      <c r="T58" s="86"/>
      <c r="U58" s="87"/>
      <c r="W58" s="86"/>
      <c r="X58" s="86"/>
      <c r="Y58" s="87"/>
      <c r="AA58" s="88"/>
      <c r="AB58" s="89"/>
      <c r="AC58" s="51"/>
      <c r="AD58" s="51"/>
      <c r="AE58" s="90"/>
    </row>
  </sheetData>
  <mergeCells count="53">
    <mergeCell ref="AE35:AE36"/>
    <mergeCell ref="AE38:AE39"/>
    <mergeCell ref="AE41:AE42"/>
    <mergeCell ref="AE44:AE45"/>
    <mergeCell ref="A26:B27"/>
    <mergeCell ref="A29:B30"/>
    <mergeCell ref="A32:B33"/>
    <mergeCell ref="A35:B36"/>
    <mergeCell ref="A38:B39"/>
    <mergeCell ref="A41:B42"/>
    <mergeCell ref="AE32:AE33"/>
    <mergeCell ref="AE20:AE21"/>
    <mergeCell ref="A23:B24"/>
    <mergeCell ref="AE23:AE24"/>
    <mergeCell ref="AE26:AE27"/>
    <mergeCell ref="AE29:AE30"/>
    <mergeCell ref="AE11:AE12"/>
    <mergeCell ref="A14:B15"/>
    <mergeCell ref="AE14:AE15"/>
    <mergeCell ref="A17:B18"/>
    <mergeCell ref="AE17:AE18"/>
    <mergeCell ref="W4:Y4"/>
    <mergeCell ref="AA4:AC4"/>
    <mergeCell ref="A5:B6"/>
    <mergeCell ref="AE5:AE6"/>
    <mergeCell ref="A8:B9"/>
    <mergeCell ref="AE8:AE9"/>
    <mergeCell ref="A4:B4"/>
    <mergeCell ref="C4:E4"/>
    <mergeCell ref="G4:I4"/>
    <mergeCell ref="K4:M4"/>
    <mergeCell ref="O4:Q4"/>
    <mergeCell ref="S4:U4"/>
    <mergeCell ref="AA2:AB2"/>
    <mergeCell ref="A3:B3"/>
    <mergeCell ref="C3:E3"/>
    <mergeCell ref="G3:I3"/>
    <mergeCell ref="K3:M3"/>
    <mergeCell ref="O3:Q3"/>
    <mergeCell ref="S3:U3"/>
    <mergeCell ref="W3:Y3"/>
    <mergeCell ref="AA3:AC3"/>
    <mergeCell ref="G2:H2"/>
    <mergeCell ref="K2:L2"/>
    <mergeCell ref="O2:P2"/>
    <mergeCell ref="S2:T2"/>
    <mergeCell ref="W2:X2"/>
    <mergeCell ref="A46:A47"/>
    <mergeCell ref="A48:A49"/>
    <mergeCell ref="A44:B45"/>
    <mergeCell ref="A20:B21"/>
    <mergeCell ref="C2:D2"/>
    <mergeCell ref="A11:B1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Drop Down 2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1</xdr:col>
                    <xdr:colOff>428625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Drop Down 3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Drop Down 4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1</xdr:col>
                    <xdr:colOff>428625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F58"/>
  <sheetViews>
    <sheetView workbookViewId="0">
      <selection activeCell="C3" sqref="C3:E3"/>
    </sheetView>
  </sheetViews>
  <sheetFormatPr baseColWidth="10" defaultRowHeight="15" x14ac:dyDescent="0.25"/>
  <cols>
    <col min="1" max="1" width="20" style="95" customWidth="1"/>
    <col min="2" max="2" width="8.5703125" style="96" customWidth="1"/>
    <col min="3" max="3" width="6.42578125" style="15" customWidth="1"/>
    <col min="4" max="4" width="6.140625" style="15" customWidth="1"/>
    <col min="5" max="5" width="5.85546875" style="16" customWidth="1"/>
    <col min="6" max="6" width="3.85546875" style="16" customWidth="1"/>
    <col min="7" max="7" width="6.140625" style="15" customWidth="1"/>
    <col min="8" max="8" width="5.7109375" style="15" customWidth="1"/>
    <col min="9" max="9" width="6.140625" style="16" customWidth="1"/>
    <col min="10" max="10" width="3.7109375" style="17" customWidth="1"/>
    <col min="11" max="11" width="5.7109375" style="15" customWidth="1"/>
    <col min="12" max="12" width="5.28515625" style="15" customWidth="1"/>
    <col min="13" max="13" width="5.7109375" style="16" customWidth="1"/>
    <col min="14" max="14" width="3.7109375" style="18" customWidth="1"/>
    <col min="15" max="15" width="6.140625" style="15" customWidth="1"/>
    <col min="16" max="16" width="5.5703125" style="15" customWidth="1"/>
    <col min="17" max="17" width="7" style="16" customWidth="1"/>
    <col min="18" max="18" width="5.140625" style="17" customWidth="1"/>
    <col min="19" max="19" width="5.28515625" style="15" customWidth="1"/>
    <col min="20" max="20" width="6.5703125" style="15" customWidth="1"/>
    <col min="21" max="21" width="6.42578125" style="16" customWidth="1"/>
    <col min="22" max="22" width="3.7109375" style="17" customWidth="1"/>
    <col min="23" max="23" width="6.42578125" style="15" customWidth="1"/>
    <col min="24" max="24" width="5.5703125" style="15" customWidth="1"/>
    <col min="25" max="25" width="6" style="16" customWidth="1"/>
    <col min="26" max="26" width="4.140625" style="17" customWidth="1"/>
    <col min="27" max="27" width="5.28515625" style="15" customWidth="1"/>
    <col min="28" max="28" width="6" style="15" customWidth="1"/>
    <col min="29" max="29" width="5.85546875" style="16" customWidth="1"/>
    <col min="30" max="30" width="4.42578125" style="16" customWidth="1"/>
    <col min="31" max="16384" width="11.42578125" style="15"/>
  </cols>
  <sheetData>
    <row r="1" spans="1:32" ht="15.75" thickBot="1" x14ac:dyDescent="0.3">
      <c r="A1" s="15"/>
      <c r="B1" s="15"/>
      <c r="F1" s="17"/>
    </row>
    <row r="2" spans="1:32" ht="15.75" thickBot="1" x14ac:dyDescent="0.3">
      <c r="A2" s="19">
        <v>10</v>
      </c>
      <c r="B2" s="19">
        <v>1</v>
      </c>
      <c r="C2" s="105" t="s">
        <v>17</v>
      </c>
      <c r="D2" s="106"/>
      <c r="E2" s="91">
        <f>'S3'!AC2+1</f>
        <v>42296</v>
      </c>
      <c r="F2" s="20"/>
      <c r="G2" s="105" t="s">
        <v>6</v>
      </c>
      <c r="H2" s="106"/>
      <c r="I2" s="91">
        <f>E2+1</f>
        <v>42297</v>
      </c>
      <c r="J2" s="21"/>
      <c r="K2" s="109" t="s">
        <v>7</v>
      </c>
      <c r="L2" s="110"/>
      <c r="M2" s="92">
        <f>I2+1</f>
        <v>42298</v>
      </c>
      <c r="N2" s="22"/>
      <c r="O2" s="105" t="s">
        <v>8</v>
      </c>
      <c r="P2" s="106"/>
      <c r="Q2" s="91">
        <f>M2+1</f>
        <v>42299</v>
      </c>
      <c r="R2" s="21"/>
      <c r="S2" s="105" t="s">
        <v>9</v>
      </c>
      <c r="T2" s="106"/>
      <c r="U2" s="91">
        <f>Q2+1</f>
        <v>42300</v>
      </c>
      <c r="V2" s="21"/>
      <c r="W2" s="105" t="s">
        <v>10</v>
      </c>
      <c r="X2" s="106"/>
      <c r="Y2" s="91">
        <f>U2+1</f>
        <v>42301</v>
      </c>
      <c r="Z2" s="21"/>
      <c r="AA2" s="105" t="s">
        <v>11</v>
      </c>
      <c r="AB2" s="106"/>
      <c r="AC2" s="91">
        <f>Y2+1</f>
        <v>42302</v>
      </c>
      <c r="AD2" s="23"/>
      <c r="AE2" s="19" t="s">
        <v>5</v>
      </c>
    </row>
    <row r="3" spans="1:32" ht="15.75" thickBot="1" x14ac:dyDescent="0.3">
      <c r="A3" s="116" t="s">
        <v>13</v>
      </c>
      <c r="B3" s="117"/>
      <c r="C3" s="120"/>
      <c r="D3" s="121"/>
      <c r="E3" s="122"/>
      <c r="F3" s="24"/>
      <c r="G3" s="120"/>
      <c r="H3" s="121"/>
      <c r="I3" s="122"/>
      <c r="J3" s="25"/>
      <c r="K3" s="120"/>
      <c r="L3" s="121"/>
      <c r="M3" s="122"/>
      <c r="N3" s="25"/>
      <c r="O3" s="120"/>
      <c r="P3" s="121"/>
      <c r="Q3" s="122"/>
      <c r="R3" s="25"/>
      <c r="S3" s="120"/>
      <c r="T3" s="121"/>
      <c r="U3" s="122"/>
      <c r="V3" s="25"/>
      <c r="W3" s="120"/>
      <c r="X3" s="121"/>
      <c r="Y3" s="122"/>
      <c r="Z3" s="25"/>
      <c r="AA3" s="120"/>
      <c r="AB3" s="121"/>
      <c r="AC3" s="122"/>
      <c r="AD3" s="26"/>
      <c r="AE3" s="19"/>
      <c r="AF3" s="27"/>
    </row>
    <row r="4" spans="1:32" ht="15.75" thickBot="1" x14ac:dyDescent="0.3">
      <c r="A4" s="118" t="s">
        <v>12</v>
      </c>
      <c r="B4" s="119"/>
      <c r="C4" s="123"/>
      <c r="D4" s="124"/>
      <c r="E4" s="125"/>
      <c r="F4" s="29"/>
      <c r="G4" s="123"/>
      <c r="H4" s="124"/>
      <c r="I4" s="125"/>
      <c r="J4" s="30"/>
      <c r="K4" s="126"/>
      <c r="L4" s="127"/>
      <c r="M4" s="128"/>
      <c r="N4" s="31"/>
      <c r="O4" s="123"/>
      <c r="P4" s="124"/>
      <c r="Q4" s="125"/>
      <c r="R4" s="30"/>
      <c r="S4" s="123"/>
      <c r="T4" s="124"/>
      <c r="U4" s="125"/>
      <c r="V4" s="30"/>
      <c r="W4" s="123"/>
      <c r="X4" s="124"/>
      <c r="Y4" s="125"/>
      <c r="Z4" s="30"/>
      <c r="AA4" s="123"/>
      <c r="AB4" s="124"/>
      <c r="AC4" s="125"/>
      <c r="AD4" s="32"/>
      <c r="AE4" s="19"/>
    </row>
    <row r="5" spans="1:32" x14ac:dyDescent="0.25">
      <c r="A5" s="112" t="str">
        <f>'S1'!A5:B6</f>
        <v>Nom1</v>
      </c>
      <c r="B5" s="113"/>
      <c r="C5" s="33"/>
      <c r="D5" s="34"/>
      <c r="E5" s="35"/>
      <c r="F5" s="36"/>
      <c r="G5" s="37"/>
      <c r="H5" s="38"/>
      <c r="I5" s="35"/>
      <c r="J5" s="39"/>
      <c r="K5" s="40"/>
      <c r="L5" s="41"/>
      <c r="M5" s="42"/>
      <c r="N5" s="43"/>
      <c r="O5" s="37"/>
      <c r="P5" s="38"/>
      <c r="Q5" s="35"/>
      <c r="R5" s="39"/>
      <c r="S5" s="37"/>
      <c r="T5" s="38"/>
      <c r="U5" s="35"/>
      <c r="V5" s="39"/>
      <c r="W5" s="37"/>
      <c r="X5" s="38"/>
      <c r="Y5" s="35"/>
      <c r="Z5" s="39"/>
      <c r="AA5" s="37"/>
      <c r="AB5" s="38"/>
      <c r="AC5" s="35"/>
      <c r="AD5" s="44"/>
      <c r="AE5" s="107">
        <f>+F6+J6+N6+R6+V6+Z6+AD6</f>
        <v>0</v>
      </c>
    </row>
    <row r="6" spans="1:32" ht="15.75" thickBot="1" x14ac:dyDescent="0.3">
      <c r="A6" s="114"/>
      <c r="B6" s="115"/>
      <c r="C6" s="45"/>
      <c r="D6" s="46"/>
      <c r="E6" s="47"/>
      <c r="F6" s="48">
        <f>(D6-C6)+(D5-C5)-E6-E5</f>
        <v>0</v>
      </c>
      <c r="G6" s="49"/>
      <c r="H6" s="50"/>
      <c r="I6" s="47"/>
      <c r="J6" s="51">
        <f>(H5-G5)+(H6-G6)-I6-I5</f>
        <v>0</v>
      </c>
      <c r="K6" s="52"/>
      <c r="L6" s="53"/>
      <c r="M6" s="54"/>
      <c r="N6" s="55">
        <f>(L6-K6)+(L5-K5)-M5-M6</f>
        <v>0</v>
      </c>
      <c r="O6" s="49"/>
      <c r="P6" s="50"/>
      <c r="Q6" s="47"/>
      <c r="R6" s="51">
        <f>(P6-O6)+(P5-O5)-Q6-Q5</f>
        <v>0</v>
      </c>
      <c r="S6" s="49"/>
      <c r="T6" s="50"/>
      <c r="U6" s="47"/>
      <c r="V6" s="51">
        <f>(T5-S5)+(T6-S6)-U6-U5</f>
        <v>0</v>
      </c>
      <c r="W6" s="49"/>
      <c r="X6" s="50"/>
      <c r="Y6" s="47"/>
      <c r="Z6" s="51">
        <f>(X5-W5)+(X6-W6)-Y6-Y5</f>
        <v>0</v>
      </c>
      <c r="AA6" s="49"/>
      <c r="AB6" s="50"/>
      <c r="AC6" s="47"/>
      <c r="AD6" s="56">
        <f>(AB5-AA5)+(AB6-AA6)-AC6-AC5</f>
        <v>0</v>
      </c>
      <c r="AE6" s="108"/>
    </row>
    <row r="7" spans="1:32" ht="12" customHeight="1" thickBot="1" x14ac:dyDescent="0.3">
      <c r="A7" s="57"/>
      <c r="B7" s="57"/>
      <c r="C7" s="58"/>
      <c r="D7" s="57"/>
      <c r="E7" s="59"/>
      <c r="F7" s="48"/>
      <c r="G7" s="58"/>
      <c r="H7" s="57"/>
      <c r="I7" s="59"/>
      <c r="J7" s="51"/>
      <c r="K7" s="58"/>
      <c r="L7" s="57"/>
      <c r="M7" s="59"/>
      <c r="N7" s="55"/>
      <c r="O7" s="58"/>
      <c r="P7" s="57"/>
      <c r="Q7" s="59"/>
      <c r="R7" s="51"/>
      <c r="S7" s="58"/>
      <c r="T7" s="57"/>
      <c r="U7" s="59"/>
      <c r="V7" s="51"/>
      <c r="W7" s="58"/>
      <c r="X7" s="57"/>
      <c r="Y7" s="59"/>
      <c r="Z7" s="51"/>
      <c r="AA7" s="58"/>
      <c r="AB7" s="57"/>
      <c r="AC7" s="59"/>
      <c r="AD7" s="56"/>
      <c r="AE7" s="60"/>
      <c r="AF7" s="57"/>
    </row>
    <row r="8" spans="1:32" ht="15.75" thickBot="1" x14ac:dyDescent="0.3">
      <c r="A8" s="112" t="str">
        <f>'S1'!A8:B9</f>
        <v>nom 2</v>
      </c>
      <c r="B8" s="113"/>
      <c r="C8" s="61"/>
      <c r="D8" s="62"/>
      <c r="E8" s="63"/>
      <c r="F8" s="48"/>
      <c r="G8" s="61"/>
      <c r="H8" s="62"/>
      <c r="I8" s="63"/>
      <c r="J8" s="51"/>
      <c r="K8" s="61"/>
      <c r="L8" s="62"/>
      <c r="M8" s="63"/>
      <c r="N8" s="55"/>
      <c r="O8" s="61"/>
      <c r="P8" s="62"/>
      <c r="Q8" s="63"/>
      <c r="R8" s="51"/>
      <c r="S8" s="61"/>
      <c r="T8" s="62"/>
      <c r="U8" s="63"/>
      <c r="V8" s="51"/>
      <c r="W8" s="61"/>
      <c r="X8" s="62"/>
      <c r="Y8" s="63"/>
      <c r="Z8" s="51"/>
      <c r="AA8" s="61"/>
      <c r="AB8" s="62"/>
      <c r="AC8" s="63"/>
      <c r="AD8" s="56"/>
      <c r="AE8" s="107">
        <f>SUM(AD9+Z9+V9+R9+N9+J9+F9)</f>
        <v>0</v>
      </c>
    </row>
    <row r="9" spans="1:32" ht="15.75" thickBot="1" x14ac:dyDescent="0.3">
      <c r="A9" s="114"/>
      <c r="B9" s="115"/>
      <c r="C9" s="64"/>
      <c r="D9" s="65"/>
      <c r="E9" s="66"/>
      <c r="F9" s="48">
        <f t="shared" ref="F9:F45" si="0">(D9-C9)+(D8-C8)-E9-E8</f>
        <v>0</v>
      </c>
      <c r="G9" s="64"/>
      <c r="H9" s="65"/>
      <c r="I9" s="66"/>
      <c r="J9" s="51">
        <f t="shared" ref="J9:J45" si="1">(H8-G8)+(H9-G9)-I9-I8</f>
        <v>0</v>
      </c>
      <c r="K9" s="64"/>
      <c r="L9" s="65"/>
      <c r="M9" s="66"/>
      <c r="N9" s="55">
        <f t="shared" ref="N9:N45" si="2">(L9-K9)+(L8-K8)-M8-M9</f>
        <v>0</v>
      </c>
      <c r="O9" s="64"/>
      <c r="P9" s="65"/>
      <c r="Q9" s="66"/>
      <c r="R9" s="51">
        <f t="shared" ref="R9:R45" si="3">(P9-O9)+(P8-O8)-Q9-Q8</f>
        <v>0</v>
      </c>
      <c r="S9" s="64"/>
      <c r="T9" s="65"/>
      <c r="U9" s="66"/>
      <c r="V9" s="51">
        <f t="shared" ref="V9:V45" si="4">(T8-S8)+(T9-S9)-U9-U8</f>
        <v>0</v>
      </c>
      <c r="W9" s="64"/>
      <c r="X9" s="65"/>
      <c r="Y9" s="66"/>
      <c r="Z9" s="51">
        <f t="shared" ref="Z9:Z45" si="5">(X8-W8)+(X9-W9)-Y9-Y8</f>
        <v>0</v>
      </c>
      <c r="AA9" s="64"/>
      <c r="AB9" s="65"/>
      <c r="AC9" s="66"/>
      <c r="AD9" s="56">
        <f t="shared" ref="AD9:AD45" si="6">(AB8-AA8)+(AB9-AA9)-AC9-AC8</f>
        <v>0</v>
      </c>
      <c r="AE9" s="108"/>
    </row>
    <row r="10" spans="1:32" ht="10.5" customHeight="1" thickBot="1" x14ac:dyDescent="0.3">
      <c r="A10" s="67"/>
      <c r="B10" s="67"/>
      <c r="C10" s="68"/>
      <c r="D10" s="69"/>
      <c r="E10" s="70"/>
      <c r="F10" s="48"/>
      <c r="G10" s="68"/>
      <c r="H10" s="69"/>
      <c r="I10" s="70"/>
      <c r="J10" s="51"/>
      <c r="K10" s="68"/>
      <c r="L10" s="69"/>
      <c r="M10" s="70"/>
      <c r="N10" s="55"/>
      <c r="O10" s="68"/>
      <c r="P10" s="69"/>
      <c r="Q10" s="70"/>
      <c r="R10" s="51"/>
      <c r="S10" s="68"/>
      <c r="T10" s="69"/>
      <c r="U10" s="70"/>
      <c r="V10" s="51"/>
      <c r="W10" s="68"/>
      <c r="X10" s="69"/>
      <c r="Y10" s="70"/>
      <c r="Z10" s="51"/>
      <c r="AA10" s="68"/>
      <c r="AB10" s="69"/>
      <c r="AC10" s="70"/>
      <c r="AD10" s="56"/>
      <c r="AE10" s="60"/>
    </row>
    <row r="11" spans="1:32" ht="15.75" thickBot="1" x14ac:dyDescent="0.3">
      <c r="A11" s="112" t="str">
        <f>'S1'!A11:B12</f>
        <v>nom 3</v>
      </c>
      <c r="B11" s="113"/>
      <c r="C11" s="71"/>
      <c r="D11" s="62"/>
      <c r="E11" s="63"/>
      <c r="F11" s="48"/>
      <c r="G11" s="71"/>
      <c r="H11" s="62"/>
      <c r="I11" s="63"/>
      <c r="J11" s="51"/>
      <c r="K11" s="71"/>
      <c r="L11" s="62"/>
      <c r="M11" s="63"/>
      <c r="N11" s="55"/>
      <c r="O11" s="71"/>
      <c r="P11" s="62"/>
      <c r="Q11" s="63"/>
      <c r="R11" s="51"/>
      <c r="S11" s="71"/>
      <c r="T11" s="62"/>
      <c r="U11" s="63"/>
      <c r="V11" s="51"/>
      <c r="W11" s="71"/>
      <c r="X11" s="62"/>
      <c r="Y11" s="63"/>
      <c r="Z11" s="51"/>
      <c r="AA11" s="71"/>
      <c r="AB11" s="62"/>
      <c r="AC11" s="63"/>
      <c r="AD11" s="56"/>
      <c r="AE11" s="107">
        <f>SUM(AD12+Z12+V12+R12+N12+J12+F12)</f>
        <v>0</v>
      </c>
    </row>
    <row r="12" spans="1:32" ht="15.75" thickBot="1" x14ac:dyDescent="0.3">
      <c r="A12" s="114"/>
      <c r="B12" s="115"/>
      <c r="C12" s="64"/>
      <c r="D12" s="65"/>
      <c r="E12" s="66"/>
      <c r="F12" s="48">
        <f t="shared" si="0"/>
        <v>0</v>
      </c>
      <c r="G12" s="64"/>
      <c r="H12" s="65"/>
      <c r="I12" s="66"/>
      <c r="J12" s="51">
        <f t="shared" si="1"/>
        <v>0</v>
      </c>
      <c r="K12" s="64"/>
      <c r="L12" s="65"/>
      <c r="M12" s="66"/>
      <c r="N12" s="55">
        <f t="shared" si="2"/>
        <v>0</v>
      </c>
      <c r="O12" s="64"/>
      <c r="P12" s="65"/>
      <c r="Q12" s="66"/>
      <c r="R12" s="51">
        <f t="shared" si="3"/>
        <v>0</v>
      </c>
      <c r="S12" s="64"/>
      <c r="T12" s="65"/>
      <c r="U12" s="66"/>
      <c r="V12" s="51">
        <f t="shared" si="4"/>
        <v>0</v>
      </c>
      <c r="W12" s="64"/>
      <c r="X12" s="65"/>
      <c r="Y12" s="66"/>
      <c r="Z12" s="51">
        <f t="shared" si="5"/>
        <v>0</v>
      </c>
      <c r="AA12" s="64"/>
      <c r="AB12" s="65"/>
      <c r="AC12" s="66"/>
      <c r="AD12" s="56">
        <f t="shared" si="6"/>
        <v>0</v>
      </c>
      <c r="AE12" s="108"/>
    </row>
    <row r="13" spans="1:32" ht="10.5" customHeight="1" thickBot="1" x14ac:dyDescent="0.3">
      <c r="A13" s="67"/>
      <c r="B13" s="67"/>
      <c r="C13" s="72"/>
      <c r="D13" s="67"/>
      <c r="E13" s="73"/>
      <c r="F13" s="48"/>
      <c r="G13" s="72"/>
      <c r="H13" s="67"/>
      <c r="I13" s="73"/>
      <c r="J13" s="51"/>
      <c r="K13" s="72"/>
      <c r="L13" s="67"/>
      <c r="M13" s="73"/>
      <c r="N13" s="55"/>
      <c r="O13" s="72"/>
      <c r="P13" s="67"/>
      <c r="Q13" s="73"/>
      <c r="R13" s="51"/>
      <c r="S13" s="72"/>
      <c r="T13" s="67"/>
      <c r="U13" s="73"/>
      <c r="V13" s="51"/>
      <c r="W13" s="72"/>
      <c r="X13" s="67"/>
      <c r="Y13" s="73"/>
      <c r="Z13" s="51"/>
      <c r="AA13" s="72"/>
      <c r="AB13" s="67"/>
      <c r="AC13" s="73"/>
      <c r="AD13" s="56"/>
      <c r="AE13" s="60"/>
    </row>
    <row r="14" spans="1:32" ht="15.75" thickBot="1" x14ac:dyDescent="0.3">
      <c r="A14" s="112" t="str">
        <f>'S1'!A14:B15</f>
        <v>nom 4</v>
      </c>
      <c r="B14" s="113"/>
      <c r="C14" s="71"/>
      <c r="D14" s="62"/>
      <c r="E14" s="63"/>
      <c r="F14" s="48"/>
      <c r="G14" s="71"/>
      <c r="H14" s="62"/>
      <c r="I14" s="63"/>
      <c r="J14" s="51"/>
      <c r="K14" s="71"/>
      <c r="L14" s="62"/>
      <c r="M14" s="63"/>
      <c r="N14" s="55"/>
      <c r="O14" s="71"/>
      <c r="P14" s="62"/>
      <c r="Q14" s="63"/>
      <c r="R14" s="51"/>
      <c r="S14" s="71"/>
      <c r="T14" s="62"/>
      <c r="U14" s="63"/>
      <c r="V14" s="51"/>
      <c r="W14" s="71"/>
      <c r="X14" s="62"/>
      <c r="Y14" s="63"/>
      <c r="Z14" s="51"/>
      <c r="AA14" s="71"/>
      <c r="AB14" s="62"/>
      <c r="AC14" s="63"/>
      <c r="AD14" s="56"/>
      <c r="AE14" s="107">
        <f>SUM(AD15+Z15+V15+R15+N15+J15+F15)</f>
        <v>0</v>
      </c>
    </row>
    <row r="15" spans="1:32" ht="15.75" thickBot="1" x14ac:dyDescent="0.3">
      <c r="A15" s="114"/>
      <c r="B15" s="115"/>
      <c r="C15" s="64"/>
      <c r="D15" s="65"/>
      <c r="E15" s="66"/>
      <c r="F15" s="48">
        <f t="shared" si="0"/>
        <v>0</v>
      </c>
      <c r="G15" s="64"/>
      <c r="H15" s="65"/>
      <c r="I15" s="66"/>
      <c r="J15" s="51">
        <f t="shared" si="1"/>
        <v>0</v>
      </c>
      <c r="K15" s="64"/>
      <c r="L15" s="65"/>
      <c r="M15" s="66"/>
      <c r="N15" s="55">
        <f t="shared" si="2"/>
        <v>0</v>
      </c>
      <c r="O15" s="64"/>
      <c r="P15" s="65"/>
      <c r="Q15" s="66"/>
      <c r="R15" s="51">
        <f t="shared" si="3"/>
        <v>0</v>
      </c>
      <c r="S15" s="64"/>
      <c r="T15" s="65"/>
      <c r="U15" s="66"/>
      <c r="V15" s="51">
        <f t="shared" si="4"/>
        <v>0</v>
      </c>
      <c r="W15" s="64"/>
      <c r="X15" s="50"/>
      <c r="Y15" s="66"/>
      <c r="Z15" s="51">
        <f t="shared" si="5"/>
        <v>0</v>
      </c>
      <c r="AA15" s="64"/>
      <c r="AB15" s="65"/>
      <c r="AC15" s="66"/>
      <c r="AD15" s="56">
        <f t="shared" si="6"/>
        <v>0</v>
      </c>
      <c r="AE15" s="108"/>
    </row>
    <row r="16" spans="1:32" ht="15.75" thickBot="1" x14ac:dyDescent="0.3">
      <c r="A16" s="67"/>
      <c r="B16" s="67"/>
      <c r="C16" s="72"/>
      <c r="D16" s="67"/>
      <c r="E16" s="73"/>
      <c r="F16" s="48"/>
      <c r="G16" s="72"/>
      <c r="H16" s="67"/>
      <c r="I16" s="73"/>
      <c r="J16" s="51"/>
      <c r="K16" s="72"/>
      <c r="L16" s="67"/>
      <c r="M16" s="73"/>
      <c r="N16" s="55"/>
      <c r="O16" s="72"/>
      <c r="P16" s="67"/>
      <c r="Q16" s="73"/>
      <c r="R16" s="51"/>
      <c r="S16" s="72"/>
      <c r="T16" s="67"/>
      <c r="U16" s="73"/>
      <c r="V16" s="51"/>
      <c r="W16" s="72"/>
      <c r="X16" s="67"/>
      <c r="Y16" s="73"/>
      <c r="Z16" s="51"/>
      <c r="AA16" s="72"/>
      <c r="AB16" s="67"/>
      <c r="AC16" s="73"/>
      <c r="AD16" s="56"/>
      <c r="AE16" s="60"/>
    </row>
    <row r="17" spans="1:31" ht="15.75" thickBot="1" x14ac:dyDescent="0.3">
      <c r="A17" s="112" t="str">
        <f>'S1'!A17:B18</f>
        <v>nom5</v>
      </c>
      <c r="B17" s="113"/>
      <c r="C17" s="74"/>
      <c r="D17" s="75"/>
      <c r="E17" s="63"/>
      <c r="F17" s="48"/>
      <c r="G17" s="61"/>
      <c r="H17" s="62"/>
      <c r="I17" s="63"/>
      <c r="J17" s="51"/>
      <c r="K17" s="74"/>
      <c r="L17" s="75"/>
      <c r="M17" s="63"/>
      <c r="N17" s="55"/>
      <c r="O17" s="61"/>
      <c r="P17" s="62"/>
      <c r="Q17" s="63"/>
      <c r="R17" s="51"/>
      <c r="S17" s="61"/>
      <c r="T17" s="62"/>
      <c r="U17" s="63"/>
      <c r="V17" s="51"/>
      <c r="W17" s="61"/>
      <c r="X17" s="62"/>
      <c r="Y17" s="63"/>
      <c r="Z17" s="51"/>
      <c r="AA17" s="61"/>
      <c r="AB17" s="62"/>
      <c r="AC17" s="63"/>
      <c r="AD17" s="56"/>
      <c r="AE17" s="107">
        <f>SUM(AD18+Z18+V18+R18+N18+J18+F18)</f>
        <v>0</v>
      </c>
    </row>
    <row r="18" spans="1:31" ht="15.75" thickBot="1" x14ac:dyDescent="0.3">
      <c r="A18" s="114"/>
      <c r="B18" s="115"/>
      <c r="C18" s="76"/>
      <c r="D18" s="77"/>
      <c r="E18" s="66"/>
      <c r="F18" s="48">
        <f t="shared" si="0"/>
        <v>0</v>
      </c>
      <c r="G18" s="78"/>
      <c r="H18" s="65"/>
      <c r="I18" s="66"/>
      <c r="J18" s="51">
        <f t="shared" si="1"/>
        <v>0</v>
      </c>
      <c r="K18" s="76"/>
      <c r="L18" s="77"/>
      <c r="M18" s="66"/>
      <c r="N18" s="55">
        <f t="shared" si="2"/>
        <v>0</v>
      </c>
      <c r="O18" s="78"/>
      <c r="P18" s="65"/>
      <c r="Q18" s="66"/>
      <c r="R18" s="51">
        <f t="shared" si="3"/>
        <v>0</v>
      </c>
      <c r="S18" s="78"/>
      <c r="T18" s="65"/>
      <c r="U18" s="66"/>
      <c r="V18" s="51">
        <f t="shared" si="4"/>
        <v>0</v>
      </c>
      <c r="W18" s="78"/>
      <c r="X18" s="65"/>
      <c r="Y18" s="66"/>
      <c r="Z18" s="51">
        <f t="shared" si="5"/>
        <v>0</v>
      </c>
      <c r="AA18" s="78"/>
      <c r="AB18" s="65"/>
      <c r="AC18" s="66"/>
      <c r="AD18" s="56">
        <f t="shared" si="6"/>
        <v>0</v>
      </c>
      <c r="AE18" s="108"/>
    </row>
    <row r="19" spans="1:31" ht="15.75" thickBot="1" x14ac:dyDescent="0.3">
      <c r="A19" s="57"/>
      <c r="B19" s="57"/>
      <c r="C19" s="58"/>
      <c r="D19" s="57"/>
      <c r="E19" s="59"/>
      <c r="F19" s="48"/>
      <c r="G19" s="58"/>
      <c r="H19" s="57"/>
      <c r="I19" s="59"/>
      <c r="J19" s="51"/>
      <c r="K19" s="58"/>
      <c r="L19" s="57"/>
      <c r="M19" s="59"/>
      <c r="N19" s="55"/>
      <c r="O19" s="58"/>
      <c r="P19" s="57"/>
      <c r="Q19" s="59"/>
      <c r="R19" s="51"/>
      <c r="S19" s="58"/>
      <c r="T19" s="57"/>
      <c r="U19" s="59"/>
      <c r="V19" s="51"/>
      <c r="W19" s="58"/>
      <c r="X19" s="57"/>
      <c r="Y19" s="59"/>
      <c r="Z19" s="51"/>
      <c r="AA19" s="58"/>
      <c r="AB19" s="57"/>
      <c r="AC19" s="59"/>
      <c r="AD19" s="56"/>
      <c r="AE19" s="60"/>
    </row>
    <row r="20" spans="1:31" ht="15.75" thickBot="1" x14ac:dyDescent="0.3">
      <c r="A20" s="112" t="str">
        <f>'S1'!A20:B21</f>
        <v>nom6</v>
      </c>
      <c r="B20" s="113"/>
      <c r="C20" s="61"/>
      <c r="D20" s="62"/>
      <c r="E20" s="63"/>
      <c r="F20" s="48"/>
      <c r="G20" s="61"/>
      <c r="H20" s="62"/>
      <c r="I20" s="63"/>
      <c r="J20" s="51"/>
      <c r="K20" s="61"/>
      <c r="L20" s="62"/>
      <c r="M20" s="63"/>
      <c r="N20" s="55"/>
      <c r="O20" s="61"/>
      <c r="P20" s="62"/>
      <c r="Q20" s="63"/>
      <c r="R20" s="51"/>
      <c r="S20" s="61"/>
      <c r="T20" s="62"/>
      <c r="U20" s="63"/>
      <c r="V20" s="51"/>
      <c r="W20" s="61"/>
      <c r="X20" s="62"/>
      <c r="Y20" s="63"/>
      <c r="Z20" s="51"/>
      <c r="AA20" s="61"/>
      <c r="AB20" s="62"/>
      <c r="AC20" s="63"/>
      <c r="AD20" s="56"/>
      <c r="AE20" s="107">
        <f>SUM(AD21+Z21+V21+R21+N21+J21+F21)</f>
        <v>0</v>
      </c>
    </row>
    <row r="21" spans="1:31" ht="15.75" thickBot="1" x14ac:dyDescent="0.3">
      <c r="A21" s="114"/>
      <c r="B21" s="115"/>
      <c r="C21" s="64"/>
      <c r="D21" s="65"/>
      <c r="E21" s="66"/>
      <c r="F21" s="48">
        <f t="shared" si="0"/>
        <v>0</v>
      </c>
      <c r="G21" s="64"/>
      <c r="H21" s="65"/>
      <c r="I21" s="66"/>
      <c r="J21" s="51">
        <f t="shared" si="1"/>
        <v>0</v>
      </c>
      <c r="K21" s="64"/>
      <c r="L21" s="65"/>
      <c r="M21" s="66"/>
      <c r="N21" s="55">
        <f t="shared" si="2"/>
        <v>0</v>
      </c>
      <c r="O21" s="64"/>
      <c r="P21" s="65"/>
      <c r="Q21" s="66"/>
      <c r="R21" s="51">
        <f t="shared" si="3"/>
        <v>0</v>
      </c>
      <c r="S21" s="64"/>
      <c r="T21" s="65"/>
      <c r="U21" s="66"/>
      <c r="V21" s="51">
        <f t="shared" si="4"/>
        <v>0</v>
      </c>
      <c r="W21" s="64"/>
      <c r="X21" s="65"/>
      <c r="Y21" s="66"/>
      <c r="Z21" s="51">
        <f t="shared" si="5"/>
        <v>0</v>
      </c>
      <c r="AA21" s="64"/>
      <c r="AB21" s="65"/>
      <c r="AC21" s="66"/>
      <c r="AD21" s="56">
        <f t="shared" si="6"/>
        <v>0</v>
      </c>
      <c r="AE21" s="108"/>
    </row>
    <row r="22" spans="1:31" ht="15.75" thickBot="1" x14ac:dyDescent="0.3">
      <c r="A22" s="67"/>
      <c r="B22" s="67"/>
      <c r="C22" s="72"/>
      <c r="D22" s="67"/>
      <c r="E22" s="73"/>
      <c r="F22" s="48"/>
      <c r="G22" s="72"/>
      <c r="H22" s="67"/>
      <c r="I22" s="73"/>
      <c r="J22" s="51"/>
      <c r="K22" s="72"/>
      <c r="L22" s="67"/>
      <c r="M22" s="73"/>
      <c r="N22" s="55"/>
      <c r="O22" s="72"/>
      <c r="P22" s="67"/>
      <c r="Q22" s="73"/>
      <c r="R22" s="51"/>
      <c r="S22" s="72"/>
      <c r="T22" s="67"/>
      <c r="U22" s="73"/>
      <c r="V22" s="51"/>
      <c r="W22" s="72"/>
      <c r="X22" s="67"/>
      <c r="Y22" s="73"/>
      <c r="Z22" s="51"/>
      <c r="AA22" s="72"/>
      <c r="AB22" s="67"/>
      <c r="AC22" s="73"/>
      <c r="AD22" s="56"/>
      <c r="AE22" s="60"/>
    </row>
    <row r="23" spans="1:31" ht="15.75" thickBot="1" x14ac:dyDescent="0.3">
      <c r="A23" s="112" t="str">
        <f>'S1'!A23:B24</f>
        <v>nom7</v>
      </c>
      <c r="B23" s="113"/>
      <c r="C23" s="71"/>
      <c r="D23" s="62"/>
      <c r="E23" s="63"/>
      <c r="F23" s="48"/>
      <c r="G23" s="71"/>
      <c r="H23" s="62"/>
      <c r="I23" s="63"/>
      <c r="J23" s="51"/>
      <c r="K23" s="71"/>
      <c r="L23" s="62"/>
      <c r="M23" s="63"/>
      <c r="N23" s="55"/>
      <c r="O23" s="71"/>
      <c r="P23" s="62"/>
      <c r="Q23" s="63"/>
      <c r="R23" s="51"/>
      <c r="S23" s="71"/>
      <c r="T23" s="62"/>
      <c r="U23" s="63"/>
      <c r="V23" s="51"/>
      <c r="W23" s="71"/>
      <c r="X23" s="62"/>
      <c r="Y23" s="63"/>
      <c r="Z23" s="51"/>
      <c r="AA23" s="71"/>
      <c r="AB23" s="62"/>
      <c r="AC23" s="63"/>
      <c r="AD23" s="56"/>
      <c r="AE23" s="107">
        <f>SUM(AD24+Z24+V24+R24+N24+J24+F24)</f>
        <v>0</v>
      </c>
    </row>
    <row r="24" spans="1:31" ht="15.75" thickBot="1" x14ac:dyDescent="0.3">
      <c r="A24" s="114"/>
      <c r="B24" s="115"/>
      <c r="C24" s="64"/>
      <c r="D24" s="65"/>
      <c r="E24" s="66"/>
      <c r="F24" s="48">
        <f t="shared" si="0"/>
        <v>0</v>
      </c>
      <c r="G24" s="64"/>
      <c r="H24" s="65"/>
      <c r="I24" s="66"/>
      <c r="J24" s="51">
        <f t="shared" si="1"/>
        <v>0</v>
      </c>
      <c r="K24" s="64"/>
      <c r="L24" s="65"/>
      <c r="M24" s="66"/>
      <c r="N24" s="55">
        <f t="shared" si="2"/>
        <v>0</v>
      </c>
      <c r="O24" s="64"/>
      <c r="P24" s="65"/>
      <c r="Q24" s="66"/>
      <c r="R24" s="51">
        <f t="shared" si="3"/>
        <v>0</v>
      </c>
      <c r="S24" s="64"/>
      <c r="T24" s="65"/>
      <c r="U24" s="66"/>
      <c r="V24" s="51">
        <f t="shared" si="4"/>
        <v>0</v>
      </c>
      <c r="W24" s="64"/>
      <c r="X24" s="65"/>
      <c r="Y24" s="66"/>
      <c r="Z24" s="51">
        <f t="shared" si="5"/>
        <v>0</v>
      </c>
      <c r="AA24" s="64"/>
      <c r="AB24" s="65"/>
      <c r="AC24" s="66"/>
      <c r="AD24" s="56">
        <f t="shared" si="6"/>
        <v>0</v>
      </c>
      <c r="AE24" s="108"/>
    </row>
    <row r="25" spans="1:31" ht="15.75" thickBot="1" x14ac:dyDescent="0.3">
      <c r="A25" s="67"/>
      <c r="B25" s="67"/>
      <c r="C25" s="72"/>
      <c r="D25" s="67"/>
      <c r="E25" s="73"/>
      <c r="F25" s="48"/>
      <c r="G25" s="72"/>
      <c r="H25" s="67"/>
      <c r="I25" s="73"/>
      <c r="J25" s="51"/>
      <c r="K25" s="72"/>
      <c r="L25" s="67"/>
      <c r="M25" s="73"/>
      <c r="N25" s="55"/>
      <c r="O25" s="72"/>
      <c r="P25" s="67"/>
      <c r="Q25" s="73"/>
      <c r="R25" s="51"/>
      <c r="S25" s="72"/>
      <c r="T25" s="67"/>
      <c r="U25" s="73"/>
      <c r="V25" s="51"/>
      <c r="W25" s="72"/>
      <c r="X25" s="67"/>
      <c r="Y25" s="73"/>
      <c r="Z25" s="51"/>
      <c r="AA25" s="72"/>
      <c r="AB25" s="67"/>
      <c r="AC25" s="73"/>
      <c r="AD25" s="56"/>
      <c r="AE25" s="60"/>
    </row>
    <row r="26" spans="1:31" ht="15.75" thickBot="1" x14ac:dyDescent="0.3">
      <c r="A26" s="112" t="str">
        <f>'S1'!A26:B27</f>
        <v>nom 8</v>
      </c>
      <c r="B26" s="113"/>
      <c r="C26" s="71"/>
      <c r="D26" s="62"/>
      <c r="E26" s="63"/>
      <c r="F26" s="48"/>
      <c r="G26" s="71"/>
      <c r="H26" s="62"/>
      <c r="I26" s="63"/>
      <c r="J26" s="51"/>
      <c r="K26" s="71"/>
      <c r="L26" s="62"/>
      <c r="M26" s="63"/>
      <c r="N26" s="55"/>
      <c r="O26" s="71"/>
      <c r="P26" s="62"/>
      <c r="Q26" s="63"/>
      <c r="R26" s="51"/>
      <c r="S26" s="71"/>
      <c r="T26" s="62"/>
      <c r="U26" s="63"/>
      <c r="V26" s="51"/>
      <c r="W26" s="71"/>
      <c r="X26" s="62"/>
      <c r="Y26" s="63"/>
      <c r="Z26" s="51"/>
      <c r="AA26" s="71"/>
      <c r="AB26" s="62"/>
      <c r="AC26" s="63"/>
      <c r="AD26" s="56"/>
      <c r="AE26" s="107">
        <f>SUM(AD27+Z27+V27+R27+N27+J27+F27)</f>
        <v>0</v>
      </c>
    </row>
    <row r="27" spans="1:31" ht="15.75" thickBot="1" x14ac:dyDescent="0.3">
      <c r="A27" s="114"/>
      <c r="B27" s="115"/>
      <c r="C27" s="64"/>
      <c r="D27" s="65"/>
      <c r="E27" s="66"/>
      <c r="F27" s="48">
        <f t="shared" si="0"/>
        <v>0</v>
      </c>
      <c r="G27" s="64"/>
      <c r="H27" s="65"/>
      <c r="I27" s="66"/>
      <c r="J27" s="51">
        <f t="shared" si="1"/>
        <v>0</v>
      </c>
      <c r="K27" s="64"/>
      <c r="L27" s="65"/>
      <c r="M27" s="66"/>
      <c r="N27" s="55">
        <f t="shared" si="2"/>
        <v>0</v>
      </c>
      <c r="O27" s="64"/>
      <c r="P27" s="65"/>
      <c r="Q27" s="66"/>
      <c r="R27" s="51">
        <f t="shared" si="3"/>
        <v>0</v>
      </c>
      <c r="S27" s="64"/>
      <c r="T27" s="65"/>
      <c r="U27" s="66"/>
      <c r="V27" s="51">
        <f t="shared" si="4"/>
        <v>0</v>
      </c>
      <c r="W27" s="64"/>
      <c r="X27" s="65"/>
      <c r="Y27" s="66"/>
      <c r="Z27" s="51">
        <f t="shared" si="5"/>
        <v>0</v>
      </c>
      <c r="AA27" s="64"/>
      <c r="AB27" s="65"/>
      <c r="AC27" s="66"/>
      <c r="AD27" s="56">
        <f t="shared" si="6"/>
        <v>0</v>
      </c>
      <c r="AE27" s="108"/>
    </row>
    <row r="28" spans="1:31" ht="15.75" thickBot="1" x14ac:dyDescent="0.3">
      <c r="A28" s="67"/>
      <c r="B28" s="67"/>
      <c r="C28" s="72"/>
      <c r="D28" s="67"/>
      <c r="E28" s="73"/>
      <c r="F28" s="48"/>
      <c r="G28" s="72"/>
      <c r="H28" s="67"/>
      <c r="I28" s="73"/>
      <c r="J28" s="51"/>
      <c r="K28" s="72"/>
      <c r="L28" s="67"/>
      <c r="M28" s="73"/>
      <c r="N28" s="55"/>
      <c r="O28" s="72"/>
      <c r="P28" s="67"/>
      <c r="Q28" s="73"/>
      <c r="R28" s="51"/>
      <c r="S28" s="72"/>
      <c r="T28" s="67"/>
      <c r="U28" s="73"/>
      <c r="V28" s="51"/>
      <c r="W28" s="72"/>
      <c r="X28" s="67"/>
      <c r="Y28" s="73"/>
      <c r="Z28" s="51"/>
      <c r="AA28" s="72"/>
      <c r="AB28" s="67"/>
      <c r="AC28" s="73"/>
      <c r="AD28" s="56"/>
      <c r="AE28" s="60"/>
    </row>
    <row r="29" spans="1:31" ht="15.75" thickBot="1" x14ac:dyDescent="0.3">
      <c r="A29" s="112" t="str">
        <f>'S1'!A29:B30</f>
        <v>nom 9</v>
      </c>
      <c r="B29" s="113"/>
      <c r="C29" s="74"/>
      <c r="D29" s="75"/>
      <c r="E29" s="63"/>
      <c r="F29" s="48"/>
      <c r="G29" s="61"/>
      <c r="H29" s="62"/>
      <c r="I29" s="63"/>
      <c r="J29" s="51"/>
      <c r="K29" s="74"/>
      <c r="L29" s="75"/>
      <c r="M29" s="63"/>
      <c r="N29" s="55"/>
      <c r="O29" s="61"/>
      <c r="P29" s="62"/>
      <c r="Q29" s="63"/>
      <c r="R29" s="51"/>
      <c r="S29" s="61"/>
      <c r="T29" s="62"/>
      <c r="U29" s="63"/>
      <c r="V29" s="51"/>
      <c r="W29" s="61"/>
      <c r="X29" s="62"/>
      <c r="Y29" s="63"/>
      <c r="Z29" s="51"/>
      <c r="AA29" s="61"/>
      <c r="AB29" s="62"/>
      <c r="AC29" s="63"/>
      <c r="AD29" s="56"/>
      <c r="AE29" s="107">
        <f>SUM(AD30+Z30+V30+R30+N30+J30+F30)</f>
        <v>0</v>
      </c>
    </row>
    <row r="30" spans="1:31" ht="15.75" thickBot="1" x14ac:dyDescent="0.3">
      <c r="A30" s="114"/>
      <c r="B30" s="115"/>
      <c r="C30" s="76"/>
      <c r="D30" s="77"/>
      <c r="E30" s="66"/>
      <c r="F30" s="48">
        <f t="shared" si="0"/>
        <v>0</v>
      </c>
      <c r="G30" s="78"/>
      <c r="H30" s="65"/>
      <c r="I30" s="66"/>
      <c r="J30" s="51">
        <f t="shared" si="1"/>
        <v>0</v>
      </c>
      <c r="K30" s="76"/>
      <c r="L30" s="77"/>
      <c r="M30" s="66"/>
      <c r="N30" s="55">
        <f t="shared" si="2"/>
        <v>0</v>
      </c>
      <c r="O30" s="78"/>
      <c r="P30" s="65"/>
      <c r="Q30" s="66"/>
      <c r="R30" s="51">
        <f t="shared" si="3"/>
        <v>0</v>
      </c>
      <c r="S30" s="78"/>
      <c r="T30" s="65"/>
      <c r="U30" s="66"/>
      <c r="V30" s="51"/>
      <c r="W30" s="78"/>
      <c r="X30" s="65"/>
      <c r="Y30" s="66"/>
      <c r="Z30" s="51">
        <f t="shared" si="5"/>
        <v>0</v>
      </c>
      <c r="AA30" s="78"/>
      <c r="AB30" s="65"/>
      <c r="AC30" s="66"/>
      <c r="AD30" s="56">
        <f t="shared" si="6"/>
        <v>0</v>
      </c>
      <c r="AE30" s="108"/>
    </row>
    <row r="31" spans="1:31" ht="15.75" thickBot="1" x14ac:dyDescent="0.3">
      <c r="A31" s="57"/>
      <c r="B31" s="57"/>
      <c r="C31" s="58"/>
      <c r="D31" s="57"/>
      <c r="E31" s="59"/>
      <c r="F31" s="48"/>
      <c r="G31" s="58"/>
      <c r="H31" s="57"/>
      <c r="I31" s="59"/>
      <c r="J31" s="51"/>
      <c r="K31" s="58"/>
      <c r="L31" s="57"/>
      <c r="M31" s="59"/>
      <c r="N31" s="55"/>
      <c r="O31" s="58"/>
      <c r="P31" s="57"/>
      <c r="Q31" s="59"/>
      <c r="R31" s="51"/>
      <c r="S31" s="58"/>
      <c r="T31" s="57"/>
      <c r="U31" s="59"/>
      <c r="V31" s="51"/>
      <c r="W31" s="58"/>
      <c r="X31" s="57"/>
      <c r="Y31" s="59"/>
      <c r="Z31" s="51"/>
      <c r="AA31" s="58"/>
      <c r="AB31" s="57"/>
      <c r="AC31" s="59"/>
      <c r="AD31" s="56"/>
      <c r="AE31" s="60"/>
    </row>
    <row r="32" spans="1:31" ht="15.75" thickBot="1" x14ac:dyDescent="0.3">
      <c r="A32" s="112" t="str">
        <f>'S1'!A32:B33</f>
        <v>nom 10</v>
      </c>
      <c r="B32" s="113"/>
      <c r="C32" s="61"/>
      <c r="D32" s="62"/>
      <c r="E32" s="63"/>
      <c r="F32" s="48"/>
      <c r="G32" s="61"/>
      <c r="H32" s="62"/>
      <c r="I32" s="63"/>
      <c r="J32" s="51"/>
      <c r="K32" s="61"/>
      <c r="L32" s="62"/>
      <c r="M32" s="63"/>
      <c r="N32" s="55"/>
      <c r="O32" s="61"/>
      <c r="P32" s="62"/>
      <c r="Q32" s="63"/>
      <c r="R32" s="51"/>
      <c r="S32" s="61"/>
      <c r="T32" s="62"/>
      <c r="U32" s="63"/>
      <c r="V32" s="51"/>
      <c r="W32" s="61"/>
      <c r="X32" s="62"/>
      <c r="Y32" s="63"/>
      <c r="Z32" s="51"/>
      <c r="AA32" s="61"/>
      <c r="AB32" s="62"/>
      <c r="AC32" s="63"/>
      <c r="AD32" s="56"/>
      <c r="AE32" s="107">
        <f>SUM(AD33+Z33+V33+R33+N33+J33+F33)</f>
        <v>0</v>
      </c>
    </row>
    <row r="33" spans="1:31" ht="15.75" thickBot="1" x14ac:dyDescent="0.3">
      <c r="A33" s="114"/>
      <c r="B33" s="115"/>
      <c r="C33" s="64"/>
      <c r="D33" s="65"/>
      <c r="E33" s="66"/>
      <c r="F33" s="48">
        <f t="shared" si="0"/>
        <v>0</v>
      </c>
      <c r="G33" s="64"/>
      <c r="H33" s="65"/>
      <c r="I33" s="66"/>
      <c r="J33" s="51">
        <f t="shared" si="1"/>
        <v>0</v>
      </c>
      <c r="K33" s="64"/>
      <c r="L33" s="65"/>
      <c r="M33" s="66"/>
      <c r="N33" s="55">
        <f t="shared" si="2"/>
        <v>0</v>
      </c>
      <c r="O33" s="64"/>
      <c r="P33" s="65"/>
      <c r="Q33" s="66"/>
      <c r="R33" s="51">
        <f t="shared" si="3"/>
        <v>0</v>
      </c>
      <c r="S33" s="64"/>
      <c r="T33" s="65"/>
      <c r="U33" s="66"/>
      <c r="V33" s="51">
        <f t="shared" si="4"/>
        <v>0</v>
      </c>
      <c r="W33" s="64"/>
      <c r="X33" s="65"/>
      <c r="Y33" s="66"/>
      <c r="Z33" s="51">
        <f t="shared" si="5"/>
        <v>0</v>
      </c>
      <c r="AA33" s="64"/>
      <c r="AB33" s="65"/>
      <c r="AC33" s="66"/>
      <c r="AD33" s="56">
        <f t="shared" si="6"/>
        <v>0</v>
      </c>
      <c r="AE33" s="108"/>
    </row>
    <row r="34" spans="1:31" ht="15.75" thickBot="1" x14ac:dyDescent="0.3">
      <c r="A34" s="67"/>
      <c r="B34" s="67"/>
      <c r="C34" s="72"/>
      <c r="D34" s="67"/>
      <c r="E34" s="73"/>
      <c r="F34" s="48"/>
      <c r="G34" s="72"/>
      <c r="H34" s="67"/>
      <c r="I34" s="73"/>
      <c r="J34" s="51"/>
      <c r="K34" s="72"/>
      <c r="L34" s="67"/>
      <c r="M34" s="73"/>
      <c r="N34" s="55"/>
      <c r="O34" s="72"/>
      <c r="P34" s="67"/>
      <c r="Q34" s="73"/>
      <c r="R34" s="51"/>
      <c r="S34" s="72"/>
      <c r="T34" s="67"/>
      <c r="U34" s="73"/>
      <c r="V34" s="51"/>
      <c r="W34" s="72"/>
      <c r="X34" s="67"/>
      <c r="Y34" s="73"/>
      <c r="Z34" s="51"/>
      <c r="AA34" s="72"/>
      <c r="AB34" s="67"/>
      <c r="AC34" s="73"/>
      <c r="AD34" s="56"/>
      <c r="AE34" s="60"/>
    </row>
    <row r="35" spans="1:31" ht="15.75" thickBot="1" x14ac:dyDescent="0.3">
      <c r="A35" s="112" t="str">
        <f>'S1'!A35:B36</f>
        <v>nom 11</v>
      </c>
      <c r="B35" s="113"/>
      <c r="C35" s="71"/>
      <c r="D35" s="62"/>
      <c r="E35" s="63"/>
      <c r="F35" s="48"/>
      <c r="G35" s="71"/>
      <c r="H35" s="62"/>
      <c r="I35" s="63"/>
      <c r="J35" s="51"/>
      <c r="K35" s="71"/>
      <c r="L35" s="62"/>
      <c r="M35" s="63"/>
      <c r="N35" s="55"/>
      <c r="O35" s="71"/>
      <c r="P35" s="62"/>
      <c r="Q35" s="63"/>
      <c r="R35" s="51"/>
      <c r="S35" s="71"/>
      <c r="T35" s="62"/>
      <c r="U35" s="63"/>
      <c r="V35" s="51"/>
      <c r="W35" s="71"/>
      <c r="X35" s="62"/>
      <c r="Y35" s="63"/>
      <c r="Z35" s="51"/>
      <c r="AA35" s="71"/>
      <c r="AB35" s="62"/>
      <c r="AC35" s="63"/>
      <c r="AD35" s="56"/>
      <c r="AE35" s="107">
        <f>SUM(AD36+Z36+V36+R36+N36+J36+F36)</f>
        <v>0</v>
      </c>
    </row>
    <row r="36" spans="1:31" ht="15.75" thickBot="1" x14ac:dyDescent="0.3">
      <c r="A36" s="114"/>
      <c r="B36" s="115"/>
      <c r="C36" s="64"/>
      <c r="D36" s="65"/>
      <c r="E36" s="66"/>
      <c r="F36" s="48">
        <f t="shared" si="0"/>
        <v>0</v>
      </c>
      <c r="G36" s="64"/>
      <c r="H36" s="65"/>
      <c r="I36" s="66"/>
      <c r="J36" s="51">
        <f t="shared" si="1"/>
        <v>0</v>
      </c>
      <c r="K36" s="64"/>
      <c r="L36" s="65"/>
      <c r="M36" s="66"/>
      <c r="N36" s="55">
        <f t="shared" si="2"/>
        <v>0</v>
      </c>
      <c r="O36" s="64"/>
      <c r="P36" s="65"/>
      <c r="Q36" s="66"/>
      <c r="R36" s="51">
        <f t="shared" si="3"/>
        <v>0</v>
      </c>
      <c r="S36" s="64"/>
      <c r="T36" s="65"/>
      <c r="U36" s="66"/>
      <c r="V36" s="51">
        <f t="shared" si="4"/>
        <v>0</v>
      </c>
      <c r="W36" s="64"/>
      <c r="X36" s="65"/>
      <c r="Y36" s="66"/>
      <c r="Z36" s="51">
        <f t="shared" si="5"/>
        <v>0</v>
      </c>
      <c r="AA36" s="64"/>
      <c r="AB36" s="65"/>
      <c r="AC36" s="66"/>
      <c r="AD36" s="56">
        <f t="shared" si="6"/>
        <v>0</v>
      </c>
      <c r="AE36" s="108"/>
    </row>
    <row r="37" spans="1:31" ht="15.75" thickBot="1" x14ac:dyDescent="0.3">
      <c r="A37" s="67"/>
      <c r="B37" s="67"/>
      <c r="C37" s="72"/>
      <c r="D37" s="67"/>
      <c r="E37" s="73"/>
      <c r="F37" s="48"/>
      <c r="G37" s="72"/>
      <c r="H37" s="67"/>
      <c r="I37" s="73"/>
      <c r="J37" s="51"/>
      <c r="K37" s="72"/>
      <c r="L37" s="67"/>
      <c r="M37" s="73"/>
      <c r="N37" s="55"/>
      <c r="O37" s="72"/>
      <c r="P37" s="67"/>
      <c r="Q37" s="73"/>
      <c r="R37" s="51"/>
      <c r="S37" s="72"/>
      <c r="T37" s="67"/>
      <c r="U37" s="73"/>
      <c r="V37" s="51"/>
      <c r="W37" s="72"/>
      <c r="X37" s="67"/>
      <c r="Y37" s="73"/>
      <c r="Z37" s="51"/>
      <c r="AA37" s="72"/>
      <c r="AB37" s="67"/>
      <c r="AC37" s="73"/>
      <c r="AD37" s="56"/>
      <c r="AE37" s="60"/>
    </row>
    <row r="38" spans="1:31" ht="15.75" thickBot="1" x14ac:dyDescent="0.3">
      <c r="A38" s="112" t="str">
        <f>'S1'!A38:B39</f>
        <v>nom 12</v>
      </c>
      <c r="B38" s="113"/>
      <c r="C38" s="71"/>
      <c r="D38" s="62"/>
      <c r="E38" s="63"/>
      <c r="F38" s="48"/>
      <c r="G38" s="71"/>
      <c r="H38" s="62"/>
      <c r="I38" s="63"/>
      <c r="J38" s="51"/>
      <c r="K38" s="71"/>
      <c r="L38" s="62"/>
      <c r="M38" s="63"/>
      <c r="N38" s="55"/>
      <c r="O38" s="71"/>
      <c r="P38" s="62"/>
      <c r="Q38" s="63"/>
      <c r="R38" s="51"/>
      <c r="S38" s="71"/>
      <c r="T38" s="62"/>
      <c r="U38" s="63"/>
      <c r="V38" s="51"/>
      <c r="W38" s="71"/>
      <c r="X38" s="62"/>
      <c r="Y38" s="63"/>
      <c r="Z38" s="51"/>
      <c r="AA38" s="71"/>
      <c r="AB38" s="62"/>
      <c r="AC38" s="63"/>
      <c r="AD38" s="56"/>
      <c r="AE38" s="107">
        <f>SUM(AD39+Z39+V39+R39+N39+J39+F39)</f>
        <v>0</v>
      </c>
    </row>
    <row r="39" spans="1:31" ht="15.75" thickBot="1" x14ac:dyDescent="0.3">
      <c r="A39" s="114"/>
      <c r="B39" s="115"/>
      <c r="C39" s="64"/>
      <c r="D39" s="65"/>
      <c r="E39" s="66"/>
      <c r="F39" s="48">
        <f t="shared" si="0"/>
        <v>0</v>
      </c>
      <c r="G39" s="64"/>
      <c r="H39" s="65"/>
      <c r="I39" s="66"/>
      <c r="J39" s="51">
        <f t="shared" si="1"/>
        <v>0</v>
      </c>
      <c r="K39" s="64"/>
      <c r="L39" s="65"/>
      <c r="M39" s="66"/>
      <c r="N39" s="55">
        <f t="shared" si="2"/>
        <v>0</v>
      </c>
      <c r="O39" s="64"/>
      <c r="P39" s="65"/>
      <c r="Q39" s="66"/>
      <c r="R39" s="51">
        <f t="shared" si="3"/>
        <v>0</v>
      </c>
      <c r="S39" s="64"/>
      <c r="T39" s="65"/>
      <c r="U39" s="66"/>
      <c r="V39" s="51">
        <f t="shared" si="4"/>
        <v>0</v>
      </c>
      <c r="W39" s="64"/>
      <c r="X39" s="65"/>
      <c r="Y39" s="66"/>
      <c r="Z39" s="51">
        <f t="shared" si="5"/>
        <v>0</v>
      </c>
      <c r="AA39" s="64"/>
      <c r="AB39" s="65"/>
      <c r="AC39" s="66"/>
      <c r="AD39" s="56">
        <f t="shared" si="6"/>
        <v>0</v>
      </c>
      <c r="AE39" s="108"/>
    </row>
    <row r="40" spans="1:31" ht="15.75" thickBot="1" x14ac:dyDescent="0.3">
      <c r="A40" s="67"/>
      <c r="B40" s="67"/>
      <c r="C40" s="72"/>
      <c r="D40" s="67"/>
      <c r="E40" s="73"/>
      <c r="F40" s="48"/>
      <c r="G40" s="72"/>
      <c r="H40" s="67"/>
      <c r="I40" s="73"/>
      <c r="J40" s="51"/>
      <c r="K40" s="72"/>
      <c r="L40" s="67"/>
      <c r="M40" s="73"/>
      <c r="N40" s="55"/>
      <c r="O40" s="72"/>
      <c r="P40" s="67"/>
      <c r="Q40" s="73"/>
      <c r="R40" s="51"/>
      <c r="S40" s="72"/>
      <c r="T40" s="67"/>
      <c r="U40" s="73"/>
      <c r="V40" s="51"/>
      <c r="W40" s="72"/>
      <c r="X40" s="67"/>
      <c r="Y40" s="73"/>
      <c r="Z40" s="51"/>
      <c r="AA40" s="72"/>
      <c r="AB40" s="67"/>
      <c r="AC40" s="73"/>
      <c r="AD40" s="56"/>
      <c r="AE40" s="60"/>
    </row>
    <row r="41" spans="1:31" ht="15.75" thickBot="1" x14ac:dyDescent="0.3">
      <c r="A41" s="112" t="str">
        <f>'S1'!A41:B42</f>
        <v>nom 13</v>
      </c>
      <c r="B41" s="113"/>
      <c r="C41" s="74"/>
      <c r="D41" s="75"/>
      <c r="E41" s="63"/>
      <c r="F41" s="48"/>
      <c r="G41" s="61"/>
      <c r="H41" s="62"/>
      <c r="I41" s="63"/>
      <c r="J41" s="51"/>
      <c r="K41" s="74"/>
      <c r="L41" s="75"/>
      <c r="M41" s="63"/>
      <c r="N41" s="55"/>
      <c r="O41" s="61"/>
      <c r="P41" s="62"/>
      <c r="Q41" s="63"/>
      <c r="R41" s="51"/>
      <c r="S41" s="61"/>
      <c r="T41" s="62"/>
      <c r="U41" s="63"/>
      <c r="V41" s="51"/>
      <c r="W41" s="61"/>
      <c r="X41" s="62"/>
      <c r="Y41" s="63"/>
      <c r="Z41" s="51"/>
      <c r="AA41" s="61"/>
      <c r="AB41" s="62"/>
      <c r="AC41" s="63"/>
      <c r="AD41" s="56"/>
      <c r="AE41" s="107">
        <f>SUM(AD42+Z42+V42+R42+N42+J42+F42)</f>
        <v>0</v>
      </c>
    </row>
    <row r="42" spans="1:31" ht="15.75" thickBot="1" x14ac:dyDescent="0.3">
      <c r="A42" s="114"/>
      <c r="B42" s="115"/>
      <c r="C42" s="76"/>
      <c r="D42" s="77"/>
      <c r="E42" s="66"/>
      <c r="F42" s="48">
        <f t="shared" si="0"/>
        <v>0</v>
      </c>
      <c r="G42" s="78"/>
      <c r="H42" s="65"/>
      <c r="I42" s="66"/>
      <c r="J42" s="51">
        <f t="shared" si="1"/>
        <v>0</v>
      </c>
      <c r="K42" s="76"/>
      <c r="L42" s="77"/>
      <c r="M42" s="66"/>
      <c r="N42" s="55">
        <f t="shared" si="2"/>
        <v>0</v>
      </c>
      <c r="O42" s="78"/>
      <c r="P42" s="65"/>
      <c r="Q42" s="66"/>
      <c r="R42" s="51">
        <f t="shared" si="3"/>
        <v>0</v>
      </c>
      <c r="S42" s="78"/>
      <c r="T42" s="65"/>
      <c r="U42" s="66"/>
      <c r="V42" s="51">
        <f t="shared" si="4"/>
        <v>0</v>
      </c>
      <c r="W42" s="78"/>
      <c r="X42" s="65"/>
      <c r="Y42" s="66"/>
      <c r="Z42" s="51">
        <f t="shared" si="5"/>
        <v>0</v>
      </c>
      <c r="AA42" s="78"/>
      <c r="AB42" s="65"/>
      <c r="AC42" s="66"/>
      <c r="AD42" s="56">
        <f t="shared" si="6"/>
        <v>0</v>
      </c>
      <c r="AE42" s="108"/>
    </row>
    <row r="43" spans="1:31" ht="15.75" thickBot="1" x14ac:dyDescent="0.3">
      <c r="A43" s="57"/>
      <c r="B43" s="57"/>
      <c r="C43" s="58"/>
      <c r="D43" s="57"/>
      <c r="E43" s="59"/>
      <c r="F43" s="20"/>
      <c r="G43" s="58"/>
      <c r="H43" s="57"/>
      <c r="I43" s="59"/>
      <c r="K43" s="58"/>
      <c r="L43" s="57"/>
      <c r="M43" s="59"/>
      <c r="O43" s="58"/>
      <c r="P43" s="57"/>
      <c r="Q43" s="59"/>
      <c r="S43" s="58"/>
      <c r="T43" s="57"/>
      <c r="U43" s="59"/>
      <c r="W43" s="58"/>
      <c r="X43" s="57"/>
      <c r="Y43" s="59"/>
      <c r="AA43" s="58"/>
      <c r="AB43" s="57"/>
      <c r="AC43" s="59"/>
      <c r="AD43" s="93"/>
      <c r="AE43" s="94"/>
    </row>
    <row r="44" spans="1:31" ht="15.75" thickBot="1" x14ac:dyDescent="0.3">
      <c r="A44" s="112" t="str">
        <f>'S1'!A44:B45</f>
        <v>nom 14</v>
      </c>
      <c r="B44" s="113"/>
      <c r="C44" s="61"/>
      <c r="D44" s="62"/>
      <c r="E44" s="63"/>
      <c r="F44" s="29"/>
      <c r="G44" s="61"/>
      <c r="H44" s="62"/>
      <c r="I44" s="63"/>
      <c r="J44" s="30"/>
      <c r="K44" s="61"/>
      <c r="L44" s="62"/>
      <c r="M44" s="63"/>
      <c r="N44" s="31"/>
      <c r="O44" s="61"/>
      <c r="P44" s="62"/>
      <c r="Q44" s="63"/>
      <c r="R44" s="30"/>
      <c r="S44" s="61"/>
      <c r="T44" s="62"/>
      <c r="U44" s="63"/>
      <c r="V44" s="30"/>
      <c r="W44" s="61"/>
      <c r="X44" s="62"/>
      <c r="Y44" s="63"/>
      <c r="Z44" s="30"/>
      <c r="AA44" s="61"/>
      <c r="AB44" s="62"/>
      <c r="AC44" s="63"/>
      <c r="AD44" s="28"/>
      <c r="AE44" s="107">
        <f>SUM(AD45+Z45+V45+R45+N45+J45+F45)</f>
        <v>0</v>
      </c>
    </row>
    <row r="45" spans="1:31" ht="15.75" thickBot="1" x14ac:dyDescent="0.3">
      <c r="A45" s="114"/>
      <c r="B45" s="115"/>
      <c r="C45" s="64"/>
      <c r="D45" s="65"/>
      <c r="E45" s="66"/>
      <c r="F45" s="48">
        <f t="shared" si="0"/>
        <v>0</v>
      </c>
      <c r="G45" s="64"/>
      <c r="H45" s="65"/>
      <c r="I45" s="66"/>
      <c r="J45" s="51">
        <f t="shared" si="1"/>
        <v>0</v>
      </c>
      <c r="K45" s="64"/>
      <c r="L45" s="65"/>
      <c r="M45" s="66"/>
      <c r="N45" s="55">
        <f t="shared" si="2"/>
        <v>0</v>
      </c>
      <c r="O45" s="64"/>
      <c r="P45" s="65"/>
      <c r="Q45" s="66"/>
      <c r="R45" s="51">
        <f t="shared" si="3"/>
        <v>0</v>
      </c>
      <c r="S45" s="64"/>
      <c r="T45" s="65"/>
      <c r="U45" s="66"/>
      <c r="V45" s="51">
        <f t="shared" si="4"/>
        <v>0</v>
      </c>
      <c r="W45" s="64"/>
      <c r="X45" s="65"/>
      <c r="Y45" s="66"/>
      <c r="Z45" s="51">
        <f t="shared" si="5"/>
        <v>0</v>
      </c>
      <c r="AA45" s="64"/>
      <c r="AB45" s="65"/>
      <c r="AC45" s="66"/>
      <c r="AD45" s="56">
        <f t="shared" si="6"/>
        <v>0</v>
      </c>
      <c r="AE45" s="108"/>
    </row>
    <row r="46" spans="1:31" x14ac:dyDescent="0.25">
      <c r="A46" s="111"/>
      <c r="B46" s="104"/>
      <c r="C46" s="81"/>
      <c r="D46" s="81"/>
      <c r="E46" s="17"/>
      <c r="F46" s="17"/>
      <c r="G46" s="81"/>
      <c r="H46" s="81"/>
      <c r="I46" s="17"/>
      <c r="K46" s="81"/>
      <c r="L46" s="81"/>
      <c r="M46" s="17"/>
      <c r="O46" s="81"/>
      <c r="P46" s="81"/>
      <c r="Q46" s="17"/>
      <c r="S46" s="81"/>
      <c r="T46" s="81"/>
      <c r="U46" s="17"/>
      <c r="W46" s="81"/>
      <c r="X46" s="81"/>
      <c r="Y46" s="17"/>
      <c r="AA46" s="81"/>
      <c r="AB46" s="81"/>
      <c r="AC46" s="17"/>
      <c r="AD46" s="17"/>
      <c r="AE46" s="19"/>
    </row>
    <row r="47" spans="1:31" x14ac:dyDescent="0.25">
      <c r="A47" s="111"/>
      <c r="B47" s="104"/>
      <c r="C47" s="81"/>
      <c r="D47" s="81"/>
      <c r="E47" s="17"/>
      <c r="F47" s="17"/>
      <c r="G47" s="81"/>
      <c r="H47" s="81"/>
      <c r="I47" s="17"/>
      <c r="K47" s="81"/>
      <c r="L47" s="81"/>
      <c r="M47" s="17"/>
      <c r="O47" s="81"/>
      <c r="P47" s="81"/>
      <c r="Q47" s="17"/>
      <c r="S47" s="81"/>
      <c r="T47" s="81"/>
      <c r="U47" s="17"/>
      <c r="W47" s="81"/>
      <c r="X47" s="81"/>
      <c r="Y47" s="17"/>
      <c r="AA47" s="81"/>
      <c r="AB47" s="81"/>
      <c r="AC47" s="17"/>
      <c r="AD47" s="17"/>
      <c r="AE47" s="19"/>
    </row>
    <row r="48" spans="1:31" ht="15.75" thickBot="1" x14ac:dyDescent="0.3">
      <c r="A48" s="111"/>
      <c r="B48" s="104"/>
      <c r="C48" s="81"/>
      <c r="D48" s="81"/>
      <c r="E48" s="17"/>
      <c r="F48" s="17"/>
      <c r="G48" s="81"/>
      <c r="H48" s="81"/>
      <c r="I48" s="17"/>
      <c r="K48" s="81"/>
      <c r="L48" s="81"/>
      <c r="M48" s="17"/>
      <c r="O48" s="81"/>
      <c r="P48" s="81"/>
      <c r="Q48" s="17"/>
      <c r="S48" s="81"/>
      <c r="T48" s="81"/>
      <c r="U48" s="17"/>
      <c r="W48" s="81"/>
      <c r="X48" s="81"/>
      <c r="Y48" s="17"/>
      <c r="AA48" s="81"/>
      <c r="AB48" s="81"/>
      <c r="AC48" s="17"/>
      <c r="AD48" s="17"/>
      <c r="AE48" s="19"/>
    </row>
    <row r="49" spans="1:31" x14ac:dyDescent="0.25">
      <c r="A49" s="111"/>
      <c r="B49" s="104"/>
      <c r="C49" s="81"/>
      <c r="D49" s="81"/>
      <c r="E49" s="17"/>
      <c r="F49" s="17"/>
      <c r="G49" s="81"/>
      <c r="H49" s="81"/>
      <c r="I49" s="17"/>
      <c r="K49" s="81"/>
      <c r="L49" s="81"/>
      <c r="M49" s="17"/>
      <c r="O49" s="81"/>
      <c r="P49" s="81"/>
      <c r="Q49" s="17"/>
      <c r="S49" s="81"/>
      <c r="T49" s="81"/>
      <c r="U49" s="17"/>
      <c r="W49" s="81"/>
      <c r="X49" s="81"/>
      <c r="Y49" s="17"/>
      <c r="AA49" s="82"/>
      <c r="AB49" s="83"/>
      <c r="AC49" s="39"/>
      <c r="AD49" s="39"/>
      <c r="AE49" s="84"/>
    </row>
    <row r="50" spans="1:31" x14ac:dyDescent="0.25">
      <c r="A50" s="81"/>
      <c r="B50" s="81"/>
      <c r="C50" s="81"/>
      <c r="D50" s="81"/>
      <c r="E50" s="17"/>
      <c r="F50" s="17"/>
      <c r="G50" s="81"/>
      <c r="H50" s="81"/>
      <c r="I50" s="17"/>
      <c r="K50" s="81"/>
      <c r="L50" s="81"/>
      <c r="M50" s="17"/>
      <c r="O50" s="81"/>
      <c r="P50" s="81"/>
      <c r="Q50" s="17"/>
      <c r="S50" s="81"/>
      <c r="T50" s="81"/>
      <c r="U50" s="17"/>
      <c r="W50" s="81"/>
      <c r="X50" s="81"/>
      <c r="Y50" s="17"/>
      <c r="AA50" s="80"/>
      <c r="AB50" s="81" t="s">
        <v>16</v>
      </c>
      <c r="AC50" s="17"/>
      <c r="AD50" s="17"/>
      <c r="AE50" s="85"/>
    </row>
    <row r="51" spans="1:31" x14ac:dyDescent="0.25">
      <c r="A51" s="81"/>
      <c r="B51" s="81"/>
      <c r="C51" s="81"/>
      <c r="D51" s="81"/>
      <c r="E51" s="17"/>
      <c r="F51" s="17"/>
      <c r="G51" s="81"/>
      <c r="H51" s="81"/>
      <c r="I51" s="17"/>
      <c r="K51" s="81"/>
      <c r="L51" s="81"/>
      <c r="M51" s="17"/>
      <c r="O51" s="81"/>
      <c r="P51" s="81"/>
      <c r="Q51" s="17"/>
      <c r="S51" s="81"/>
      <c r="T51" s="81"/>
      <c r="U51" s="17"/>
      <c r="W51" s="81"/>
      <c r="X51" s="81"/>
      <c r="Y51" s="17"/>
      <c r="AA51" s="80"/>
      <c r="AB51" s="81"/>
      <c r="AC51" s="17"/>
      <c r="AD51" s="17"/>
      <c r="AE51" s="85"/>
    </row>
    <row r="52" spans="1:31" x14ac:dyDescent="0.25">
      <c r="A52" s="81"/>
      <c r="B52" s="81"/>
      <c r="C52" s="81"/>
      <c r="D52" s="81"/>
      <c r="E52" s="17"/>
      <c r="F52" s="17"/>
      <c r="G52" s="81"/>
      <c r="H52" s="81"/>
      <c r="I52" s="17"/>
      <c r="K52" s="81"/>
      <c r="L52" s="81"/>
      <c r="M52" s="17"/>
      <c r="O52" s="81"/>
      <c r="P52" s="81"/>
      <c r="Q52" s="17"/>
      <c r="S52" s="81"/>
      <c r="T52" s="81"/>
      <c r="U52" s="17"/>
      <c r="W52" s="81"/>
      <c r="X52" s="81"/>
      <c r="Y52" s="17"/>
      <c r="AA52" s="80"/>
      <c r="AB52" s="81"/>
      <c r="AC52" s="17"/>
      <c r="AD52" s="17"/>
      <c r="AE52" s="85"/>
    </row>
    <row r="53" spans="1:31" x14ac:dyDescent="0.25">
      <c r="A53" s="81"/>
      <c r="B53" s="81"/>
      <c r="C53" s="81"/>
      <c r="D53" s="81"/>
      <c r="E53" s="17"/>
      <c r="F53" s="17"/>
      <c r="G53" s="81"/>
      <c r="H53" s="81"/>
      <c r="I53" s="17"/>
      <c r="K53" s="81"/>
      <c r="L53" s="81"/>
      <c r="M53" s="17"/>
      <c r="O53" s="81"/>
      <c r="P53" s="81"/>
      <c r="Q53" s="17"/>
      <c r="S53" s="81"/>
      <c r="T53" s="81"/>
      <c r="U53" s="17"/>
      <c r="W53" s="81"/>
      <c r="X53" s="81"/>
      <c r="Y53" s="17"/>
      <c r="AA53" s="80"/>
      <c r="AB53" s="81"/>
      <c r="AC53" s="17"/>
      <c r="AD53" s="17"/>
      <c r="AE53" s="85"/>
    </row>
    <row r="54" spans="1:31" x14ac:dyDescent="0.25">
      <c r="A54" s="81"/>
      <c r="B54" s="81"/>
      <c r="C54" s="81"/>
      <c r="D54" s="81"/>
      <c r="E54" s="17"/>
      <c r="F54" s="17"/>
      <c r="G54" s="81"/>
      <c r="H54" s="81"/>
      <c r="I54" s="17"/>
      <c r="K54" s="81"/>
      <c r="L54" s="81"/>
      <c r="M54" s="17"/>
      <c r="O54" s="81"/>
      <c r="P54" s="81"/>
      <c r="Q54" s="17"/>
      <c r="S54" s="81"/>
      <c r="T54" s="81"/>
      <c r="U54" s="17"/>
      <c r="W54" s="81"/>
      <c r="X54" s="81"/>
      <c r="Y54" s="17"/>
      <c r="AA54" s="80"/>
      <c r="AB54" s="81"/>
      <c r="AC54" s="17"/>
      <c r="AD54" s="17"/>
      <c r="AE54" s="85"/>
    </row>
    <row r="55" spans="1:31" x14ac:dyDescent="0.25">
      <c r="A55" s="86"/>
      <c r="B55" s="86"/>
      <c r="C55" s="86"/>
      <c r="D55" s="86"/>
      <c r="E55" s="87"/>
      <c r="F55" s="87"/>
      <c r="G55" s="86"/>
      <c r="H55" s="86"/>
      <c r="I55" s="87"/>
      <c r="K55" s="86"/>
      <c r="L55" s="86"/>
      <c r="M55" s="87"/>
      <c r="O55" s="86"/>
      <c r="P55" s="86"/>
      <c r="Q55" s="87"/>
      <c r="S55" s="86"/>
      <c r="T55" s="86"/>
      <c r="U55" s="87"/>
      <c r="W55" s="86"/>
      <c r="X55" s="86"/>
      <c r="Y55" s="87"/>
      <c r="AA55" s="80"/>
      <c r="AB55" s="81"/>
      <c r="AC55" s="17"/>
      <c r="AD55" s="17"/>
      <c r="AE55" s="85"/>
    </row>
    <row r="56" spans="1:31" x14ac:dyDescent="0.25">
      <c r="A56" s="86"/>
      <c r="B56" s="86"/>
      <c r="C56" s="86"/>
      <c r="D56" s="86"/>
      <c r="E56" s="87"/>
      <c r="F56" s="87"/>
      <c r="G56" s="86"/>
      <c r="H56" s="86"/>
      <c r="I56" s="87"/>
      <c r="K56" s="86"/>
      <c r="L56" s="86"/>
      <c r="M56" s="87"/>
      <c r="O56" s="86"/>
      <c r="P56" s="86"/>
      <c r="Q56" s="87"/>
      <c r="S56" s="86"/>
      <c r="T56" s="86"/>
      <c r="U56" s="87"/>
      <c r="W56" s="86"/>
      <c r="X56" s="86"/>
      <c r="Y56" s="87"/>
      <c r="AA56" s="80"/>
      <c r="AB56" s="81"/>
      <c r="AC56" s="17"/>
      <c r="AD56" s="17"/>
      <c r="AE56" s="85"/>
    </row>
    <row r="57" spans="1:31" x14ac:dyDescent="0.25">
      <c r="A57" s="86"/>
      <c r="B57" s="86"/>
      <c r="C57" s="86"/>
      <c r="D57" s="86"/>
      <c r="E57" s="87"/>
      <c r="F57" s="87"/>
      <c r="G57" s="86"/>
      <c r="H57" s="86"/>
      <c r="I57" s="87"/>
      <c r="K57" s="86"/>
      <c r="L57" s="86"/>
      <c r="M57" s="87"/>
      <c r="O57" s="86"/>
      <c r="P57" s="86"/>
      <c r="Q57" s="87"/>
      <c r="S57" s="86"/>
      <c r="T57" s="86"/>
      <c r="U57" s="87"/>
      <c r="W57" s="86"/>
      <c r="X57" s="86"/>
      <c r="Y57" s="87"/>
      <c r="AA57" s="80"/>
      <c r="AB57" s="81"/>
      <c r="AC57" s="17"/>
      <c r="AD57" s="17"/>
      <c r="AE57" s="85"/>
    </row>
    <row r="58" spans="1:31" ht="15.75" thickBot="1" x14ac:dyDescent="0.3">
      <c r="A58" s="86"/>
      <c r="B58" s="86"/>
      <c r="C58" s="86"/>
      <c r="D58" s="86"/>
      <c r="E58" s="87"/>
      <c r="F58" s="87"/>
      <c r="G58" s="86"/>
      <c r="H58" s="86"/>
      <c r="I58" s="87"/>
      <c r="K58" s="86"/>
      <c r="L58" s="86"/>
      <c r="M58" s="87"/>
      <c r="O58" s="86"/>
      <c r="P58" s="86"/>
      <c r="Q58" s="87"/>
      <c r="S58" s="86"/>
      <c r="T58" s="86"/>
      <c r="U58" s="87"/>
      <c r="W58" s="86"/>
      <c r="X58" s="86"/>
      <c r="Y58" s="87"/>
      <c r="AA58" s="88"/>
      <c r="AB58" s="89"/>
      <c r="AC58" s="51"/>
      <c r="AD58" s="51"/>
      <c r="AE58" s="90"/>
    </row>
  </sheetData>
  <mergeCells count="53">
    <mergeCell ref="AE35:AE36"/>
    <mergeCell ref="AE38:AE39"/>
    <mergeCell ref="AE41:AE42"/>
    <mergeCell ref="AE44:AE45"/>
    <mergeCell ref="A26:B27"/>
    <mergeCell ref="A29:B30"/>
    <mergeCell ref="A32:B33"/>
    <mergeCell ref="A35:B36"/>
    <mergeCell ref="A38:B39"/>
    <mergeCell ref="A41:B42"/>
    <mergeCell ref="AE32:AE33"/>
    <mergeCell ref="AE20:AE21"/>
    <mergeCell ref="A23:B24"/>
    <mergeCell ref="AE23:AE24"/>
    <mergeCell ref="AE26:AE27"/>
    <mergeCell ref="AE29:AE30"/>
    <mergeCell ref="AE11:AE12"/>
    <mergeCell ref="A14:B15"/>
    <mergeCell ref="AE14:AE15"/>
    <mergeCell ref="A17:B18"/>
    <mergeCell ref="AE17:AE18"/>
    <mergeCell ref="W4:Y4"/>
    <mergeCell ref="AA4:AC4"/>
    <mergeCell ref="A5:B6"/>
    <mergeCell ref="AE5:AE6"/>
    <mergeCell ref="A8:B9"/>
    <mergeCell ref="AE8:AE9"/>
    <mergeCell ref="A4:B4"/>
    <mergeCell ref="C4:E4"/>
    <mergeCell ref="G4:I4"/>
    <mergeCell ref="K4:M4"/>
    <mergeCell ref="O4:Q4"/>
    <mergeCell ref="S4:U4"/>
    <mergeCell ref="AA2:AB2"/>
    <mergeCell ref="A3:B3"/>
    <mergeCell ref="C3:E3"/>
    <mergeCell ref="G3:I3"/>
    <mergeCell ref="K3:M3"/>
    <mergeCell ref="O3:Q3"/>
    <mergeCell ref="S3:U3"/>
    <mergeCell ref="W3:Y3"/>
    <mergeCell ref="AA3:AC3"/>
    <mergeCell ref="G2:H2"/>
    <mergeCell ref="K2:L2"/>
    <mergeCell ref="O2:P2"/>
    <mergeCell ref="S2:T2"/>
    <mergeCell ref="W2:X2"/>
    <mergeCell ref="A46:A47"/>
    <mergeCell ref="A48:A49"/>
    <mergeCell ref="A44:B45"/>
    <mergeCell ref="A20:B21"/>
    <mergeCell ref="C2:D2"/>
    <mergeCell ref="A11:B1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Drop Down 1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Drop Down 2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1</xdr:col>
                    <xdr:colOff>428625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Drop Down 3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Drop Down 4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1</xdr:col>
                    <xdr:colOff>428625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F58"/>
  <sheetViews>
    <sheetView topLeftCell="B36" workbookViewId="0">
      <selection activeCell="G55" sqref="G55"/>
    </sheetView>
  </sheetViews>
  <sheetFormatPr baseColWidth="10" defaultRowHeight="15" x14ac:dyDescent="0.25"/>
  <cols>
    <col min="1" max="1" width="20" style="15" customWidth="1"/>
    <col min="2" max="2" width="8.5703125" style="15" customWidth="1"/>
    <col min="3" max="3" width="6.42578125" style="15" customWidth="1"/>
    <col min="4" max="4" width="6.140625" style="15" customWidth="1"/>
    <col min="5" max="5" width="6.28515625" style="16" customWidth="1"/>
    <col min="6" max="6" width="3.85546875" style="16" customWidth="1"/>
    <col min="7" max="7" width="6.140625" style="15" customWidth="1"/>
    <col min="8" max="8" width="5.7109375" style="15" customWidth="1"/>
    <col min="9" max="9" width="6.140625" style="16" customWidth="1"/>
    <col min="10" max="10" width="3.7109375" style="17" customWidth="1"/>
    <col min="11" max="11" width="5.7109375" style="15" customWidth="1"/>
    <col min="12" max="12" width="5.28515625" style="15" customWidth="1"/>
    <col min="13" max="13" width="5.85546875" style="16" customWidth="1"/>
    <col min="14" max="14" width="3.7109375" style="18" customWidth="1"/>
    <col min="15" max="15" width="6.140625" style="15" customWidth="1"/>
    <col min="16" max="16" width="5.5703125" style="15" customWidth="1"/>
    <col min="17" max="17" width="7" style="16" customWidth="1"/>
    <col min="18" max="18" width="5.140625" style="17" customWidth="1"/>
    <col min="19" max="19" width="5.28515625" style="15" customWidth="1"/>
    <col min="20" max="20" width="6.5703125" style="15" customWidth="1"/>
    <col min="21" max="21" width="6.42578125" style="16" customWidth="1"/>
    <col min="22" max="22" width="3.7109375" style="17" customWidth="1"/>
    <col min="23" max="23" width="6.42578125" style="15" customWidth="1"/>
    <col min="24" max="24" width="5.5703125" style="15" customWidth="1"/>
    <col min="25" max="25" width="6" style="16" customWidth="1"/>
    <col min="26" max="26" width="4.140625" style="17" customWidth="1"/>
    <col min="27" max="27" width="5.28515625" style="15" customWidth="1"/>
    <col min="28" max="28" width="6" style="15" customWidth="1"/>
    <col min="29" max="29" width="5.85546875" style="16" customWidth="1"/>
    <col min="30" max="30" width="4.42578125" style="16" customWidth="1"/>
    <col min="31" max="16384" width="11.42578125" style="15"/>
  </cols>
  <sheetData>
    <row r="1" spans="1:32" ht="15.75" thickBot="1" x14ac:dyDescent="0.3">
      <c r="F1" s="17"/>
    </row>
    <row r="2" spans="1:32" ht="15.75" thickBot="1" x14ac:dyDescent="0.3">
      <c r="A2" s="19">
        <v>10</v>
      </c>
      <c r="B2" s="19">
        <v>1</v>
      </c>
      <c r="C2" s="105" t="s">
        <v>17</v>
      </c>
      <c r="D2" s="106"/>
      <c r="E2" s="91">
        <f>'S4'!AC2+1</f>
        <v>42303</v>
      </c>
      <c r="F2" s="20"/>
      <c r="G2" s="105" t="s">
        <v>6</v>
      </c>
      <c r="H2" s="106"/>
      <c r="I2" s="91">
        <f>E2+1</f>
        <v>42304</v>
      </c>
      <c r="J2" s="21"/>
      <c r="K2" s="109" t="s">
        <v>7</v>
      </c>
      <c r="L2" s="110"/>
      <c r="M2" s="92">
        <f>I2+1</f>
        <v>42305</v>
      </c>
      <c r="N2" s="22"/>
      <c r="O2" s="105" t="s">
        <v>8</v>
      </c>
      <c r="P2" s="106"/>
      <c r="Q2" s="91">
        <f>M2+1</f>
        <v>42306</v>
      </c>
      <c r="R2" s="21"/>
      <c r="S2" s="105" t="s">
        <v>9</v>
      </c>
      <c r="T2" s="106"/>
      <c r="U2" s="91">
        <f>Q2+1</f>
        <v>42307</v>
      </c>
      <c r="V2" s="21"/>
      <c r="W2" s="105" t="s">
        <v>10</v>
      </c>
      <c r="X2" s="106"/>
      <c r="Y2" s="91">
        <f>U2+1</f>
        <v>42308</v>
      </c>
      <c r="Z2" s="21"/>
      <c r="AA2" s="105" t="s">
        <v>11</v>
      </c>
      <c r="AB2" s="106"/>
      <c r="AC2" s="91">
        <f>Y2+1</f>
        <v>42309</v>
      </c>
      <c r="AD2" s="23"/>
      <c r="AE2" s="19" t="s">
        <v>5</v>
      </c>
    </row>
    <row r="3" spans="1:32" ht="15.75" thickBot="1" x14ac:dyDescent="0.3">
      <c r="A3" s="116" t="s">
        <v>13</v>
      </c>
      <c r="B3" s="117"/>
      <c r="C3" s="120"/>
      <c r="D3" s="121"/>
      <c r="E3" s="122"/>
      <c r="F3" s="24"/>
      <c r="G3" s="120"/>
      <c r="H3" s="121"/>
      <c r="I3" s="122"/>
      <c r="J3" s="25"/>
      <c r="K3" s="120"/>
      <c r="L3" s="121"/>
      <c r="M3" s="122"/>
      <c r="N3" s="25"/>
      <c r="O3" s="120"/>
      <c r="P3" s="121"/>
      <c r="Q3" s="122"/>
      <c r="R3" s="25"/>
      <c r="S3" s="120"/>
      <c r="T3" s="121"/>
      <c r="U3" s="122"/>
      <c r="V3" s="25"/>
      <c r="W3" s="120"/>
      <c r="X3" s="121"/>
      <c r="Y3" s="122"/>
      <c r="Z3" s="25"/>
      <c r="AA3" s="120"/>
      <c r="AB3" s="121"/>
      <c r="AC3" s="122"/>
      <c r="AD3" s="26"/>
      <c r="AE3" s="19"/>
      <c r="AF3" s="27"/>
    </row>
    <row r="4" spans="1:32" ht="15.75" thickBot="1" x14ac:dyDescent="0.3">
      <c r="A4" s="118" t="s">
        <v>12</v>
      </c>
      <c r="B4" s="119"/>
      <c r="C4" s="123"/>
      <c r="D4" s="124"/>
      <c r="E4" s="125"/>
      <c r="F4" s="29"/>
      <c r="G4" s="123"/>
      <c r="H4" s="124"/>
      <c r="I4" s="125"/>
      <c r="J4" s="30"/>
      <c r="K4" s="126"/>
      <c r="L4" s="127"/>
      <c r="M4" s="128"/>
      <c r="N4" s="31"/>
      <c r="O4" s="123"/>
      <c r="P4" s="124"/>
      <c r="Q4" s="125"/>
      <c r="R4" s="30"/>
      <c r="S4" s="123"/>
      <c r="T4" s="124"/>
      <c r="U4" s="125"/>
      <c r="V4" s="30"/>
      <c r="W4" s="123"/>
      <c r="X4" s="124"/>
      <c r="Y4" s="125"/>
      <c r="Z4" s="30"/>
      <c r="AA4" s="123"/>
      <c r="AB4" s="124"/>
      <c r="AC4" s="125"/>
      <c r="AD4" s="32"/>
      <c r="AE4" s="19"/>
    </row>
    <row r="5" spans="1:32" x14ac:dyDescent="0.25">
      <c r="A5" s="112" t="str">
        <f>'S1'!A5:B6</f>
        <v>Nom1</v>
      </c>
      <c r="B5" s="113"/>
      <c r="C5" s="33"/>
      <c r="D5" s="34"/>
      <c r="E5" s="35"/>
      <c r="F5" s="36"/>
      <c r="G5" s="37"/>
      <c r="H5" s="38"/>
      <c r="I5" s="35"/>
      <c r="J5" s="39"/>
      <c r="K5" s="40"/>
      <c r="L5" s="41"/>
      <c r="M5" s="42"/>
      <c r="N5" s="43"/>
      <c r="O5" s="37"/>
      <c r="P5" s="38"/>
      <c r="Q5" s="35"/>
      <c r="R5" s="39"/>
      <c r="S5" s="37"/>
      <c r="T5" s="38"/>
      <c r="U5" s="35"/>
      <c r="V5" s="39"/>
      <c r="W5" s="37"/>
      <c r="X5" s="38"/>
      <c r="Y5" s="35"/>
      <c r="Z5" s="39"/>
      <c r="AA5" s="37"/>
      <c r="AB5" s="38"/>
      <c r="AC5" s="35"/>
      <c r="AD5" s="44"/>
      <c r="AE5" s="107">
        <f>+F6+J6+N6+R6+V6+Z6+AD6</f>
        <v>0</v>
      </c>
    </row>
    <row r="6" spans="1:32" ht="15.75" thickBot="1" x14ac:dyDescent="0.3">
      <c r="A6" s="114"/>
      <c r="B6" s="115"/>
      <c r="C6" s="45"/>
      <c r="D6" s="46"/>
      <c r="E6" s="47"/>
      <c r="F6" s="48">
        <f>(D6-C6)+(D5-C5)-E6-E5</f>
        <v>0</v>
      </c>
      <c r="G6" s="49"/>
      <c r="H6" s="50"/>
      <c r="I6" s="47"/>
      <c r="J6" s="51">
        <f>(H5-G5)+(H6-G6)-I6-I5</f>
        <v>0</v>
      </c>
      <c r="K6" s="52"/>
      <c r="L6" s="53"/>
      <c r="M6" s="54"/>
      <c r="N6" s="55">
        <f>(L6-K6)+(L5-K5)-M5-M6</f>
        <v>0</v>
      </c>
      <c r="O6" s="49"/>
      <c r="P6" s="50"/>
      <c r="Q6" s="47"/>
      <c r="R6" s="51">
        <f>(P6-O6)+(P5-O5)-Q6-Q5</f>
        <v>0</v>
      </c>
      <c r="S6" s="49"/>
      <c r="T6" s="50"/>
      <c r="U6" s="47"/>
      <c r="V6" s="51">
        <f>(T5-S5)+(T6-S6)-U6-U5</f>
        <v>0</v>
      </c>
      <c r="W6" s="49"/>
      <c r="X6" s="50"/>
      <c r="Y6" s="47"/>
      <c r="Z6" s="51">
        <f>(X5-W5)+(X6-W6)-Y6-Y5</f>
        <v>0</v>
      </c>
      <c r="AA6" s="49"/>
      <c r="AB6" s="50"/>
      <c r="AC6" s="47"/>
      <c r="AD6" s="56">
        <f>(AB5-AA5)+(AB6-AA6)-AC6-AC5</f>
        <v>0</v>
      </c>
      <c r="AE6" s="108"/>
    </row>
    <row r="7" spans="1:32" ht="12" customHeight="1" thickBot="1" x14ac:dyDescent="0.3">
      <c r="A7" s="57"/>
      <c r="B7" s="57"/>
      <c r="C7" s="58"/>
      <c r="D7" s="57"/>
      <c r="E7" s="59"/>
      <c r="F7" s="48"/>
      <c r="G7" s="58"/>
      <c r="H7" s="57"/>
      <c r="I7" s="59"/>
      <c r="J7" s="51"/>
      <c r="K7" s="58"/>
      <c r="L7" s="57"/>
      <c r="M7" s="59"/>
      <c r="N7" s="55"/>
      <c r="O7" s="58"/>
      <c r="P7" s="57"/>
      <c r="Q7" s="59"/>
      <c r="R7" s="51"/>
      <c r="S7" s="58"/>
      <c r="T7" s="57"/>
      <c r="U7" s="59"/>
      <c r="V7" s="51"/>
      <c r="W7" s="58"/>
      <c r="X7" s="57"/>
      <c r="Y7" s="59"/>
      <c r="Z7" s="51"/>
      <c r="AA7" s="58"/>
      <c r="AB7" s="57"/>
      <c r="AC7" s="59"/>
      <c r="AD7" s="56"/>
      <c r="AE7" s="60"/>
      <c r="AF7" s="57"/>
    </row>
    <row r="8" spans="1:32" ht="15.75" thickBot="1" x14ac:dyDescent="0.3">
      <c r="A8" s="112" t="str">
        <f>'S1'!A8:B9</f>
        <v>nom 2</v>
      </c>
      <c r="B8" s="113"/>
      <c r="C8" s="61"/>
      <c r="D8" s="62"/>
      <c r="E8" s="63"/>
      <c r="F8" s="48"/>
      <c r="G8" s="61"/>
      <c r="H8" s="62"/>
      <c r="I8" s="63"/>
      <c r="J8" s="51"/>
      <c r="K8" s="61"/>
      <c r="L8" s="62"/>
      <c r="M8" s="63"/>
      <c r="N8" s="55"/>
      <c r="O8" s="61"/>
      <c r="P8" s="62"/>
      <c r="Q8" s="63"/>
      <c r="R8" s="51"/>
      <c r="S8" s="61"/>
      <c r="T8" s="62"/>
      <c r="U8" s="63"/>
      <c r="V8" s="51"/>
      <c r="W8" s="61"/>
      <c r="X8" s="62"/>
      <c r="Y8" s="63"/>
      <c r="Z8" s="51"/>
      <c r="AA8" s="61"/>
      <c r="AB8" s="62"/>
      <c r="AC8" s="63"/>
      <c r="AD8" s="56"/>
      <c r="AE8" s="107">
        <f>SUM(AD9+Z9+V9+R9+N9+J9+F9)</f>
        <v>0</v>
      </c>
    </row>
    <row r="9" spans="1:32" ht="15.75" thickBot="1" x14ac:dyDescent="0.3">
      <c r="A9" s="114"/>
      <c r="B9" s="115"/>
      <c r="C9" s="64"/>
      <c r="D9" s="65"/>
      <c r="E9" s="66"/>
      <c r="F9" s="48">
        <f t="shared" ref="F9:F45" si="0">(D9-C9)+(D8-C8)-E9-E8</f>
        <v>0</v>
      </c>
      <c r="G9" s="64"/>
      <c r="H9" s="65"/>
      <c r="I9" s="66"/>
      <c r="J9" s="51">
        <f t="shared" ref="J9:J45" si="1">(H8-G8)+(H9-G9)-I9-I8</f>
        <v>0</v>
      </c>
      <c r="K9" s="64"/>
      <c r="L9" s="65"/>
      <c r="M9" s="66"/>
      <c r="N9" s="55">
        <f t="shared" ref="N9:N45" si="2">(L9-K9)+(L8-K8)-M8-M9</f>
        <v>0</v>
      </c>
      <c r="O9" s="64"/>
      <c r="P9" s="65"/>
      <c r="Q9" s="66"/>
      <c r="R9" s="51">
        <f t="shared" ref="R9:R45" si="3">(P9-O9)+(P8-O8)-Q9-Q8</f>
        <v>0</v>
      </c>
      <c r="S9" s="64"/>
      <c r="T9" s="65"/>
      <c r="U9" s="66"/>
      <c r="V9" s="51">
        <f t="shared" ref="V9:V45" si="4">(T8-S8)+(T9-S9)-U9-U8</f>
        <v>0</v>
      </c>
      <c r="W9" s="64"/>
      <c r="X9" s="65"/>
      <c r="Y9" s="66"/>
      <c r="Z9" s="51">
        <f t="shared" ref="Z9:Z45" si="5">(X8-W8)+(X9-W9)-Y9-Y8</f>
        <v>0</v>
      </c>
      <c r="AA9" s="64"/>
      <c r="AB9" s="65"/>
      <c r="AC9" s="66"/>
      <c r="AD9" s="56">
        <f t="shared" ref="AD9:AD45" si="6">(AB8-AA8)+(AB9-AA9)-AC9-AC8</f>
        <v>0</v>
      </c>
      <c r="AE9" s="108"/>
    </row>
    <row r="10" spans="1:32" ht="10.5" customHeight="1" thickBot="1" x14ac:dyDescent="0.3">
      <c r="A10" s="67"/>
      <c r="B10" s="67"/>
      <c r="C10" s="68"/>
      <c r="D10" s="69"/>
      <c r="E10" s="70"/>
      <c r="F10" s="48"/>
      <c r="G10" s="68"/>
      <c r="H10" s="69"/>
      <c r="I10" s="70"/>
      <c r="J10" s="51"/>
      <c r="K10" s="68"/>
      <c r="L10" s="69"/>
      <c r="M10" s="70"/>
      <c r="N10" s="55"/>
      <c r="O10" s="68"/>
      <c r="P10" s="69"/>
      <c r="Q10" s="70"/>
      <c r="R10" s="51"/>
      <c r="S10" s="68"/>
      <c r="T10" s="69"/>
      <c r="U10" s="70"/>
      <c r="V10" s="51"/>
      <c r="W10" s="68"/>
      <c r="X10" s="69"/>
      <c r="Y10" s="70"/>
      <c r="Z10" s="51"/>
      <c r="AA10" s="68"/>
      <c r="AB10" s="69"/>
      <c r="AC10" s="70"/>
      <c r="AD10" s="56"/>
      <c r="AE10" s="60"/>
    </row>
    <row r="11" spans="1:32" ht="15.75" thickBot="1" x14ac:dyDescent="0.3">
      <c r="A11" s="112" t="str">
        <f>'S1'!A11:B12</f>
        <v>nom 3</v>
      </c>
      <c r="B11" s="113"/>
      <c r="C11" s="71"/>
      <c r="D11" s="62"/>
      <c r="E11" s="63"/>
      <c r="F11" s="48"/>
      <c r="G11" s="71"/>
      <c r="H11" s="62"/>
      <c r="I11" s="63"/>
      <c r="J11" s="51"/>
      <c r="K11" s="71"/>
      <c r="L11" s="62"/>
      <c r="M11" s="63"/>
      <c r="N11" s="55"/>
      <c r="O11" s="71"/>
      <c r="P11" s="62"/>
      <c r="Q11" s="63"/>
      <c r="R11" s="51"/>
      <c r="S11" s="71"/>
      <c r="T11" s="62"/>
      <c r="U11" s="63"/>
      <c r="V11" s="51"/>
      <c r="W11" s="71"/>
      <c r="X11" s="62"/>
      <c r="Y11" s="63"/>
      <c r="Z11" s="51"/>
      <c r="AA11" s="71"/>
      <c r="AB11" s="62"/>
      <c r="AC11" s="63"/>
      <c r="AD11" s="56"/>
      <c r="AE11" s="107">
        <f>SUM(AD12+Z12+V12+R12+N12+J12+F12)</f>
        <v>0</v>
      </c>
    </row>
    <row r="12" spans="1:32" ht="15.75" thickBot="1" x14ac:dyDescent="0.3">
      <c r="A12" s="114"/>
      <c r="B12" s="115"/>
      <c r="C12" s="64"/>
      <c r="D12" s="65"/>
      <c r="E12" s="66"/>
      <c r="F12" s="48">
        <f t="shared" si="0"/>
        <v>0</v>
      </c>
      <c r="G12" s="64"/>
      <c r="H12" s="65"/>
      <c r="I12" s="66"/>
      <c r="J12" s="51">
        <f t="shared" si="1"/>
        <v>0</v>
      </c>
      <c r="K12" s="64"/>
      <c r="L12" s="65"/>
      <c r="M12" s="66"/>
      <c r="N12" s="55">
        <f t="shared" si="2"/>
        <v>0</v>
      </c>
      <c r="O12" s="64"/>
      <c r="P12" s="65"/>
      <c r="Q12" s="66"/>
      <c r="R12" s="51">
        <f t="shared" si="3"/>
        <v>0</v>
      </c>
      <c r="S12" s="64"/>
      <c r="T12" s="65"/>
      <c r="U12" s="66"/>
      <c r="V12" s="51">
        <f t="shared" si="4"/>
        <v>0</v>
      </c>
      <c r="W12" s="64"/>
      <c r="X12" s="65"/>
      <c r="Y12" s="66"/>
      <c r="Z12" s="51">
        <f t="shared" si="5"/>
        <v>0</v>
      </c>
      <c r="AA12" s="64"/>
      <c r="AB12" s="65"/>
      <c r="AC12" s="66"/>
      <c r="AD12" s="56">
        <f t="shared" si="6"/>
        <v>0</v>
      </c>
      <c r="AE12" s="108"/>
    </row>
    <row r="13" spans="1:32" ht="10.5" customHeight="1" thickBot="1" x14ac:dyDescent="0.3">
      <c r="A13" s="67"/>
      <c r="B13" s="67"/>
      <c r="C13" s="72"/>
      <c r="D13" s="67"/>
      <c r="E13" s="73"/>
      <c r="F13" s="48"/>
      <c r="G13" s="72"/>
      <c r="H13" s="67"/>
      <c r="I13" s="73"/>
      <c r="J13" s="51"/>
      <c r="K13" s="72"/>
      <c r="L13" s="67"/>
      <c r="M13" s="73"/>
      <c r="N13" s="55"/>
      <c r="O13" s="72"/>
      <c r="P13" s="67"/>
      <c r="Q13" s="73"/>
      <c r="R13" s="51"/>
      <c r="S13" s="72"/>
      <c r="T13" s="67"/>
      <c r="U13" s="73"/>
      <c r="V13" s="51"/>
      <c r="W13" s="72"/>
      <c r="X13" s="67"/>
      <c r="Y13" s="73"/>
      <c r="Z13" s="51"/>
      <c r="AA13" s="72"/>
      <c r="AB13" s="67"/>
      <c r="AC13" s="73"/>
      <c r="AD13" s="56"/>
      <c r="AE13" s="60"/>
    </row>
    <row r="14" spans="1:32" ht="15.75" thickBot="1" x14ac:dyDescent="0.3">
      <c r="A14" s="112" t="str">
        <f>'S1'!A14:B15</f>
        <v>nom 4</v>
      </c>
      <c r="B14" s="113"/>
      <c r="C14" s="71"/>
      <c r="D14" s="62"/>
      <c r="E14" s="63"/>
      <c r="F14" s="48"/>
      <c r="G14" s="71"/>
      <c r="H14" s="62"/>
      <c r="I14" s="63"/>
      <c r="J14" s="51"/>
      <c r="K14" s="71"/>
      <c r="L14" s="62"/>
      <c r="M14" s="63"/>
      <c r="N14" s="55"/>
      <c r="O14" s="71"/>
      <c r="P14" s="62"/>
      <c r="Q14" s="63"/>
      <c r="R14" s="51"/>
      <c r="S14" s="71"/>
      <c r="T14" s="62"/>
      <c r="U14" s="63"/>
      <c r="V14" s="51"/>
      <c r="W14" s="71"/>
      <c r="X14" s="62"/>
      <c r="Y14" s="63"/>
      <c r="Z14" s="51"/>
      <c r="AA14" s="71"/>
      <c r="AB14" s="62"/>
      <c r="AC14" s="63"/>
      <c r="AD14" s="56"/>
      <c r="AE14" s="107">
        <f>SUM(AD15+Z15+V15+R15+N15+J15+F15)</f>
        <v>0</v>
      </c>
    </row>
    <row r="15" spans="1:32" ht="15.75" thickBot="1" x14ac:dyDescent="0.3">
      <c r="A15" s="114"/>
      <c r="B15" s="115"/>
      <c r="C15" s="64"/>
      <c r="D15" s="65"/>
      <c r="E15" s="66"/>
      <c r="F15" s="48">
        <f t="shared" si="0"/>
        <v>0</v>
      </c>
      <c r="G15" s="64"/>
      <c r="H15" s="65"/>
      <c r="I15" s="66"/>
      <c r="J15" s="51">
        <f t="shared" si="1"/>
        <v>0</v>
      </c>
      <c r="K15" s="64"/>
      <c r="L15" s="65"/>
      <c r="M15" s="66"/>
      <c r="N15" s="55">
        <f t="shared" si="2"/>
        <v>0</v>
      </c>
      <c r="O15" s="64"/>
      <c r="P15" s="65"/>
      <c r="Q15" s="66"/>
      <c r="R15" s="51">
        <f t="shared" si="3"/>
        <v>0</v>
      </c>
      <c r="S15" s="64"/>
      <c r="T15" s="65"/>
      <c r="U15" s="66"/>
      <c r="V15" s="51">
        <f t="shared" si="4"/>
        <v>0</v>
      </c>
      <c r="W15" s="64"/>
      <c r="X15" s="50"/>
      <c r="Y15" s="66"/>
      <c r="Z15" s="51">
        <f t="shared" si="5"/>
        <v>0</v>
      </c>
      <c r="AA15" s="64"/>
      <c r="AB15" s="65"/>
      <c r="AC15" s="66"/>
      <c r="AD15" s="56">
        <f t="shared" si="6"/>
        <v>0</v>
      </c>
      <c r="AE15" s="108"/>
    </row>
    <row r="16" spans="1:32" ht="15.75" thickBot="1" x14ac:dyDescent="0.3">
      <c r="A16" s="67"/>
      <c r="B16" s="67"/>
      <c r="C16" s="72"/>
      <c r="D16" s="67"/>
      <c r="E16" s="73"/>
      <c r="F16" s="48"/>
      <c r="G16" s="72"/>
      <c r="H16" s="67"/>
      <c r="I16" s="73"/>
      <c r="J16" s="51"/>
      <c r="K16" s="72"/>
      <c r="L16" s="67"/>
      <c r="M16" s="73"/>
      <c r="N16" s="55"/>
      <c r="O16" s="72"/>
      <c r="P16" s="67"/>
      <c r="Q16" s="73"/>
      <c r="R16" s="51"/>
      <c r="S16" s="72"/>
      <c r="T16" s="67"/>
      <c r="U16" s="73"/>
      <c r="V16" s="51"/>
      <c r="W16" s="72"/>
      <c r="X16" s="67"/>
      <c r="Y16" s="73"/>
      <c r="Z16" s="51"/>
      <c r="AA16" s="72"/>
      <c r="AB16" s="67"/>
      <c r="AC16" s="73"/>
      <c r="AD16" s="56"/>
      <c r="AE16" s="60"/>
    </row>
    <row r="17" spans="1:31" ht="15.75" thickBot="1" x14ac:dyDescent="0.3">
      <c r="A17" s="112" t="str">
        <f>'S1'!A17:B18</f>
        <v>nom5</v>
      </c>
      <c r="B17" s="113"/>
      <c r="C17" s="74"/>
      <c r="D17" s="75"/>
      <c r="E17" s="63"/>
      <c r="F17" s="48"/>
      <c r="G17" s="61"/>
      <c r="H17" s="62"/>
      <c r="I17" s="63"/>
      <c r="J17" s="51"/>
      <c r="K17" s="74"/>
      <c r="L17" s="75"/>
      <c r="M17" s="63"/>
      <c r="N17" s="55"/>
      <c r="O17" s="61"/>
      <c r="P17" s="62"/>
      <c r="Q17" s="63"/>
      <c r="R17" s="51"/>
      <c r="S17" s="61"/>
      <c r="T17" s="62"/>
      <c r="U17" s="63"/>
      <c r="V17" s="51"/>
      <c r="W17" s="61"/>
      <c r="X17" s="62"/>
      <c r="Y17" s="63"/>
      <c r="Z17" s="51"/>
      <c r="AA17" s="61"/>
      <c r="AB17" s="62"/>
      <c r="AC17" s="63"/>
      <c r="AD17" s="56"/>
      <c r="AE17" s="107">
        <f>SUM(AD18+Z18+V18+R18+N18+J18+F18)</f>
        <v>0</v>
      </c>
    </row>
    <row r="18" spans="1:31" ht="15.75" thickBot="1" x14ac:dyDescent="0.3">
      <c r="A18" s="114"/>
      <c r="B18" s="115"/>
      <c r="C18" s="76"/>
      <c r="D18" s="77"/>
      <c r="E18" s="66"/>
      <c r="F18" s="48">
        <f t="shared" si="0"/>
        <v>0</v>
      </c>
      <c r="G18" s="78"/>
      <c r="H18" s="65"/>
      <c r="I18" s="66"/>
      <c r="J18" s="51">
        <f t="shared" si="1"/>
        <v>0</v>
      </c>
      <c r="K18" s="76"/>
      <c r="L18" s="77"/>
      <c r="M18" s="66"/>
      <c r="N18" s="55">
        <f t="shared" si="2"/>
        <v>0</v>
      </c>
      <c r="O18" s="78"/>
      <c r="P18" s="65"/>
      <c r="Q18" s="66"/>
      <c r="R18" s="51">
        <f t="shared" si="3"/>
        <v>0</v>
      </c>
      <c r="S18" s="78"/>
      <c r="T18" s="65"/>
      <c r="U18" s="66"/>
      <c r="V18" s="51">
        <f t="shared" si="4"/>
        <v>0</v>
      </c>
      <c r="W18" s="78"/>
      <c r="X18" s="65"/>
      <c r="Y18" s="66"/>
      <c r="Z18" s="51">
        <f t="shared" si="5"/>
        <v>0</v>
      </c>
      <c r="AA18" s="78"/>
      <c r="AB18" s="65"/>
      <c r="AC18" s="66"/>
      <c r="AD18" s="56">
        <f t="shared" si="6"/>
        <v>0</v>
      </c>
      <c r="AE18" s="108"/>
    </row>
    <row r="19" spans="1:31" ht="15.75" thickBot="1" x14ac:dyDescent="0.3">
      <c r="A19" s="57"/>
      <c r="B19" s="57"/>
      <c r="C19" s="58"/>
      <c r="D19" s="57"/>
      <c r="E19" s="59"/>
      <c r="F19" s="48"/>
      <c r="G19" s="58"/>
      <c r="H19" s="57"/>
      <c r="I19" s="59"/>
      <c r="J19" s="51"/>
      <c r="K19" s="58"/>
      <c r="L19" s="57"/>
      <c r="M19" s="59"/>
      <c r="N19" s="55"/>
      <c r="O19" s="58"/>
      <c r="P19" s="57"/>
      <c r="Q19" s="59"/>
      <c r="R19" s="51"/>
      <c r="S19" s="58"/>
      <c r="T19" s="57"/>
      <c r="U19" s="59"/>
      <c r="V19" s="51"/>
      <c r="W19" s="58"/>
      <c r="X19" s="57"/>
      <c r="Y19" s="59"/>
      <c r="Z19" s="51"/>
      <c r="AA19" s="58"/>
      <c r="AB19" s="57"/>
      <c r="AC19" s="59"/>
      <c r="AD19" s="56"/>
      <c r="AE19" s="60"/>
    </row>
    <row r="20" spans="1:31" ht="15.75" thickBot="1" x14ac:dyDescent="0.3">
      <c r="A20" s="112" t="str">
        <f>'S1'!A20:B21</f>
        <v>nom6</v>
      </c>
      <c r="B20" s="113"/>
      <c r="C20" s="61"/>
      <c r="D20" s="62"/>
      <c r="E20" s="63"/>
      <c r="F20" s="48"/>
      <c r="G20" s="61"/>
      <c r="H20" s="62"/>
      <c r="I20" s="63"/>
      <c r="J20" s="51"/>
      <c r="K20" s="61"/>
      <c r="L20" s="62"/>
      <c r="M20" s="63"/>
      <c r="N20" s="55"/>
      <c r="O20" s="61"/>
      <c r="P20" s="62"/>
      <c r="Q20" s="63"/>
      <c r="R20" s="51"/>
      <c r="S20" s="61"/>
      <c r="T20" s="62"/>
      <c r="U20" s="63"/>
      <c r="V20" s="51"/>
      <c r="W20" s="61"/>
      <c r="X20" s="62"/>
      <c r="Y20" s="63"/>
      <c r="Z20" s="51"/>
      <c r="AA20" s="61"/>
      <c r="AB20" s="62"/>
      <c r="AC20" s="63"/>
      <c r="AD20" s="56"/>
      <c r="AE20" s="107">
        <f>SUM(AD21+Z21+V21+R21+N21+J21+F21)</f>
        <v>0</v>
      </c>
    </row>
    <row r="21" spans="1:31" ht="15.75" thickBot="1" x14ac:dyDescent="0.3">
      <c r="A21" s="114"/>
      <c r="B21" s="115"/>
      <c r="C21" s="64"/>
      <c r="D21" s="65"/>
      <c r="E21" s="66"/>
      <c r="F21" s="48">
        <f t="shared" si="0"/>
        <v>0</v>
      </c>
      <c r="G21" s="64"/>
      <c r="H21" s="65"/>
      <c r="I21" s="66"/>
      <c r="J21" s="51">
        <f t="shared" si="1"/>
        <v>0</v>
      </c>
      <c r="K21" s="64"/>
      <c r="L21" s="65"/>
      <c r="M21" s="66"/>
      <c r="N21" s="55">
        <f t="shared" si="2"/>
        <v>0</v>
      </c>
      <c r="O21" s="64"/>
      <c r="P21" s="65"/>
      <c r="Q21" s="66"/>
      <c r="R21" s="51">
        <f t="shared" si="3"/>
        <v>0</v>
      </c>
      <c r="S21" s="64"/>
      <c r="T21" s="65"/>
      <c r="U21" s="66"/>
      <c r="V21" s="51">
        <f t="shared" si="4"/>
        <v>0</v>
      </c>
      <c r="W21" s="64"/>
      <c r="X21" s="65"/>
      <c r="Y21" s="66"/>
      <c r="Z21" s="51">
        <f t="shared" si="5"/>
        <v>0</v>
      </c>
      <c r="AA21" s="64"/>
      <c r="AB21" s="65"/>
      <c r="AC21" s="66"/>
      <c r="AD21" s="56">
        <f t="shared" si="6"/>
        <v>0</v>
      </c>
      <c r="AE21" s="108"/>
    </row>
    <row r="22" spans="1:31" ht="15.75" thickBot="1" x14ac:dyDescent="0.3">
      <c r="A22" s="67"/>
      <c r="B22" s="67"/>
      <c r="C22" s="72"/>
      <c r="D22" s="67"/>
      <c r="E22" s="73"/>
      <c r="F22" s="48"/>
      <c r="G22" s="72"/>
      <c r="H22" s="67"/>
      <c r="I22" s="73"/>
      <c r="J22" s="51"/>
      <c r="K22" s="72"/>
      <c r="L22" s="67"/>
      <c r="M22" s="73"/>
      <c r="N22" s="55"/>
      <c r="O22" s="72"/>
      <c r="P22" s="67"/>
      <c r="Q22" s="73"/>
      <c r="R22" s="51"/>
      <c r="S22" s="72"/>
      <c r="T22" s="67"/>
      <c r="U22" s="73"/>
      <c r="V22" s="51"/>
      <c r="W22" s="72"/>
      <c r="X22" s="67"/>
      <c r="Y22" s="73"/>
      <c r="Z22" s="51"/>
      <c r="AA22" s="72"/>
      <c r="AB22" s="67"/>
      <c r="AC22" s="73"/>
      <c r="AD22" s="56"/>
      <c r="AE22" s="60"/>
    </row>
    <row r="23" spans="1:31" ht="15.75" thickBot="1" x14ac:dyDescent="0.3">
      <c r="A23" s="112" t="str">
        <f>'S1'!A23:B24</f>
        <v>nom7</v>
      </c>
      <c r="B23" s="113"/>
      <c r="C23" s="71"/>
      <c r="D23" s="62"/>
      <c r="E23" s="63"/>
      <c r="F23" s="48"/>
      <c r="G23" s="71"/>
      <c r="H23" s="62"/>
      <c r="I23" s="63"/>
      <c r="J23" s="51"/>
      <c r="K23" s="71"/>
      <c r="L23" s="62"/>
      <c r="M23" s="63"/>
      <c r="N23" s="55"/>
      <c r="O23" s="71"/>
      <c r="P23" s="62"/>
      <c r="Q23" s="63"/>
      <c r="R23" s="51"/>
      <c r="S23" s="71"/>
      <c r="T23" s="62"/>
      <c r="U23" s="63"/>
      <c r="V23" s="51"/>
      <c r="W23" s="71"/>
      <c r="X23" s="62"/>
      <c r="Y23" s="63"/>
      <c r="Z23" s="51"/>
      <c r="AA23" s="71"/>
      <c r="AB23" s="62"/>
      <c r="AC23" s="63"/>
      <c r="AD23" s="56"/>
      <c r="AE23" s="107">
        <f>SUM(AD24+Z24+V24+R24+N24+J24+F24)</f>
        <v>0</v>
      </c>
    </row>
    <row r="24" spans="1:31" ht="15.75" thickBot="1" x14ac:dyDescent="0.3">
      <c r="A24" s="114"/>
      <c r="B24" s="115"/>
      <c r="C24" s="64"/>
      <c r="D24" s="65"/>
      <c r="E24" s="66"/>
      <c r="F24" s="48">
        <f t="shared" si="0"/>
        <v>0</v>
      </c>
      <c r="G24" s="64"/>
      <c r="H24" s="65"/>
      <c r="I24" s="66"/>
      <c r="J24" s="51">
        <f t="shared" si="1"/>
        <v>0</v>
      </c>
      <c r="K24" s="64"/>
      <c r="L24" s="65"/>
      <c r="M24" s="66"/>
      <c r="N24" s="55">
        <f t="shared" si="2"/>
        <v>0</v>
      </c>
      <c r="O24" s="64"/>
      <c r="P24" s="65"/>
      <c r="Q24" s="66"/>
      <c r="R24" s="51">
        <f t="shared" si="3"/>
        <v>0</v>
      </c>
      <c r="S24" s="64"/>
      <c r="T24" s="65"/>
      <c r="U24" s="66"/>
      <c r="V24" s="51">
        <f t="shared" si="4"/>
        <v>0</v>
      </c>
      <c r="W24" s="64"/>
      <c r="X24" s="65"/>
      <c r="Y24" s="66"/>
      <c r="Z24" s="51">
        <f t="shared" si="5"/>
        <v>0</v>
      </c>
      <c r="AA24" s="64"/>
      <c r="AB24" s="65"/>
      <c r="AC24" s="66"/>
      <c r="AD24" s="56">
        <f t="shared" si="6"/>
        <v>0</v>
      </c>
      <c r="AE24" s="108"/>
    </row>
    <row r="25" spans="1:31" ht="15.75" thickBot="1" x14ac:dyDescent="0.3">
      <c r="A25" s="67"/>
      <c r="B25" s="67"/>
      <c r="C25" s="72"/>
      <c r="D25" s="67"/>
      <c r="E25" s="73"/>
      <c r="F25" s="48"/>
      <c r="G25" s="72"/>
      <c r="H25" s="67"/>
      <c r="I25" s="73"/>
      <c r="J25" s="51"/>
      <c r="K25" s="72"/>
      <c r="L25" s="67"/>
      <c r="M25" s="73"/>
      <c r="N25" s="55"/>
      <c r="O25" s="72"/>
      <c r="P25" s="67"/>
      <c r="Q25" s="73"/>
      <c r="R25" s="51"/>
      <c r="S25" s="72"/>
      <c r="T25" s="67"/>
      <c r="U25" s="73"/>
      <c r="V25" s="51"/>
      <c r="W25" s="72"/>
      <c r="X25" s="67"/>
      <c r="Y25" s="73"/>
      <c r="Z25" s="51"/>
      <c r="AA25" s="72"/>
      <c r="AB25" s="67"/>
      <c r="AC25" s="73"/>
      <c r="AD25" s="56"/>
      <c r="AE25" s="60"/>
    </row>
    <row r="26" spans="1:31" ht="15.75" thickBot="1" x14ac:dyDescent="0.3">
      <c r="A26" s="112" t="str">
        <f>'S1'!A26:B27</f>
        <v>nom 8</v>
      </c>
      <c r="B26" s="113"/>
      <c r="C26" s="71"/>
      <c r="D26" s="62"/>
      <c r="E26" s="63"/>
      <c r="F26" s="48"/>
      <c r="G26" s="71"/>
      <c r="H26" s="62"/>
      <c r="I26" s="63"/>
      <c r="J26" s="51"/>
      <c r="K26" s="71"/>
      <c r="L26" s="62"/>
      <c r="M26" s="63"/>
      <c r="N26" s="55"/>
      <c r="O26" s="71"/>
      <c r="P26" s="62"/>
      <c r="Q26" s="63"/>
      <c r="R26" s="51"/>
      <c r="S26" s="71"/>
      <c r="T26" s="62"/>
      <c r="U26" s="63"/>
      <c r="V26" s="51"/>
      <c r="W26" s="71"/>
      <c r="X26" s="62"/>
      <c r="Y26" s="63"/>
      <c r="Z26" s="51"/>
      <c r="AA26" s="71"/>
      <c r="AB26" s="62"/>
      <c r="AC26" s="63"/>
      <c r="AD26" s="56"/>
      <c r="AE26" s="107">
        <f>SUM(AD27+Z27+V27+R27+N27+J27+F27)</f>
        <v>0</v>
      </c>
    </row>
    <row r="27" spans="1:31" ht="15.75" thickBot="1" x14ac:dyDescent="0.3">
      <c r="A27" s="114"/>
      <c r="B27" s="115"/>
      <c r="C27" s="64"/>
      <c r="D27" s="65"/>
      <c r="E27" s="66"/>
      <c r="F27" s="48">
        <f t="shared" si="0"/>
        <v>0</v>
      </c>
      <c r="G27" s="64"/>
      <c r="H27" s="65"/>
      <c r="I27" s="66"/>
      <c r="J27" s="51">
        <f t="shared" si="1"/>
        <v>0</v>
      </c>
      <c r="K27" s="64"/>
      <c r="L27" s="65"/>
      <c r="M27" s="66"/>
      <c r="N27" s="55">
        <f t="shared" si="2"/>
        <v>0</v>
      </c>
      <c r="O27" s="64"/>
      <c r="P27" s="65"/>
      <c r="Q27" s="66"/>
      <c r="R27" s="51">
        <f t="shared" si="3"/>
        <v>0</v>
      </c>
      <c r="S27" s="64"/>
      <c r="T27" s="65"/>
      <c r="U27" s="66"/>
      <c r="V27" s="51">
        <f t="shared" si="4"/>
        <v>0</v>
      </c>
      <c r="W27" s="64"/>
      <c r="X27" s="65"/>
      <c r="Y27" s="66"/>
      <c r="Z27" s="51">
        <f t="shared" si="5"/>
        <v>0</v>
      </c>
      <c r="AA27" s="64"/>
      <c r="AB27" s="65"/>
      <c r="AC27" s="66"/>
      <c r="AD27" s="56">
        <f t="shared" si="6"/>
        <v>0</v>
      </c>
      <c r="AE27" s="108"/>
    </row>
    <row r="28" spans="1:31" ht="15.75" thickBot="1" x14ac:dyDescent="0.3">
      <c r="A28" s="67"/>
      <c r="B28" s="67"/>
      <c r="C28" s="72"/>
      <c r="D28" s="67"/>
      <c r="E28" s="73"/>
      <c r="F28" s="48"/>
      <c r="G28" s="72"/>
      <c r="H28" s="67"/>
      <c r="I28" s="73"/>
      <c r="J28" s="51"/>
      <c r="K28" s="72"/>
      <c r="L28" s="67"/>
      <c r="M28" s="73"/>
      <c r="N28" s="55"/>
      <c r="O28" s="72"/>
      <c r="P28" s="67"/>
      <c r="Q28" s="73"/>
      <c r="R28" s="51"/>
      <c r="S28" s="72"/>
      <c r="T28" s="67"/>
      <c r="U28" s="73"/>
      <c r="V28" s="51"/>
      <c r="W28" s="72"/>
      <c r="X28" s="67"/>
      <c r="Y28" s="73"/>
      <c r="Z28" s="51"/>
      <c r="AA28" s="72"/>
      <c r="AB28" s="67"/>
      <c r="AC28" s="73"/>
      <c r="AD28" s="56"/>
      <c r="AE28" s="60"/>
    </row>
    <row r="29" spans="1:31" ht="15.75" thickBot="1" x14ac:dyDescent="0.3">
      <c r="A29" s="112" t="str">
        <f>'S1'!A29:B30</f>
        <v>nom 9</v>
      </c>
      <c r="B29" s="113"/>
      <c r="C29" s="74"/>
      <c r="D29" s="75"/>
      <c r="E29" s="63"/>
      <c r="F29" s="48"/>
      <c r="G29" s="61"/>
      <c r="H29" s="62"/>
      <c r="I29" s="63"/>
      <c r="J29" s="51"/>
      <c r="K29" s="74"/>
      <c r="L29" s="75"/>
      <c r="M29" s="63"/>
      <c r="N29" s="55"/>
      <c r="O29" s="61"/>
      <c r="P29" s="62"/>
      <c r="Q29" s="63"/>
      <c r="R29" s="51"/>
      <c r="S29" s="61"/>
      <c r="T29" s="62"/>
      <c r="U29" s="63"/>
      <c r="V29" s="51"/>
      <c r="W29" s="61"/>
      <c r="X29" s="62"/>
      <c r="Y29" s="63"/>
      <c r="Z29" s="51"/>
      <c r="AA29" s="61"/>
      <c r="AB29" s="62"/>
      <c r="AC29" s="63"/>
      <c r="AD29" s="56"/>
      <c r="AE29" s="107">
        <f>SUM(AD30+Z30+V30+R30+N30+J30+F30)</f>
        <v>0</v>
      </c>
    </row>
    <row r="30" spans="1:31" ht="15.75" thickBot="1" x14ac:dyDescent="0.3">
      <c r="A30" s="114"/>
      <c r="B30" s="115"/>
      <c r="C30" s="76"/>
      <c r="D30" s="77"/>
      <c r="E30" s="66"/>
      <c r="F30" s="48">
        <f t="shared" si="0"/>
        <v>0</v>
      </c>
      <c r="G30" s="78"/>
      <c r="H30" s="65"/>
      <c r="I30" s="66"/>
      <c r="J30" s="51">
        <f t="shared" si="1"/>
        <v>0</v>
      </c>
      <c r="K30" s="76"/>
      <c r="L30" s="77"/>
      <c r="M30" s="66"/>
      <c r="N30" s="55">
        <f t="shared" si="2"/>
        <v>0</v>
      </c>
      <c r="O30" s="78"/>
      <c r="P30" s="65"/>
      <c r="Q30" s="66"/>
      <c r="R30" s="51">
        <f t="shared" si="3"/>
        <v>0</v>
      </c>
      <c r="S30" s="78"/>
      <c r="T30" s="65"/>
      <c r="U30" s="66"/>
      <c r="V30" s="51"/>
      <c r="W30" s="78"/>
      <c r="X30" s="65"/>
      <c r="Y30" s="66"/>
      <c r="Z30" s="51">
        <f t="shared" si="5"/>
        <v>0</v>
      </c>
      <c r="AA30" s="78"/>
      <c r="AB30" s="65"/>
      <c r="AC30" s="66"/>
      <c r="AD30" s="56">
        <f t="shared" si="6"/>
        <v>0</v>
      </c>
      <c r="AE30" s="108"/>
    </row>
    <row r="31" spans="1:31" ht="15.75" thickBot="1" x14ac:dyDescent="0.3">
      <c r="A31" s="57"/>
      <c r="B31" s="57"/>
      <c r="C31" s="58"/>
      <c r="D31" s="57"/>
      <c r="E31" s="59"/>
      <c r="F31" s="48"/>
      <c r="G31" s="58"/>
      <c r="H31" s="57"/>
      <c r="I31" s="59"/>
      <c r="J31" s="51"/>
      <c r="K31" s="58"/>
      <c r="L31" s="57"/>
      <c r="M31" s="59"/>
      <c r="N31" s="55"/>
      <c r="O31" s="58"/>
      <c r="P31" s="57"/>
      <c r="Q31" s="59"/>
      <c r="R31" s="51"/>
      <c r="S31" s="58"/>
      <c r="T31" s="57"/>
      <c r="U31" s="59"/>
      <c r="V31" s="51"/>
      <c r="W31" s="58"/>
      <c r="X31" s="57"/>
      <c r="Y31" s="59"/>
      <c r="Z31" s="51"/>
      <c r="AA31" s="58"/>
      <c r="AB31" s="57"/>
      <c r="AC31" s="59"/>
      <c r="AD31" s="56"/>
      <c r="AE31" s="60"/>
    </row>
    <row r="32" spans="1:31" ht="15.75" thickBot="1" x14ac:dyDescent="0.3">
      <c r="A32" s="112" t="str">
        <f>'S1'!A32:B33</f>
        <v>nom 10</v>
      </c>
      <c r="B32" s="113"/>
      <c r="C32" s="61"/>
      <c r="D32" s="62"/>
      <c r="E32" s="63"/>
      <c r="F32" s="48"/>
      <c r="G32" s="61"/>
      <c r="H32" s="62"/>
      <c r="I32" s="63"/>
      <c r="J32" s="51"/>
      <c r="K32" s="61"/>
      <c r="L32" s="62"/>
      <c r="M32" s="63"/>
      <c r="N32" s="55"/>
      <c r="O32" s="61"/>
      <c r="P32" s="62"/>
      <c r="Q32" s="63"/>
      <c r="R32" s="51"/>
      <c r="S32" s="61"/>
      <c r="T32" s="62"/>
      <c r="U32" s="63"/>
      <c r="V32" s="51"/>
      <c r="W32" s="61"/>
      <c r="X32" s="62"/>
      <c r="Y32" s="63"/>
      <c r="Z32" s="51"/>
      <c r="AA32" s="61"/>
      <c r="AB32" s="62"/>
      <c r="AC32" s="63"/>
      <c r="AD32" s="56"/>
      <c r="AE32" s="107">
        <f>SUM(AD33+Z33+V33+R33+N33+J33+F33)</f>
        <v>0</v>
      </c>
    </row>
    <row r="33" spans="1:31" ht="15.75" thickBot="1" x14ac:dyDescent="0.3">
      <c r="A33" s="114"/>
      <c r="B33" s="115"/>
      <c r="C33" s="64"/>
      <c r="D33" s="65"/>
      <c r="E33" s="66"/>
      <c r="F33" s="48">
        <f t="shared" si="0"/>
        <v>0</v>
      </c>
      <c r="G33" s="64"/>
      <c r="H33" s="65"/>
      <c r="I33" s="66"/>
      <c r="J33" s="51">
        <f t="shared" si="1"/>
        <v>0</v>
      </c>
      <c r="K33" s="64"/>
      <c r="L33" s="65"/>
      <c r="M33" s="66"/>
      <c r="N33" s="55">
        <f t="shared" si="2"/>
        <v>0</v>
      </c>
      <c r="O33" s="64"/>
      <c r="P33" s="65"/>
      <c r="Q33" s="66"/>
      <c r="R33" s="51">
        <f t="shared" si="3"/>
        <v>0</v>
      </c>
      <c r="S33" s="64"/>
      <c r="T33" s="65"/>
      <c r="U33" s="66"/>
      <c r="V33" s="51">
        <f t="shared" si="4"/>
        <v>0</v>
      </c>
      <c r="W33" s="64"/>
      <c r="X33" s="65"/>
      <c r="Y33" s="66"/>
      <c r="Z33" s="51">
        <f t="shared" si="5"/>
        <v>0</v>
      </c>
      <c r="AA33" s="64"/>
      <c r="AB33" s="65"/>
      <c r="AC33" s="66"/>
      <c r="AD33" s="56">
        <f t="shared" si="6"/>
        <v>0</v>
      </c>
      <c r="AE33" s="108"/>
    </row>
    <row r="34" spans="1:31" ht="15.75" thickBot="1" x14ac:dyDescent="0.3">
      <c r="A34" s="67"/>
      <c r="B34" s="67"/>
      <c r="C34" s="72"/>
      <c r="D34" s="67"/>
      <c r="E34" s="73"/>
      <c r="F34" s="48"/>
      <c r="G34" s="72"/>
      <c r="H34" s="67"/>
      <c r="I34" s="73"/>
      <c r="J34" s="51"/>
      <c r="K34" s="72"/>
      <c r="L34" s="67"/>
      <c r="M34" s="73"/>
      <c r="N34" s="55"/>
      <c r="O34" s="72"/>
      <c r="P34" s="67"/>
      <c r="Q34" s="73"/>
      <c r="R34" s="51"/>
      <c r="S34" s="72"/>
      <c r="T34" s="67"/>
      <c r="U34" s="73"/>
      <c r="V34" s="51"/>
      <c r="W34" s="72"/>
      <c r="X34" s="67"/>
      <c r="Y34" s="73"/>
      <c r="Z34" s="51"/>
      <c r="AA34" s="72"/>
      <c r="AB34" s="67"/>
      <c r="AC34" s="73"/>
      <c r="AD34" s="56"/>
      <c r="AE34" s="60"/>
    </row>
    <row r="35" spans="1:31" ht="15.75" thickBot="1" x14ac:dyDescent="0.3">
      <c r="A35" s="112" t="str">
        <f>'S1'!A35:B36</f>
        <v>nom 11</v>
      </c>
      <c r="B35" s="113"/>
      <c r="C35" s="71"/>
      <c r="D35" s="62"/>
      <c r="E35" s="63"/>
      <c r="F35" s="48"/>
      <c r="G35" s="71"/>
      <c r="H35" s="62"/>
      <c r="I35" s="63"/>
      <c r="J35" s="51"/>
      <c r="K35" s="71"/>
      <c r="L35" s="62"/>
      <c r="M35" s="63"/>
      <c r="N35" s="55"/>
      <c r="O35" s="71"/>
      <c r="P35" s="62"/>
      <c r="Q35" s="63"/>
      <c r="R35" s="51"/>
      <c r="S35" s="71"/>
      <c r="T35" s="62"/>
      <c r="U35" s="63"/>
      <c r="V35" s="51"/>
      <c r="W35" s="71"/>
      <c r="X35" s="62"/>
      <c r="Y35" s="63"/>
      <c r="Z35" s="51"/>
      <c r="AA35" s="71"/>
      <c r="AB35" s="62"/>
      <c r="AC35" s="63"/>
      <c r="AD35" s="56"/>
      <c r="AE35" s="107">
        <f>SUM(AD36+Z36+V36+R36+N36+J36+F36)</f>
        <v>0</v>
      </c>
    </row>
    <row r="36" spans="1:31" ht="15.75" thickBot="1" x14ac:dyDescent="0.3">
      <c r="A36" s="114"/>
      <c r="B36" s="115"/>
      <c r="C36" s="64"/>
      <c r="D36" s="65"/>
      <c r="E36" s="66"/>
      <c r="F36" s="48">
        <f t="shared" si="0"/>
        <v>0</v>
      </c>
      <c r="G36" s="64"/>
      <c r="H36" s="65"/>
      <c r="I36" s="66"/>
      <c r="J36" s="51">
        <f t="shared" si="1"/>
        <v>0</v>
      </c>
      <c r="K36" s="64"/>
      <c r="L36" s="65"/>
      <c r="M36" s="66"/>
      <c r="N36" s="55">
        <f t="shared" si="2"/>
        <v>0</v>
      </c>
      <c r="O36" s="64"/>
      <c r="P36" s="65"/>
      <c r="Q36" s="66"/>
      <c r="R36" s="51">
        <f t="shared" si="3"/>
        <v>0</v>
      </c>
      <c r="S36" s="64"/>
      <c r="T36" s="65"/>
      <c r="U36" s="66"/>
      <c r="V36" s="51">
        <f t="shared" si="4"/>
        <v>0</v>
      </c>
      <c r="W36" s="64"/>
      <c r="X36" s="65"/>
      <c r="Y36" s="66"/>
      <c r="Z36" s="51">
        <f t="shared" si="5"/>
        <v>0</v>
      </c>
      <c r="AA36" s="64"/>
      <c r="AB36" s="65"/>
      <c r="AC36" s="66"/>
      <c r="AD36" s="56">
        <f t="shared" si="6"/>
        <v>0</v>
      </c>
      <c r="AE36" s="108"/>
    </row>
    <row r="37" spans="1:31" ht="15.75" thickBot="1" x14ac:dyDescent="0.3">
      <c r="A37" s="67"/>
      <c r="B37" s="67"/>
      <c r="C37" s="72"/>
      <c r="D37" s="67"/>
      <c r="E37" s="73"/>
      <c r="F37" s="48"/>
      <c r="G37" s="72"/>
      <c r="H37" s="67"/>
      <c r="I37" s="73"/>
      <c r="J37" s="51"/>
      <c r="K37" s="72"/>
      <c r="L37" s="67"/>
      <c r="M37" s="73"/>
      <c r="N37" s="55"/>
      <c r="O37" s="72"/>
      <c r="P37" s="67"/>
      <c r="Q37" s="73"/>
      <c r="R37" s="51"/>
      <c r="S37" s="72"/>
      <c r="T37" s="67"/>
      <c r="U37" s="73"/>
      <c r="V37" s="51"/>
      <c r="W37" s="72"/>
      <c r="X37" s="67"/>
      <c r="Y37" s="73"/>
      <c r="Z37" s="51"/>
      <c r="AA37" s="72"/>
      <c r="AB37" s="67"/>
      <c r="AC37" s="73"/>
      <c r="AD37" s="56"/>
      <c r="AE37" s="60"/>
    </row>
    <row r="38" spans="1:31" ht="15.75" thickBot="1" x14ac:dyDescent="0.3">
      <c r="A38" s="112" t="str">
        <f>'S1'!A38:B39</f>
        <v>nom 12</v>
      </c>
      <c r="B38" s="113"/>
      <c r="C38" s="71"/>
      <c r="D38" s="62"/>
      <c r="E38" s="63"/>
      <c r="F38" s="48"/>
      <c r="G38" s="71"/>
      <c r="H38" s="62"/>
      <c r="I38" s="63"/>
      <c r="J38" s="51"/>
      <c r="K38" s="71"/>
      <c r="L38" s="62"/>
      <c r="M38" s="63"/>
      <c r="N38" s="55"/>
      <c r="O38" s="71"/>
      <c r="P38" s="62"/>
      <c r="Q38" s="63"/>
      <c r="R38" s="51"/>
      <c r="S38" s="71"/>
      <c r="T38" s="62"/>
      <c r="U38" s="63"/>
      <c r="V38" s="51"/>
      <c r="W38" s="71"/>
      <c r="X38" s="62"/>
      <c r="Y38" s="63"/>
      <c r="Z38" s="51"/>
      <c r="AA38" s="71"/>
      <c r="AB38" s="62"/>
      <c r="AC38" s="63"/>
      <c r="AD38" s="56"/>
      <c r="AE38" s="107">
        <f>SUM(AD39+Z39+V39+R39+N39+J39+F39)</f>
        <v>0</v>
      </c>
    </row>
    <row r="39" spans="1:31" ht="15.75" thickBot="1" x14ac:dyDescent="0.3">
      <c r="A39" s="114"/>
      <c r="B39" s="115"/>
      <c r="C39" s="64"/>
      <c r="D39" s="65"/>
      <c r="E39" s="66"/>
      <c r="F39" s="48">
        <f t="shared" si="0"/>
        <v>0</v>
      </c>
      <c r="G39" s="64"/>
      <c r="H39" s="65"/>
      <c r="I39" s="66"/>
      <c r="J39" s="51">
        <f t="shared" si="1"/>
        <v>0</v>
      </c>
      <c r="K39" s="64"/>
      <c r="L39" s="65"/>
      <c r="M39" s="66"/>
      <c r="N39" s="55">
        <f t="shared" si="2"/>
        <v>0</v>
      </c>
      <c r="O39" s="64"/>
      <c r="P39" s="65"/>
      <c r="Q39" s="66"/>
      <c r="R39" s="51">
        <f t="shared" si="3"/>
        <v>0</v>
      </c>
      <c r="S39" s="64"/>
      <c r="T39" s="65"/>
      <c r="U39" s="66"/>
      <c r="V39" s="51">
        <f t="shared" si="4"/>
        <v>0</v>
      </c>
      <c r="W39" s="64"/>
      <c r="X39" s="65"/>
      <c r="Y39" s="66"/>
      <c r="Z39" s="51">
        <f t="shared" si="5"/>
        <v>0</v>
      </c>
      <c r="AA39" s="64"/>
      <c r="AB39" s="65"/>
      <c r="AC39" s="66"/>
      <c r="AD39" s="56">
        <f t="shared" si="6"/>
        <v>0</v>
      </c>
      <c r="AE39" s="108"/>
    </row>
    <row r="40" spans="1:31" ht="15.75" thickBot="1" x14ac:dyDescent="0.3">
      <c r="A40" s="67"/>
      <c r="B40" s="67"/>
      <c r="C40" s="72"/>
      <c r="D40" s="67"/>
      <c r="E40" s="73"/>
      <c r="F40" s="48"/>
      <c r="G40" s="72"/>
      <c r="H40" s="67"/>
      <c r="I40" s="73"/>
      <c r="J40" s="51"/>
      <c r="K40" s="72"/>
      <c r="L40" s="67"/>
      <c r="M40" s="73"/>
      <c r="N40" s="55"/>
      <c r="O40" s="72"/>
      <c r="P40" s="67"/>
      <c r="Q40" s="73"/>
      <c r="R40" s="51"/>
      <c r="S40" s="72"/>
      <c r="T40" s="67"/>
      <c r="U40" s="73"/>
      <c r="V40" s="51"/>
      <c r="W40" s="72"/>
      <c r="X40" s="67"/>
      <c r="Y40" s="73"/>
      <c r="Z40" s="51"/>
      <c r="AA40" s="72"/>
      <c r="AB40" s="67"/>
      <c r="AC40" s="73"/>
      <c r="AD40" s="56"/>
      <c r="AE40" s="60"/>
    </row>
    <row r="41" spans="1:31" ht="15.75" thickBot="1" x14ac:dyDescent="0.3">
      <c r="A41" s="112" t="str">
        <f>'S1'!A41:B42</f>
        <v>nom 13</v>
      </c>
      <c r="B41" s="113"/>
      <c r="C41" s="74"/>
      <c r="D41" s="75"/>
      <c r="E41" s="63"/>
      <c r="F41" s="48"/>
      <c r="G41" s="61"/>
      <c r="H41" s="62"/>
      <c r="I41" s="63"/>
      <c r="J41" s="51"/>
      <c r="K41" s="74"/>
      <c r="L41" s="75"/>
      <c r="M41" s="63"/>
      <c r="N41" s="55"/>
      <c r="O41" s="61"/>
      <c r="P41" s="62"/>
      <c r="Q41" s="63"/>
      <c r="R41" s="51"/>
      <c r="S41" s="61"/>
      <c r="T41" s="62"/>
      <c r="U41" s="63"/>
      <c r="V41" s="51"/>
      <c r="W41" s="61"/>
      <c r="X41" s="62"/>
      <c r="Y41" s="63"/>
      <c r="Z41" s="51"/>
      <c r="AA41" s="61"/>
      <c r="AB41" s="62"/>
      <c r="AC41" s="63"/>
      <c r="AD41" s="56"/>
      <c r="AE41" s="107">
        <f>SUM(AD42+Z42+V42+R42+N42+J42+F42)</f>
        <v>0</v>
      </c>
    </row>
    <row r="42" spans="1:31" ht="15.75" thickBot="1" x14ac:dyDescent="0.3">
      <c r="A42" s="114"/>
      <c r="B42" s="115"/>
      <c r="C42" s="76"/>
      <c r="D42" s="77"/>
      <c r="E42" s="66"/>
      <c r="F42" s="48">
        <f t="shared" si="0"/>
        <v>0</v>
      </c>
      <c r="G42" s="78"/>
      <c r="H42" s="65"/>
      <c r="I42" s="66"/>
      <c r="J42" s="51">
        <f t="shared" si="1"/>
        <v>0</v>
      </c>
      <c r="K42" s="76"/>
      <c r="L42" s="77"/>
      <c r="M42" s="66"/>
      <c r="N42" s="55">
        <f t="shared" si="2"/>
        <v>0</v>
      </c>
      <c r="O42" s="78"/>
      <c r="P42" s="65"/>
      <c r="Q42" s="66"/>
      <c r="R42" s="51">
        <f t="shared" si="3"/>
        <v>0</v>
      </c>
      <c r="S42" s="78"/>
      <c r="T42" s="65"/>
      <c r="U42" s="66"/>
      <c r="V42" s="51">
        <f t="shared" si="4"/>
        <v>0</v>
      </c>
      <c r="W42" s="78"/>
      <c r="X42" s="65"/>
      <c r="Y42" s="66"/>
      <c r="Z42" s="51">
        <f t="shared" si="5"/>
        <v>0</v>
      </c>
      <c r="AA42" s="78"/>
      <c r="AB42" s="65"/>
      <c r="AC42" s="66"/>
      <c r="AD42" s="56">
        <f t="shared" si="6"/>
        <v>0</v>
      </c>
      <c r="AE42" s="108"/>
    </row>
    <row r="43" spans="1:31" ht="15.75" thickBot="1" x14ac:dyDescent="0.3">
      <c r="A43" s="57"/>
      <c r="B43" s="57"/>
      <c r="C43" s="58"/>
      <c r="D43" s="57"/>
      <c r="E43" s="59"/>
      <c r="F43" s="20"/>
      <c r="G43" s="58"/>
      <c r="H43" s="57"/>
      <c r="I43" s="59"/>
      <c r="K43" s="58"/>
      <c r="L43" s="57"/>
      <c r="M43" s="59"/>
      <c r="O43" s="58"/>
      <c r="P43" s="57"/>
      <c r="Q43" s="59"/>
      <c r="S43" s="58"/>
      <c r="T43" s="57"/>
      <c r="U43" s="59"/>
      <c r="W43" s="58"/>
      <c r="X43" s="57"/>
      <c r="Y43" s="59"/>
      <c r="AA43" s="58"/>
      <c r="AB43" s="57"/>
      <c r="AC43" s="59"/>
      <c r="AD43" s="93"/>
      <c r="AE43" s="94"/>
    </row>
    <row r="44" spans="1:31" ht="15.75" thickBot="1" x14ac:dyDescent="0.3">
      <c r="A44" s="112" t="str">
        <f>'S1'!A44:B45</f>
        <v>nom 14</v>
      </c>
      <c r="B44" s="113"/>
      <c r="C44" s="61"/>
      <c r="D44" s="62"/>
      <c r="E44" s="63"/>
      <c r="F44" s="29"/>
      <c r="G44" s="61"/>
      <c r="H44" s="62"/>
      <c r="I44" s="63"/>
      <c r="J44" s="30"/>
      <c r="K44" s="61"/>
      <c r="L44" s="62"/>
      <c r="M44" s="63"/>
      <c r="N44" s="31"/>
      <c r="O44" s="61"/>
      <c r="P44" s="62"/>
      <c r="Q44" s="63"/>
      <c r="R44" s="30"/>
      <c r="S44" s="61"/>
      <c r="T44" s="62"/>
      <c r="U44" s="63"/>
      <c r="V44" s="30"/>
      <c r="W44" s="61"/>
      <c r="X44" s="62"/>
      <c r="Y44" s="63"/>
      <c r="Z44" s="30"/>
      <c r="AA44" s="61"/>
      <c r="AB44" s="62"/>
      <c r="AC44" s="63"/>
      <c r="AD44" s="28"/>
      <c r="AE44" s="107">
        <f>SUM(AD45+Z45+V45+R45+N45+J45+F45)</f>
        <v>0</v>
      </c>
    </row>
    <row r="45" spans="1:31" ht="15.75" thickBot="1" x14ac:dyDescent="0.3">
      <c r="A45" s="114"/>
      <c r="B45" s="115"/>
      <c r="C45" s="64"/>
      <c r="D45" s="65"/>
      <c r="E45" s="66"/>
      <c r="F45" s="48">
        <f t="shared" si="0"/>
        <v>0</v>
      </c>
      <c r="G45" s="64"/>
      <c r="H45" s="65"/>
      <c r="I45" s="66"/>
      <c r="J45" s="51">
        <f t="shared" si="1"/>
        <v>0</v>
      </c>
      <c r="K45" s="64"/>
      <c r="L45" s="65"/>
      <c r="M45" s="66"/>
      <c r="N45" s="55">
        <f t="shared" si="2"/>
        <v>0</v>
      </c>
      <c r="O45" s="64"/>
      <c r="P45" s="65"/>
      <c r="Q45" s="66"/>
      <c r="R45" s="51">
        <f t="shared" si="3"/>
        <v>0</v>
      </c>
      <c r="S45" s="64"/>
      <c r="T45" s="65"/>
      <c r="U45" s="66"/>
      <c r="V45" s="51">
        <f t="shared" si="4"/>
        <v>0</v>
      </c>
      <c r="W45" s="64"/>
      <c r="X45" s="65"/>
      <c r="Y45" s="66"/>
      <c r="Z45" s="51">
        <f t="shared" si="5"/>
        <v>0</v>
      </c>
      <c r="AA45" s="64"/>
      <c r="AB45" s="65"/>
      <c r="AC45" s="66"/>
      <c r="AD45" s="56">
        <f t="shared" si="6"/>
        <v>0</v>
      </c>
      <c r="AE45" s="108"/>
    </row>
    <row r="46" spans="1:31" x14ac:dyDescent="0.25">
      <c r="A46" s="111"/>
      <c r="B46" s="104"/>
      <c r="C46" s="81"/>
      <c r="D46" s="81"/>
      <c r="E46" s="17"/>
      <c r="F46" s="17"/>
      <c r="G46" s="81"/>
      <c r="H46" s="81"/>
      <c r="I46" s="17"/>
      <c r="K46" s="81"/>
      <c r="L46" s="81"/>
      <c r="M46" s="17"/>
      <c r="O46" s="81"/>
      <c r="P46" s="81"/>
      <c r="Q46" s="17"/>
      <c r="S46" s="81"/>
      <c r="T46" s="81"/>
      <c r="U46" s="17"/>
      <c r="W46" s="81"/>
      <c r="X46" s="81"/>
      <c r="Y46" s="17"/>
      <c r="AA46" s="81"/>
      <c r="AB46" s="81"/>
      <c r="AC46" s="17"/>
      <c r="AD46" s="17"/>
      <c r="AE46" s="19"/>
    </row>
    <row r="47" spans="1:31" x14ac:dyDescent="0.25">
      <c r="A47" s="111"/>
      <c r="B47" s="104"/>
      <c r="C47" s="81"/>
      <c r="D47" s="81"/>
      <c r="E47" s="17"/>
      <c r="F47" s="17"/>
      <c r="G47" s="81"/>
      <c r="H47" s="81"/>
      <c r="I47" s="17"/>
      <c r="K47" s="81"/>
      <c r="L47" s="81"/>
      <c r="M47" s="17"/>
      <c r="O47" s="81"/>
      <c r="P47" s="81"/>
      <c r="Q47" s="17"/>
      <c r="S47" s="81"/>
      <c r="T47" s="81"/>
      <c r="U47" s="17"/>
      <c r="W47" s="81"/>
      <c r="X47" s="81"/>
      <c r="Y47" s="17"/>
      <c r="AA47" s="81"/>
      <c r="AB47" s="81"/>
      <c r="AC47" s="17"/>
      <c r="AD47" s="17"/>
      <c r="AE47" s="19"/>
    </row>
    <row r="48" spans="1:31" ht="15.75" thickBot="1" x14ac:dyDescent="0.3">
      <c r="A48" s="111"/>
      <c r="B48" s="104"/>
      <c r="C48" s="81"/>
      <c r="D48" s="81"/>
      <c r="E48" s="17"/>
      <c r="F48" s="17"/>
      <c r="G48" s="81"/>
      <c r="H48" s="81"/>
      <c r="I48" s="17"/>
      <c r="K48" s="81"/>
      <c r="L48" s="81"/>
      <c r="M48" s="17"/>
      <c r="O48" s="81"/>
      <c r="P48" s="81"/>
      <c r="Q48" s="17"/>
      <c r="S48" s="81"/>
      <c r="T48" s="81"/>
      <c r="U48" s="17"/>
      <c r="W48" s="81"/>
      <c r="X48" s="81"/>
      <c r="Y48" s="17"/>
      <c r="AA48" s="81"/>
      <c r="AB48" s="81"/>
      <c r="AC48" s="17"/>
      <c r="AD48" s="17"/>
      <c r="AE48" s="19"/>
    </row>
    <row r="49" spans="1:31" x14ac:dyDescent="0.25">
      <c r="A49" s="111"/>
      <c r="B49" s="104"/>
      <c r="C49" s="81"/>
      <c r="D49" s="81"/>
      <c r="E49" s="17"/>
      <c r="F49" s="17"/>
      <c r="G49" s="81"/>
      <c r="H49" s="81"/>
      <c r="I49" s="17"/>
      <c r="K49" s="81"/>
      <c r="L49" s="81"/>
      <c r="M49" s="17"/>
      <c r="O49" s="81"/>
      <c r="P49" s="81"/>
      <c r="Q49" s="17"/>
      <c r="S49" s="81"/>
      <c r="T49" s="81"/>
      <c r="U49" s="17"/>
      <c r="W49" s="81"/>
      <c r="X49" s="81"/>
      <c r="Y49" s="17"/>
      <c r="AA49" s="82"/>
      <c r="AB49" s="83"/>
      <c r="AC49" s="39"/>
      <c r="AD49" s="39"/>
      <c r="AE49" s="84"/>
    </row>
    <row r="50" spans="1:31" x14ac:dyDescent="0.25">
      <c r="A50" s="81"/>
      <c r="B50" s="81"/>
      <c r="C50" s="81"/>
      <c r="D50" s="81"/>
      <c r="E50" s="17"/>
      <c r="F50" s="17"/>
      <c r="G50" s="81"/>
      <c r="H50" s="81"/>
      <c r="I50" s="17"/>
      <c r="K50" s="81"/>
      <c r="L50" s="81"/>
      <c r="M50" s="17"/>
      <c r="O50" s="81"/>
      <c r="P50" s="81"/>
      <c r="Q50" s="17"/>
      <c r="S50" s="81"/>
      <c r="T50" s="81"/>
      <c r="U50" s="17"/>
      <c r="W50" s="81"/>
      <c r="X50" s="81"/>
      <c r="Y50" s="17"/>
      <c r="AA50" s="80"/>
      <c r="AB50" s="81" t="s">
        <v>16</v>
      </c>
      <c r="AC50" s="17"/>
      <c r="AD50" s="17"/>
      <c r="AE50" s="85"/>
    </row>
    <row r="51" spans="1:31" x14ac:dyDescent="0.25">
      <c r="A51" s="81"/>
      <c r="B51" s="81"/>
      <c r="C51" s="81"/>
      <c r="D51" s="81"/>
      <c r="E51" s="17"/>
      <c r="F51" s="17"/>
      <c r="G51" s="81"/>
      <c r="H51" s="81"/>
      <c r="I51" s="17"/>
      <c r="K51" s="81"/>
      <c r="L51" s="81"/>
      <c r="M51" s="17"/>
      <c r="O51" s="81"/>
      <c r="P51" s="81"/>
      <c r="Q51" s="17"/>
      <c r="S51" s="81"/>
      <c r="T51" s="81"/>
      <c r="U51" s="17"/>
      <c r="W51" s="81"/>
      <c r="X51" s="81"/>
      <c r="Y51" s="17"/>
      <c r="AA51" s="80"/>
      <c r="AB51" s="81"/>
      <c r="AC51" s="17"/>
      <c r="AD51" s="17"/>
      <c r="AE51" s="85"/>
    </row>
    <row r="52" spans="1:31" x14ac:dyDescent="0.25">
      <c r="A52" s="81"/>
      <c r="B52" s="81"/>
      <c r="C52" s="81"/>
      <c r="D52" s="81"/>
      <c r="E52" s="17"/>
      <c r="F52" s="17"/>
      <c r="G52" s="81"/>
      <c r="H52" s="81"/>
      <c r="I52" s="17"/>
      <c r="K52" s="81"/>
      <c r="L52" s="81"/>
      <c r="M52" s="17"/>
      <c r="O52" s="81"/>
      <c r="P52" s="81"/>
      <c r="Q52" s="17"/>
      <c r="S52" s="81"/>
      <c r="T52" s="81"/>
      <c r="U52" s="17"/>
      <c r="W52" s="81"/>
      <c r="X52" s="81"/>
      <c r="Y52" s="17"/>
      <c r="AA52" s="80"/>
      <c r="AB52" s="81"/>
      <c r="AC52" s="17"/>
      <c r="AD52" s="17"/>
      <c r="AE52" s="85"/>
    </row>
    <row r="53" spans="1:31" x14ac:dyDescent="0.25">
      <c r="A53" s="81"/>
      <c r="B53" s="81"/>
      <c r="C53" s="81"/>
      <c r="D53" s="81"/>
      <c r="E53" s="17"/>
      <c r="F53" s="17"/>
      <c r="G53" s="81"/>
      <c r="H53" s="81"/>
      <c r="I53" s="17"/>
      <c r="K53" s="81"/>
      <c r="L53" s="81"/>
      <c r="M53" s="17"/>
      <c r="O53" s="81"/>
      <c r="P53" s="81"/>
      <c r="Q53" s="17"/>
      <c r="S53" s="81"/>
      <c r="T53" s="81"/>
      <c r="U53" s="17"/>
      <c r="W53" s="81"/>
      <c r="X53" s="81"/>
      <c r="Y53" s="17"/>
      <c r="AA53" s="80"/>
      <c r="AB53" s="81"/>
      <c r="AC53" s="17"/>
      <c r="AD53" s="17"/>
      <c r="AE53" s="85"/>
    </row>
    <row r="54" spans="1:31" x14ac:dyDescent="0.25">
      <c r="A54" s="81"/>
      <c r="B54" s="81"/>
      <c r="C54" s="81"/>
      <c r="D54" s="81"/>
      <c r="E54" s="17"/>
      <c r="F54" s="17"/>
      <c r="G54" s="81"/>
      <c r="H54" s="81"/>
      <c r="I54" s="17"/>
      <c r="K54" s="81"/>
      <c r="L54" s="81"/>
      <c r="M54" s="17"/>
      <c r="O54" s="81"/>
      <c r="P54" s="81"/>
      <c r="Q54" s="17"/>
      <c r="S54" s="81"/>
      <c r="T54" s="81"/>
      <c r="U54" s="17"/>
      <c r="W54" s="81"/>
      <c r="X54" s="81"/>
      <c r="Y54" s="17"/>
      <c r="AA54" s="80"/>
      <c r="AB54" s="81"/>
      <c r="AC54" s="17"/>
      <c r="AD54" s="17"/>
      <c r="AE54" s="85"/>
    </row>
    <row r="55" spans="1:31" x14ac:dyDescent="0.25">
      <c r="A55" s="86"/>
      <c r="B55" s="86"/>
      <c r="C55" s="86"/>
      <c r="D55" s="86"/>
      <c r="E55" s="87"/>
      <c r="F55" s="87"/>
      <c r="G55" s="86"/>
      <c r="H55" s="86"/>
      <c r="I55" s="87"/>
      <c r="K55" s="86"/>
      <c r="L55" s="86"/>
      <c r="M55" s="87"/>
      <c r="O55" s="86"/>
      <c r="P55" s="86"/>
      <c r="Q55" s="87"/>
      <c r="S55" s="86"/>
      <c r="T55" s="86"/>
      <c r="U55" s="87"/>
      <c r="W55" s="86"/>
      <c r="X55" s="86"/>
      <c r="Y55" s="87"/>
      <c r="AA55" s="80"/>
      <c r="AB55" s="81"/>
      <c r="AC55" s="17"/>
      <c r="AD55" s="17"/>
      <c r="AE55" s="85"/>
    </row>
    <row r="56" spans="1:31" x14ac:dyDescent="0.25">
      <c r="A56" s="86"/>
      <c r="B56" s="86"/>
      <c r="C56" s="86"/>
      <c r="D56" s="86"/>
      <c r="E56" s="87"/>
      <c r="F56" s="87"/>
      <c r="G56" s="86"/>
      <c r="H56" s="86"/>
      <c r="I56" s="87"/>
      <c r="K56" s="86"/>
      <c r="L56" s="86"/>
      <c r="M56" s="87"/>
      <c r="O56" s="86"/>
      <c r="P56" s="86"/>
      <c r="Q56" s="87"/>
      <c r="S56" s="86"/>
      <c r="T56" s="86"/>
      <c r="U56" s="87"/>
      <c r="W56" s="86"/>
      <c r="X56" s="86"/>
      <c r="Y56" s="87"/>
      <c r="AA56" s="80"/>
      <c r="AB56" s="81"/>
      <c r="AC56" s="17"/>
      <c r="AD56" s="17"/>
      <c r="AE56" s="85"/>
    </row>
    <row r="57" spans="1:31" x14ac:dyDescent="0.25">
      <c r="A57" s="86"/>
      <c r="B57" s="86"/>
      <c r="C57" s="86"/>
      <c r="D57" s="86"/>
      <c r="E57" s="87"/>
      <c r="F57" s="87"/>
      <c r="G57" s="86"/>
      <c r="H57" s="86"/>
      <c r="I57" s="87"/>
      <c r="K57" s="86"/>
      <c r="L57" s="86"/>
      <c r="M57" s="87"/>
      <c r="O57" s="86"/>
      <c r="P57" s="86"/>
      <c r="Q57" s="87"/>
      <c r="S57" s="86"/>
      <c r="T57" s="86"/>
      <c r="U57" s="87"/>
      <c r="W57" s="86"/>
      <c r="X57" s="86"/>
      <c r="Y57" s="87"/>
      <c r="AA57" s="80"/>
      <c r="AB57" s="81"/>
      <c r="AC57" s="17"/>
      <c r="AD57" s="17"/>
      <c r="AE57" s="85"/>
    </row>
    <row r="58" spans="1:31" ht="15.75" thickBot="1" x14ac:dyDescent="0.3">
      <c r="A58" s="86"/>
      <c r="B58" s="86"/>
      <c r="C58" s="86"/>
      <c r="D58" s="86"/>
      <c r="E58" s="87"/>
      <c r="F58" s="87"/>
      <c r="G58" s="86"/>
      <c r="H58" s="86"/>
      <c r="I58" s="87"/>
      <c r="K58" s="86"/>
      <c r="L58" s="86"/>
      <c r="M58" s="87"/>
      <c r="O58" s="86"/>
      <c r="P58" s="86"/>
      <c r="Q58" s="87"/>
      <c r="S58" s="86"/>
      <c r="T58" s="86"/>
      <c r="U58" s="87"/>
      <c r="W58" s="86"/>
      <c r="X58" s="86"/>
      <c r="Y58" s="87"/>
      <c r="AA58" s="88"/>
      <c r="AB58" s="89"/>
      <c r="AC58" s="51"/>
      <c r="AD58" s="51"/>
      <c r="AE58" s="90"/>
    </row>
  </sheetData>
  <mergeCells count="53">
    <mergeCell ref="A46:A47"/>
    <mergeCell ref="A48:A49"/>
    <mergeCell ref="A29:B30"/>
    <mergeCell ref="A32:B33"/>
    <mergeCell ref="A26:B27"/>
    <mergeCell ref="A35:B36"/>
    <mergeCell ref="A38:B39"/>
    <mergeCell ref="A41:B42"/>
    <mergeCell ref="A44:B45"/>
    <mergeCell ref="AE38:AE39"/>
    <mergeCell ref="AE41:AE42"/>
    <mergeCell ref="AE44:AE45"/>
    <mergeCell ref="AE29:AE30"/>
    <mergeCell ref="AE32:AE33"/>
    <mergeCell ref="AE35:AE36"/>
    <mergeCell ref="A20:B21"/>
    <mergeCell ref="AE20:AE21"/>
    <mergeCell ref="A23:B24"/>
    <mergeCell ref="AE23:AE24"/>
    <mergeCell ref="AE26:AE27"/>
    <mergeCell ref="A11:B12"/>
    <mergeCell ref="AE11:AE12"/>
    <mergeCell ref="A14:B15"/>
    <mergeCell ref="AE14:AE15"/>
    <mergeCell ref="A17:B18"/>
    <mergeCell ref="AE17:AE18"/>
    <mergeCell ref="W4:Y4"/>
    <mergeCell ref="AA4:AC4"/>
    <mergeCell ref="A5:B6"/>
    <mergeCell ref="AE5:AE6"/>
    <mergeCell ref="A8:B9"/>
    <mergeCell ref="AE8:AE9"/>
    <mergeCell ref="A4:B4"/>
    <mergeCell ref="C4:E4"/>
    <mergeCell ref="G4:I4"/>
    <mergeCell ref="K4:M4"/>
    <mergeCell ref="O4:Q4"/>
    <mergeCell ref="S4:U4"/>
    <mergeCell ref="AA2:AB2"/>
    <mergeCell ref="A3:B3"/>
    <mergeCell ref="C3:E3"/>
    <mergeCell ref="G3:I3"/>
    <mergeCell ref="K3:M3"/>
    <mergeCell ref="O3:Q3"/>
    <mergeCell ref="S3:U3"/>
    <mergeCell ref="W3:Y3"/>
    <mergeCell ref="AA3:AC3"/>
    <mergeCell ref="C2:D2"/>
    <mergeCell ref="G2:H2"/>
    <mergeCell ref="K2:L2"/>
    <mergeCell ref="O2:P2"/>
    <mergeCell ref="S2:T2"/>
    <mergeCell ref="W2:X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Drop Down 1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0</xdr:col>
                    <xdr:colOff>762000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Drop Down 2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2</xdr:col>
                    <xdr:colOff>190500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Drop Down 3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Drop Down 4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1</xdr:col>
                    <xdr:colOff>428625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58"/>
  <sheetViews>
    <sheetView workbookViewId="0">
      <selection sqref="A1:AE58"/>
    </sheetView>
  </sheetViews>
  <sheetFormatPr baseColWidth="10" defaultRowHeight="15" x14ac:dyDescent="0.25"/>
  <sheetData>
    <row r="1" spans="1:31" ht="15.75" thickBot="1" x14ac:dyDescent="0.3">
      <c r="A1" s="15"/>
      <c r="B1" s="15"/>
      <c r="C1" s="15"/>
      <c r="D1" s="15"/>
      <c r="E1" s="16"/>
      <c r="F1" s="17"/>
      <c r="G1" s="15"/>
      <c r="H1" s="15"/>
      <c r="I1" s="16"/>
      <c r="J1" s="17"/>
      <c r="K1" s="15"/>
      <c r="L1" s="15"/>
      <c r="M1" s="16"/>
      <c r="N1" s="18"/>
      <c r="O1" s="15"/>
      <c r="P1" s="15"/>
      <c r="Q1" s="16"/>
      <c r="R1" s="17"/>
      <c r="S1" s="15"/>
      <c r="T1" s="15"/>
      <c r="U1" s="16"/>
      <c r="V1" s="17"/>
      <c r="W1" s="15"/>
      <c r="X1" s="15"/>
      <c r="Y1" s="16"/>
      <c r="Z1" s="17"/>
      <c r="AA1" s="15"/>
      <c r="AB1" s="15"/>
      <c r="AC1" s="16"/>
      <c r="AD1" s="16"/>
      <c r="AE1" s="15"/>
    </row>
    <row r="2" spans="1:31" ht="15.75" thickBot="1" x14ac:dyDescent="0.3">
      <c r="A2" s="19">
        <v>10</v>
      </c>
      <c r="B2" s="19">
        <v>1</v>
      </c>
      <c r="C2" s="105" t="s">
        <v>17</v>
      </c>
      <c r="D2" s="106"/>
      <c r="E2" s="91">
        <f>'S4'!AC2+1</f>
        <v>42303</v>
      </c>
      <c r="F2" s="20"/>
      <c r="G2" s="105" t="s">
        <v>6</v>
      </c>
      <c r="H2" s="106"/>
      <c r="I2" s="91">
        <f>E2+1</f>
        <v>42304</v>
      </c>
      <c r="J2" s="21"/>
      <c r="K2" s="109" t="s">
        <v>7</v>
      </c>
      <c r="L2" s="110"/>
      <c r="M2" s="92">
        <f>I2+1</f>
        <v>42305</v>
      </c>
      <c r="N2" s="22"/>
      <c r="O2" s="105" t="s">
        <v>8</v>
      </c>
      <c r="P2" s="106"/>
      <c r="Q2" s="91">
        <f>M2+1</f>
        <v>42306</v>
      </c>
      <c r="R2" s="21"/>
      <c r="S2" s="105" t="s">
        <v>9</v>
      </c>
      <c r="T2" s="106"/>
      <c r="U2" s="91">
        <f>Q2+1</f>
        <v>42307</v>
      </c>
      <c r="V2" s="21"/>
      <c r="W2" s="105" t="s">
        <v>10</v>
      </c>
      <c r="X2" s="106"/>
      <c r="Y2" s="91">
        <f>U2+1</f>
        <v>42308</v>
      </c>
      <c r="Z2" s="21"/>
      <c r="AA2" s="105" t="s">
        <v>11</v>
      </c>
      <c r="AB2" s="106"/>
      <c r="AC2" s="91">
        <f>Y2+1</f>
        <v>42309</v>
      </c>
      <c r="AD2" s="23"/>
      <c r="AE2" s="19" t="s">
        <v>5</v>
      </c>
    </row>
    <row r="3" spans="1:31" ht="15.75" thickBot="1" x14ac:dyDescent="0.3">
      <c r="A3" s="116" t="s">
        <v>13</v>
      </c>
      <c r="B3" s="117"/>
      <c r="C3" s="120"/>
      <c r="D3" s="121"/>
      <c r="E3" s="122"/>
      <c r="F3" s="24"/>
      <c r="G3" s="120"/>
      <c r="H3" s="121"/>
      <c r="I3" s="122"/>
      <c r="J3" s="25"/>
      <c r="K3" s="120"/>
      <c r="L3" s="121"/>
      <c r="M3" s="122"/>
      <c r="N3" s="25"/>
      <c r="O3" s="120"/>
      <c r="P3" s="121"/>
      <c r="Q3" s="122"/>
      <c r="R3" s="25"/>
      <c r="S3" s="120"/>
      <c r="T3" s="121"/>
      <c r="U3" s="122"/>
      <c r="V3" s="25"/>
      <c r="W3" s="120"/>
      <c r="X3" s="121"/>
      <c r="Y3" s="122"/>
      <c r="Z3" s="25"/>
      <c r="AA3" s="120"/>
      <c r="AB3" s="121"/>
      <c r="AC3" s="122"/>
      <c r="AD3" s="26"/>
      <c r="AE3" s="19"/>
    </row>
    <row r="4" spans="1:31" ht="15.75" thickBot="1" x14ac:dyDescent="0.3">
      <c r="A4" s="118" t="s">
        <v>12</v>
      </c>
      <c r="B4" s="119"/>
      <c r="C4" s="123"/>
      <c r="D4" s="124"/>
      <c r="E4" s="125"/>
      <c r="F4" s="29"/>
      <c r="G4" s="123"/>
      <c r="H4" s="124"/>
      <c r="I4" s="125"/>
      <c r="J4" s="30"/>
      <c r="K4" s="126"/>
      <c r="L4" s="127"/>
      <c r="M4" s="128"/>
      <c r="N4" s="31"/>
      <c r="O4" s="123"/>
      <c r="P4" s="124"/>
      <c r="Q4" s="125"/>
      <c r="R4" s="30"/>
      <c r="S4" s="123"/>
      <c r="T4" s="124"/>
      <c r="U4" s="125"/>
      <c r="V4" s="30"/>
      <c r="W4" s="123"/>
      <c r="X4" s="124"/>
      <c r="Y4" s="125"/>
      <c r="Z4" s="30"/>
      <c r="AA4" s="123"/>
      <c r="AB4" s="124"/>
      <c r="AC4" s="125"/>
      <c r="AD4" s="32"/>
      <c r="AE4" s="19"/>
    </row>
    <row r="5" spans="1:31" x14ac:dyDescent="0.25">
      <c r="A5" s="112" t="str">
        <f>'S1'!A5:B6</f>
        <v>Nom1</v>
      </c>
      <c r="B5" s="113"/>
      <c r="C5" s="33"/>
      <c r="D5" s="34"/>
      <c r="E5" s="35"/>
      <c r="F5" s="36"/>
      <c r="G5" s="37"/>
      <c r="H5" s="38"/>
      <c r="I5" s="35"/>
      <c r="J5" s="39"/>
      <c r="K5" s="40"/>
      <c r="L5" s="41"/>
      <c r="M5" s="42"/>
      <c r="N5" s="43"/>
      <c r="O5" s="37"/>
      <c r="P5" s="38"/>
      <c r="Q5" s="35"/>
      <c r="R5" s="39"/>
      <c r="S5" s="37"/>
      <c r="T5" s="38"/>
      <c r="U5" s="35"/>
      <c r="V5" s="39"/>
      <c r="W5" s="37"/>
      <c r="X5" s="38"/>
      <c r="Y5" s="35"/>
      <c r="Z5" s="39"/>
      <c r="AA5" s="37"/>
      <c r="AB5" s="38"/>
      <c r="AC5" s="35"/>
      <c r="AD5" s="44"/>
      <c r="AE5" s="107">
        <f>+F6+J6+N6+R6+V6+Z6+AD6</f>
        <v>0</v>
      </c>
    </row>
    <row r="6" spans="1:31" ht="15.75" thickBot="1" x14ac:dyDescent="0.3">
      <c r="A6" s="114"/>
      <c r="B6" s="115"/>
      <c r="C6" s="45"/>
      <c r="D6" s="46"/>
      <c r="E6" s="47"/>
      <c r="F6" s="48">
        <f>(D6-C6)+(D5-C5)-E6-E5</f>
        <v>0</v>
      </c>
      <c r="G6" s="49"/>
      <c r="H6" s="50"/>
      <c r="I6" s="47"/>
      <c r="J6" s="51">
        <f>(H5-G5)+(H6-G6)-I6-I5</f>
        <v>0</v>
      </c>
      <c r="K6" s="52"/>
      <c r="L6" s="53"/>
      <c r="M6" s="54"/>
      <c r="N6" s="55">
        <f>(L6-K6)+(L5-K5)-M5-M6</f>
        <v>0</v>
      </c>
      <c r="O6" s="49"/>
      <c r="P6" s="50"/>
      <c r="Q6" s="47"/>
      <c r="R6" s="51">
        <f>(P6-O6)+(P5-O5)-Q6-Q5</f>
        <v>0</v>
      </c>
      <c r="S6" s="49"/>
      <c r="T6" s="50"/>
      <c r="U6" s="47"/>
      <c r="V6" s="51">
        <f>(T5-S5)+(T6-S6)-U6-U5</f>
        <v>0</v>
      </c>
      <c r="W6" s="49"/>
      <c r="X6" s="50"/>
      <c r="Y6" s="47"/>
      <c r="Z6" s="51">
        <f>(X5-W5)+(X6-W6)-Y6-Y5</f>
        <v>0</v>
      </c>
      <c r="AA6" s="49"/>
      <c r="AB6" s="50"/>
      <c r="AC6" s="47"/>
      <c r="AD6" s="56">
        <f>(AB5-AA5)+(AB6-AA6)-AC6-AC5</f>
        <v>0</v>
      </c>
      <c r="AE6" s="108"/>
    </row>
    <row r="7" spans="1:31" ht="15.75" thickBot="1" x14ac:dyDescent="0.3">
      <c r="A7" s="57"/>
      <c r="B7" s="57"/>
      <c r="C7" s="58"/>
      <c r="D7" s="57"/>
      <c r="E7" s="59"/>
      <c r="F7" s="48"/>
      <c r="G7" s="58"/>
      <c r="H7" s="57"/>
      <c r="I7" s="59"/>
      <c r="J7" s="51"/>
      <c r="K7" s="58"/>
      <c r="L7" s="57"/>
      <c r="M7" s="59"/>
      <c r="N7" s="55"/>
      <c r="O7" s="58"/>
      <c r="P7" s="57"/>
      <c r="Q7" s="59"/>
      <c r="R7" s="51"/>
      <c r="S7" s="58"/>
      <c r="T7" s="57"/>
      <c r="U7" s="59"/>
      <c r="V7" s="51"/>
      <c r="W7" s="58"/>
      <c r="X7" s="57"/>
      <c r="Y7" s="59"/>
      <c r="Z7" s="51"/>
      <c r="AA7" s="58"/>
      <c r="AB7" s="57"/>
      <c r="AC7" s="59"/>
      <c r="AD7" s="56"/>
      <c r="AE7" s="60"/>
    </row>
    <row r="8" spans="1:31" ht="15.75" thickBot="1" x14ac:dyDescent="0.3">
      <c r="A8" s="112" t="str">
        <f>'S1'!A8:B9</f>
        <v>nom 2</v>
      </c>
      <c r="B8" s="113"/>
      <c r="C8" s="61"/>
      <c r="D8" s="62"/>
      <c r="E8" s="63"/>
      <c r="F8" s="48"/>
      <c r="G8" s="61"/>
      <c r="H8" s="62"/>
      <c r="I8" s="63"/>
      <c r="J8" s="51"/>
      <c r="K8" s="61"/>
      <c r="L8" s="62"/>
      <c r="M8" s="63"/>
      <c r="N8" s="55"/>
      <c r="O8" s="61"/>
      <c r="P8" s="62"/>
      <c r="Q8" s="63"/>
      <c r="R8" s="51"/>
      <c r="S8" s="61"/>
      <c r="T8" s="62"/>
      <c r="U8" s="63"/>
      <c r="V8" s="51"/>
      <c r="W8" s="61"/>
      <c r="X8" s="62"/>
      <c r="Y8" s="63"/>
      <c r="Z8" s="51"/>
      <c r="AA8" s="61"/>
      <c r="AB8" s="62"/>
      <c r="AC8" s="63"/>
      <c r="AD8" s="56"/>
      <c r="AE8" s="107">
        <f>SUM(AD9+Z9+V9+R9+N9+J9+F9)</f>
        <v>0</v>
      </c>
    </row>
    <row r="9" spans="1:31" ht="15.75" thickBot="1" x14ac:dyDescent="0.3">
      <c r="A9" s="114"/>
      <c r="B9" s="115"/>
      <c r="C9" s="64"/>
      <c r="D9" s="65"/>
      <c r="E9" s="66"/>
      <c r="F9" s="48">
        <f t="shared" ref="F9:F45" si="0">(D9-C9)+(D8-C8)-E9-E8</f>
        <v>0</v>
      </c>
      <c r="G9" s="64"/>
      <c r="H9" s="65"/>
      <c r="I9" s="66"/>
      <c r="J9" s="51">
        <f t="shared" ref="J9:J45" si="1">(H8-G8)+(H9-G9)-I9-I8</f>
        <v>0</v>
      </c>
      <c r="K9" s="64"/>
      <c r="L9" s="65"/>
      <c r="M9" s="66"/>
      <c r="N9" s="55">
        <f t="shared" ref="N9:N45" si="2">(L9-K9)+(L8-K8)-M8-M9</f>
        <v>0</v>
      </c>
      <c r="O9" s="64"/>
      <c r="P9" s="65"/>
      <c r="Q9" s="66"/>
      <c r="R9" s="51">
        <f t="shared" ref="R9:R45" si="3">(P9-O9)+(P8-O8)-Q9-Q8</f>
        <v>0</v>
      </c>
      <c r="S9" s="64"/>
      <c r="T9" s="65"/>
      <c r="U9" s="66"/>
      <c r="V9" s="51">
        <f t="shared" ref="V9:V45" si="4">(T8-S8)+(T9-S9)-U9-U8</f>
        <v>0</v>
      </c>
      <c r="W9" s="64"/>
      <c r="X9" s="65"/>
      <c r="Y9" s="66"/>
      <c r="Z9" s="51">
        <f t="shared" ref="Z9:Z45" si="5">(X8-W8)+(X9-W9)-Y9-Y8</f>
        <v>0</v>
      </c>
      <c r="AA9" s="64"/>
      <c r="AB9" s="65"/>
      <c r="AC9" s="66"/>
      <c r="AD9" s="56">
        <f t="shared" ref="AD9:AD45" si="6">(AB8-AA8)+(AB9-AA9)-AC9-AC8</f>
        <v>0</v>
      </c>
      <c r="AE9" s="108"/>
    </row>
    <row r="10" spans="1:31" ht="15.75" thickBot="1" x14ac:dyDescent="0.3">
      <c r="A10" s="67"/>
      <c r="B10" s="67"/>
      <c r="C10" s="68"/>
      <c r="D10" s="69"/>
      <c r="E10" s="70"/>
      <c r="F10" s="48"/>
      <c r="G10" s="68"/>
      <c r="H10" s="69"/>
      <c r="I10" s="70"/>
      <c r="J10" s="51"/>
      <c r="K10" s="68"/>
      <c r="L10" s="69"/>
      <c r="M10" s="70"/>
      <c r="N10" s="55"/>
      <c r="O10" s="68"/>
      <c r="P10" s="69"/>
      <c r="Q10" s="70"/>
      <c r="R10" s="51"/>
      <c r="S10" s="68"/>
      <c r="T10" s="69"/>
      <c r="U10" s="70"/>
      <c r="V10" s="51"/>
      <c r="W10" s="68"/>
      <c r="X10" s="69"/>
      <c r="Y10" s="70"/>
      <c r="Z10" s="51"/>
      <c r="AA10" s="68"/>
      <c r="AB10" s="69"/>
      <c r="AC10" s="70"/>
      <c r="AD10" s="56"/>
      <c r="AE10" s="60"/>
    </row>
    <row r="11" spans="1:31" ht="15.75" thickBot="1" x14ac:dyDescent="0.3">
      <c r="A11" s="112" t="str">
        <f>'S1'!A11:B12</f>
        <v>nom 3</v>
      </c>
      <c r="B11" s="113"/>
      <c r="C11" s="71"/>
      <c r="D11" s="62"/>
      <c r="E11" s="63"/>
      <c r="F11" s="48"/>
      <c r="G11" s="71"/>
      <c r="H11" s="62"/>
      <c r="I11" s="63"/>
      <c r="J11" s="51"/>
      <c r="K11" s="71"/>
      <c r="L11" s="62"/>
      <c r="M11" s="63"/>
      <c r="N11" s="55"/>
      <c r="O11" s="71"/>
      <c r="P11" s="62"/>
      <c r="Q11" s="63"/>
      <c r="R11" s="51"/>
      <c r="S11" s="71"/>
      <c r="T11" s="62"/>
      <c r="U11" s="63"/>
      <c r="V11" s="51"/>
      <c r="W11" s="71"/>
      <c r="X11" s="62"/>
      <c r="Y11" s="63"/>
      <c r="Z11" s="51"/>
      <c r="AA11" s="71"/>
      <c r="AB11" s="62"/>
      <c r="AC11" s="63"/>
      <c r="AD11" s="56"/>
      <c r="AE11" s="107">
        <f>SUM(AD12+Z12+V12+R12+N12+J12+F12)</f>
        <v>0</v>
      </c>
    </row>
    <row r="12" spans="1:31" ht="15.75" thickBot="1" x14ac:dyDescent="0.3">
      <c r="A12" s="114"/>
      <c r="B12" s="115"/>
      <c r="C12" s="64"/>
      <c r="D12" s="65"/>
      <c r="E12" s="66"/>
      <c r="F12" s="48">
        <f t="shared" si="0"/>
        <v>0</v>
      </c>
      <c r="G12" s="64"/>
      <c r="H12" s="65"/>
      <c r="I12" s="66"/>
      <c r="J12" s="51">
        <f t="shared" si="1"/>
        <v>0</v>
      </c>
      <c r="K12" s="64"/>
      <c r="L12" s="65"/>
      <c r="M12" s="66"/>
      <c r="N12" s="55">
        <f t="shared" si="2"/>
        <v>0</v>
      </c>
      <c r="O12" s="64"/>
      <c r="P12" s="65"/>
      <c r="Q12" s="66"/>
      <c r="R12" s="51">
        <f t="shared" si="3"/>
        <v>0</v>
      </c>
      <c r="S12" s="64"/>
      <c r="T12" s="65"/>
      <c r="U12" s="66"/>
      <c r="V12" s="51">
        <f t="shared" si="4"/>
        <v>0</v>
      </c>
      <c r="W12" s="64"/>
      <c r="X12" s="65"/>
      <c r="Y12" s="66"/>
      <c r="Z12" s="51">
        <f t="shared" si="5"/>
        <v>0</v>
      </c>
      <c r="AA12" s="64"/>
      <c r="AB12" s="65"/>
      <c r="AC12" s="66"/>
      <c r="AD12" s="56">
        <f t="shared" si="6"/>
        <v>0</v>
      </c>
      <c r="AE12" s="108"/>
    </row>
    <row r="13" spans="1:31" ht="15.75" thickBot="1" x14ac:dyDescent="0.3">
      <c r="A13" s="67"/>
      <c r="B13" s="67"/>
      <c r="C13" s="72"/>
      <c r="D13" s="67"/>
      <c r="E13" s="73"/>
      <c r="F13" s="48"/>
      <c r="G13" s="72"/>
      <c r="H13" s="67"/>
      <c r="I13" s="73"/>
      <c r="J13" s="51"/>
      <c r="K13" s="72"/>
      <c r="L13" s="67"/>
      <c r="M13" s="73"/>
      <c r="N13" s="55"/>
      <c r="O13" s="72"/>
      <c r="P13" s="67"/>
      <c r="Q13" s="73"/>
      <c r="R13" s="51"/>
      <c r="S13" s="72"/>
      <c r="T13" s="67"/>
      <c r="U13" s="73"/>
      <c r="V13" s="51"/>
      <c r="W13" s="72"/>
      <c r="X13" s="67"/>
      <c r="Y13" s="73"/>
      <c r="Z13" s="51"/>
      <c r="AA13" s="72"/>
      <c r="AB13" s="67"/>
      <c r="AC13" s="73"/>
      <c r="AD13" s="56"/>
      <c r="AE13" s="60"/>
    </row>
    <row r="14" spans="1:31" ht="15.75" thickBot="1" x14ac:dyDescent="0.3">
      <c r="A14" s="112" t="str">
        <f>'S1'!A14:B15</f>
        <v>nom 4</v>
      </c>
      <c r="B14" s="113"/>
      <c r="C14" s="71"/>
      <c r="D14" s="62"/>
      <c r="E14" s="63"/>
      <c r="F14" s="48"/>
      <c r="G14" s="71"/>
      <c r="H14" s="62"/>
      <c r="I14" s="63"/>
      <c r="J14" s="51"/>
      <c r="K14" s="71"/>
      <c r="L14" s="62"/>
      <c r="M14" s="63"/>
      <c r="N14" s="55"/>
      <c r="O14" s="71"/>
      <c r="P14" s="62"/>
      <c r="Q14" s="63"/>
      <c r="R14" s="51"/>
      <c r="S14" s="71"/>
      <c r="T14" s="62"/>
      <c r="U14" s="63"/>
      <c r="V14" s="51"/>
      <c r="W14" s="71"/>
      <c r="X14" s="62"/>
      <c r="Y14" s="63"/>
      <c r="Z14" s="51"/>
      <c r="AA14" s="71"/>
      <c r="AB14" s="62"/>
      <c r="AC14" s="63"/>
      <c r="AD14" s="56"/>
      <c r="AE14" s="107">
        <f>SUM(AD15+Z15+V15+R15+N15+J15+F15)</f>
        <v>0</v>
      </c>
    </row>
    <row r="15" spans="1:31" ht="15.75" thickBot="1" x14ac:dyDescent="0.3">
      <c r="A15" s="114"/>
      <c r="B15" s="115"/>
      <c r="C15" s="64"/>
      <c r="D15" s="65"/>
      <c r="E15" s="66"/>
      <c r="F15" s="48">
        <f t="shared" si="0"/>
        <v>0</v>
      </c>
      <c r="G15" s="64"/>
      <c r="H15" s="65"/>
      <c r="I15" s="66"/>
      <c r="J15" s="51">
        <f t="shared" si="1"/>
        <v>0</v>
      </c>
      <c r="K15" s="64"/>
      <c r="L15" s="65"/>
      <c r="M15" s="66"/>
      <c r="N15" s="55">
        <f t="shared" si="2"/>
        <v>0</v>
      </c>
      <c r="O15" s="64"/>
      <c r="P15" s="65"/>
      <c r="Q15" s="66"/>
      <c r="R15" s="51">
        <f t="shared" si="3"/>
        <v>0</v>
      </c>
      <c r="S15" s="64"/>
      <c r="T15" s="65"/>
      <c r="U15" s="66"/>
      <c r="V15" s="51">
        <f t="shared" si="4"/>
        <v>0</v>
      </c>
      <c r="W15" s="64"/>
      <c r="X15" s="50"/>
      <c r="Y15" s="66"/>
      <c r="Z15" s="51">
        <f t="shared" si="5"/>
        <v>0</v>
      </c>
      <c r="AA15" s="64"/>
      <c r="AB15" s="65"/>
      <c r="AC15" s="66"/>
      <c r="AD15" s="56">
        <f t="shared" si="6"/>
        <v>0</v>
      </c>
      <c r="AE15" s="108"/>
    </row>
    <row r="16" spans="1:31" ht="15.75" thickBot="1" x14ac:dyDescent="0.3">
      <c r="A16" s="67"/>
      <c r="B16" s="67"/>
      <c r="C16" s="72"/>
      <c r="D16" s="67"/>
      <c r="E16" s="73"/>
      <c r="F16" s="48"/>
      <c r="G16" s="72"/>
      <c r="H16" s="67"/>
      <c r="I16" s="73"/>
      <c r="J16" s="51"/>
      <c r="K16" s="72"/>
      <c r="L16" s="67"/>
      <c r="M16" s="73"/>
      <c r="N16" s="55"/>
      <c r="O16" s="72"/>
      <c r="P16" s="67"/>
      <c r="Q16" s="73"/>
      <c r="R16" s="51"/>
      <c r="S16" s="72"/>
      <c r="T16" s="67"/>
      <c r="U16" s="73"/>
      <c r="V16" s="51"/>
      <c r="W16" s="72"/>
      <c r="X16" s="67"/>
      <c r="Y16" s="73"/>
      <c r="Z16" s="51"/>
      <c r="AA16" s="72"/>
      <c r="AB16" s="67"/>
      <c r="AC16" s="73"/>
      <c r="AD16" s="56"/>
      <c r="AE16" s="60"/>
    </row>
    <row r="17" spans="1:31" ht="15.75" thickBot="1" x14ac:dyDescent="0.3">
      <c r="A17" s="112" t="str">
        <f>'S1'!A17:B18</f>
        <v>nom5</v>
      </c>
      <c r="B17" s="113"/>
      <c r="C17" s="74"/>
      <c r="D17" s="75"/>
      <c r="E17" s="63"/>
      <c r="F17" s="48"/>
      <c r="G17" s="61"/>
      <c r="H17" s="62"/>
      <c r="I17" s="63"/>
      <c r="J17" s="51"/>
      <c r="K17" s="74"/>
      <c r="L17" s="75"/>
      <c r="M17" s="63"/>
      <c r="N17" s="55"/>
      <c r="O17" s="61"/>
      <c r="P17" s="62"/>
      <c r="Q17" s="63"/>
      <c r="R17" s="51"/>
      <c r="S17" s="61"/>
      <c r="T17" s="62"/>
      <c r="U17" s="63"/>
      <c r="V17" s="51"/>
      <c r="W17" s="61"/>
      <c r="X17" s="62"/>
      <c r="Y17" s="63"/>
      <c r="Z17" s="51"/>
      <c r="AA17" s="61"/>
      <c r="AB17" s="62"/>
      <c r="AC17" s="63"/>
      <c r="AD17" s="56"/>
      <c r="AE17" s="107">
        <f>SUM(AD18+Z18+V18+R18+N18+J18+F18)</f>
        <v>0</v>
      </c>
    </row>
    <row r="18" spans="1:31" ht="15.75" thickBot="1" x14ac:dyDescent="0.3">
      <c r="A18" s="114"/>
      <c r="B18" s="115"/>
      <c r="C18" s="76"/>
      <c r="D18" s="77"/>
      <c r="E18" s="66"/>
      <c r="F18" s="48">
        <f t="shared" si="0"/>
        <v>0</v>
      </c>
      <c r="G18" s="78"/>
      <c r="H18" s="65"/>
      <c r="I18" s="66"/>
      <c r="J18" s="51">
        <f t="shared" si="1"/>
        <v>0</v>
      </c>
      <c r="K18" s="76"/>
      <c r="L18" s="77"/>
      <c r="M18" s="66"/>
      <c r="N18" s="55">
        <f t="shared" si="2"/>
        <v>0</v>
      </c>
      <c r="O18" s="78"/>
      <c r="P18" s="65"/>
      <c r="Q18" s="66"/>
      <c r="R18" s="51">
        <f t="shared" si="3"/>
        <v>0</v>
      </c>
      <c r="S18" s="78"/>
      <c r="T18" s="65"/>
      <c r="U18" s="66"/>
      <c r="V18" s="51">
        <f t="shared" si="4"/>
        <v>0</v>
      </c>
      <c r="W18" s="78"/>
      <c r="X18" s="65"/>
      <c r="Y18" s="66"/>
      <c r="Z18" s="51">
        <f t="shared" si="5"/>
        <v>0</v>
      </c>
      <c r="AA18" s="78"/>
      <c r="AB18" s="65"/>
      <c r="AC18" s="66"/>
      <c r="AD18" s="56">
        <f t="shared" si="6"/>
        <v>0</v>
      </c>
      <c r="AE18" s="108"/>
    </row>
    <row r="19" spans="1:31" ht="15.75" thickBot="1" x14ac:dyDescent="0.3">
      <c r="A19" s="57"/>
      <c r="B19" s="57"/>
      <c r="C19" s="58"/>
      <c r="D19" s="57"/>
      <c r="E19" s="59"/>
      <c r="F19" s="48"/>
      <c r="G19" s="58"/>
      <c r="H19" s="57"/>
      <c r="I19" s="59"/>
      <c r="J19" s="51"/>
      <c r="K19" s="58"/>
      <c r="L19" s="57"/>
      <c r="M19" s="59"/>
      <c r="N19" s="55"/>
      <c r="O19" s="58"/>
      <c r="P19" s="57"/>
      <c r="Q19" s="59"/>
      <c r="R19" s="51"/>
      <c r="S19" s="58"/>
      <c r="T19" s="57"/>
      <c r="U19" s="59"/>
      <c r="V19" s="51"/>
      <c r="W19" s="58"/>
      <c r="X19" s="57"/>
      <c r="Y19" s="59"/>
      <c r="Z19" s="51"/>
      <c r="AA19" s="58"/>
      <c r="AB19" s="57"/>
      <c r="AC19" s="59"/>
      <c r="AD19" s="56"/>
      <c r="AE19" s="60"/>
    </row>
    <row r="20" spans="1:31" ht="15.75" thickBot="1" x14ac:dyDescent="0.3">
      <c r="A20" s="112" t="str">
        <f>'S1'!A20:B21</f>
        <v>nom6</v>
      </c>
      <c r="B20" s="113"/>
      <c r="C20" s="61"/>
      <c r="D20" s="62"/>
      <c r="E20" s="63"/>
      <c r="F20" s="48"/>
      <c r="G20" s="61"/>
      <c r="H20" s="62"/>
      <c r="I20" s="63"/>
      <c r="J20" s="51"/>
      <c r="K20" s="61"/>
      <c r="L20" s="62"/>
      <c r="M20" s="63"/>
      <c r="N20" s="55"/>
      <c r="O20" s="61"/>
      <c r="P20" s="62"/>
      <c r="Q20" s="63"/>
      <c r="R20" s="51"/>
      <c r="S20" s="61"/>
      <c r="T20" s="62"/>
      <c r="U20" s="63"/>
      <c r="V20" s="51"/>
      <c r="W20" s="61"/>
      <c r="X20" s="62"/>
      <c r="Y20" s="63"/>
      <c r="Z20" s="51"/>
      <c r="AA20" s="61"/>
      <c r="AB20" s="62"/>
      <c r="AC20" s="63"/>
      <c r="AD20" s="56"/>
      <c r="AE20" s="107">
        <f>SUM(AD21+Z21+V21+R21+N21+J21+F21)</f>
        <v>0</v>
      </c>
    </row>
    <row r="21" spans="1:31" ht="15.75" thickBot="1" x14ac:dyDescent="0.3">
      <c r="A21" s="114"/>
      <c r="B21" s="115"/>
      <c r="C21" s="64"/>
      <c r="D21" s="65"/>
      <c r="E21" s="66"/>
      <c r="F21" s="48">
        <f t="shared" si="0"/>
        <v>0</v>
      </c>
      <c r="G21" s="64"/>
      <c r="H21" s="65"/>
      <c r="I21" s="66"/>
      <c r="J21" s="51">
        <f t="shared" si="1"/>
        <v>0</v>
      </c>
      <c r="K21" s="64"/>
      <c r="L21" s="65"/>
      <c r="M21" s="66"/>
      <c r="N21" s="55">
        <f t="shared" si="2"/>
        <v>0</v>
      </c>
      <c r="O21" s="64"/>
      <c r="P21" s="65"/>
      <c r="Q21" s="66"/>
      <c r="R21" s="51">
        <f t="shared" si="3"/>
        <v>0</v>
      </c>
      <c r="S21" s="64"/>
      <c r="T21" s="65"/>
      <c r="U21" s="66"/>
      <c r="V21" s="51">
        <f t="shared" si="4"/>
        <v>0</v>
      </c>
      <c r="W21" s="64"/>
      <c r="X21" s="65"/>
      <c r="Y21" s="66"/>
      <c r="Z21" s="51">
        <f t="shared" si="5"/>
        <v>0</v>
      </c>
      <c r="AA21" s="64"/>
      <c r="AB21" s="65"/>
      <c r="AC21" s="66"/>
      <c r="AD21" s="56">
        <f t="shared" si="6"/>
        <v>0</v>
      </c>
      <c r="AE21" s="108"/>
    </row>
    <row r="22" spans="1:31" ht="15.75" thickBot="1" x14ac:dyDescent="0.3">
      <c r="A22" s="67"/>
      <c r="B22" s="67"/>
      <c r="C22" s="72"/>
      <c r="D22" s="67"/>
      <c r="E22" s="73"/>
      <c r="F22" s="48"/>
      <c r="G22" s="72"/>
      <c r="H22" s="67"/>
      <c r="I22" s="73"/>
      <c r="J22" s="51"/>
      <c r="K22" s="72"/>
      <c r="L22" s="67"/>
      <c r="M22" s="73"/>
      <c r="N22" s="55"/>
      <c r="O22" s="72"/>
      <c r="P22" s="67"/>
      <c r="Q22" s="73"/>
      <c r="R22" s="51"/>
      <c r="S22" s="72"/>
      <c r="T22" s="67"/>
      <c r="U22" s="73"/>
      <c r="V22" s="51"/>
      <c r="W22" s="72"/>
      <c r="X22" s="67"/>
      <c r="Y22" s="73"/>
      <c r="Z22" s="51"/>
      <c r="AA22" s="72"/>
      <c r="AB22" s="67"/>
      <c r="AC22" s="73"/>
      <c r="AD22" s="56"/>
      <c r="AE22" s="60"/>
    </row>
    <row r="23" spans="1:31" ht="15.75" thickBot="1" x14ac:dyDescent="0.3">
      <c r="A23" s="112" t="str">
        <f>'S1'!A23:B24</f>
        <v>nom7</v>
      </c>
      <c r="B23" s="113"/>
      <c r="C23" s="71"/>
      <c r="D23" s="62"/>
      <c r="E23" s="63"/>
      <c r="F23" s="48"/>
      <c r="G23" s="71"/>
      <c r="H23" s="62"/>
      <c r="I23" s="63"/>
      <c r="J23" s="51"/>
      <c r="K23" s="71"/>
      <c r="L23" s="62"/>
      <c r="M23" s="63"/>
      <c r="N23" s="55"/>
      <c r="O23" s="71"/>
      <c r="P23" s="62"/>
      <c r="Q23" s="63"/>
      <c r="R23" s="51"/>
      <c r="S23" s="71"/>
      <c r="T23" s="62"/>
      <c r="U23" s="63"/>
      <c r="V23" s="51"/>
      <c r="W23" s="71"/>
      <c r="X23" s="62"/>
      <c r="Y23" s="63"/>
      <c r="Z23" s="51"/>
      <c r="AA23" s="71"/>
      <c r="AB23" s="62"/>
      <c r="AC23" s="63"/>
      <c r="AD23" s="56"/>
      <c r="AE23" s="107">
        <f>SUM(AD24+Z24+V24+R24+N24+J24+F24)</f>
        <v>0</v>
      </c>
    </row>
    <row r="24" spans="1:31" ht="15.75" thickBot="1" x14ac:dyDescent="0.3">
      <c r="A24" s="114"/>
      <c r="B24" s="115"/>
      <c r="C24" s="64"/>
      <c r="D24" s="65"/>
      <c r="E24" s="66"/>
      <c r="F24" s="48">
        <f t="shared" si="0"/>
        <v>0</v>
      </c>
      <c r="G24" s="64"/>
      <c r="H24" s="65"/>
      <c r="I24" s="66"/>
      <c r="J24" s="51">
        <f t="shared" si="1"/>
        <v>0</v>
      </c>
      <c r="K24" s="64"/>
      <c r="L24" s="65"/>
      <c r="M24" s="66"/>
      <c r="N24" s="55">
        <f t="shared" si="2"/>
        <v>0</v>
      </c>
      <c r="O24" s="64"/>
      <c r="P24" s="65"/>
      <c r="Q24" s="66"/>
      <c r="R24" s="51">
        <f t="shared" si="3"/>
        <v>0</v>
      </c>
      <c r="S24" s="64"/>
      <c r="T24" s="65"/>
      <c r="U24" s="66"/>
      <c r="V24" s="51">
        <f t="shared" si="4"/>
        <v>0</v>
      </c>
      <c r="W24" s="64"/>
      <c r="X24" s="65"/>
      <c r="Y24" s="66"/>
      <c r="Z24" s="51">
        <f t="shared" si="5"/>
        <v>0</v>
      </c>
      <c r="AA24" s="64"/>
      <c r="AB24" s="65"/>
      <c r="AC24" s="66"/>
      <c r="AD24" s="56">
        <f t="shared" si="6"/>
        <v>0</v>
      </c>
      <c r="AE24" s="108"/>
    </row>
    <row r="25" spans="1:31" ht="15.75" thickBot="1" x14ac:dyDescent="0.3">
      <c r="A25" s="67"/>
      <c r="B25" s="67"/>
      <c r="C25" s="72"/>
      <c r="D25" s="67"/>
      <c r="E25" s="73"/>
      <c r="F25" s="48"/>
      <c r="G25" s="72"/>
      <c r="H25" s="67"/>
      <c r="I25" s="73"/>
      <c r="J25" s="51"/>
      <c r="K25" s="72"/>
      <c r="L25" s="67"/>
      <c r="M25" s="73"/>
      <c r="N25" s="55"/>
      <c r="O25" s="72"/>
      <c r="P25" s="67"/>
      <c r="Q25" s="73"/>
      <c r="R25" s="51"/>
      <c r="S25" s="72"/>
      <c r="T25" s="67"/>
      <c r="U25" s="73"/>
      <c r="V25" s="51"/>
      <c r="W25" s="72"/>
      <c r="X25" s="67"/>
      <c r="Y25" s="73"/>
      <c r="Z25" s="51"/>
      <c r="AA25" s="72"/>
      <c r="AB25" s="67"/>
      <c r="AC25" s="73"/>
      <c r="AD25" s="56"/>
      <c r="AE25" s="60"/>
    </row>
    <row r="26" spans="1:31" ht="15.75" thickBot="1" x14ac:dyDescent="0.3">
      <c r="A26" s="112" t="str">
        <f>'S1'!A26:B27</f>
        <v>nom 8</v>
      </c>
      <c r="B26" s="113"/>
      <c r="C26" s="71"/>
      <c r="D26" s="62"/>
      <c r="E26" s="63"/>
      <c r="F26" s="48"/>
      <c r="G26" s="71"/>
      <c r="H26" s="62"/>
      <c r="I26" s="63"/>
      <c r="J26" s="51"/>
      <c r="K26" s="71"/>
      <c r="L26" s="62"/>
      <c r="M26" s="63"/>
      <c r="N26" s="55"/>
      <c r="O26" s="71"/>
      <c r="P26" s="62"/>
      <c r="Q26" s="63"/>
      <c r="R26" s="51"/>
      <c r="S26" s="71"/>
      <c r="T26" s="62"/>
      <c r="U26" s="63"/>
      <c r="V26" s="51"/>
      <c r="W26" s="71"/>
      <c r="X26" s="62"/>
      <c r="Y26" s="63"/>
      <c r="Z26" s="51"/>
      <c r="AA26" s="71"/>
      <c r="AB26" s="62"/>
      <c r="AC26" s="63"/>
      <c r="AD26" s="56"/>
      <c r="AE26" s="107">
        <f>SUM(AD27+Z27+V27+R27+N27+J27+F27)</f>
        <v>0</v>
      </c>
    </row>
    <row r="27" spans="1:31" ht="15.75" thickBot="1" x14ac:dyDescent="0.3">
      <c r="A27" s="114"/>
      <c r="B27" s="115"/>
      <c r="C27" s="64"/>
      <c r="D27" s="65"/>
      <c r="E27" s="66"/>
      <c r="F27" s="48">
        <f t="shared" si="0"/>
        <v>0</v>
      </c>
      <c r="G27" s="64"/>
      <c r="H27" s="65"/>
      <c r="I27" s="66"/>
      <c r="J27" s="51">
        <f t="shared" si="1"/>
        <v>0</v>
      </c>
      <c r="K27" s="64"/>
      <c r="L27" s="65"/>
      <c r="M27" s="66"/>
      <c r="N27" s="55">
        <f t="shared" si="2"/>
        <v>0</v>
      </c>
      <c r="O27" s="64"/>
      <c r="P27" s="65"/>
      <c r="Q27" s="66"/>
      <c r="R27" s="51">
        <f t="shared" si="3"/>
        <v>0</v>
      </c>
      <c r="S27" s="64"/>
      <c r="T27" s="65"/>
      <c r="U27" s="66"/>
      <c r="V27" s="51">
        <f t="shared" si="4"/>
        <v>0</v>
      </c>
      <c r="W27" s="64"/>
      <c r="X27" s="65"/>
      <c r="Y27" s="66"/>
      <c r="Z27" s="51">
        <f t="shared" si="5"/>
        <v>0</v>
      </c>
      <c r="AA27" s="64"/>
      <c r="AB27" s="65"/>
      <c r="AC27" s="66"/>
      <c r="AD27" s="56">
        <f t="shared" si="6"/>
        <v>0</v>
      </c>
      <c r="AE27" s="108"/>
    </row>
    <row r="28" spans="1:31" ht="15.75" thickBot="1" x14ac:dyDescent="0.3">
      <c r="A28" s="67"/>
      <c r="B28" s="67"/>
      <c r="C28" s="72"/>
      <c r="D28" s="67"/>
      <c r="E28" s="73"/>
      <c r="F28" s="48"/>
      <c r="G28" s="72"/>
      <c r="H28" s="67"/>
      <c r="I28" s="73"/>
      <c r="J28" s="51"/>
      <c r="K28" s="72"/>
      <c r="L28" s="67"/>
      <c r="M28" s="73"/>
      <c r="N28" s="55"/>
      <c r="O28" s="72"/>
      <c r="P28" s="67"/>
      <c r="Q28" s="73"/>
      <c r="R28" s="51"/>
      <c r="S28" s="72"/>
      <c r="T28" s="67"/>
      <c r="U28" s="73"/>
      <c r="V28" s="51"/>
      <c r="W28" s="72"/>
      <c r="X28" s="67"/>
      <c r="Y28" s="73"/>
      <c r="Z28" s="51"/>
      <c r="AA28" s="72"/>
      <c r="AB28" s="67"/>
      <c r="AC28" s="73"/>
      <c r="AD28" s="56"/>
      <c r="AE28" s="60"/>
    </row>
    <row r="29" spans="1:31" ht="15.75" thickBot="1" x14ac:dyDescent="0.3">
      <c r="A29" s="112" t="str">
        <f>'S1'!A29:B30</f>
        <v>nom 9</v>
      </c>
      <c r="B29" s="113"/>
      <c r="C29" s="74"/>
      <c r="D29" s="75"/>
      <c r="E29" s="63"/>
      <c r="F29" s="48"/>
      <c r="G29" s="61"/>
      <c r="H29" s="62"/>
      <c r="I29" s="63"/>
      <c r="J29" s="51"/>
      <c r="K29" s="74"/>
      <c r="L29" s="75"/>
      <c r="M29" s="63"/>
      <c r="N29" s="55"/>
      <c r="O29" s="61"/>
      <c r="P29" s="62"/>
      <c r="Q29" s="63"/>
      <c r="R29" s="51"/>
      <c r="S29" s="61"/>
      <c r="T29" s="62"/>
      <c r="U29" s="63"/>
      <c r="V29" s="51"/>
      <c r="W29" s="61"/>
      <c r="X29" s="62"/>
      <c r="Y29" s="63"/>
      <c r="Z29" s="51"/>
      <c r="AA29" s="61"/>
      <c r="AB29" s="62"/>
      <c r="AC29" s="63"/>
      <c r="AD29" s="56"/>
      <c r="AE29" s="107">
        <f>SUM(AD30+Z30+V30+R30+N30+J30+F30)</f>
        <v>0</v>
      </c>
    </row>
    <row r="30" spans="1:31" ht="15.75" thickBot="1" x14ac:dyDescent="0.3">
      <c r="A30" s="114"/>
      <c r="B30" s="115"/>
      <c r="C30" s="76"/>
      <c r="D30" s="77"/>
      <c r="E30" s="66"/>
      <c r="F30" s="48">
        <f t="shared" si="0"/>
        <v>0</v>
      </c>
      <c r="G30" s="78"/>
      <c r="H30" s="65"/>
      <c r="I30" s="66"/>
      <c r="J30" s="51">
        <f t="shared" si="1"/>
        <v>0</v>
      </c>
      <c r="K30" s="76"/>
      <c r="L30" s="77"/>
      <c r="M30" s="66"/>
      <c r="N30" s="55">
        <f t="shared" si="2"/>
        <v>0</v>
      </c>
      <c r="O30" s="78"/>
      <c r="P30" s="65"/>
      <c r="Q30" s="66"/>
      <c r="R30" s="51">
        <f t="shared" si="3"/>
        <v>0</v>
      </c>
      <c r="S30" s="78"/>
      <c r="T30" s="65"/>
      <c r="U30" s="66"/>
      <c r="V30" s="51"/>
      <c r="W30" s="78"/>
      <c r="X30" s="65"/>
      <c r="Y30" s="66"/>
      <c r="Z30" s="51">
        <f t="shared" si="5"/>
        <v>0</v>
      </c>
      <c r="AA30" s="78"/>
      <c r="AB30" s="65"/>
      <c r="AC30" s="66"/>
      <c r="AD30" s="56">
        <f t="shared" si="6"/>
        <v>0</v>
      </c>
      <c r="AE30" s="108"/>
    </row>
    <row r="31" spans="1:31" ht="15.75" thickBot="1" x14ac:dyDescent="0.3">
      <c r="A31" s="57"/>
      <c r="B31" s="57"/>
      <c r="C31" s="58"/>
      <c r="D31" s="57"/>
      <c r="E31" s="59"/>
      <c r="F31" s="48"/>
      <c r="G31" s="58"/>
      <c r="H31" s="57"/>
      <c r="I31" s="59"/>
      <c r="J31" s="51"/>
      <c r="K31" s="58"/>
      <c r="L31" s="57"/>
      <c r="M31" s="59"/>
      <c r="N31" s="55"/>
      <c r="O31" s="58"/>
      <c r="P31" s="57"/>
      <c r="Q31" s="59"/>
      <c r="R31" s="51"/>
      <c r="S31" s="58"/>
      <c r="T31" s="57"/>
      <c r="U31" s="59"/>
      <c r="V31" s="51"/>
      <c r="W31" s="58"/>
      <c r="X31" s="57"/>
      <c r="Y31" s="59"/>
      <c r="Z31" s="51"/>
      <c r="AA31" s="58"/>
      <c r="AB31" s="57"/>
      <c r="AC31" s="59"/>
      <c r="AD31" s="56"/>
      <c r="AE31" s="60"/>
    </row>
    <row r="32" spans="1:31" ht="15.75" thickBot="1" x14ac:dyDescent="0.3">
      <c r="A32" s="112" t="str">
        <f>'S1'!A32:B33</f>
        <v>nom 10</v>
      </c>
      <c r="B32" s="113"/>
      <c r="C32" s="61"/>
      <c r="D32" s="62"/>
      <c r="E32" s="63"/>
      <c r="F32" s="48"/>
      <c r="G32" s="61"/>
      <c r="H32" s="62"/>
      <c r="I32" s="63"/>
      <c r="J32" s="51"/>
      <c r="K32" s="61"/>
      <c r="L32" s="62"/>
      <c r="M32" s="63"/>
      <c r="N32" s="55"/>
      <c r="O32" s="61"/>
      <c r="P32" s="62"/>
      <c r="Q32" s="63"/>
      <c r="R32" s="51"/>
      <c r="S32" s="61"/>
      <c r="T32" s="62"/>
      <c r="U32" s="63"/>
      <c r="V32" s="51"/>
      <c r="W32" s="61"/>
      <c r="X32" s="62"/>
      <c r="Y32" s="63"/>
      <c r="Z32" s="51"/>
      <c r="AA32" s="61"/>
      <c r="AB32" s="62"/>
      <c r="AC32" s="63"/>
      <c r="AD32" s="56"/>
      <c r="AE32" s="107">
        <f>SUM(AD33+Z33+V33+R33+N33+J33+F33)</f>
        <v>0</v>
      </c>
    </row>
    <row r="33" spans="1:31" ht="15.75" thickBot="1" x14ac:dyDescent="0.3">
      <c r="A33" s="114"/>
      <c r="B33" s="115"/>
      <c r="C33" s="64"/>
      <c r="D33" s="65"/>
      <c r="E33" s="66"/>
      <c r="F33" s="48">
        <f t="shared" si="0"/>
        <v>0</v>
      </c>
      <c r="G33" s="64"/>
      <c r="H33" s="65"/>
      <c r="I33" s="66"/>
      <c r="J33" s="51">
        <f t="shared" si="1"/>
        <v>0</v>
      </c>
      <c r="K33" s="64"/>
      <c r="L33" s="65"/>
      <c r="M33" s="66"/>
      <c r="N33" s="55">
        <f t="shared" si="2"/>
        <v>0</v>
      </c>
      <c r="O33" s="64"/>
      <c r="P33" s="65"/>
      <c r="Q33" s="66"/>
      <c r="R33" s="51">
        <f t="shared" si="3"/>
        <v>0</v>
      </c>
      <c r="S33" s="64"/>
      <c r="T33" s="65"/>
      <c r="U33" s="66"/>
      <c r="V33" s="51">
        <f t="shared" si="4"/>
        <v>0</v>
      </c>
      <c r="W33" s="64"/>
      <c r="X33" s="65"/>
      <c r="Y33" s="66"/>
      <c r="Z33" s="51">
        <f t="shared" si="5"/>
        <v>0</v>
      </c>
      <c r="AA33" s="64"/>
      <c r="AB33" s="65"/>
      <c r="AC33" s="66"/>
      <c r="AD33" s="56">
        <f t="shared" si="6"/>
        <v>0</v>
      </c>
      <c r="AE33" s="108"/>
    </row>
    <row r="34" spans="1:31" ht="15.75" thickBot="1" x14ac:dyDescent="0.3">
      <c r="A34" s="67"/>
      <c r="B34" s="67"/>
      <c r="C34" s="72"/>
      <c r="D34" s="67"/>
      <c r="E34" s="73"/>
      <c r="F34" s="48"/>
      <c r="G34" s="72"/>
      <c r="H34" s="67"/>
      <c r="I34" s="73"/>
      <c r="J34" s="51"/>
      <c r="K34" s="72"/>
      <c r="L34" s="67"/>
      <c r="M34" s="73"/>
      <c r="N34" s="55"/>
      <c r="O34" s="72"/>
      <c r="P34" s="67"/>
      <c r="Q34" s="73"/>
      <c r="R34" s="51"/>
      <c r="S34" s="72"/>
      <c r="T34" s="67"/>
      <c r="U34" s="73"/>
      <c r="V34" s="51"/>
      <c r="W34" s="72"/>
      <c r="X34" s="67"/>
      <c r="Y34" s="73"/>
      <c r="Z34" s="51"/>
      <c r="AA34" s="72"/>
      <c r="AB34" s="67"/>
      <c r="AC34" s="73"/>
      <c r="AD34" s="56"/>
      <c r="AE34" s="60"/>
    </row>
    <row r="35" spans="1:31" ht="15.75" thickBot="1" x14ac:dyDescent="0.3">
      <c r="A35" s="112" t="str">
        <f>'S1'!A35:B36</f>
        <v>nom 11</v>
      </c>
      <c r="B35" s="113"/>
      <c r="C35" s="71"/>
      <c r="D35" s="62"/>
      <c r="E35" s="63"/>
      <c r="F35" s="48"/>
      <c r="G35" s="71"/>
      <c r="H35" s="62"/>
      <c r="I35" s="63"/>
      <c r="J35" s="51"/>
      <c r="K35" s="71"/>
      <c r="L35" s="62"/>
      <c r="M35" s="63"/>
      <c r="N35" s="55"/>
      <c r="O35" s="71"/>
      <c r="P35" s="62"/>
      <c r="Q35" s="63"/>
      <c r="R35" s="51"/>
      <c r="S35" s="71"/>
      <c r="T35" s="62"/>
      <c r="U35" s="63"/>
      <c r="V35" s="51"/>
      <c r="W35" s="71"/>
      <c r="X35" s="62"/>
      <c r="Y35" s="63"/>
      <c r="Z35" s="51"/>
      <c r="AA35" s="71"/>
      <c r="AB35" s="62"/>
      <c r="AC35" s="63"/>
      <c r="AD35" s="56"/>
      <c r="AE35" s="107">
        <f>SUM(AD36+Z36+V36+R36+N36+J36+F36)</f>
        <v>0</v>
      </c>
    </row>
    <row r="36" spans="1:31" ht="15.75" thickBot="1" x14ac:dyDescent="0.3">
      <c r="A36" s="114"/>
      <c r="B36" s="115"/>
      <c r="C36" s="64"/>
      <c r="D36" s="65"/>
      <c r="E36" s="66"/>
      <c r="F36" s="48">
        <f t="shared" si="0"/>
        <v>0</v>
      </c>
      <c r="G36" s="64"/>
      <c r="H36" s="65"/>
      <c r="I36" s="66"/>
      <c r="J36" s="51">
        <f t="shared" si="1"/>
        <v>0</v>
      </c>
      <c r="K36" s="64"/>
      <c r="L36" s="65"/>
      <c r="M36" s="66"/>
      <c r="N36" s="55">
        <f t="shared" si="2"/>
        <v>0</v>
      </c>
      <c r="O36" s="64"/>
      <c r="P36" s="65"/>
      <c r="Q36" s="66"/>
      <c r="R36" s="51">
        <f t="shared" si="3"/>
        <v>0</v>
      </c>
      <c r="S36" s="64"/>
      <c r="T36" s="65"/>
      <c r="U36" s="66"/>
      <c r="V36" s="51">
        <f t="shared" si="4"/>
        <v>0</v>
      </c>
      <c r="W36" s="64"/>
      <c r="X36" s="65"/>
      <c r="Y36" s="66"/>
      <c r="Z36" s="51">
        <f t="shared" si="5"/>
        <v>0</v>
      </c>
      <c r="AA36" s="64"/>
      <c r="AB36" s="65"/>
      <c r="AC36" s="66"/>
      <c r="AD36" s="56">
        <f t="shared" si="6"/>
        <v>0</v>
      </c>
      <c r="AE36" s="108"/>
    </row>
    <row r="37" spans="1:31" ht="15.75" thickBot="1" x14ac:dyDescent="0.3">
      <c r="A37" s="67"/>
      <c r="B37" s="67"/>
      <c r="C37" s="72"/>
      <c r="D37" s="67"/>
      <c r="E37" s="73"/>
      <c r="F37" s="48"/>
      <c r="G37" s="72"/>
      <c r="H37" s="67"/>
      <c r="I37" s="73"/>
      <c r="J37" s="51"/>
      <c r="K37" s="72"/>
      <c r="L37" s="67"/>
      <c r="M37" s="73"/>
      <c r="N37" s="55"/>
      <c r="O37" s="72"/>
      <c r="P37" s="67"/>
      <c r="Q37" s="73"/>
      <c r="R37" s="51"/>
      <c r="S37" s="72"/>
      <c r="T37" s="67"/>
      <c r="U37" s="73"/>
      <c r="V37" s="51"/>
      <c r="W37" s="72"/>
      <c r="X37" s="67"/>
      <c r="Y37" s="73"/>
      <c r="Z37" s="51"/>
      <c r="AA37" s="72"/>
      <c r="AB37" s="67"/>
      <c r="AC37" s="73"/>
      <c r="AD37" s="56"/>
      <c r="AE37" s="60"/>
    </row>
    <row r="38" spans="1:31" ht="15.75" thickBot="1" x14ac:dyDescent="0.3">
      <c r="A38" s="112" t="str">
        <f>'S1'!A38:B39</f>
        <v>nom 12</v>
      </c>
      <c r="B38" s="113"/>
      <c r="C38" s="71"/>
      <c r="D38" s="62"/>
      <c r="E38" s="63"/>
      <c r="F38" s="48"/>
      <c r="G38" s="71"/>
      <c r="H38" s="62"/>
      <c r="I38" s="63"/>
      <c r="J38" s="51"/>
      <c r="K38" s="71"/>
      <c r="L38" s="62"/>
      <c r="M38" s="63"/>
      <c r="N38" s="55"/>
      <c r="O38" s="71"/>
      <c r="P38" s="62"/>
      <c r="Q38" s="63"/>
      <c r="R38" s="51"/>
      <c r="S38" s="71"/>
      <c r="T38" s="62"/>
      <c r="U38" s="63"/>
      <c r="V38" s="51"/>
      <c r="W38" s="71"/>
      <c r="X38" s="62"/>
      <c r="Y38" s="63"/>
      <c r="Z38" s="51"/>
      <c r="AA38" s="71"/>
      <c r="AB38" s="62"/>
      <c r="AC38" s="63"/>
      <c r="AD38" s="56"/>
      <c r="AE38" s="107">
        <f>SUM(AD39+Z39+V39+R39+N39+J39+F39)</f>
        <v>0</v>
      </c>
    </row>
    <row r="39" spans="1:31" ht="15.75" thickBot="1" x14ac:dyDescent="0.3">
      <c r="A39" s="114"/>
      <c r="B39" s="115"/>
      <c r="C39" s="64"/>
      <c r="D39" s="65"/>
      <c r="E39" s="66"/>
      <c r="F39" s="48">
        <f t="shared" si="0"/>
        <v>0</v>
      </c>
      <c r="G39" s="64"/>
      <c r="H39" s="65"/>
      <c r="I39" s="66"/>
      <c r="J39" s="51">
        <f t="shared" si="1"/>
        <v>0</v>
      </c>
      <c r="K39" s="64"/>
      <c r="L39" s="65"/>
      <c r="M39" s="66"/>
      <c r="N39" s="55">
        <f t="shared" si="2"/>
        <v>0</v>
      </c>
      <c r="O39" s="64"/>
      <c r="P39" s="65"/>
      <c r="Q39" s="66"/>
      <c r="R39" s="51">
        <f t="shared" si="3"/>
        <v>0</v>
      </c>
      <c r="S39" s="64"/>
      <c r="T39" s="65"/>
      <c r="U39" s="66"/>
      <c r="V39" s="51">
        <f t="shared" si="4"/>
        <v>0</v>
      </c>
      <c r="W39" s="64"/>
      <c r="X39" s="65"/>
      <c r="Y39" s="66"/>
      <c r="Z39" s="51">
        <f t="shared" si="5"/>
        <v>0</v>
      </c>
      <c r="AA39" s="64"/>
      <c r="AB39" s="65"/>
      <c r="AC39" s="66"/>
      <c r="AD39" s="56">
        <f t="shared" si="6"/>
        <v>0</v>
      </c>
      <c r="AE39" s="108"/>
    </row>
    <row r="40" spans="1:31" ht="15.75" thickBot="1" x14ac:dyDescent="0.3">
      <c r="A40" s="67"/>
      <c r="B40" s="67"/>
      <c r="C40" s="72"/>
      <c r="D40" s="67"/>
      <c r="E40" s="73"/>
      <c r="F40" s="48"/>
      <c r="G40" s="72"/>
      <c r="H40" s="67"/>
      <c r="I40" s="73"/>
      <c r="J40" s="51"/>
      <c r="K40" s="72"/>
      <c r="L40" s="67"/>
      <c r="M40" s="73"/>
      <c r="N40" s="55"/>
      <c r="O40" s="72"/>
      <c r="P40" s="67"/>
      <c r="Q40" s="73"/>
      <c r="R40" s="51"/>
      <c r="S40" s="72"/>
      <c r="T40" s="67"/>
      <c r="U40" s="73"/>
      <c r="V40" s="51"/>
      <c r="W40" s="72"/>
      <c r="X40" s="67"/>
      <c r="Y40" s="73"/>
      <c r="Z40" s="51"/>
      <c r="AA40" s="72"/>
      <c r="AB40" s="67"/>
      <c r="AC40" s="73"/>
      <c r="AD40" s="56"/>
      <c r="AE40" s="60"/>
    </row>
    <row r="41" spans="1:31" ht="15.75" thickBot="1" x14ac:dyDescent="0.3">
      <c r="A41" s="112" t="str">
        <f>'S1'!A41:B42</f>
        <v>nom 13</v>
      </c>
      <c r="B41" s="113"/>
      <c r="C41" s="74"/>
      <c r="D41" s="75"/>
      <c r="E41" s="63"/>
      <c r="F41" s="48"/>
      <c r="G41" s="61"/>
      <c r="H41" s="62"/>
      <c r="I41" s="63"/>
      <c r="J41" s="51"/>
      <c r="K41" s="74"/>
      <c r="L41" s="75"/>
      <c r="M41" s="63"/>
      <c r="N41" s="55"/>
      <c r="O41" s="61"/>
      <c r="P41" s="62"/>
      <c r="Q41" s="63"/>
      <c r="R41" s="51"/>
      <c r="S41" s="61"/>
      <c r="T41" s="62"/>
      <c r="U41" s="63"/>
      <c r="V41" s="51"/>
      <c r="W41" s="61"/>
      <c r="X41" s="62"/>
      <c r="Y41" s="63"/>
      <c r="Z41" s="51"/>
      <c r="AA41" s="61"/>
      <c r="AB41" s="62"/>
      <c r="AC41" s="63"/>
      <c r="AD41" s="56"/>
      <c r="AE41" s="107">
        <f>SUM(AD42+Z42+V42+R42+N42+J42+F42)</f>
        <v>0</v>
      </c>
    </row>
    <row r="42" spans="1:31" ht="15.75" thickBot="1" x14ac:dyDescent="0.3">
      <c r="A42" s="114"/>
      <c r="B42" s="115"/>
      <c r="C42" s="76"/>
      <c r="D42" s="77"/>
      <c r="E42" s="66"/>
      <c r="F42" s="48">
        <f t="shared" si="0"/>
        <v>0</v>
      </c>
      <c r="G42" s="78"/>
      <c r="H42" s="65"/>
      <c r="I42" s="66"/>
      <c r="J42" s="51">
        <f t="shared" si="1"/>
        <v>0</v>
      </c>
      <c r="K42" s="76"/>
      <c r="L42" s="77"/>
      <c r="M42" s="66"/>
      <c r="N42" s="55">
        <f t="shared" si="2"/>
        <v>0</v>
      </c>
      <c r="O42" s="78"/>
      <c r="P42" s="65"/>
      <c r="Q42" s="66"/>
      <c r="R42" s="51">
        <f t="shared" si="3"/>
        <v>0</v>
      </c>
      <c r="S42" s="78"/>
      <c r="T42" s="65"/>
      <c r="U42" s="66"/>
      <c r="V42" s="51">
        <f t="shared" si="4"/>
        <v>0</v>
      </c>
      <c r="W42" s="78"/>
      <c r="X42" s="65"/>
      <c r="Y42" s="66"/>
      <c r="Z42" s="51">
        <f t="shared" si="5"/>
        <v>0</v>
      </c>
      <c r="AA42" s="78"/>
      <c r="AB42" s="65"/>
      <c r="AC42" s="66"/>
      <c r="AD42" s="56">
        <f t="shared" si="6"/>
        <v>0</v>
      </c>
      <c r="AE42" s="108"/>
    </row>
    <row r="43" spans="1:31" ht="15.75" thickBot="1" x14ac:dyDescent="0.3">
      <c r="A43" s="57"/>
      <c r="B43" s="57"/>
      <c r="C43" s="58"/>
      <c r="D43" s="57"/>
      <c r="E43" s="59"/>
      <c r="F43" s="20"/>
      <c r="G43" s="58"/>
      <c r="H43" s="57"/>
      <c r="I43" s="59"/>
      <c r="J43" s="17"/>
      <c r="K43" s="58"/>
      <c r="L43" s="57"/>
      <c r="M43" s="59"/>
      <c r="N43" s="18"/>
      <c r="O43" s="58"/>
      <c r="P43" s="57"/>
      <c r="Q43" s="59"/>
      <c r="R43" s="17"/>
      <c r="S43" s="58"/>
      <c r="T43" s="57"/>
      <c r="U43" s="59"/>
      <c r="V43" s="17"/>
      <c r="W43" s="58"/>
      <c r="X43" s="57"/>
      <c r="Y43" s="59"/>
      <c r="Z43" s="17"/>
      <c r="AA43" s="58"/>
      <c r="AB43" s="57"/>
      <c r="AC43" s="59"/>
      <c r="AD43" s="93"/>
      <c r="AE43" s="94"/>
    </row>
    <row r="44" spans="1:31" ht="15.75" thickBot="1" x14ac:dyDescent="0.3">
      <c r="A44" s="112" t="str">
        <f>'S1'!A44:B45</f>
        <v>nom 14</v>
      </c>
      <c r="B44" s="113"/>
      <c r="C44" s="61"/>
      <c r="D44" s="62"/>
      <c r="E44" s="63"/>
      <c r="F44" s="29"/>
      <c r="G44" s="61"/>
      <c r="H44" s="62"/>
      <c r="I44" s="63"/>
      <c r="J44" s="30"/>
      <c r="K44" s="61"/>
      <c r="L44" s="62"/>
      <c r="M44" s="63"/>
      <c r="N44" s="31"/>
      <c r="O44" s="61"/>
      <c r="P44" s="62"/>
      <c r="Q44" s="63"/>
      <c r="R44" s="30"/>
      <c r="S44" s="61"/>
      <c r="T44" s="62"/>
      <c r="U44" s="63"/>
      <c r="V44" s="30"/>
      <c r="W44" s="61"/>
      <c r="X44" s="62"/>
      <c r="Y44" s="63"/>
      <c r="Z44" s="30"/>
      <c r="AA44" s="61"/>
      <c r="AB44" s="62"/>
      <c r="AC44" s="63"/>
      <c r="AD44" s="28"/>
      <c r="AE44" s="107">
        <f>SUM(AD45+Z45+V45+R45+N45+J45+F45)</f>
        <v>0</v>
      </c>
    </row>
    <row r="45" spans="1:31" ht="15.75" thickBot="1" x14ac:dyDescent="0.3">
      <c r="A45" s="114"/>
      <c r="B45" s="115"/>
      <c r="C45" s="64"/>
      <c r="D45" s="65"/>
      <c r="E45" s="66"/>
      <c r="F45" s="48">
        <f t="shared" si="0"/>
        <v>0</v>
      </c>
      <c r="G45" s="64"/>
      <c r="H45" s="65"/>
      <c r="I45" s="66"/>
      <c r="J45" s="51">
        <f t="shared" si="1"/>
        <v>0</v>
      </c>
      <c r="K45" s="64"/>
      <c r="L45" s="65"/>
      <c r="M45" s="66"/>
      <c r="N45" s="55">
        <f t="shared" si="2"/>
        <v>0</v>
      </c>
      <c r="O45" s="64"/>
      <c r="P45" s="65"/>
      <c r="Q45" s="66"/>
      <c r="R45" s="51">
        <f t="shared" si="3"/>
        <v>0</v>
      </c>
      <c r="S45" s="64"/>
      <c r="T45" s="65"/>
      <c r="U45" s="66"/>
      <c r="V45" s="51">
        <f t="shared" si="4"/>
        <v>0</v>
      </c>
      <c r="W45" s="64"/>
      <c r="X45" s="65"/>
      <c r="Y45" s="66"/>
      <c r="Z45" s="51">
        <f t="shared" si="5"/>
        <v>0</v>
      </c>
      <c r="AA45" s="64"/>
      <c r="AB45" s="65"/>
      <c r="AC45" s="66"/>
      <c r="AD45" s="56">
        <f t="shared" si="6"/>
        <v>0</v>
      </c>
      <c r="AE45" s="108"/>
    </row>
    <row r="46" spans="1:31" x14ac:dyDescent="0.25">
      <c r="A46" s="111"/>
      <c r="B46" s="104"/>
      <c r="C46" s="81"/>
      <c r="D46" s="81"/>
      <c r="E46" s="17"/>
      <c r="F46" s="17"/>
      <c r="G46" s="81"/>
      <c r="H46" s="81"/>
      <c r="I46" s="17"/>
      <c r="J46" s="17"/>
      <c r="K46" s="81"/>
      <c r="L46" s="81"/>
      <c r="M46" s="17"/>
      <c r="N46" s="18"/>
      <c r="O46" s="81"/>
      <c r="P46" s="81"/>
      <c r="Q46" s="17"/>
      <c r="R46" s="17"/>
      <c r="S46" s="81"/>
      <c r="T46" s="81"/>
      <c r="U46" s="17"/>
      <c r="V46" s="17"/>
      <c r="W46" s="81"/>
      <c r="X46" s="81"/>
      <c r="Y46" s="17"/>
      <c r="Z46" s="17"/>
      <c r="AA46" s="81"/>
      <c r="AB46" s="81"/>
      <c r="AC46" s="17"/>
      <c r="AD46" s="17"/>
      <c r="AE46" s="19"/>
    </row>
    <row r="47" spans="1:31" x14ac:dyDescent="0.25">
      <c r="A47" s="111"/>
      <c r="B47" s="104"/>
      <c r="C47" s="81"/>
      <c r="D47" s="81"/>
      <c r="E47" s="17"/>
      <c r="F47" s="17"/>
      <c r="G47" s="81"/>
      <c r="H47" s="81"/>
      <c r="I47" s="17"/>
      <c r="J47" s="17"/>
      <c r="K47" s="81"/>
      <c r="L47" s="81"/>
      <c r="M47" s="17"/>
      <c r="N47" s="18"/>
      <c r="O47" s="81"/>
      <c r="P47" s="81"/>
      <c r="Q47" s="17"/>
      <c r="R47" s="17"/>
      <c r="S47" s="81"/>
      <c r="T47" s="81"/>
      <c r="U47" s="17"/>
      <c r="V47" s="17"/>
      <c r="W47" s="81"/>
      <c r="X47" s="81"/>
      <c r="Y47" s="17"/>
      <c r="Z47" s="17"/>
      <c r="AA47" s="81"/>
      <c r="AB47" s="81"/>
      <c r="AC47" s="17"/>
      <c r="AD47" s="17"/>
      <c r="AE47" s="19"/>
    </row>
    <row r="48" spans="1:31" ht="15.75" thickBot="1" x14ac:dyDescent="0.3">
      <c r="A48" s="111"/>
      <c r="B48" s="104"/>
      <c r="C48" s="81"/>
      <c r="D48" s="81"/>
      <c r="E48" s="17"/>
      <c r="F48" s="17"/>
      <c r="G48" s="81"/>
      <c r="H48" s="81"/>
      <c r="I48" s="17"/>
      <c r="J48" s="17"/>
      <c r="K48" s="81"/>
      <c r="L48" s="81"/>
      <c r="M48" s="17"/>
      <c r="N48" s="18"/>
      <c r="O48" s="81"/>
      <c r="P48" s="81"/>
      <c r="Q48" s="17"/>
      <c r="R48" s="17"/>
      <c r="S48" s="81"/>
      <c r="T48" s="81"/>
      <c r="U48" s="17"/>
      <c r="V48" s="17"/>
      <c r="W48" s="81"/>
      <c r="X48" s="81"/>
      <c r="Y48" s="17"/>
      <c r="Z48" s="17"/>
      <c r="AA48" s="81"/>
      <c r="AB48" s="81"/>
      <c r="AC48" s="17"/>
      <c r="AD48" s="17"/>
      <c r="AE48" s="19"/>
    </row>
    <row r="49" spans="1:31" x14ac:dyDescent="0.25">
      <c r="A49" s="111"/>
      <c r="B49" s="104"/>
      <c r="C49" s="81"/>
      <c r="D49" s="81"/>
      <c r="E49" s="17"/>
      <c r="F49" s="17"/>
      <c r="G49" s="81"/>
      <c r="H49" s="81"/>
      <c r="I49" s="17"/>
      <c r="J49" s="17"/>
      <c r="K49" s="81"/>
      <c r="L49" s="81"/>
      <c r="M49" s="17"/>
      <c r="N49" s="18"/>
      <c r="O49" s="81"/>
      <c r="P49" s="81"/>
      <c r="Q49" s="17"/>
      <c r="R49" s="17"/>
      <c r="S49" s="81"/>
      <c r="T49" s="81"/>
      <c r="U49" s="17"/>
      <c r="V49" s="17"/>
      <c r="W49" s="81"/>
      <c r="X49" s="81"/>
      <c r="Y49" s="17"/>
      <c r="Z49" s="17"/>
      <c r="AA49" s="82"/>
      <c r="AB49" s="83"/>
      <c r="AC49" s="39"/>
      <c r="AD49" s="39"/>
      <c r="AE49" s="84"/>
    </row>
    <row r="50" spans="1:31" x14ac:dyDescent="0.25">
      <c r="A50" s="81"/>
      <c r="B50" s="81"/>
      <c r="C50" s="81"/>
      <c r="D50" s="81"/>
      <c r="E50" s="17"/>
      <c r="F50" s="17"/>
      <c r="G50" s="81"/>
      <c r="H50" s="81"/>
      <c r="I50" s="17"/>
      <c r="J50" s="17"/>
      <c r="K50" s="81"/>
      <c r="L50" s="81"/>
      <c r="M50" s="17"/>
      <c r="N50" s="18"/>
      <c r="O50" s="81"/>
      <c r="P50" s="81"/>
      <c r="Q50" s="17"/>
      <c r="R50" s="17"/>
      <c r="S50" s="81"/>
      <c r="T50" s="81"/>
      <c r="U50" s="17"/>
      <c r="V50" s="17"/>
      <c r="W50" s="81"/>
      <c r="X50" s="81"/>
      <c r="Y50" s="17"/>
      <c r="Z50" s="17"/>
      <c r="AA50" s="80"/>
      <c r="AB50" s="81" t="s">
        <v>16</v>
      </c>
      <c r="AC50" s="17"/>
      <c r="AD50" s="17"/>
      <c r="AE50" s="85"/>
    </row>
    <row r="51" spans="1:31" x14ac:dyDescent="0.25">
      <c r="A51" s="81"/>
      <c r="B51" s="81"/>
      <c r="C51" s="81"/>
      <c r="D51" s="81"/>
      <c r="E51" s="17"/>
      <c r="F51" s="17"/>
      <c r="G51" s="81"/>
      <c r="H51" s="81"/>
      <c r="I51" s="17"/>
      <c r="J51" s="17"/>
      <c r="K51" s="81"/>
      <c r="L51" s="81"/>
      <c r="M51" s="17"/>
      <c r="N51" s="18"/>
      <c r="O51" s="81"/>
      <c r="P51" s="81"/>
      <c r="Q51" s="17"/>
      <c r="R51" s="17"/>
      <c r="S51" s="81"/>
      <c r="T51" s="81"/>
      <c r="U51" s="17"/>
      <c r="V51" s="17"/>
      <c r="W51" s="81"/>
      <c r="X51" s="81"/>
      <c r="Y51" s="17"/>
      <c r="Z51" s="17"/>
      <c r="AA51" s="80"/>
      <c r="AB51" s="81"/>
      <c r="AC51" s="17"/>
      <c r="AD51" s="17"/>
      <c r="AE51" s="85"/>
    </row>
    <row r="52" spans="1:31" x14ac:dyDescent="0.25">
      <c r="A52" s="81"/>
      <c r="B52" s="81"/>
      <c r="C52" s="81"/>
      <c r="D52" s="81"/>
      <c r="E52" s="17"/>
      <c r="F52" s="17"/>
      <c r="G52" s="81"/>
      <c r="H52" s="81"/>
      <c r="I52" s="17"/>
      <c r="J52" s="17"/>
      <c r="K52" s="81"/>
      <c r="L52" s="81"/>
      <c r="M52" s="17"/>
      <c r="N52" s="18"/>
      <c r="O52" s="81"/>
      <c r="P52" s="81"/>
      <c r="Q52" s="17"/>
      <c r="R52" s="17"/>
      <c r="S52" s="81"/>
      <c r="T52" s="81"/>
      <c r="U52" s="17"/>
      <c r="V52" s="17"/>
      <c r="W52" s="81"/>
      <c r="X52" s="81"/>
      <c r="Y52" s="17"/>
      <c r="Z52" s="17"/>
      <c r="AA52" s="80"/>
      <c r="AB52" s="81"/>
      <c r="AC52" s="17"/>
      <c r="AD52" s="17"/>
      <c r="AE52" s="85"/>
    </row>
    <row r="53" spans="1:31" x14ac:dyDescent="0.25">
      <c r="A53" s="81"/>
      <c r="B53" s="81"/>
      <c r="C53" s="81"/>
      <c r="D53" s="81"/>
      <c r="E53" s="17"/>
      <c r="F53" s="17"/>
      <c r="G53" s="81"/>
      <c r="H53" s="81"/>
      <c r="I53" s="17"/>
      <c r="J53" s="17"/>
      <c r="K53" s="81"/>
      <c r="L53" s="81"/>
      <c r="M53" s="17"/>
      <c r="N53" s="18"/>
      <c r="O53" s="81"/>
      <c r="P53" s="81"/>
      <c r="Q53" s="17"/>
      <c r="R53" s="17"/>
      <c r="S53" s="81"/>
      <c r="T53" s="81"/>
      <c r="U53" s="17"/>
      <c r="V53" s="17"/>
      <c r="W53" s="81"/>
      <c r="X53" s="81"/>
      <c r="Y53" s="17"/>
      <c r="Z53" s="17"/>
      <c r="AA53" s="80"/>
      <c r="AB53" s="81"/>
      <c r="AC53" s="17"/>
      <c r="AD53" s="17"/>
      <c r="AE53" s="85"/>
    </row>
    <row r="54" spans="1:31" x14ac:dyDescent="0.25">
      <c r="A54" s="81"/>
      <c r="B54" s="81"/>
      <c r="C54" s="81"/>
      <c r="D54" s="81"/>
      <c r="E54" s="17"/>
      <c r="F54" s="17"/>
      <c r="G54" s="81"/>
      <c r="H54" s="81"/>
      <c r="I54" s="17"/>
      <c r="J54" s="17"/>
      <c r="K54" s="81"/>
      <c r="L54" s="81"/>
      <c r="M54" s="17"/>
      <c r="N54" s="18"/>
      <c r="O54" s="81"/>
      <c r="P54" s="81"/>
      <c r="Q54" s="17"/>
      <c r="R54" s="17"/>
      <c r="S54" s="81"/>
      <c r="T54" s="81"/>
      <c r="U54" s="17"/>
      <c r="V54" s="17"/>
      <c r="W54" s="81"/>
      <c r="X54" s="81"/>
      <c r="Y54" s="17"/>
      <c r="Z54" s="17"/>
      <c r="AA54" s="80"/>
      <c r="AB54" s="81"/>
      <c r="AC54" s="17"/>
      <c r="AD54" s="17"/>
      <c r="AE54" s="85"/>
    </row>
    <row r="55" spans="1:31" x14ac:dyDescent="0.25">
      <c r="A55" s="86"/>
      <c r="B55" s="86"/>
      <c r="C55" s="86"/>
      <c r="D55" s="86"/>
      <c r="E55" s="87"/>
      <c r="F55" s="87"/>
      <c r="G55" s="86"/>
      <c r="H55" s="86"/>
      <c r="I55" s="87"/>
      <c r="J55" s="17"/>
      <c r="K55" s="86"/>
      <c r="L55" s="86"/>
      <c r="M55" s="87"/>
      <c r="N55" s="18"/>
      <c r="O55" s="86"/>
      <c r="P55" s="86"/>
      <c r="Q55" s="87"/>
      <c r="R55" s="17"/>
      <c r="S55" s="86"/>
      <c r="T55" s="86"/>
      <c r="U55" s="87"/>
      <c r="V55" s="17"/>
      <c r="W55" s="86"/>
      <c r="X55" s="86"/>
      <c r="Y55" s="87"/>
      <c r="Z55" s="17"/>
      <c r="AA55" s="80"/>
      <c r="AB55" s="81"/>
      <c r="AC55" s="17"/>
      <c r="AD55" s="17"/>
      <c r="AE55" s="85"/>
    </row>
    <row r="56" spans="1:31" x14ac:dyDescent="0.25">
      <c r="A56" s="86"/>
      <c r="B56" s="86"/>
      <c r="C56" s="86"/>
      <c r="D56" s="86"/>
      <c r="E56" s="87"/>
      <c r="F56" s="87"/>
      <c r="G56" s="86"/>
      <c r="H56" s="86"/>
      <c r="I56" s="87"/>
      <c r="J56" s="17"/>
      <c r="K56" s="86"/>
      <c r="L56" s="86"/>
      <c r="M56" s="87"/>
      <c r="N56" s="18"/>
      <c r="O56" s="86"/>
      <c r="P56" s="86"/>
      <c r="Q56" s="87"/>
      <c r="R56" s="17"/>
      <c r="S56" s="86"/>
      <c r="T56" s="86"/>
      <c r="U56" s="87"/>
      <c r="V56" s="17"/>
      <c r="W56" s="86"/>
      <c r="X56" s="86"/>
      <c r="Y56" s="87"/>
      <c r="Z56" s="17"/>
      <c r="AA56" s="80"/>
      <c r="AB56" s="81"/>
      <c r="AC56" s="17"/>
      <c r="AD56" s="17"/>
      <c r="AE56" s="85"/>
    </row>
    <row r="57" spans="1:31" x14ac:dyDescent="0.25">
      <c r="A57" s="86"/>
      <c r="B57" s="86"/>
      <c r="C57" s="86"/>
      <c r="D57" s="86"/>
      <c r="E57" s="87"/>
      <c r="F57" s="87"/>
      <c r="G57" s="86"/>
      <c r="H57" s="86"/>
      <c r="I57" s="87"/>
      <c r="J57" s="17"/>
      <c r="K57" s="86"/>
      <c r="L57" s="86"/>
      <c r="M57" s="87"/>
      <c r="N57" s="18"/>
      <c r="O57" s="86"/>
      <c r="P57" s="86"/>
      <c r="Q57" s="87"/>
      <c r="R57" s="17"/>
      <c r="S57" s="86"/>
      <c r="T57" s="86"/>
      <c r="U57" s="87"/>
      <c r="V57" s="17"/>
      <c r="W57" s="86"/>
      <c r="X57" s="86"/>
      <c r="Y57" s="87"/>
      <c r="Z57" s="17"/>
      <c r="AA57" s="80"/>
      <c r="AB57" s="81"/>
      <c r="AC57" s="17"/>
      <c r="AD57" s="17"/>
      <c r="AE57" s="85"/>
    </row>
    <row r="58" spans="1:31" ht="15.75" thickBot="1" x14ac:dyDescent="0.3">
      <c r="A58" s="86"/>
      <c r="B58" s="86"/>
      <c r="C58" s="86"/>
      <c r="D58" s="86"/>
      <c r="E58" s="87"/>
      <c r="F58" s="87"/>
      <c r="G58" s="86"/>
      <c r="H58" s="86"/>
      <c r="I58" s="87"/>
      <c r="J58" s="17"/>
      <c r="K58" s="86"/>
      <c r="L58" s="86"/>
      <c r="M58" s="87"/>
      <c r="N58" s="18"/>
      <c r="O58" s="86"/>
      <c r="P58" s="86"/>
      <c r="Q58" s="87"/>
      <c r="R58" s="17"/>
      <c r="S58" s="86"/>
      <c r="T58" s="86"/>
      <c r="U58" s="87"/>
      <c r="V58" s="17"/>
      <c r="W58" s="86"/>
      <c r="X58" s="86"/>
      <c r="Y58" s="87"/>
      <c r="Z58" s="17"/>
      <c r="AA58" s="88"/>
      <c r="AB58" s="89"/>
      <c r="AC58" s="51"/>
      <c r="AD58" s="51"/>
      <c r="AE58" s="90"/>
    </row>
  </sheetData>
  <mergeCells count="53">
    <mergeCell ref="A46:A47"/>
    <mergeCell ref="A48:A49"/>
    <mergeCell ref="A38:B39"/>
    <mergeCell ref="AE38:AE39"/>
    <mergeCell ref="A41:B42"/>
    <mergeCell ref="AE41:AE42"/>
    <mergeCell ref="A44:B45"/>
    <mergeCell ref="AE44:AE45"/>
    <mergeCell ref="A29:B30"/>
    <mergeCell ref="AE29:AE30"/>
    <mergeCell ref="A32:B33"/>
    <mergeCell ref="AE32:AE33"/>
    <mergeCell ref="A35:B36"/>
    <mergeCell ref="AE35:AE36"/>
    <mergeCell ref="A20:B21"/>
    <mergeCell ref="AE20:AE21"/>
    <mergeCell ref="A23:B24"/>
    <mergeCell ref="AE23:AE24"/>
    <mergeCell ref="A26:B27"/>
    <mergeCell ref="AE26:AE27"/>
    <mergeCell ref="A11:B12"/>
    <mergeCell ref="AE11:AE12"/>
    <mergeCell ref="A14:B15"/>
    <mergeCell ref="AE14:AE15"/>
    <mergeCell ref="A17:B18"/>
    <mergeCell ref="AE17:AE18"/>
    <mergeCell ref="W4:Y4"/>
    <mergeCell ref="AA4:AC4"/>
    <mergeCell ref="A5:B6"/>
    <mergeCell ref="AE5:AE6"/>
    <mergeCell ref="A8:B9"/>
    <mergeCell ref="AE8:AE9"/>
    <mergeCell ref="A4:B4"/>
    <mergeCell ref="C4:E4"/>
    <mergeCell ref="G4:I4"/>
    <mergeCell ref="K4:M4"/>
    <mergeCell ref="O4:Q4"/>
    <mergeCell ref="S4:U4"/>
    <mergeCell ref="AA2:AB2"/>
    <mergeCell ref="A3:B3"/>
    <mergeCell ref="C3:E3"/>
    <mergeCell ref="G3:I3"/>
    <mergeCell ref="K3:M3"/>
    <mergeCell ref="O3:Q3"/>
    <mergeCell ref="S3:U3"/>
    <mergeCell ref="W3:Y3"/>
    <mergeCell ref="AA3:AC3"/>
    <mergeCell ref="C2:D2"/>
    <mergeCell ref="G2:H2"/>
    <mergeCell ref="K2:L2"/>
    <mergeCell ref="O2:P2"/>
    <mergeCell ref="S2:T2"/>
    <mergeCell ref="W2:X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Drop Down 1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1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Drop Down 2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2</xdr:col>
                    <xdr:colOff>190500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Drop Down 3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Drop Down 4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1</xdr:col>
                    <xdr:colOff>428625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G21"/>
  <sheetViews>
    <sheetView workbookViewId="0">
      <selection activeCell="J11" sqref="J11"/>
    </sheetView>
  </sheetViews>
  <sheetFormatPr baseColWidth="10" defaultColWidth="16.5703125" defaultRowHeight="18.75" x14ac:dyDescent="0.3"/>
  <cols>
    <col min="1" max="1" width="13.5703125" style="2" customWidth="1"/>
    <col min="2" max="2" width="23.5703125" style="2" customWidth="1"/>
    <col min="3" max="3" width="12.7109375" style="2" customWidth="1"/>
    <col min="4" max="4" width="11.5703125" style="2" customWidth="1"/>
    <col min="5" max="5" width="11.7109375" style="2" customWidth="1"/>
    <col min="6" max="6" width="12.28515625" style="2" customWidth="1"/>
    <col min="7" max="16384" width="16.5703125" style="2"/>
  </cols>
  <sheetData>
    <row r="1" spans="1:33" ht="19.5" thickBot="1" x14ac:dyDescent="0.35"/>
    <row r="2" spans="1:33" ht="19.5" thickBot="1" x14ac:dyDescent="0.35">
      <c r="A2" s="4" t="s">
        <v>0</v>
      </c>
      <c r="B2" s="3" t="s">
        <v>15</v>
      </c>
      <c r="C2" s="4" t="s">
        <v>1</v>
      </c>
      <c r="D2" s="4" t="s">
        <v>2</v>
      </c>
      <c r="E2" s="4" t="s">
        <v>3</v>
      </c>
      <c r="F2" s="4" t="s">
        <v>4</v>
      </c>
      <c r="G2" s="3"/>
      <c r="H2" s="4" t="s">
        <v>5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</row>
    <row r="3" spans="1:33" s="10" customFormat="1" ht="19.5" thickBot="1" x14ac:dyDescent="0.35">
      <c r="A3" s="9">
        <v>151.6</v>
      </c>
      <c r="B3" s="8"/>
      <c r="C3" s="14">
        <f>'S1'!AE5</f>
        <v>0</v>
      </c>
      <c r="D3" s="14">
        <f>'S2'!AE5</f>
        <v>0</v>
      </c>
      <c r="E3" s="14">
        <f>'S3'!AE5</f>
        <v>0</v>
      </c>
      <c r="F3" s="14">
        <f>'S4'!AE5</f>
        <v>0</v>
      </c>
      <c r="G3" s="97"/>
      <c r="H3" s="14">
        <f>SUM(C3:F3)</f>
        <v>0</v>
      </c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</row>
    <row r="4" spans="1:33" ht="19.5" thickBot="1" x14ac:dyDescent="0.35">
      <c r="A4" s="4">
        <v>78</v>
      </c>
      <c r="B4" s="3"/>
      <c r="C4" s="98">
        <f>'S1'!AE8</f>
        <v>0</v>
      </c>
      <c r="D4" s="98">
        <f>'S2'!AE8</f>
        <v>0</v>
      </c>
      <c r="E4" s="98">
        <f>'S3'!AE8</f>
        <v>0</v>
      </c>
      <c r="F4" s="98">
        <f>'S4'!AE8</f>
        <v>0</v>
      </c>
      <c r="G4" s="99"/>
      <c r="H4" s="98">
        <f t="shared" ref="H4:H15" si="0">SUM(C4:F4)</f>
        <v>0</v>
      </c>
      <c r="I4" s="13" t="s">
        <v>14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</row>
    <row r="5" spans="1:33" s="10" customFormat="1" ht="19.5" thickBot="1" x14ac:dyDescent="0.35">
      <c r="A5" s="9">
        <v>151.6</v>
      </c>
      <c r="B5" s="8"/>
      <c r="C5" s="14">
        <f>'S1'!AE11</f>
        <v>0</v>
      </c>
      <c r="D5" s="14">
        <f>'S2'!AE11</f>
        <v>0</v>
      </c>
      <c r="E5" s="14">
        <f>'S3'!AE11</f>
        <v>0</v>
      </c>
      <c r="F5" s="14">
        <f>'S4'!AE11</f>
        <v>0</v>
      </c>
      <c r="G5" s="97"/>
      <c r="H5" s="14">
        <f t="shared" si="0"/>
        <v>0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</row>
    <row r="6" spans="1:33" ht="19.5" thickBot="1" x14ac:dyDescent="0.35">
      <c r="A6" s="4">
        <v>78</v>
      </c>
      <c r="B6" s="3"/>
      <c r="C6" s="98">
        <f>'S1'!AE14</f>
        <v>0</v>
      </c>
      <c r="D6" s="98">
        <f>'S2'!AE14</f>
        <v>0</v>
      </c>
      <c r="E6" s="98">
        <f>'S3'!AE14</f>
        <v>0</v>
      </c>
      <c r="F6" s="98">
        <f>'S4'!AE14</f>
        <v>0</v>
      </c>
      <c r="G6" s="99"/>
      <c r="H6" s="98">
        <f t="shared" si="0"/>
        <v>0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s="10" customFormat="1" ht="19.5" thickBot="1" x14ac:dyDescent="0.35">
      <c r="A7" s="9">
        <v>55</v>
      </c>
      <c r="B7" s="8"/>
      <c r="C7" s="14">
        <f>'S1'!AE17</f>
        <v>0</v>
      </c>
      <c r="D7" s="14">
        <f>'S2'!AE17</f>
        <v>0</v>
      </c>
      <c r="E7" s="14">
        <f>'S3'!AE17</f>
        <v>0</v>
      </c>
      <c r="F7" s="14">
        <f>'S4'!AE17</f>
        <v>0</v>
      </c>
      <c r="G7" s="97"/>
      <c r="H7" s="14">
        <f t="shared" si="0"/>
        <v>0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</row>
    <row r="8" spans="1:33" ht="19.5" thickBot="1" x14ac:dyDescent="0.35">
      <c r="A8" s="4">
        <v>52</v>
      </c>
      <c r="B8" s="3"/>
      <c r="C8" s="98">
        <f>'S1'!AE20</f>
        <v>0</v>
      </c>
      <c r="D8" s="98">
        <f>'S2'!AE20</f>
        <v>0</v>
      </c>
      <c r="E8" s="98">
        <f>'S3'!AE20</f>
        <v>0</v>
      </c>
      <c r="F8" s="98">
        <f>'S4'!AE20</f>
        <v>0</v>
      </c>
      <c r="G8" s="99"/>
      <c r="H8" s="98">
        <f t="shared" si="0"/>
        <v>0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</row>
    <row r="9" spans="1:33" s="10" customFormat="1" ht="19.5" thickBot="1" x14ac:dyDescent="0.35">
      <c r="A9" s="12">
        <v>74</v>
      </c>
      <c r="B9" s="11"/>
      <c r="C9" s="100">
        <f>'S1'!AE23</f>
        <v>0</v>
      </c>
      <c r="D9" s="100">
        <f>'S2'!AE23</f>
        <v>0</v>
      </c>
      <c r="E9" s="100">
        <f>'S3'!AE23</f>
        <v>0</v>
      </c>
      <c r="F9" s="100">
        <f>'S4'!AE23</f>
        <v>0</v>
      </c>
      <c r="G9" s="101"/>
      <c r="H9" s="100">
        <f t="shared" si="0"/>
        <v>0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</row>
    <row r="10" spans="1:33" ht="19.5" thickBot="1" x14ac:dyDescent="0.35">
      <c r="A10" s="4">
        <v>65</v>
      </c>
      <c r="B10" s="3"/>
      <c r="C10" s="98">
        <f>'S1'!AE26</f>
        <v>0</v>
      </c>
      <c r="D10" s="98">
        <f>'S2'!AE26</f>
        <v>0</v>
      </c>
      <c r="E10" s="98">
        <f>'S3'!AE26</f>
        <v>0</v>
      </c>
      <c r="F10" s="98">
        <f>'S4'!AE26</f>
        <v>0</v>
      </c>
      <c r="G10" s="99"/>
      <c r="H10" s="98">
        <f t="shared" si="0"/>
        <v>0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</row>
    <row r="11" spans="1:33" s="10" customFormat="1" ht="19.5" thickBot="1" x14ac:dyDescent="0.35">
      <c r="A11" s="9">
        <v>52</v>
      </c>
      <c r="B11" s="8"/>
      <c r="C11" s="14">
        <f>'S1'!AE29</f>
        <v>0</v>
      </c>
      <c r="D11" s="14">
        <f>'S2'!AE29</f>
        <v>0</v>
      </c>
      <c r="E11" s="14">
        <f>'S3'!AE29</f>
        <v>0</v>
      </c>
      <c r="F11" s="14">
        <f>'S4'!AE29</f>
        <v>0</v>
      </c>
      <c r="G11" s="97"/>
      <c r="H11" s="14">
        <f t="shared" si="0"/>
        <v>0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</row>
    <row r="12" spans="1:33" ht="19.5" thickBot="1" x14ac:dyDescent="0.35">
      <c r="A12" s="1">
        <v>52</v>
      </c>
      <c r="B12" s="5"/>
      <c r="C12" s="102">
        <f>'S1'!AE32</f>
        <v>0</v>
      </c>
      <c r="D12" s="102">
        <f>'S2'!AE32</f>
        <v>0</v>
      </c>
      <c r="E12" s="102">
        <f>'S3'!AE32</f>
        <v>0</v>
      </c>
      <c r="F12" s="102">
        <f>'S4'!AE32</f>
        <v>0</v>
      </c>
      <c r="G12" s="103"/>
      <c r="H12" s="102">
        <f t="shared" si="0"/>
        <v>0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</row>
    <row r="13" spans="1:33" s="10" customFormat="1" ht="19.5" thickBot="1" x14ac:dyDescent="0.35">
      <c r="A13" s="9">
        <v>52</v>
      </c>
      <c r="B13" s="8"/>
      <c r="C13" s="14">
        <f>'S1'!AE35</f>
        <v>0</v>
      </c>
      <c r="D13" s="14">
        <f>'S2'!AE35</f>
        <v>0</v>
      </c>
      <c r="E13" s="14">
        <f>'S3'!AE35</f>
        <v>0</v>
      </c>
      <c r="F13" s="14">
        <f>'S4'!AE35</f>
        <v>0</v>
      </c>
      <c r="G13" s="97"/>
      <c r="H13" s="14">
        <f t="shared" ref="H13" si="1">SUM(C13:F13)</f>
        <v>0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</row>
    <row r="14" spans="1:33" ht="19.5" thickBot="1" x14ac:dyDescent="0.35">
      <c r="A14" s="4">
        <v>52</v>
      </c>
      <c r="B14" s="3"/>
      <c r="C14" s="98">
        <f>'S1'!AE38</f>
        <v>0</v>
      </c>
      <c r="D14" s="98">
        <f>'S2'!AE38</f>
        <v>0</v>
      </c>
      <c r="E14" s="98">
        <f>'S3'!AE38</f>
        <v>0</v>
      </c>
      <c r="F14" s="98">
        <f>'S4'!AE38</f>
        <v>0</v>
      </c>
      <c r="G14" s="99"/>
      <c r="H14" s="98">
        <f t="shared" si="0"/>
        <v>0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</row>
    <row r="15" spans="1:33" s="10" customFormat="1" ht="19.5" thickBot="1" x14ac:dyDescent="0.35">
      <c r="A15" s="9">
        <v>52</v>
      </c>
      <c r="B15" s="8"/>
      <c r="C15" s="14">
        <f>'S1'!AE41</f>
        <v>0</v>
      </c>
      <c r="D15" s="14">
        <f>'S2'!AE41</f>
        <v>0</v>
      </c>
      <c r="E15" s="14">
        <f>'S3'!AE41</f>
        <v>0</v>
      </c>
      <c r="F15" s="14">
        <f>'S4'!AE41</f>
        <v>0</v>
      </c>
      <c r="G15" s="97"/>
      <c r="H15" s="14">
        <f t="shared" si="0"/>
        <v>0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</row>
    <row r="16" spans="1:33" ht="19.5" thickBot="1" x14ac:dyDescent="0.35">
      <c r="A16" s="4">
        <v>40</v>
      </c>
      <c r="B16" s="3"/>
      <c r="C16" s="98">
        <f>'S1'!AE44</f>
        <v>0</v>
      </c>
      <c r="D16" s="98">
        <f>'S2'!AE44</f>
        <v>0</v>
      </c>
      <c r="E16" s="98">
        <f>'S3'!AE44</f>
        <v>0</v>
      </c>
      <c r="F16" s="98">
        <f>'S4'!AE44</f>
        <v>0</v>
      </c>
      <c r="G16" s="99"/>
      <c r="H16" s="98">
        <f t="shared" ref="H16:H21" si="2">SUM(C16:F16)</f>
        <v>0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</row>
    <row r="17" spans="1:33" s="10" customFormat="1" ht="19.5" thickBot="1" x14ac:dyDescent="0.35">
      <c r="A17" s="9">
        <v>78</v>
      </c>
      <c r="B17" s="8"/>
      <c r="C17" s="9"/>
      <c r="D17" s="9"/>
      <c r="E17" s="9"/>
      <c r="F17" s="9"/>
      <c r="G17" s="8"/>
      <c r="H17" s="98">
        <f t="shared" si="2"/>
        <v>0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</row>
    <row r="18" spans="1:33" ht="19.5" thickBot="1" x14ac:dyDescent="0.35">
      <c r="A18" s="4">
        <v>169</v>
      </c>
      <c r="B18" s="3"/>
      <c r="C18" s="4"/>
      <c r="D18" s="4"/>
      <c r="E18" s="4"/>
      <c r="F18" s="4"/>
      <c r="G18" s="3"/>
      <c r="H18" s="98">
        <f t="shared" si="2"/>
        <v>0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</row>
    <row r="19" spans="1:33" s="10" customFormat="1" ht="19.5" thickBot="1" x14ac:dyDescent="0.35">
      <c r="A19" s="9">
        <v>169</v>
      </c>
      <c r="B19" s="8"/>
      <c r="C19" s="9"/>
      <c r="D19" s="9"/>
      <c r="E19" s="9"/>
      <c r="F19" s="9"/>
      <c r="G19" s="8"/>
      <c r="H19" s="98">
        <f t="shared" si="2"/>
        <v>0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</row>
    <row r="20" spans="1:33" ht="19.5" thickBot="1" x14ac:dyDescent="0.35">
      <c r="A20" s="4"/>
      <c r="B20" s="3"/>
      <c r="C20" s="4"/>
      <c r="D20" s="4"/>
      <c r="E20" s="4"/>
      <c r="F20" s="4"/>
      <c r="G20" s="4"/>
      <c r="H20" s="98">
        <f t="shared" si="2"/>
        <v>0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</row>
    <row r="21" spans="1:33" ht="19.5" thickBot="1" x14ac:dyDescent="0.35">
      <c r="A21" s="7"/>
      <c r="B21" s="6"/>
      <c r="C21" s="7"/>
      <c r="D21" s="7"/>
      <c r="E21" s="7"/>
      <c r="F21" s="7"/>
      <c r="G21" s="6"/>
      <c r="H21" s="98">
        <f t="shared" si="2"/>
        <v>0</v>
      </c>
    </row>
  </sheetData>
  <conditionalFormatting sqref="H3">
    <cfRule type="cellIs" dxfId="27" priority="14" operator="lessThan">
      <formula>$A$3</formula>
    </cfRule>
    <cfRule type="cellIs" dxfId="26" priority="28" operator="greaterThan">
      <formula>$A$3</formula>
    </cfRule>
  </conditionalFormatting>
  <conditionalFormatting sqref="H4">
    <cfRule type="cellIs" dxfId="25" priority="13" operator="lessThan">
      <formula>$A$4</formula>
    </cfRule>
    <cfRule type="cellIs" dxfId="24" priority="27" operator="greaterThan">
      <formula>$A$4</formula>
    </cfRule>
  </conditionalFormatting>
  <conditionalFormatting sqref="H5">
    <cfRule type="cellIs" dxfId="23" priority="12" operator="lessThan">
      <formula>$A$5</formula>
    </cfRule>
    <cfRule type="cellIs" dxfId="22" priority="26" operator="greaterThan">
      <formula>$A$5</formula>
    </cfRule>
  </conditionalFormatting>
  <conditionalFormatting sqref="H6">
    <cfRule type="cellIs" dxfId="21" priority="11" operator="lessThan">
      <formula>$A$6</formula>
    </cfRule>
    <cfRule type="cellIs" dxfId="20" priority="25" operator="greaterThan">
      <formula>$A$6</formula>
    </cfRule>
  </conditionalFormatting>
  <conditionalFormatting sqref="H7">
    <cfRule type="cellIs" dxfId="19" priority="9" operator="lessThan">
      <formula>$A$7</formula>
    </cfRule>
    <cfRule type="cellIs" dxfId="18" priority="24" operator="greaterThan">
      <formula>$A$7</formula>
    </cfRule>
  </conditionalFormatting>
  <conditionalFormatting sqref="H8">
    <cfRule type="cellIs" dxfId="17" priority="10" operator="lessThan">
      <formula>$A$8</formula>
    </cfRule>
    <cfRule type="cellIs" dxfId="16" priority="23" operator="greaterThan">
      <formula>$A$8</formula>
    </cfRule>
  </conditionalFormatting>
  <conditionalFormatting sqref="H9">
    <cfRule type="cellIs" dxfId="15" priority="7" operator="lessThan">
      <formula>$A$9</formula>
    </cfRule>
    <cfRule type="cellIs" dxfId="14" priority="22" operator="greaterThan">
      <formula>$A$10</formula>
    </cfRule>
  </conditionalFormatting>
  <conditionalFormatting sqref="H10">
    <cfRule type="cellIs" dxfId="13" priority="8" operator="lessThan">
      <formula>$A$10</formula>
    </cfRule>
    <cfRule type="cellIs" dxfId="12" priority="21" operator="greaterThan">
      <formula>$A$11</formula>
    </cfRule>
  </conditionalFormatting>
  <conditionalFormatting sqref="H11">
    <cfRule type="cellIs" dxfId="11" priority="6" operator="lessThan">
      <formula>$A$11</formula>
    </cfRule>
    <cfRule type="cellIs" dxfId="10" priority="20" operator="greaterThan">
      <formula>$A$12</formula>
    </cfRule>
  </conditionalFormatting>
  <conditionalFormatting sqref="H12">
    <cfRule type="cellIs" dxfId="9" priority="5" operator="lessThan">
      <formula>$A$12</formula>
    </cfRule>
    <cfRule type="cellIs" dxfId="8" priority="19" operator="greaterThan">
      <formula>$A$12</formula>
    </cfRule>
  </conditionalFormatting>
  <conditionalFormatting sqref="H13">
    <cfRule type="cellIs" dxfId="7" priority="4" operator="lessThan">
      <formula>$A$13</formula>
    </cfRule>
    <cfRule type="cellIs" dxfId="6" priority="18" operator="greaterThan">
      <formula>$A$13</formula>
    </cfRule>
  </conditionalFormatting>
  <conditionalFormatting sqref="H14">
    <cfRule type="cellIs" dxfId="5" priority="3" operator="lessThan">
      <formula>"36,00$A$14"</formula>
    </cfRule>
    <cfRule type="cellIs" dxfId="4" priority="17" operator="greaterThan">
      <formula>$A$14</formula>
    </cfRule>
  </conditionalFormatting>
  <conditionalFormatting sqref="H15">
    <cfRule type="cellIs" dxfId="3" priority="2" operator="lessThan">
      <formula>$A$15</formula>
    </cfRule>
    <cfRule type="cellIs" dxfId="2" priority="16" operator="greaterThan">
      <formula>$A$15</formula>
    </cfRule>
  </conditionalFormatting>
  <conditionalFormatting sqref="H16:H21">
    <cfRule type="cellIs" dxfId="1" priority="1" operator="lessThan">
      <formula>$A$16</formula>
    </cfRule>
    <cfRule type="cellIs" dxfId="0" priority="15" operator="greaterThan">
      <formula>$A$16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12"/>
  <sheetViews>
    <sheetView workbookViewId="0">
      <selection activeCell="G20" sqref="G20"/>
    </sheetView>
  </sheetViews>
  <sheetFormatPr baseColWidth="10" defaultRowHeight="15" x14ac:dyDescent="0.25"/>
  <sheetData>
    <row r="1" spans="1:2" x14ac:dyDescent="0.25">
      <c r="A1" t="s">
        <v>18</v>
      </c>
      <c r="B1">
        <v>2015</v>
      </c>
    </row>
    <row r="2" spans="1:2" x14ac:dyDescent="0.25">
      <c r="A2" t="s">
        <v>19</v>
      </c>
      <c r="B2">
        <v>2016</v>
      </c>
    </row>
    <row r="3" spans="1:2" x14ac:dyDescent="0.25">
      <c r="A3" t="s">
        <v>20</v>
      </c>
      <c r="B3">
        <v>2017</v>
      </c>
    </row>
    <row r="4" spans="1:2" x14ac:dyDescent="0.25">
      <c r="A4" t="s">
        <v>21</v>
      </c>
      <c r="B4">
        <v>2018</v>
      </c>
    </row>
    <row r="5" spans="1:2" x14ac:dyDescent="0.25">
      <c r="A5" t="s">
        <v>22</v>
      </c>
      <c r="B5">
        <v>2019</v>
      </c>
    </row>
    <row r="6" spans="1:2" x14ac:dyDescent="0.25">
      <c r="A6" t="s">
        <v>23</v>
      </c>
      <c r="B6">
        <v>2020</v>
      </c>
    </row>
    <row r="7" spans="1:2" x14ac:dyDescent="0.25">
      <c r="A7" t="s">
        <v>24</v>
      </c>
      <c r="B7">
        <v>2021</v>
      </c>
    </row>
    <row r="8" spans="1:2" x14ac:dyDescent="0.25">
      <c r="A8" t="s">
        <v>25</v>
      </c>
      <c r="B8">
        <v>2022</v>
      </c>
    </row>
    <row r="9" spans="1:2" x14ac:dyDescent="0.25">
      <c r="A9" t="s">
        <v>26</v>
      </c>
      <c r="B9">
        <v>2023</v>
      </c>
    </row>
    <row r="10" spans="1:2" x14ac:dyDescent="0.25">
      <c r="A10" t="s">
        <v>27</v>
      </c>
      <c r="B10">
        <v>2024</v>
      </c>
    </row>
    <row r="11" spans="1:2" x14ac:dyDescent="0.25">
      <c r="A11" t="s">
        <v>28</v>
      </c>
      <c r="B11">
        <v>2025</v>
      </c>
    </row>
    <row r="12" spans="1:2" x14ac:dyDescent="0.25">
      <c r="A12" t="s">
        <v>29</v>
      </c>
      <c r="B12">
        <v>2026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S1</vt:lpstr>
      <vt:lpstr>S2</vt:lpstr>
      <vt:lpstr>S3</vt:lpstr>
      <vt:lpstr>S4</vt:lpstr>
      <vt:lpstr>S5</vt:lpstr>
      <vt:lpstr>S6</vt:lpstr>
      <vt:lpstr>CUMUL HORAIRE</vt:lpstr>
      <vt:lpstr>LISTEs DEROULANTES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cp:lastPrinted>2015-10-16T14:53:36Z</cp:lastPrinted>
  <dcterms:created xsi:type="dcterms:W3CDTF">2015-09-12T15:14:27Z</dcterms:created>
  <dcterms:modified xsi:type="dcterms:W3CDTF">2015-10-23T09:56:12Z</dcterms:modified>
</cp:coreProperties>
</file>