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08" yWindow="-12" windowWidth="15468" windowHeight="9432" tabRatio="869"/>
  </bookViews>
  <sheets>
    <sheet name="BDD" sheetId="1" r:id="rId1"/>
    <sheet name="AGEN" sheetId="2" r:id="rId2"/>
    <sheet name="ALRA" sheetId="4" r:id="rId3"/>
    <sheet name="ONAY" sheetId="5" r:id="rId4"/>
    <sheet name="AULES" sheetId="6" r:id="rId5"/>
    <sheet name="etc.." sheetId="9" r:id="rId6"/>
  </sheets>
  <definedNames>
    <definedName name="_xlnm.Print_Area" localSheetId="0">BDD!$A$1:$Q$5</definedName>
  </definedNames>
  <calcPr calcId="125725"/>
  <fileRecoveryPr autoRecover="0"/>
</workbook>
</file>

<file path=xl/calcChain.xml><?xml version="1.0" encoding="utf-8"?>
<calcChain xmlns="http://schemas.openxmlformats.org/spreadsheetml/2006/main">
  <c r="T29" i="6"/>
  <c r="R29"/>
  <c r="P29"/>
  <c r="N29"/>
  <c r="L29"/>
  <c r="J29"/>
  <c r="H29"/>
  <c r="F29"/>
  <c r="D29"/>
  <c r="B29"/>
  <c r="T29" i="5"/>
  <c r="R29"/>
  <c r="P29"/>
  <c r="N29"/>
  <c r="L29"/>
  <c r="J29"/>
  <c r="H29"/>
  <c r="F29"/>
  <c r="D29"/>
  <c r="B29"/>
  <c r="T29" i="4"/>
  <c r="R29"/>
  <c r="P29"/>
  <c r="N29"/>
  <c r="L29"/>
  <c r="J29"/>
  <c r="H29"/>
  <c r="F29"/>
  <c r="D29"/>
  <c r="B29"/>
  <c r="B29" i="2" l="1"/>
  <c r="Q5" i="1" l="1"/>
  <c r="P5"/>
  <c r="O5"/>
  <c r="M5"/>
  <c r="K5"/>
  <c r="J5"/>
  <c r="H5"/>
  <c r="F5"/>
  <c r="E5"/>
  <c r="C5"/>
  <c r="B5"/>
  <c r="D29" i="2"/>
  <c r="F29"/>
  <c r="H29"/>
  <c r="J29"/>
  <c r="L29"/>
  <c r="N29"/>
  <c r="P29"/>
  <c r="R29"/>
  <c r="T29"/>
  <c r="B2" i="1"/>
  <c r="E2"/>
  <c r="F2"/>
  <c r="H2"/>
  <c r="J2"/>
  <c r="K2"/>
  <c r="M2"/>
  <c r="O2"/>
  <c r="P2"/>
  <c r="C2"/>
  <c r="Q2"/>
  <c r="B3"/>
  <c r="E3"/>
  <c r="F3"/>
  <c r="H3"/>
  <c r="J3"/>
  <c r="K3"/>
  <c r="M3"/>
  <c r="O3"/>
  <c r="P3"/>
  <c r="C3"/>
  <c r="Q3"/>
  <c r="B4"/>
  <c r="E4"/>
  <c r="F4"/>
  <c r="H4"/>
  <c r="J4"/>
  <c r="K4"/>
  <c r="O4"/>
  <c r="P4"/>
  <c r="C4"/>
  <c r="Q4"/>
</calcChain>
</file>

<file path=xl/sharedStrings.xml><?xml version="1.0" encoding="utf-8"?>
<sst xmlns="http://schemas.openxmlformats.org/spreadsheetml/2006/main" count="589" uniqueCount="138">
  <si>
    <t>Ets</t>
  </si>
  <si>
    <t>Titre1</t>
  </si>
  <si>
    <t>Prénom1</t>
  </si>
  <si>
    <t>Nom1</t>
  </si>
  <si>
    <t>Poste1</t>
  </si>
  <si>
    <t>Titre2</t>
  </si>
  <si>
    <t>Prénom2</t>
  </si>
  <si>
    <t>Nom2</t>
  </si>
  <si>
    <t>Poste2</t>
  </si>
  <si>
    <t>Adresse1</t>
  </si>
  <si>
    <t>Adresse2</t>
  </si>
  <si>
    <t>CP</t>
  </si>
  <si>
    <t>Ville</t>
  </si>
  <si>
    <t>N°</t>
  </si>
  <si>
    <t>Mise à jour le</t>
  </si>
  <si>
    <t>Adresse :</t>
  </si>
  <si>
    <t>Code Postal :</t>
  </si>
  <si>
    <t>Tél :</t>
  </si>
  <si>
    <t>Fax :</t>
  </si>
  <si>
    <t>Tutelle St joseph :</t>
  </si>
  <si>
    <t>E-mail :</t>
  </si>
  <si>
    <t>Oui</t>
  </si>
  <si>
    <t>Non</t>
  </si>
  <si>
    <t>Nom du Chef d'établissement :</t>
  </si>
  <si>
    <t>Nom du Président d'OGEC :</t>
  </si>
  <si>
    <t>N° d'enregistrement de l'association OGEC :</t>
  </si>
  <si>
    <t>Date d'enregistrement :</t>
  </si>
  <si>
    <t xml:space="preserve">Ville : </t>
  </si>
  <si>
    <t>STRUCTURE DE L'ETABLISSEMENT</t>
  </si>
  <si>
    <t>STRUCTURE</t>
  </si>
  <si>
    <t>MATERNELLE</t>
  </si>
  <si>
    <t>PRIMAIRE</t>
  </si>
  <si>
    <t>COLLEGE</t>
  </si>
  <si>
    <t>LP</t>
  </si>
  <si>
    <t>LT</t>
  </si>
  <si>
    <t>LG</t>
  </si>
  <si>
    <t>LPO</t>
  </si>
  <si>
    <t>LGT</t>
  </si>
  <si>
    <t>EFFECTIF TOTAL</t>
  </si>
  <si>
    <t>Nombre d'internes</t>
  </si>
  <si>
    <t>Nombre de DP</t>
  </si>
  <si>
    <t>Nb classes</t>
  </si>
  <si>
    <t>Effectif</t>
  </si>
  <si>
    <t>Préfecture d'enregistrement :</t>
  </si>
  <si>
    <t>Date d'insertion au JO :</t>
  </si>
  <si>
    <t>EFFECTIF à la rentrée scolaire</t>
  </si>
  <si>
    <t>Observations :</t>
  </si>
  <si>
    <t>07/08</t>
  </si>
  <si>
    <t>08/09</t>
  </si>
  <si>
    <t>09/10</t>
  </si>
  <si>
    <t>10/11</t>
  </si>
  <si>
    <t>05/06</t>
  </si>
  <si>
    <t>06/07</t>
  </si>
  <si>
    <t>Contrat</t>
  </si>
  <si>
    <t>Association</t>
  </si>
  <si>
    <t>Maternelle</t>
  </si>
  <si>
    <t>Primaire</t>
  </si>
  <si>
    <t>Forfait par élève de la commune</t>
  </si>
  <si>
    <t>Forfait élèves hors commune</t>
  </si>
  <si>
    <t>1er enfant</t>
  </si>
  <si>
    <t>2eme enfant</t>
  </si>
  <si>
    <t>3eme enfant</t>
  </si>
  <si>
    <t>Payé par l'école</t>
  </si>
  <si>
    <t>Facturé aux familles</t>
  </si>
  <si>
    <t>CONTRIBUTION FAMILIALE annuelle par élève</t>
  </si>
  <si>
    <t>FORFAIT COMMUNAL                                                                  annuel par élève</t>
  </si>
  <si>
    <t>RESTAURATION                                                 prix du repas</t>
  </si>
  <si>
    <t>Collège</t>
  </si>
  <si>
    <t>Lycée</t>
  </si>
  <si>
    <t>PARTICIPATION FAMILIALE annuelle par élève</t>
  </si>
  <si>
    <t>TAXE D'APPRENTISSAGE             montant global annuel</t>
  </si>
  <si>
    <t>RESTAURATION                              prix du repas facturé aux familles</t>
  </si>
  <si>
    <t>LOCAUX</t>
  </si>
  <si>
    <t>PROPRIETAIRE</t>
  </si>
  <si>
    <t>Scolaire</t>
  </si>
  <si>
    <t>Communauté</t>
  </si>
  <si>
    <t>Inoccupés</t>
  </si>
  <si>
    <t>Superficie totale</t>
  </si>
  <si>
    <t>Type</t>
  </si>
  <si>
    <t>Début du contrat</t>
  </si>
  <si>
    <t>Fin du contrat</t>
  </si>
  <si>
    <t>Superficie en m²</t>
  </si>
  <si>
    <t>ASSURANCES</t>
  </si>
  <si>
    <t>Compagnie</t>
  </si>
  <si>
    <t>Payées par</t>
  </si>
  <si>
    <t>Reversement 50%</t>
  </si>
  <si>
    <t>AIDES FINANCIERES versées par l'Association Vallon des Pins</t>
  </si>
  <si>
    <t>Années</t>
  </si>
  <si>
    <t>Montant</t>
  </si>
  <si>
    <t>Adresse 2 :</t>
  </si>
  <si>
    <t>BUDGET</t>
  </si>
  <si>
    <t xml:space="preserve">    LOCAUX</t>
  </si>
  <si>
    <t xml:space="preserve">    CONTRAT</t>
  </si>
  <si>
    <t xml:space="preserve">    LOYER annuel</t>
  </si>
  <si>
    <t xml:space="preserve">    TAXES FONCIERES</t>
  </si>
  <si>
    <t>Téléphone1</t>
  </si>
  <si>
    <t>Téléphone2</t>
  </si>
  <si>
    <t>11/12</t>
  </si>
  <si>
    <t>Madame</t>
  </si>
  <si>
    <t>Directrice</t>
  </si>
  <si>
    <t>Monsieur</t>
  </si>
  <si>
    <t>Président OGEC</t>
  </si>
  <si>
    <t>FORFAIT D'EXTERNAT       montant global annuel</t>
  </si>
  <si>
    <t>Elèves de la commune</t>
  </si>
  <si>
    <t>Elèves hors commune</t>
  </si>
  <si>
    <t>Part. comm. par repas</t>
  </si>
  <si>
    <t>**</t>
  </si>
  <si>
    <t>** Cantine gérée par la Mairie</t>
  </si>
  <si>
    <t>Bail à Loyer</t>
  </si>
  <si>
    <t>E-mail</t>
  </si>
  <si>
    <t>Présidente OGEC</t>
  </si>
  <si>
    <t>LE TELH</t>
  </si>
  <si>
    <t>0</t>
  </si>
  <si>
    <t>Directeur</t>
  </si>
  <si>
    <t>11</t>
  </si>
  <si>
    <t>2</t>
  </si>
  <si>
    <t>16</t>
  </si>
  <si>
    <t xml:space="preserve">Délégué(e) : </t>
  </si>
  <si>
    <t>Marlène</t>
  </si>
  <si>
    <t>12/13</t>
  </si>
  <si>
    <t>Nathalie</t>
  </si>
  <si>
    <t>13/14</t>
  </si>
  <si>
    <t>14/15</t>
  </si>
  <si>
    <t>VDP</t>
  </si>
  <si>
    <t>M</t>
  </si>
  <si>
    <t>ECOLE PAUL</t>
  </si>
  <si>
    <t>COULOC</t>
  </si>
  <si>
    <t>ecolepaul@ec-mp.org</t>
  </si>
  <si>
    <t>09 65 42 87 97</t>
  </si>
  <si>
    <t>AGIOEN VEYRON</t>
  </si>
  <si>
    <t>42630</t>
  </si>
  <si>
    <t>AIGUY</t>
  </si>
  <si>
    <t>CHUVAL</t>
  </si>
  <si>
    <t>09 65 42 18 16</t>
  </si>
  <si>
    <t>PUZEL</t>
  </si>
  <si>
    <t>ALRA</t>
  </si>
  <si>
    <t>ONAY</t>
  </si>
  <si>
    <t>AULES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</si>
</sst>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1">
    <font>
      <sz val="11"/>
      <color theme="1"/>
      <name val="Arial"/>
      <family val="2"/>
    </font>
    <font>
      <sz val="11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Arial"/>
      <family val="2"/>
    </font>
    <font>
      <b/>
      <sz val="11"/>
      <color theme="1"/>
      <name val="Arial"/>
      <family val="2"/>
    </font>
    <font>
      <b/>
      <u/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4"/>
      <color theme="1"/>
      <name val="Arial Black"/>
      <family val="2"/>
    </font>
    <font>
      <b/>
      <sz val="8"/>
      <color theme="1"/>
      <name val="Arial"/>
      <family val="2"/>
    </font>
    <font>
      <sz val="7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14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0" fillId="2" borderId="0" xfId="0" applyFill="1" applyAlignment="1">
      <alignment horizontal="centerContinuous" vertical="center"/>
    </xf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Continuous" vertical="center"/>
    </xf>
    <xf numFmtId="0" fontId="0" fillId="0" borderId="3" xfId="0" applyBorder="1" applyAlignment="1">
      <alignment horizontal="centerContinuous" vertical="center"/>
    </xf>
    <xf numFmtId="0" fontId="0" fillId="0" borderId="4" xfId="0" applyBorder="1" applyAlignment="1">
      <alignment horizontal="centerContinuous" vertical="center"/>
    </xf>
    <xf numFmtId="0" fontId="4" fillId="0" borderId="5" xfId="0" applyFont="1" applyBorder="1" applyAlignment="1">
      <alignment horizontal="center" vertical="center"/>
    </xf>
    <xf numFmtId="0" fontId="0" fillId="0" borderId="5" xfId="0" applyBorder="1" applyAlignment="1">
      <alignment textRotation="9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5" fillId="0" borderId="9" xfId="0" applyFont="1" applyBorder="1"/>
    <xf numFmtId="0" fontId="0" fillId="0" borderId="10" xfId="0" applyBorder="1"/>
    <xf numFmtId="0" fontId="0" fillId="0" borderId="10" xfId="0" applyBorder="1" applyAlignment="1">
      <alignment horizontal="left"/>
    </xf>
    <xf numFmtId="0" fontId="0" fillId="0" borderId="11" xfId="0" applyBorder="1"/>
    <xf numFmtId="0" fontId="0" fillId="0" borderId="12" xfId="0" applyBorder="1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5" xfId="0" applyBorder="1"/>
    <xf numFmtId="0" fontId="0" fillId="0" borderId="5" xfId="0" applyBorder="1" applyAlignment="1">
      <alignment horizontal="left" vertical="center"/>
    </xf>
    <xf numFmtId="0" fontId="6" fillId="0" borderId="5" xfId="0" applyFont="1" applyBorder="1" applyAlignment="1">
      <alignment vertical="center"/>
    </xf>
    <xf numFmtId="0" fontId="0" fillId="0" borderId="5" xfId="0" applyBorder="1" applyAlignment="1">
      <alignment vertical="center"/>
    </xf>
    <xf numFmtId="0" fontId="6" fillId="0" borderId="5" xfId="0" applyFont="1" applyBorder="1" applyAlignment="1">
      <alignment horizontal="centerContinuous" vertical="center" wrapText="1"/>
    </xf>
    <xf numFmtId="0" fontId="0" fillId="0" borderId="5" xfId="0" applyBorder="1" applyAlignment="1">
      <alignment horizontal="centerContinuous" vertical="center" wrapText="1"/>
    </xf>
    <xf numFmtId="0" fontId="6" fillId="0" borderId="5" xfId="0" applyFont="1" applyBorder="1" applyAlignment="1">
      <alignment horizontal="center" vertical="center" textRotation="90" wrapText="1"/>
    </xf>
    <xf numFmtId="0" fontId="0" fillId="0" borderId="6" xfId="0" applyBorder="1"/>
    <xf numFmtId="0" fontId="0" fillId="0" borderId="16" xfId="0" applyBorder="1" applyAlignment="1">
      <alignment vertical="center"/>
    </xf>
    <xf numFmtId="0" fontId="0" fillId="0" borderId="16" xfId="0" applyBorder="1"/>
    <xf numFmtId="0" fontId="0" fillId="0" borderId="7" xfId="0" applyBorder="1"/>
    <xf numFmtId="0" fontId="0" fillId="0" borderId="5" xfId="0" applyBorder="1" applyAlignment="1">
      <alignment horizontal="centerContinuous" vertical="center"/>
    </xf>
    <xf numFmtId="0" fontId="6" fillId="0" borderId="5" xfId="0" applyFont="1" applyBorder="1" applyAlignment="1">
      <alignment horizontal="centerContinuous" vertical="center"/>
    </xf>
    <xf numFmtId="0" fontId="7" fillId="0" borderId="0" xfId="0" applyFont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Continuous" vertical="center"/>
    </xf>
    <xf numFmtId="0" fontId="0" fillId="0" borderId="16" xfId="0" applyBorder="1" applyAlignment="1">
      <alignment horizontal="centerContinuous" vertical="center"/>
    </xf>
    <xf numFmtId="0" fontId="0" fillId="0" borderId="7" xfId="0" applyBorder="1" applyAlignment="1">
      <alignment horizontal="centerContinuous" vertical="center"/>
    </xf>
    <xf numFmtId="0" fontId="0" fillId="0" borderId="16" xfId="0" applyBorder="1" applyAlignment="1">
      <alignment horizontal="center"/>
    </xf>
    <xf numFmtId="0" fontId="0" fillId="0" borderId="16" xfId="0" applyBorder="1" applyAlignment="1">
      <alignment horizontal="left" vertical="center"/>
    </xf>
    <xf numFmtId="0" fontId="0" fillId="0" borderId="16" xfId="0" applyBorder="1" applyAlignment="1">
      <alignment horizontal="left"/>
    </xf>
    <xf numFmtId="0" fontId="0" fillId="0" borderId="1" xfId="0" applyBorder="1" applyAlignment="1">
      <alignment vertical="top"/>
    </xf>
    <xf numFmtId="49" fontId="0" fillId="0" borderId="6" xfId="0" applyNumberFormat="1" applyBorder="1" applyAlignment="1">
      <alignment horizontal="centerContinuous" vertical="center"/>
    </xf>
    <xf numFmtId="49" fontId="4" fillId="0" borderId="6" xfId="0" applyNumberFormat="1" applyFont="1" applyFill="1" applyBorder="1" applyAlignment="1">
      <alignment horizontal="centerContinuous" vertical="center"/>
    </xf>
    <xf numFmtId="49" fontId="0" fillId="0" borderId="6" xfId="0" applyNumberFormat="1" applyFill="1" applyBorder="1" applyAlignment="1">
      <alignment horizontal="centerContinuous" vertical="center"/>
    </xf>
    <xf numFmtId="49" fontId="0" fillId="0" borderId="0" xfId="0" applyNumberFormat="1" applyAlignment="1">
      <alignment horizontal="center"/>
    </xf>
    <xf numFmtId="0" fontId="4" fillId="2" borderId="0" xfId="0" applyFont="1" applyFill="1" applyAlignment="1">
      <alignment horizontal="centerContinuous" vertical="center"/>
    </xf>
    <xf numFmtId="0" fontId="0" fillId="0" borderId="0" xfId="0" applyNumberFormat="1" applyAlignment="1">
      <alignment horizontal="center"/>
    </xf>
    <xf numFmtId="0" fontId="0" fillId="0" borderId="0" xfId="0" applyNumberFormat="1"/>
    <xf numFmtId="0" fontId="4" fillId="0" borderId="0" xfId="0" applyNumberFormat="1" applyFont="1"/>
    <xf numFmtId="0" fontId="0" fillId="0" borderId="0" xfId="0" applyAlignment="1">
      <alignment horizontal="centerContinuous"/>
    </xf>
    <xf numFmtId="49" fontId="4" fillId="0" borderId="5" xfId="0" applyNumberFormat="1" applyFont="1" applyBorder="1" applyAlignment="1">
      <alignment horizontal="center" vertical="center" wrapText="1"/>
    </xf>
    <xf numFmtId="0" fontId="4" fillId="0" borderId="5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Continuous" vertical="center" wrapText="1"/>
    </xf>
    <xf numFmtId="49" fontId="0" fillId="3" borderId="5" xfId="0" applyNumberFormat="1" applyFill="1" applyBorder="1" applyAlignment="1">
      <alignment horizontal="center" vertical="center" wrapText="1"/>
    </xf>
    <xf numFmtId="0" fontId="0" fillId="0" borderId="5" xfId="0" applyNumberFormat="1" applyBorder="1" applyAlignment="1">
      <alignment vertical="center" wrapText="1"/>
    </xf>
    <xf numFmtId="0" fontId="4" fillId="0" borderId="5" xfId="0" applyNumberFormat="1" applyFont="1" applyBorder="1" applyAlignment="1">
      <alignment vertical="center" wrapText="1"/>
    </xf>
    <xf numFmtId="0" fontId="0" fillId="0" borderId="5" xfId="0" applyNumberFormat="1" applyBorder="1" applyAlignment="1">
      <alignment horizontal="center" vertical="center" wrapText="1"/>
    </xf>
    <xf numFmtId="0" fontId="0" fillId="0" borderId="5" xfId="0" applyNumberFormat="1" applyBorder="1" applyAlignment="1">
      <alignment horizontal="left" vertical="center" wrapText="1"/>
    </xf>
    <xf numFmtId="0" fontId="0" fillId="0" borderId="0" xfId="0" applyAlignment="1">
      <alignment vertical="center" wrapText="1"/>
    </xf>
    <xf numFmtId="49" fontId="0" fillId="0" borderId="5" xfId="0" applyNumberFormat="1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0" fillId="0" borderId="5" xfId="0" applyBorder="1" applyAlignment="1">
      <alignment horizontal="center" vertical="center" wrapText="1"/>
    </xf>
    <xf numFmtId="0" fontId="4" fillId="0" borderId="5" xfId="0" applyFont="1" applyBorder="1" applyAlignment="1">
      <alignment vertical="center" wrapText="1"/>
    </xf>
    <xf numFmtId="49" fontId="0" fillId="0" borderId="6" xfId="0" applyNumberFormat="1" applyFont="1" applyFill="1" applyBorder="1" applyAlignment="1">
      <alignment horizontal="centerContinuous" vertical="center"/>
    </xf>
    <xf numFmtId="49" fontId="1" fillId="0" borderId="6" xfId="0" applyNumberFormat="1" applyFont="1" applyFill="1" applyBorder="1" applyAlignment="1">
      <alignment horizontal="centerContinuous" vertical="center"/>
    </xf>
    <xf numFmtId="0" fontId="0" fillId="0" borderId="2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3" borderId="0" xfId="0" applyFill="1"/>
    <xf numFmtId="0" fontId="4" fillId="3" borderId="0" xfId="0" applyFont="1" applyFill="1"/>
    <xf numFmtId="0" fontId="0" fillId="3" borderId="0" xfId="0" quotePrefix="1" applyFill="1"/>
    <xf numFmtId="0" fontId="0" fillId="3" borderId="5" xfId="0" applyFill="1" applyBorder="1" applyAlignment="1">
      <alignment horizontal="center" vertical="center"/>
    </xf>
    <xf numFmtId="0" fontId="0" fillId="3" borderId="10" xfId="0" applyFill="1" applyBorder="1"/>
    <xf numFmtId="0" fontId="6" fillId="3" borderId="5" xfId="0" applyFont="1" applyFill="1" applyBorder="1" applyAlignment="1">
      <alignment horizontal="center"/>
    </xf>
    <xf numFmtId="0" fontId="0" fillId="3" borderId="5" xfId="0" applyFill="1" applyBorder="1" applyAlignment="1">
      <alignment horizontal="centerContinuous" vertical="center"/>
    </xf>
    <xf numFmtId="0" fontId="0" fillId="3" borderId="6" xfId="0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/>
    </xf>
    <xf numFmtId="43" fontId="6" fillId="3" borderId="5" xfId="2" applyFont="1" applyFill="1" applyBorder="1" applyAlignment="1">
      <alignment horizontal="center"/>
    </xf>
    <xf numFmtId="14" fontId="0" fillId="3" borderId="0" xfId="0" applyNumberFormat="1" applyFill="1" applyAlignment="1">
      <alignment horizontal="centerContinuous"/>
    </xf>
    <xf numFmtId="0" fontId="8" fillId="3" borderId="0" xfId="0" applyFont="1" applyFill="1" applyAlignment="1">
      <alignment horizontal="centerContinuous" vertical="center"/>
    </xf>
    <xf numFmtId="0" fontId="0" fillId="3" borderId="0" xfId="0" applyFill="1" applyAlignment="1"/>
    <xf numFmtId="43" fontId="6" fillId="3" borderId="5" xfId="2" applyFont="1" applyFill="1" applyBorder="1" applyAlignment="1">
      <alignment horizontal="center"/>
    </xf>
    <xf numFmtId="0" fontId="0" fillId="3" borderId="5" xfId="0" applyFill="1" applyBorder="1" applyAlignment="1">
      <alignment horizontal="center" vertical="center"/>
    </xf>
    <xf numFmtId="0" fontId="0" fillId="0" borderId="0" xfId="0" applyAlignment="1"/>
    <xf numFmtId="0" fontId="6" fillId="0" borderId="5" xfId="0" applyFont="1" applyBorder="1" applyAlignment="1">
      <alignment horizontal="center" vertical="center" textRotation="90" wrapText="1"/>
    </xf>
    <xf numFmtId="0" fontId="0" fillId="3" borderId="0" xfId="0" applyFill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3" borderId="5" xfId="0" applyFill="1" applyBorder="1" applyAlignment="1"/>
    <xf numFmtId="43" fontId="6" fillId="3" borderId="5" xfId="2" applyFont="1" applyFill="1" applyBorder="1" applyAlignment="1">
      <alignment horizontal="center"/>
    </xf>
    <xf numFmtId="2" fontId="10" fillId="3" borderId="2" xfId="3" applyNumberFormat="1" applyFont="1" applyFill="1" applyBorder="1" applyAlignment="1">
      <alignment horizontal="center"/>
    </xf>
    <xf numFmtId="2" fontId="10" fillId="3" borderId="4" xfId="3" applyNumberFormat="1" applyFont="1" applyFill="1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43" fontId="6" fillId="3" borderId="2" xfId="2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43" fontId="6" fillId="3" borderId="4" xfId="2" applyFont="1" applyFill="1" applyBorder="1" applyAlignment="1">
      <alignment horizontal="center"/>
    </xf>
    <xf numFmtId="49" fontId="6" fillId="3" borderId="2" xfId="2" applyNumberFormat="1" applyFont="1" applyFill="1" applyBorder="1" applyAlignment="1">
      <alignment horizontal="center"/>
    </xf>
    <xf numFmtId="49" fontId="6" fillId="3" borderId="4" xfId="2" applyNumberFormat="1" applyFont="1" applyFill="1" applyBorder="1" applyAlignment="1">
      <alignment horizontal="center"/>
    </xf>
    <xf numFmtId="2" fontId="6" fillId="3" borderId="2" xfId="2" applyNumberFormat="1" applyFont="1" applyFill="1" applyBorder="1" applyAlignment="1">
      <alignment horizontal="center"/>
    </xf>
    <xf numFmtId="2" fontId="6" fillId="3" borderId="4" xfId="2" applyNumberFormat="1" applyFont="1" applyFill="1" applyBorder="1" applyAlignment="1">
      <alignment horizontal="center"/>
    </xf>
    <xf numFmtId="43" fontId="2" fillId="3" borderId="5" xfId="2" applyFont="1" applyFill="1" applyBorder="1" applyAlignment="1"/>
    <xf numFmtId="0" fontId="0" fillId="0" borderId="0" xfId="0" applyAlignment="1"/>
    <xf numFmtId="0" fontId="0" fillId="3" borderId="0" xfId="0" applyFill="1" applyAlignment="1"/>
    <xf numFmtId="0" fontId="0" fillId="0" borderId="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 textRotation="90" wrapText="1"/>
    </xf>
    <xf numFmtId="0" fontId="0" fillId="0" borderId="5" xfId="0" applyBorder="1" applyAlignment="1">
      <alignment horizontal="center" vertical="center" textRotation="90"/>
    </xf>
    <xf numFmtId="0" fontId="6" fillId="0" borderId="2" xfId="0" applyFont="1" applyBorder="1" applyAlignment="1">
      <alignment horizontal="center" vertical="center" textRotation="90" wrapText="1"/>
    </xf>
    <xf numFmtId="0" fontId="0" fillId="0" borderId="4" xfId="0" applyBorder="1" applyAlignment="1">
      <alignment horizontal="center" vertical="center" textRotation="90"/>
    </xf>
    <xf numFmtId="0" fontId="0" fillId="0" borderId="5" xfId="0" applyBorder="1" applyAlignment="1"/>
    <xf numFmtId="0" fontId="0" fillId="0" borderId="4" xfId="0" applyBorder="1" applyAlignment="1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4" fontId="0" fillId="3" borderId="5" xfId="0" applyNumberFormat="1" applyFill="1" applyBorder="1" applyAlignment="1">
      <alignment horizontal="center"/>
    </xf>
    <xf numFmtId="0" fontId="7" fillId="0" borderId="5" xfId="0" applyFont="1" applyBorder="1" applyAlignment="1"/>
    <xf numFmtId="9" fontId="0" fillId="3" borderId="2" xfId="0" applyNumberFormat="1" applyFill="1" applyBorder="1" applyAlignment="1">
      <alignment horizont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0" xfId="0" applyNumberFormat="1" applyFill="1" applyAlignment="1">
      <alignment horizontal="left"/>
    </xf>
    <xf numFmtId="0" fontId="3" fillId="3" borderId="0" xfId="1" applyFill="1" applyAlignment="1" applyProtection="1"/>
  </cellXfs>
  <cellStyles count="4">
    <cellStyle name="Lien hypertexte" xfId="1" builtinId="8"/>
    <cellStyle name="Milliers" xfId="2" builtinId="3"/>
    <cellStyle name="Monétaire" xfId="3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ecolepaul@ec-mp.org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ecolepaul@ec-mp.org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ecolepaul@ec-mp.org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ecolepaul@ec-m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U6"/>
  <sheetViews>
    <sheetView tabSelected="1" zoomScale="80" zoomScaleNormal="80" workbookViewId="0">
      <pane ySplit="1" topLeftCell="A2" activePane="bottomLeft" state="frozen"/>
      <selection activeCell="J86" sqref="J86"/>
      <selection pane="bottomLeft" activeCell="F10" sqref="F10"/>
    </sheetView>
  </sheetViews>
  <sheetFormatPr baseColWidth="10" defaultRowHeight="13.8"/>
  <cols>
    <col min="1" max="1" width="4.3984375" style="1" bestFit="1" customWidth="1"/>
    <col min="2" max="2" width="31.19921875" customWidth="1"/>
    <col min="3" max="3" width="17.59765625" style="57" customWidth="1"/>
    <col min="4" max="4" width="13.09765625" style="1" customWidth="1"/>
    <col min="5" max="5" width="15.8984375" customWidth="1"/>
    <col min="6" max="6" width="16.69921875" customWidth="1"/>
    <col min="7" max="7" width="13.09765625" style="1" customWidth="1"/>
    <col min="8" max="8" width="14.3984375" bestFit="1" customWidth="1"/>
    <col min="9" max="9" width="10.59765625" style="1" customWidth="1"/>
    <col min="10" max="10" width="13.5" customWidth="1"/>
    <col min="11" max="11" width="17.69921875" customWidth="1"/>
    <col min="12" max="12" width="11.3984375" style="1" customWidth="1"/>
    <col min="13" max="13" width="14.3984375" bestFit="1" customWidth="1"/>
    <col min="14" max="14" width="16.19921875" customWidth="1"/>
    <col min="15" max="15" width="28" customWidth="1"/>
    <col min="16" max="16" width="7" style="55" bestFit="1" customWidth="1"/>
    <col min="17" max="17" width="36.8984375" style="56" customWidth="1"/>
  </cols>
  <sheetData>
    <row r="1" spans="1:21" s="61" customFormat="1" ht="30" customHeight="1">
      <c r="A1" s="59" t="s">
        <v>13</v>
      </c>
      <c r="B1" s="59" t="s">
        <v>0</v>
      </c>
      <c r="C1" s="60" t="s">
        <v>12</v>
      </c>
      <c r="D1" s="59" t="s">
        <v>1</v>
      </c>
      <c r="E1" s="59" t="s">
        <v>2</v>
      </c>
      <c r="F1" s="59" t="s">
        <v>3</v>
      </c>
      <c r="G1" s="59" t="s">
        <v>4</v>
      </c>
      <c r="H1" s="59" t="s">
        <v>95</v>
      </c>
      <c r="I1" s="59" t="s">
        <v>5</v>
      </c>
      <c r="J1" s="59" t="s">
        <v>6</v>
      </c>
      <c r="K1" s="59" t="s">
        <v>7</v>
      </c>
      <c r="L1" s="59" t="s">
        <v>8</v>
      </c>
      <c r="M1" s="59" t="s">
        <v>96</v>
      </c>
      <c r="N1" s="59" t="s">
        <v>9</v>
      </c>
      <c r="O1" s="59" t="s">
        <v>10</v>
      </c>
      <c r="P1" s="60" t="s">
        <v>11</v>
      </c>
      <c r="Q1" s="60" t="s">
        <v>109</v>
      </c>
      <c r="S1" s="62"/>
      <c r="T1" s="62"/>
      <c r="U1" s="62"/>
    </row>
    <row r="2" spans="1:21" s="68" customFormat="1" ht="30" customHeight="1">
      <c r="A2" s="63">
        <v>1</v>
      </c>
      <c r="B2" s="64" t="str">
        <f>AGEN!A2</f>
        <v>ECOLE PAUL</v>
      </c>
      <c r="C2" s="65" t="str">
        <f>AGEN!G6</f>
        <v>AGIOEN VEYRON</v>
      </c>
      <c r="D2" s="66" t="s">
        <v>98</v>
      </c>
      <c r="E2" s="64" t="str">
        <f>AGEN!E9</f>
        <v>Marlène</v>
      </c>
      <c r="F2" s="64" t="str">
        <f>AGEN!G9</f>
        <v>AIGUY</v>
      </c>
      <c r="G2" s="66" t="s">
        <v>99</v>
      </c>
      <c r="H2" s="64" t="str">
        <f>AGEN!B7</f>
        <v>09 65 42 87 97</v>
      </c>
      <c r="I2" s="66" t="s">
        <v>98</v>
      </c>
      <c r="J2" s="64" t="str">
        <f>AGEN!E11</f>
        <v>Nathalie</v>
      </c>
      <c r="K2" s="64" t="str">
        <f>AGEN!G11</f>
        <v>CHUVAL</v>
      </c>
      <c r="L2" s="67" t="s">
        <v>110</v>
      </c>
      <c r="M2" s="64" t="str">
        <f>AGEN!M11</f>
        <v>09 65 42 18 16</v>
      </c>
      <c r="N2" s="64"/>
      <c r="O2" s="64" t="str">
        <f>AGEN!B4</f>
        <v>LE TELH</v>
      </c>
      <c r="P2" s="66" t="str">
        <f>AGEN!B6</f>
        <v>42630</v>
      </c>
      <c r="Q2" s="64" t="str">
        <f>AGEN!N7</f>
        <v>ecolepaul@ec-mp.org</v>
      </c>
    </row>
    <row r="3" spans="1:21" s="68" customFormat="1" ht="30" customHeight="1">
      <c r="A3" s="63">
        <v>2</v>
      </c>
      <c r="B3" s="64" t="str">
        <f>ALRA!A2</f>
        <v>ECOLE PAUL</v>
      </c>
      <c r="C3" s="65" t="str">
        <f>ALRA!G6</f>
        <v>ALRA</v>
      </c>
      <c r="D3" s="66" t="s">
        <v>98</v>
      </c>
      <c r="E3" s="64" t="str">
        <f>ALRA!E9</f>
        <v>Marlène</v>
      </c>
      <c r="F3" s="64" t="str">
        <f>ALRA!G9</f>
        <v>AIGUY</v>
      </c>
      <c r="G3" s="66" t="s">
        <v>99</v>
      </c>
      <c r="H3" s="64" t="str">
        <f>ALRA!B7</f>
        <v>09 65 42 87 97</v>
      </c>
      <c r="I3" s="66" t="s">
        <v>100</v>
      </c>
      <c r="J3" s="64" t="str">
        <f>ALRA!E11</f>
        <v>Nathalie</v>
      </c>
      <c r="K3" s="64" t="str">
        <f>ALRA!G11</f>
        <v>CHUVAL</v>
      </c>
      <c r="L3" s="67" t="s">
        <v>101</v>
      </c>
      <c r="M3" s="64" t="str">
        <f>ALRA!M11</f>
        <v>09 65 42 18 16</v>
      </c>
      <c r="N3" s="64"/>
      <c r="O3" s="64" t="str">
        <f>ALRA!B4</f>
        <v>LE TELH</v>
      </c>
      <c r="P3" s="66" t="str">
        <f>ALRA!B6</f>
        <v>42630</v>
      </c>
      <c r="Q3" s="64" t="str">
        <f>ALRA!N7</f>
        <v>ecolepaul@ec-mp.org</v>
      </c>
    </row>
    <row r="4" spans="1:21" s="68" customFormat="1" ht="30" customHeight="1">
      <c r="A4" s="63">
        <v>3</v>
      </c>
      <c r="B4" s="64" t="str">
        <f>ONAY!A2</f>
        <v>ECOLE PAUL</v>
      </c>
      <c r="C4" s="65" t="str">
        <f>ONAY!G6</f>
        <v>ONAY</v>
      </c>
      <c r="D4" s="66" t="s">
        <v>100</v>
      </c>
      <c r="E4" s="64" t="str">
        <f>ONAY!E9</f>
        <v>Marlène</v>
      </c>
      <c r="F4" s="64" t="str">
        <f>ONAY!G9</f>
        <v>AIGUY</v>
      </c>
      <c r="G4" s="66" t="s">
        <v>113</v>
      </c>
      <c r="H4" s="64" t="str">
        <f>ONAY!B7</f>
        <v>09 65 42 87 97</v>
      </c>
      <c r="I4" s="66" t="s">
        <v>100</v>
      </c>
      <c r="J4" s="64" t="str">
        <f>ONAY!E11</f>
        <v>Nathalie</v>
      </c>
      <c r="K4" s="64" t="str">
        <f>ONAY!G11</f>
        <v>CHUVAL</v>
      </c>
      <c r="L4" s="67" t="s">
        <v>101</v>
      </c>
      <c r="M4" s="64"/>
      <c r="N4" s="64"/>
      <c r="O4" s="64" t="str">
        <f>ONAY!B4</f>
        <v>LE TELH</v>
      </c>
      <c r="P4" s="66" t="str">
        <f>ONAY!B6</f>
        <v>42630</v>
      </c>
      <c r="Q4" s="64" t="str">
        <f>ONAY!N7</f>
        <v>ecolepaul@ec-mp.org</v>
      </c>
    </row>
    <row r="5" spans="1:21" s="68" customFormat="1" ht="30" customHeight="1">
      <c r="A5" s="63">
        <v>4</v>
      </c>
      <c r="B5" s="70" t="str">
        <f>AULES!A2</f>
        <v>ECOLE PAUL</v>
      </c>
      <c r="C5" s="72" t="str">
        <f>AULES!G6</f>
        <v>AULES</v>
      </c>
      <c r="D5" s="71" t="s">
        <v>98</v>
      </c>
      <c r="E5" s="70" t="str">
        <f>AULES!E9</f>
        <v>Marlène</v>
      </c>
      <c r="F5" s="70" t="str">
        <f>AULES!G9</f>
        <v>AIGUY</v>
      </c>
      <c r="G5" s="71" t="s">
        <v>99</v>
      </c>
      <c r="H5" s="70" t="str">
        <f>AULES!B7</f>
        <v>09 65 42 87 97</v>
      </c>
      <c r="I5" s="71" t="s">
        <v>98</v>
      </c>
      <c r="J5" s="70" t="str">
        <f>AULES!E11</f>
        <v>Nathalie</v>
      </c>
      <c r="K5" s="70" t="str">
        <f>AULES!G11</f>
        <v>CHUVAL</v>
      </c>
      <c r="L5" s="67" t="s">
        <v>110</v>
      </c>
      <c r="M5" s="70" t="str">
        <f>AULES!M11</f>
        <v>09 65 42 18 16</v>
      </c>
      <c r="N5" s="70"/>
      <c r="O5" s="70" t="str">
        <f>AULES!B4</f>
        <v>LE TELH</v>
      </c>
      <c r="P5" s="69" t="str">
        <f>AULES!B6</f>
        <v>42630</v>
      </c>
      <c r="Q5" s="70" t="str">
        <f>AULES!N7</f>
        <v>ecolepaul@ec-mp.org</v>
      </c>
    </row>
    <row r="6" spans="1:21">
      <c r="A6" s="53"/>
    </row>
  </sheetData>
  <printOptions horizontalCentered="1"/>
  <pageMargins left="0.23622047244094491" right="0.23622047244094491" top="0.35433070866141736" bottom="0.35433070866141736" header="0.31496062992125984" footer="0.31496062992125984"/>
  <pageSetup paperSize="9" scale="45" fitToWidth="3" orientation="landscape" r:id="rId1"/>
  <headerFooter>
    <oddFooter>&amp;A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  <pageSetUpPr fitToPage="1"/>
  </sheetPr>
  <dimension ref="A1:U88"/>
  <sheetViews>
    <sheetView topLeftCell="A65" zoomScale="130" zoomScaleNormal="130" workbookViewId="0">
      <selection activeCell="A65" sqref="A1:XFD1048576"/>
    </sheetView>
  </sheetViews>
  <sheetFormatPr baseColWidth="10" defaultRowHeight="13.8"/>
  <cols>
    <col min="1" max="1" width="17.5" customWidth="1"/>
    <col min="2" max="6" width="3.59765625" customWidth="1"/>
    <col min="7" max="7" width="3.59765625" style="3" customWidth="1"/>
    <col min="8" max="21" width="3.59765625" customWidth="1"/>
  </cols>
  <sheetData>
    <row r="1" spans="1:21" ht="22.5" customHeight="1">
      <c r="O1" t="s">
        <v>14</v>
      </c>
      <c r="S1" s="87">
        <v>41912</v>
      </c>
      <c r="T1" s="58"/>
      <c r="U1" s="58"/>
    </row>
    <row r="2" spans="1:21" ht="27.75" customHeight="1">
      <c r="A2" s="88" t="s">
        <v>125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</row>
    <row r="3" spans="1:21" ht="27.75" customHeight="1"/>
    <row r="4" spans="1:21">
      <c r="A4" t="s">
        <v>15</v>
      </c>
      <c r="B4" s="77" t="s">
        <v>111</v>
      </c>
      <c r="G4" s="4"/>
      <c r="L4" t="s">
        <v>19</v>
      </c>
      <c r="Q4" s="78" t="s">
        <v>21</v>
      </c>
      <c r="R4" s="77" t="s">
        <v>22</v>
      </c>
    </row>
    <row r="5" spans="1:21">
      <c r="A5" t="s">
        <v>89</v>
      </c>
      <c r="L5" t="s">
        <v>117</v>
      </c>
      <c r="O5" s="77" t="s">
        <v>126</v>
      </c>
    </row>
    <row r="6" spans="1:21">
      <c r="A6" t="s">
        <v>16</v>
      </c>
      <c r="B6" s="143" t="s">
        <v>130</v>
      </c>
      <c r="C6" s="143"/>
      <c r="E6" t="s">
        <v>27</v>
      </c>
      <c r="G6" s="89" t="s">
        <v>129</v>
      </c>
      <c r="H6" s="2"/>
      <c r="I6" s="2"/>
      <c r="J6" s="2"/>
      <c r="K6" s="2"/>
    </row>
    <row r="7" spans="1:21">
      <c r="A7" t="s">
        <v>17</v>
      </c>
      <c r="B7" s="77" t="s">
        <v>128</v>
      </c>
      <c r="L7" t="s">
        <v>20</v>
      </c>
      <c r="N7" s="144" t="s">
        <v>127</v>
      </c>
      <c r="O7" s="117"/>
      <c r="P7" s="117"/>
      <c r="Q7" s="117"/>
      <c r="R7" s="117"/>
      <c r="S7" s="117"/>
      <c r="T7" s="117"/>
      <c r="U7" s="117"/>
    </row>
    <row r="8" spans="1:21" ht="24.75" customHeight="1">
      <c r="A8" s="49" t="s">
        <v>18</v>
      </c>
      <c r="B8" s="6"/>
      <c r="C8" s="6"/>
      <c r="D8" s="6"/>
      <c r="E8" s="6"/>
      <c r="F8" s="6"/>
      <c r="G8" s="7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</row>
    <row r="9" spans="1:21" ht="32.25" customHeight="1">
      <c r="A9" t="s">
        <v>23</v>
      </c>
      <c r="E9" s="77" t="s">
        <v>118</v>
      </c>
      <c r="G9" s="94" t="s">
        <v>131</v>
      </c>
      <c r="L9" s="41" t="s">
        <v>17</v>
      </c>
      <c r="M9" s="79"/>
    </row>
    <row r="10" spans="1:21">
      <c r="L10" s="41"/>
    </row>
    <row r="11" spans="1:21">
      <c r="A11" t="s">
        <v>24</v>
      </c>
      <c r="E11" s="77" t="s">
        <v>120</v>
      </c>
      <c r="G11" s="94" t="s">
        <v>132</v>
      </c>
      <c r="L11" s="41" t="s">
        <v>17</v>
      </c>
      <c r="M11" s="79" t="s">
        <v>133</v>
      </c>
    </row>
    <row r="13" spans="1:21">
      <c r="A13" t="s">
        <v>25</v>
      </c>
      <c r="H13" s="77"/>
      <c r="L13" t="s">
        <v>43</v>
      </c>
      <c r="S13" s="77" t="s">
        <v>134</v>
      </c>
    </row>
    <row r="14" spans="1:21">
      <c r="A14" t="s">
        <v>26</v>
      </c>
      <c r="C14" s="116"/>
      <c r="D14" s="116"/>
      <c r="E14" s="116"/>
      <c r="F14" s="116"/>
      <c r="H14" s="77"/>
      <c r="L14" t="s">
        <v>44</v>
      </c>
      <c r="S14" s="117"/>
      <c r="T14" s="117"/>
      <c r="U14" s="117"/>
    </row>
    <row r="16" spans="1:21" ht="27.75" customHeight="1">
      <c r="A16" s="54" t="s">
        <v>28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</row>
    <row r="17" spans="1:21" ht="27" customHeight="1"/>
    <row r="18" spans="1:21" ht="18.75" customHeight="1">
      <c r="B18" s="9" t="s">
        <v>45</v>
      </c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1"/>
    </row>
    <row r="19" spans="1:21" ht="22.5" customHeight="1">
      <c r="B19" s="50" t="s">
        <v>51</v>
      </c>
      <c r="C19" s="50"/>
      <c r="D19" s="50" t="s">
        <v>52</v>
      </c>
      <c r="E19" s="50"/>
      <c r="F19" s="50" t="s">
        <v>47</v>
      </c>
      <c r="G19" s="50"/>
      <c r="H19" s="50" t="s">
        <v>48</v>
      </c>
      <c r="I19" s="50"/>
      <c r="J19" s="50" t="s">
        <v>49</v>
      </c>
      <c r="K19" s="50"/>
      <c r="L19" s="50" t="s">
        <v>50</v>
      </c>
      <c r="M19" s="50"/>
      <c r="N19" s="73" t="s">
        <v>97</v>
      </c>
      <c r="O19" s="50"/>
      <c r="P19" s="74" t="s">
        <v>119</v>
      </c>
      <c r="Q19" s="52"/>
      <c r="R19" s="73" t="s">
        <v>121</v>
      </c>
      <c r="S19" s="52"/>
      <c r="T19" s="51" t="s">
        <v>122</v>
      </c>
      <c r="U19" s="52"/>
    </row>
    <row r="20" spans="1:21" ht="58.2">
      <c r="A20" s="12" t="s">
        <v>29</v>
      </c>
      <c r="B20" s="13" t="s">
        <v>41</v>
      </c>
      <c r="C20" s="13" t="s">
        <v>42</v>
      </c>
      <c r="D20" s="13" t="s">
        <v>41</v>
      </c>
      <c r="E20" s="13" t="s">
        <v>42</v>
      </c>
      <c r="F20" s="13" t="s">
        <v>41</v>
      </c>
      <c r="G20" s="13" t="s">
        <v>42</v>
      </c>
      <c r="H20" s="13" t="s">
        <v>41</v>
      </c>
      <c r="I20" s="13" t="s">
        <v>42</v>
      </c>
      <c r="J20" s="13" t="s">
        <v>41</v>
      </c>
      <c r="K20" s="13" t="s">
        <v>42</v>
      </c>
      <c r="L20" s="13" t="s">
        <v>41</v>
      </c>
      <c r="M20" s="13" t="s">
        <v>42</v>
      </c>
      <c r="N20" s="13" t="s">
        <v>41</v>
      </c>
      <c r="O20" s="13" t="s">
        <v>42</v>
      </c>
      <c r="P20" s="13" t="s">
        <v>41</v>
      </c>
      <c r="Q20" s="13" t="s">
        <v>42</v>
      </c>
      <c r="R20" s="13" t="s">
        <v>41</v>
      </c>
      <c r="S20" s="13" t="s">
        <v>42</v>
      </c>
      <c r="T20" s="13" t="s">
        <v>41</v>
      </c>
      <c r="U20" s="13" t="s">
        <v>42</v>
      </c>
    </row>
    <row r="21" spans="1:21" s="8" customFormat="1" ht="21.9" customHeight="1">
      <c r="A21" s="14" t="s">
        <v>30</v>
      </c>
      <c r="B21" s="80">
        <v>1</v>
      </c>
      <c r="C21" s="80">
        <v>25</v>
      </c>
      <c r="D21" s="80">
        <v>1</v>
      </c>
      <c r="E21" s="80">
        <v>13</v>
      </c>
      <c r="F21" s="80">
        <v>1</v>
      </c>
      <c r="G21" s="80">
        <v>16</v>
      </c>
      <c r="H21" s="80">
        <v>1</v>
      </c>
      <c r="I21" s="80">
        <v>4</v>
      </c>
      <c r="J21" s="80">
        <v>1</v>
      </c>
      <c r="K21" s="80">
        <v>2</v>
      </c>
      <c r="L21" s="80">
        <v>1</v>
      </c>
      <c r="M21" s="80">
        <v>6</v>
      </c>
      <c r="N21" s="80">
        <v>1</v>
      </c>
      <c r="O21" s="80">
        <v>11</v>
      </c>
      <c r="P21" s="80">
        <v>1</v>
      </c>
      <c r="Q21" s="80">
        <v>14</v>
      </c>
      <c r="R21" s="80">
        <v>1</v>
      </c>
      <c r="S21" s="80">
        <v>15</v>
      </c>
      <c r="T21" s="80">
        <v>1</v>
      </c>
      <c r="U21" s="80">
        <v>16</v>
      </c>
    </row>
    <row r="22" spans="1:21" s="8" customFormat="1" ht="21.9" customHeight="1">
      <c r="A22" s="14" t="s">
        <v>31</v>
      </c>
      <c r="B22" s="80">
        <v>2</v>
      </c>
      <c r="C22" s="80">
        <v>25</v>
      </c>
      <c r="D22" s="80">
        <v>2</v>
      </c>
      <c r="E22" s="80">
        <v>37</v>
      </c>
      <c r="F22" s="80">
        <v>2</v>
      </c>
      <c r="G22" s="80">
        <v>33</v>
      </c>
      <c r="H22" s="80">
        <v>2</v>
      </c>
      <c r="I22" s="80">
        <v>31</v>
      </c>
      <c r="J22" s="80">
        <v>2</v>
      </c>
      <c r="K22" s="80">
        <v>20</v>
      </c>
      <c r="L22" s="80">
        <v>2</v>
      </c>
      <c r="M22" s="80">
        <v>25</v>
      </c>
      <c r="N22" s="80">
        <v>1</v>
      </c>
      <c r="O22" s="80">
        <v>18</v>
      </c>
      <c r="P22" s="80">
        <v>1</v>
      </c>
      <c r="Q22" s="80">
        <v>14</v>
      </c>
      <c r="R22" s="80">
        <v>1</v>
      </c>
      <c r="S22" s="80">
        <v>11</v>
      </c>
      <c r="T22" s="80">
        <v>1</v>
      </c>
      <c r="U22" s="80">
        <v>13</v>
      </c>
    </row>
    <row r="23" spans="1:21" s="8" customFormat="1" ht="21.9" customHeight="1">
      <c r="A23" s="14" t="s">
        <v>32</v>
      </c>
      <c r="B23" s="80"/>
      <c r="C23" s="80"/>
      <c r="D23" s="80"/>
      <c r="E23" s="80"/>
      <c r="F23" s="80"/>
      <c r="G23" s="80"/>
      <c r="H23" s="80"/>
      <c r="I23" s="80"/>
      <c r="J23" s="80"/>
      <c r="K23" s="80"/>
      <c r="L23" s="80"/>
      <c r="M23" s="80"/>
      <c r="N23" s="80"/>
      <c r="O23" s="80"/>
      <c r="P23" s="80"/>
      <c r="Q23" s="80"/>
      <c r="R23" s="80"/>
      <c r="S23" s="80"/>
      <c r="T23" s="80"/>
      <c r="U23" s="80"/>
    </row>
    <row r="24" spans="1:21" s="8" customFormat="1" ht="21.9" customHeight="1">
      <c r="A24" s="14" t="s">
        <v>33</v>
      </c>
      <c r="B24" s="80"/>
      <c r="C24" s="80"/>
      <c r="D24" s="80"/>
      <c r="E24" s="80"/>
      <c r="F24" s="80"/>
      <c r="G24" s="80"/>
      <c r="H24" s="80"/>
      <c r="I24" s="80"/>
      <c r="J24" s="80"/>
      <c r="K24" s="80"/>
      <c r="L24" s="80"/>
      <c r="M24" s="80"/>
      <c r="N24" s="80"/>
      <c r="O24" s="80"/>
      <c r="P24" s="80"/>
      <c r="Q24" s="80"/>
      <c r="R24" s="80"/>
      <c r="S24" s="80"/>
      <c r="T24" s="80"/>
      <c r="U24" s="80"/>
    </row>
    <row r="25" spans="1:21" s="8" customFormat="1" ht="21.9" customHeight="1">
      <c r="A25" s="14" t="s">
        <v>34</v>
      </c>
      <c r="B25" s="80"/>
      <c r="C25" s="80"/>
      <c r="D25" s="80"/>
      <c r="E25" s="80"/>
      <c r="F25" s="80"/>
      <c r="G25" s="80"/>
      <c r="H25" s="80"/>
      <c r="I25" s="80"/>
      <c r="J25" s="80"/>
      <c r="K25" s="80"/>
      <c r="L25" s="80"/>
      <c r="M25" s="80"/>
      <c r="N25" s="80"/>
      <c r="O25" s="80"/>
      <c r="P25" s="80"/>
      <c r="Q25" s="80"/>
      <c r="R25" s="80"/>
      <c r="S25" s="80"/>
      <c r="T25" s="80"/>
      <c r="U25" s="80"/>
    </row>
    <row r="26" spans="1:21" s="8" customFormat="1" ht="21.9" customHeight="1">
      <c r="A26" s="14" t="s">
        <v>35</v>
      </c>
      <c r="B26" s="80"/>
      <c r="C26" s="80"/>
      <c r="D26" s="80"/>
      <c r="E26" s="80"/>
      <c r="F26" s="80"/>
      <c r="G26" s="80"/>
      <c r="H26" s="80"/>
      <c r="I26" s="80"/>
      <c r="J26" s="80"/>
      <c r="K26" s="80"/>
      <c r="L26" s="80"/>
      <c r="M26" s="80"/>
      <c r="N26" s="80"/>
      <c r="O26" s="80"/>
      <c r="P26" s="80"/>
      <c r="Q26" s="80"/>
      <c r="R26" s="80"/>
      <c r="S26" s="80"/>
      <c r="T26" s="80"/>
      <c r="U26" s="80"/>
    </row>
    <row r="27" spans="1:21" s="8" customFormat="1" ht="21.9" customHeight="1">
      <c r="A27" s="14" t="s">
        <v>36</v>
      </c>
      <c r="B27" s="80"/>
      <c r="C27" s="80"/>
      <c r="D27" s="80"/>
      <c r="E27" s="80"/>
      <c r="F27" s="80"/>
      <c r="G27" s="80"/>
      <c r="H27" s="80"/>
      <c r="I27" s="80"/>
      <c r="J27" s="80"/>
      <c r="K27" s="80"/>
      <c r="L27" s="80"/>
      <c r="M27" s="80"/>
      <c r="N27" s="80"/>
      <c r="O27" s="80"/>
      <c r="P27" s="80"/>
      <c r="Q27" s="80"/>
      <c r="R27" s="80"/>
      <c r="S27" s="80"/>
      <c r="T27" s="80"/>
      <c r="U27" s="80"/>
    </row>
    <row r="28" spans="1:21" s="8" customFormat="1" ht="21.9" customHeight="1" thickBot="1">
      <c r="A28" s="15" t="s">
        <v>37</v>
      </c>
      <c r="B28" s="84"/>
      <c r="C28" s="84"/>
      <c r="D28" s="84"/>
      <c r="E28" s="84"/>
      <c r="F28" s="84"/>
      <c r="G28" s="84"/>
      <c r="H28" s="84"/>
      <c r="I28" s="84"/>
      <c r="J28" s="84"/>
      <c r="K28" s="84"/>
      <c r="L28" s="84"/>
      <c r="M28" s="84"/>
      <c r="N28" s="84"/>
      <c r="O28" s="84"/>
      <c r="P28" s="84"/>
      <c r="Q28" s="84"/>
      <c r="R28" s="84"/>
      <c r="S28" s="84"/>
      <c r="T28" s="84"/>
      <c r="U28" s="84"/>
    </row>
    <row r="29" spans="1:21" s="8" customFormat="1" ht="23.1" customHeight="1" thickBot="1">
      <c r="A29" s="17" t="s">
        <v>38</v>
      </c>
      <c r="B29" s="118">
        <f>SUM(C21:C28)</f>
        <v>50</v>
      </c>
      <c r="C29" s="119"/>
      <c r="D29" s="104">
        <f>SUM(E21:E28)</f>
        <v>50</v>
      </c>
      <c r="E29" s="105"/>
      <c r="F29" s="104">
        <f>SUM(G21:G28)</f>
        <v>49</v>
      </c>
      <c r="G29" s="105"/>
      <c r="H29" s="104">
        <f>SUM(I21:I28)</f>
        <v>35</v>
      </c>
      <c r="I29" s="105"/>
      <c r="J29" s="104">
        <f>SUM(K21:K28)</f>
        <v>22</v>
      </c>
      <c r="K29" s="105"/>
      <c r="L29" s="104">
        <f>SUM(M21:M28)</f>
        <v>31</v>
      </c>
      <c r="M29" s="105"/>
      <c r="N29" s="104">
        <f>SUM(O21:O28)</f>
        <v>29</v>
      </c>
      <c r="O29" s="105"/>
      <c r="P29" s="104">
        <f>SUM(Q21:Q28)</f>
        <v>28</v>
      </c>
      <c r="Q29" s="105"/>
      <c r="R29" s="104">
        <f>SUM(S21:S28)</f>
        <v>26</v>
      </c>
      <c r="S29" s="105"/>
      <c r="T29" s="104">
        <f>SUM(U21:U28)</f>
        <v>29</v>
      </c>
      <c r="U29" s="105"/>
    </row>
    <row r="30" spans="1:21" s="8" customFormat="1" ht="23.1" customHeight="1">
      <c r="A30" s="16" t="s">
        <v>39</v>
      </c>
      <c r="B30" s="120"/>
      <c r="C30" s="121"/>
      <c r="D30" s="106"/>
      <c r="E30" s="106"/>
      <c r="F30" s="106"/>
      <c r="G30" s="106"/>
      <c r="H30" s="106"/>
      <c r="I30" s="106"/>
      <c r="J30" s="106"/>
      <c r="K30" s="106"/>
      <c r="L30" s="106"/>
      <c r="M30" s="106"/>
      <c r="N30" s="106"/>
      <c r="O30" s="106"/>
      <c r="P30" s="106"/>
      <c r="Q30" s="106"/>
      <c r="R30" s="106"/>
      <c r="S30" s="106"/>
      <c r="T30" s="106"/>
      <c r="U30" s="106"/>
    </row>
    <row r="31" spans="1:21" s="8" customFormat="1" ht="23.1" customHeight="1">
      <c r="A31" s="14" t="s">
        <v>40</v>
      </c>
      <c r="B31" s="122">
        <v>28</v>
      </c>
      <c r="C31" s="123"/>
      <c r="D31" s="106"/>
      <c r="E31" s="106"/>
      <c r="F31" s="106"/>
      <c r="G31" s="106"/>
      <c r="H31" s="106"/>
      <c r="I31" s="106"/>
      <c r="J31" s="107"/>
      <c r="K31" s="107"/>
      <c r="L31" s="107"/>
      <c r="M31" s="107"/>
      <c r="N31" s="107"/>
      <c r="O31" s="107"/>
      <c r="P31" s="107"/>
      <c r="Q31" s="107"/>
      <c r="R31" s="107"/>
      <c r="S31" s="107"/>
      <c r="T31" s="107"/>
      <c r="U31" s="107"/>
    </row>
    <row r="34" spans="1:21" ht="20.100000000000001" customHeight="1">
      <c r="A34" s="18" t="s">
        <v>46</v>
      </c>
      <c r="B34" s="81"/>
      <c r="C34" s="19"/>
      <c r="D34" s="19"/>
      <c r="E34" s="19"/>
      <c r="F34" s="19"/>
      <c r="G34" s="20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21"/>
    </row>
    <row r="35" spans="1:21" ht="20.100000000000001" customHeight="1">
      <c r="A35" s="22"/>
      <c r="B35" s="23"/>
      <c r="C35" s="23"/>
      <c r="D35" s="23"/>
      <c r="E35" s="23"/>
      <c r="F35" s="23"/>
      <c r="G35" s="24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5"/>
    </row>
    <row r="36" spans="1:21" ht="20.100000000000001" customHeight="1">
      <c r="A36" s="22"/>
      <c r="B36" s="23"/>
      <c r="C36" s="23"/>
      <c r="D36" s="23"/>
      <c r="E36" s="23"/>
      <c r="F36" s="23"/>
      <c r="G36" s="24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5"/>
    </row>
    <row r="37" spans="1:21" ht="20.100000000000001" customHeight="1">
      <c r="A37" s="22"/>
      <c r="B37" s="23"/>
      <c r="C37" s="23"/>
      <c r="D37" s="23"/>
      <c r="E37" s="23"/>
      <c r="F37" s="23"/>
      <c r="G37" s="24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5"/>
    </row>
    <row r="38" spans="1:21" ht="20.100000000000001" customHeight="1">
      <c r="A38" s="22"/>
      <c r="B38" s="23"/>
      <c r="C38" s="23"/>
      <c r="D38" s="23"/>
      <c r="E38" s="23"/>
      <c r="F38" s="23"/>
      <c r="G38" s="24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5"/>
    </row>
    <row r="39" spans="1:21" ht="20.100000000000001" customHeight="1">
      <c r="A39" s="22"/>
      <c r="B39" s="23"/>
      <c r="C39" s="23"/>
      <c r="D39" s="23"/>
      <c r="E39" s="23"/>
      <c r="F39" s="23"/>
      <c r="G39" s="24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5"/>
    </row>
    <row r="40" spans="1:21" ht="20.100000000000001" customHeight="1">
      <c r="A40" s="22"/>
      <c r="B40" s="23"/>
      <c r="C40" s="23"/>
      <c r="D40" s="23"/>
      <c r="E40" s="23"/>
      <c r="F40" s="23"/>
      <c r="G40" s="24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5"/>
    </row>
    <row r="41" spans="1:21" ht="20.100000000000001" customHeight="1">
      <c r="A41" s="26"/>
      <c r="B41" s="6"/>
      <c r="C41" s="6"/>
      <c r="D41" s="6"/>
      <c r="E41" s="6"/>
      <c r="F41" s="6"/>
      <c r="G41" s="7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27"/>
    </row>
    <row r="44" spans="1:21" ht="27.75" customHeight="1">
      <c r="A44" s="54" t="s">
        <v>90</v>
      </c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</row>
    <row r="46" spans="1:21" ht="42" customHeight="1">
      <c r="B46" s="29" t="s">
        <v>53</v>
      </c>
      <c r="C46" s="28"/>
      <c r="D46" s="35"/>
      <c r="E46" s="32" t="s">
        <v>65</v>
      </c>
      <c r="F46" s="33"/>
      <c r="G46" s="33"/>
      <c r="H46" s="33"/>
      <c r="I46" s="33"/>
      <c r="J46" s="33"/>
      <c r="K46" s="33"/>
      <c r="L46" s="33"/>
      <c r="M46" s="32" t="s">
        <v>64</v>
      </c>
      <c r="N46" s="33"/>
      <c r="O46" s="33"/>
      <c r="P46" s="39"/>
      <c r="Q46" s="33"/>
      <c r="R46" s="33"/>
      <c r="S46" s="32" t="s">
        <v>66</v>
      </c>
      <c r="T46" s="33"/>
      <c r="U46" s="33"/>
    </row>
    <row r="47" spans="1:21" ht="59.25" customHeight="1">
      <c r="B47" s="30" t="s">
        <v>54</v>
      </c>
      <c r="C47" s="31"/>
      <c r="D47" s="36"/>
      <c r="E47" s="124" t="s">
        <v>57</v>
      </c>
      <c r="F47" s="128"/>
      <c r="G47" s="126" t="s">
        <v>103</v>
      </c>
      <c r="H47" s="129"/>
      <c r="I47" s="126" t="s">
        <v>58</v>
      </c>
      <c r="J47" s="129"/>
      <c r="K47" s="126" t="s">
        <v>104</v>
      </c>
      <c r="L47" s="129"/>
      <c r="M47" s="124" t="s">
        <v>59</v>
      </c>
      <c r="N47" s="125"/>
      <c r="O47" s="126" t="s">
        <v>60</v>
      </c>
      <c r="P47" s="127"/>
      <c r="Q47" s="126" t="s">
        <v>61</v>
      </c>
      <c r="R47" s="127"/>
      <c r="S47" s="34" t="s">
        <v>62</v>
      </c>
      <c r="T47" s="34" t="s">
        <v>63</v>
      </c>
      <c r="U47" s="34" t="s">
        <v>105</v>
      </c>
    </row>
    <row r="48" spans="1:21">
      <c r="A48" s="28" t="s">
        <v>55</v>
      </c>
      <c r="B48" s="85" t="s">
        <v>21</v>
      </c>
      <c r="C48" s="82" t="s">
        <v>22</v>
      </c>
      <c r="D48" s="37"/>
      <c r="E48" s="108">
        <v>500</v>
      </c>
      <c r="F48" s="110"/>
      <c r="G48" s="111" t="s">
        <v>116</v>
      </c>
      <c r="H48" s="112">
        <v>0</v>
      </c>
      <c r="I48" s="113">
        <v>500</v>
      </c>
      <c r="J48" s="114">
        <v>0</v>
      </c>
      <c r="K48" s="111" t="s">
        <v>112</v>
      </c>
      <c r="L48" s="112"/>
      <c r="M48" s="101">
        <v>180</v>
      </c>
      <c r="N48" s="100"/>
      <c r="O48" s="101">
        <v>200</v>
      </c>
      <c r="P48" s="100"/>
      <c r="Q48" s="108">
        <v>230</v>
      </c>
      <c r="R48" s="109"/>
      <c r="S48" s="86"/>
      <c r="T48" s="86" t="s">
        <v>106</v>
      </c>
      <c r="U48" s="86"/>
    </row>
    <row r="49" spans="1:21">
      <c r="A49" s="28" t="s">
        <v>56</v>
      </c>
      <c r="B49" s="85" t="s">
        <v>21</v>
      </c>
      <c r="C49" s="82" t="s">
        <v>22</v>
      </c>
      <c r="D49" s="38"/>
      <c r="E49" s="108">
        <v>500</v>
      </c>
      <c r="F49" s="110"/>
      <c r="G49" s="111" t="s">
        <v>114</v>
      </c>
      <c r="H49" s="112">
        <v>0</v>
      </c>
      <c r="I49" s="113">
        <v>500</v>
      </c>
      <c r="J49" s="114">
        <v>9</v>
      </c>
      <c r="K49" s="111" t="s">
        <v>115</v>
      </c>
      <c r="L49" s="112"/>
      <c r="M49" s="101">
        <v>180</v>
      </c>
      <c r="N49" s="100"/>
      <c r="O49" s="101">
        <v>200</v>
      </c>
      <c r="P49" s="100"/>
      <c r="Q49" s="108">
        <v>230</v>
      </c>
      <c r="R49" s="109"/>
      <c r="S49" s="86"/>
      <c r="T49" s="86" t="s">
        <v>106</v>
      </c>
      <c r="U49" s="86"/>
    </row>
    <row r="52" spans="1:21" ht="36.75" customHeight="1">
      <c r="B52" s="32" t="s">
        <v>102</v>
      </c>
      <c r="C52" s="32"/>
      <c r="D52" s="32"/>
      <c r="E52" s="32"/>
      <c r="F52" s="32" t="s">
        <v>69</v>
      </c>
      <c r="G52" s="39"/>
      <c r="H52" s="32"/>
      <c r="I52" s="32"/>
      <c r="J52" s="32"/>
      <c r="K52" s="32" t="s">
        <v>70</v>
      </c>
      <c r="L52" s="39"/>
      <c r="M52" s="40"/>
      <c r="N52" s="32"/>
      <c r="O52" s="32"/>
      <c r="P52" s="32" t="s">
        <v>71</v>
      </c>
      <c r="Q52" s="39"/>
      <c r="R52" s="39"/>
      <c r="S52" s="32"/>
      <c r="T52" s="32"/>
      <c r="U52" s="32"/>
    </row>
    <row r="53" spans="1:21">
      <c r="A53" s="28" t="s">
        <v>67</v>
      </c>
      <c r="B53" s="107"/>
      <c r="C53" s="107"/>
      <c r="D53" s="107"/>
      <c r="E53" s="107"/>
      <c r="F53" s="107"/>
      <c r="G53" s="107"/>
      <c r="H53" s="107"/>
      <c r="I53" s="107"/>
      <c r="J53" s="107"/>
      <c r="K53" s="107"/>
      <c r="L53" s="107"/>
      <c r="M53" s="107"/>
      <c r="N53" s="107"/>
      <c r="O53" s="107"/>
      <c r="P53" s="107"/>
      <c r="Q53" s="107"/>
      <c r="R53" s="107"/>
      <c r="S53" s="107"/>
      <c r="T53" s="107"/>
      <c r="U53" s="107"/>
    </row>
    <row r="54" spans="1:21">
      <c r="A54" s="28" t="s">
        <v>68</v>
      </c>
      <c r="B54" s="107"/>
      <c r="C54" s="107"/>
      <c r="D54" s="107"/>
      <c r="E54" s="107"/>
      <c r="F54" s="107"/>
      <c r="G54" s="107"/>
      <c r="H54" s="107"/>
      <c r="I54" s="107"/>
      <c r="J54" s="107"/>
      <c r="K54" s="107"/>
      <c r="L54" s="107"/>
      <c r="M54" s="107"/>
      <c r="N54" s="107"/>
      <c r="O54" s="107"/>
      <c r="P54" s="107"/>
      <c r="Q54" s="107"/>
      <c r="R54" s="107"/>
      <c r="S54" s="107"/>
      <c r="T54" s="107"/>
      <c r="U54" s="107"/>
    </row>
    <row r="57" spans="1:21" ht="27.75" customHeight="1">
      <c r="A57" s="54" t="s">
        <v>72</v>
      </c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</row>
    <row r="60" spans="1:21" s="8" customFormat="1" ht="33.75" customHeight="1">
      <c r="A60" s="39" t="s">
        <v>73</v>
      </c>
      <c r="B60" s="39"/>
      <c r="C60" s="39"/>
      <c r="D60" s="39"/>
      <c r="E60" s="39"/>
      <c r="F60" s="83" t="s">
        <v>123</v>
      </c>
      <c r="G60" s="83"/>
      <c r="H60" s="83"/>
      <c r="I60" s="83"/>
      <c r="J60" s="107"/>
      <c r="K60" s="107"/>
      <c r="L60" s="107"/>
      <c r="M60" s="107"/>
      <c r="N60" s="107"/>
      <c r="O60" s="107"/>
      <c r="P60" s="107"/>
      <c r="Q60" s="107"/>
      <c r="R60" s="107"/>
      <c r="S60" s="107"/>
      <c r="T60" s="107"/>
      <c r="U60" s="107"/>
    </row>
    <row r="61" spans="1:21" ht="15.9" customHeight="1">
      <c r="A61" s="43"/>
      <c r="B61" s="136" t="s">
        <v>74</v>
      </c>
      <c r="C61" s="136"/>
      <c r="D61" s="136"/>
      <c r="E61" s="136"/>
      <c r="F61" s="132">
        <v>661</v>
      </c>
      <c r="G61" s="132"/>
      <c r="H61" s="132"/>
      <c r="I61" s="132"/>
      <c r="J61" s="100"/>
      <c r="K61" s="100"/>
      <c r="L61" s="100"/>
      <c r="M61" s="100"/>
      <c r="N61" s="100"/>
      <c r="O61" s="100"/>
      <c r="P61" s="100"/>
      <c r="Q61" s="100"/>
      <c r="R61" s="100"/>
      <c r="S61" s="100"/>
      <c r="T61" s="100"/>
      <c r="U61" s="100"/>
    </row>
    <row r="62" spans="1:21" ht="15.9" customHeight="1">
      <c r="A62" s="47" t="s">
        <v>91</v>
      </c>
      <c r="B62" s="136" t="s">
        <v>75</v>
      </c>
      <c r="C62" s="136"/>
      <c r="D62" s="136"/>
      <c r="E62" s="136"/>
      <c r="F62" s="132"/>
      <c r="G62" s="132"/>
      <c r="H62" s="132"/>
      <c r="I62" s="132"/>
      <c r="J62" s="100"/>
      <c r="K62" s="100"/>
      <c r="L62" s="100"/>
      <c r="M62" s="100"/>
      <c r="N62" s="100"/>
      <c r="O62" s="100"/>
      <c r="P62" s="100"/>
      <c r="Q62" s="100"/>
      <c r="R62" s="100"/>
      <c r="S62" s="100"/>
      <c r="T62" s="100"/>
      <c r="U62" s="100"/>
    </row>
    <row r="63" spans="1:21" ht="15.9" customHeight="1">
      <c r="A63" s="44" t="s">
        <v>81</v>
      </c>
      <c r="B63" s="136" t="s">
        <v>76</v>
      </c>
      <c r="C63" s="136"/>
      <c r="D63" s="136"/>
      <c r="E63" s="136"/>
      <c r="F63" s="132">
        <v>98</v>
      </c>
      <c r="G63" s="132"/>
      <c r="H63" s="132"/>
      <c r="I63" s="132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</row>
    <row r="64" spans="1:21" ht="15.9" customHeight="1">
      <c r="A64" s="45"/>
      <c r="B64" s="136" t="s">
        <v>77</v>
      </c>
      <c r="C64" s="136"/>
      <c r="D64" s="136"/>
      <c r="E64" s="136"/>
      <c r="F64" s="132">
        <v>759</v>
      </c>
      <c r="G64" s="132"/>
      <c r="H64" s="132"/>
      <c r="I64" s="132"/>
      <c r="J64" s="100"/>
      <c r="K64" s="100"/>
      <c r="L64" s="100"/>
      <c r="M64" s="100"/>
      <c r="N64" s="100"/>
      <c r="O64" s="100"/>
      <c r="P64" s="100"/>
      <c r="Q64" s="100"/>
      <c r="R64" s="100"/>
      <c r="S64" s="100"/>
      <c r="T64" s="100"/>
      <c r="U64" s="100"/>
    </row>
    <row r="65" spans="1:21" ht="15.9" customHeight="1">
      <c r="A65" s="35"/>
      <c r="B65" s="136" t="s">
        <v>78</v>
      </c>
      <c r="C65" s="136"/>
      <c r="D65" s="136"/>
      <c r="E65" s="136"/>
      <c r="F65" s="133" t="s">
        <v>108</v>
      </c>
      <c r="G65" s="109"/>
      <c r="H65" s="109"/>
      <c r="I65" s="134"/>
      <c r="J65" s="100"/>
      <c r="K65" s="100"/>
      <c r="L65" s="100"/>
      <c r="M65" s="100"/>
      <c r="N65" s="100"/>
      <c r="O65" s="100"/>
      <c r="P65" s="100"/>
      <c r="Q65" s="100"/>
      <c r="R65" s="100"/>
      <c r="S65" s="100"/>
      <c r="T65" s="100"/>
      <c r="U65" s="100"/>
    </row>
    <row r="66" spans="1:21" ht="15.9" customHeight="1">
      <c r="A66" s="48" t="s">
        <v>92</v>
      </c>
      <c r="B66" s="136" t="s">
        <v>79</v>
      </c>
      <c r="C66" s="136"/>
      <c r="D66" s="136"/>
      <c r="E66" s="136"/>
      <c r="F66" s="135">
        <v>33848</v>
      </c>
      <c r="G66" s="132"/>
      <c r="H66" s="132"/>
      <c r="I66" s="132"/>
      <c r="J66" s="100"/>
      <c r="K66" s="100"/>
      <c r="L66" s="100"/>
      <c r="M66" s="100"/>
      <c r="N66" s="100"/>
      <c r="O66" s="100"/>
      <c r="P66" s="100"/>
      <c r="Q66" s="100"/>
      <c r="R66" s="100"/>
      <c r="S66" s="100"/>
      <c r="T66" s="100"/>
      <c r="U66" s="100"/>
    </row>
    <row r="67" spans="1:21" ht="15.9" customHeight="1">
      <c r="A67" s="38"/>
      <c r="B67" s="136" t="s">
        <v>80</v>
      </c>
      <c r="C67" s="136"/>
      <c r="D67" s="136"/>
      <c r="E67" s="136"/>
      <c r="F67" s="135">
        <v>43708</v>
      </c>
      <c r="G67" s="132"/>
      <c r="H67" s="132"/>
      <c r="I67" s="132"/>
      <c r="J67" s="100"/>
      <c r="K67" s="100"/>
      <c r="L67" s="100"/>
      <c r="M67" s="100"/>
      <c r="N67" s="100"/>
      <c r="O67" s="100"/>
      <c r="P67" s="100"/>
      <c r="Q67" s="100"/>
      <c r="R67" s="100"/>
      <c r="S67" s="100"/>
      <c r="T67" s="100"/>
      <c r="U67" s="100"/>
    </row>
    <row r="68" spans="1:21" ht="15.9" customHeight="1">
      <c r="A68" s="138" t="s">
        <v>93</v>
      </c>
      <c r="B68" s="139"/>
      <c r="C68" s="139"/>
      <c r="D68" s="139"/>
      <c r="E68" s="140"/>
      <c r="F68" s="115">
        <v>457</v>
      </c>
      <c r="G68" s="115"/>
      <c r="H68" s="115"/>
      <c r="I68" s="115"/>
      <c r="J68" s="100"/>
      <c r="K68" s="100"/>
      <c r="L68" s="100"/>
      <c r="M68" s="100"/>
      <c r="N68" s="100"/>
      <c r="O68" s="100"/>
      <c r="P68" s="100"/>
      <c r="Q68" s="100"/>
      <c r="R68" s="100"/>
      <c r="S68" s="100"/>
      <c r="T68" s="100"/>
      <c r="U68" s="100"/>
    </row>
    <row r="69" spans="1:21" ht="15.9" customHeight="1">
      <c r="A69" s="138" t="s">
        <v>94</v>
      </c>
      <c r="B69" s="141"/>
      <c r="C69" s="141"/>
      <c r="D69" s="141"/>
      <c r="E69" s="142"/>
      <c r="F69" s="115">
        <v>900</v>
      </c>
      <c r="G69" s="115"/>
      <c r="H69" s="115"/>
      <c r="I69" s="115"/>
      <c r="J69" s="100"/>
      <c r="K69" s="100"/>
      <c r="L69" s="100"/>
      <c r="M69" s="100"/>
      <c r="N69" s="100"/>
      <c r="O69" s="100"/>
      <c r="P69" s="100"/>
      <c r="Q69" s="100"/>
      <c r="R69" s="100"/>
      <c r="S69" s="100"/>
      <c r="T69" s="100"/>
      <c r="U69" s="100"/>
    </row>
    <row r="70" spans="1:21" ht="15.9" customHeight="1">
      <c r="A70" s="35"/>
      <c r="B70" s="136" t="s">
        <v>83</v>
      </c>
      <c r="C70" s="136"/>
      <c r="D70" s="136"/>
      <c r="E70" s="136"/>
      <c r="F70" s="133" t="s">
        <v>124</v>
      </c>
      <c r="G70" s="109"/>
      <c r="H70" s="109"/>
      <c r="I70" s="134"/>
      <c r="J70" s="100"/>
      <c r="K70" s="100"/>
      <c r="L70" s="100"/>
      <c r="M70" s="100"/>
      <c r="N70" s="100"/>
      <c r="O70" s="100"/>
      <c r="P70" s="100"/>
      <c r="Q70" s="100"/>
      <c r="R70" s="100"/>
      <c r="S70" s="100"/>
      <c r="T70" s="100"/>
      <c r="U70" s="100"/>
    </row>
    <row r="71" spans="1:21" ht="15.9" customHeight="1">
      <c r="A71" s="46" t="s">
        <v>82</v>
      </c>
      <c r="B71" s="136" t="s">
        <v>84</v>
      </c>
      <c r="C71" s="136"/>
      <c r="D71" s="136"/>
      <c r="E71" s="136"/>
      <c r="F71" s="133" t="s">
        <v>123</v>
      </c>
      <c r="G71" s="109"/>
      <c r="H71" s="109"/>
      <c r="I71" s="134"/>
      <c r="J71" s="100"/>
      <c r="K71" s="100"/>
      <c r="L71" s="100"/>
      <c r="M71" s="100"/>
      <c r="N71" s="100"/>
      <c r="O71" s="100"/>
      <c r="P71" s="100"/>
      <c r="Q71" s="100"/>
      <c r="R71" s="100"/>
      <c r="S71" s="100"/>
      <c r="T71" s="100"/>
      <c r="U71" s="100"/>
    </row>
    <row r="72" spans="1:21" ht="15.9" customHeight="1">
      <c r="A72" s="38"/>
      <c r="B72" s="136" t="s">
        <v>85</v>
      </c>
      <c r="C72" s="136"/>
      <c r="D72" s="136"/>
      <c r="E72" s="136"/>
      <c r="F72" s="137">
        <v>1</v>
      </c>
      <c r="G72" s="109"/>
      <c r="H72" s="109"/>
      <c r="I72" s="134"/>
      <c r="J72" s="100"/>
      <c r="K72" s="100"/>
      <c r="L72" s="100"/>
      <c r="M72" s="100"/>
      <c r="N72" s="100"/>
      <c r="O72" s="100"/>
      <c r="P72" s="100"/>
      <c r="Q72" s="100"/>
      <c r="R72" s="100"/>
      <c r="S72" s="100"/>
      <c r="T72" s="100"/>
      <c r="U72" s="100"/>
    </row>
    <row r="75" spans="1:21" ht="27.75" customHeight="1">
      <c r="A75" s="54" t="s">
        <v>86</v>
      </c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</row>
    <row r="78" spans="1:21" s="1" customFormat="1">
      <c r="A78" s="42" t="s">
        <v>87</v>
      </c>
      <c r="B78" s="130">
        <v>2005</v>
      </c>
      <c r="C78" s="131"/>
      <c r="D78" s="130">
        <v>2006</v>
      </c>
      <c r="E78" s="131"/>
      <c r="F78" s="130">
        <v>2007</v>
      </c>
      <c r="G78" s="131"/>
      <c r="H78" s="130">
        <v>2008</v>
      </c>
      <c r="I78" s="131"/>
      <c r="J78" s="130">
        <v>2009</v>
      </c>
      <c r="K78" s="131"/>
      <c r="L78" s="130">
        <v>2010</v>
      </c>
      <c r="M78" s="131"/>
      <c r="N78" s="130">
        <v>2011</v>
      </c>
      <c r="O78" s="131"/>
      <c r="P78" s="130">
        <v>2012</v>
      </c>
      <c r="Q78" s="131"/>
      <c r="R78" s="130">
        <v>2013</v>
      </c>
      <c r="S78" s="131"/>
      <c r="T78" s="75">
        <v>2014</v>
      </c>
      <c r="U78" s="76"/>
    </row>
    <row r="79" spans="1:21" s="1" customFormat="1">
      <c r="A79" s="42" t="s">
        <v>88</v>
      </c>
      <c r="B79" s="102">
        <v>3400</v>
      </c>
      <c r="C79" s="103"/>
      <c r="D79" s="102"/>
      <c r="E79" s="103"/>
      <c r="F79" s="102">
        <v>5200</v>
      </c>
      <c r="G79" s="103"/>
      <c r="H79" s="102"/>
      <c r="I79" s="103"/>
      <c r="J79" s="102"/>
      <c r="K79" s="103"/>
      <c r="L79" s="102"/>
      <c r="M79" s="103"/>
      <c r="N79" s="102"/>
      <c r="O79" s="103"/>
      <c r="P79" s="102"/>
      <c r="Q79" s="103"/>
      <c r="R79" s="102">
        <v>9500</v>
      </c>
      <c r="S79" s="103"/>
      <c r="T79" s="102">
        <v>3736.21</v>
      </c>
      <c r="U79" s="103"/>
    </row>
    <row r="82" spans="1:21">
      <c r="A82" s="18" t="s">
        <v>46</v>
      </c>
      <c r="B82" s="81" t="s">
        <v>107</v>
      </c>
      <c r="C82" s="19"/>
      <c r="D82" s="19"/>
      <c r="E82" s="19"/>
      <c r="F82" s="19"/>
      <c r="G82" s="20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21"/>
    </row>
    <row r="83" spans="1:21">
      <c r="A83" s="22"/>
      <c r="B83" s="23"/>
      <c r="C83" s="23"/>
      <c r="D83" s="23"/>
      <c r="E83" s="23"/>
      <c r="F83" s="23"/>
      <c r="G83" s="24"/>
      <c r="H83" s="23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  <c r="T83" s="23"/>
      <c r="U83" s="25"/>
    </row>
    <row r="84" spans="1:21">
      <c r="A84" s="22"/>
      <c r="B84" s="23"/>
      <c r="C84" s="23"/>
      <c r="D84" s="23"/>
      <c r="E84" s="23"/>
      <c r="F84" s="23"/>
      <c r="G84" s="24"/>
      <c r="H84" s="23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  <c r="T84" s="23"/>
      <c r="U84" s="25"/>
    </row>
    <row r="85" spans="1:21">
      <c r="A85" s="22"/>
      <c r="B85" s="23"/>
      <c r="C85" s="23"/>
      <c r="D85" s="23"/>
      <c r="E85" s="23"/>
      <c r="F85" s="23"/>
      <c r="G85" s="24"/>
      <c r="H85" s="23"/>
      <c r="I85" s="23"/>
      <c r="J85" s="23"/>
      <c r="K85" s="23"/>
      <c r="L85" s="23"/>
      <c r="M85" s="23"/>
      <c r="N85" s="23"/>
      <c r="O85" s="23"/>
      <c r="P85" s="23"/>
      <c r="Q85" s="23"/>
      <c r="R85" s="23"/>
      <c r="S85" s="23"/>
      <c r="T85" s="23"/>
      <c r="U85" s="25"/>
    </row>
    <row r="86" spans="1:21">
      <c r="A86" s="22"/>
      <c r="B86" s="23"/>
      <c r="C86" s="23"/>
      <c r="D86" s="23"/>
      <c r="E86" s="23"/>
      <c r="F86" s="23"/>
      <c r="G86" s="24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5"/>
    </row>
    <row r="87" spans="1:21">
      <c r="A87" s="22"/>
      <c r="B87" s="23"/>
      <c r="C87" s="23"/>
      <c r="D87" s="23"/>
      <c r="E87" s="23"/>
      <c r="F87" s="23"/>
      <c r="G87" s="24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5"/>
    </row>
    <row r="88" spans="1:21">
      <c r="A88" s="26"/>
      <c r="B88" s="6"/>
      <c r="C88" s="6"/>
      <c r="D88" s="6"/>
      <c r="E88" s="6"/>
      <c r="F88" s="6"/>
      <c r="G88" s="7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27"/>
    </row>
  </sheetData>
  <mergeCells count="145">
    <mergeCell ref="R78:S78"/>
    <mergeCell ref="R79:S79"/>
    <mergeCell ref="A68:E68"/>
    <mergeCell ref="A69:E69"/>
    <mergeCell ref="B6:C6"/>
    <mergeCell ref="N7:U7"/>
    <mergeCell ref="D30:E30"/>
    <mergeCell ref="M48:N48"/>
    <mergeCell ref="P78:Q78"/>
    <mergeCell ref="Q47:R47"/>
    <mergeCell ref="N79:O79"/>
    <mergeCell ref="B67:E67"/>
    <mergeCell ref="B70:E70"/>
    <mergeCell ref="B79:C79"/>
    <mergeCell ref="F79:G79"/>
    <mergeCell ref="H79:I79"/>
    <mergeCell ref="B61:E61"/>
    <mergeCell ref="B62:E62"/>
    <mergeCell ref="B63:E63"/>
    <mergeCell ref="B64:E64"/>
    <mergeCell ref="B65:E65"/>
    <mergeCell ref="B66:E66"/>
    <mergeCell ref="J79:K79"/>
    <mergeCell ref="L79:M79"/>
    <mergeCell ref="B71:E71"/>
    <mergeCell ref="B72:E72"/>
    <mergeCell ref="B78:C78"/>
    <mergeCell ref="D78:E78"/>
    <mergeCell ref="N70:Q70"/>
    <mergeCell ref="N71:Q71"/>
    <mergeCell ref="N72:Q72"/>
    <mergeCell ref="F69:I69"/>
    <mergeCell ref="F70:I70"/>
    <mergeCell ref="F71:I71"/>
    <mergeCell ref="F72:I72"/>
    <mergeCell ref="J70:M70"/>
    <mergeCell ref="J71:M71"/>
    <mergeCell ref="J72:M72"/>
    <mergeCell ref="D79:E79"/>
    <mergeCell ref="P79:Q79"/>
    <mergeCell ref="J68:M68"/>
    <mergeCell ref="J69:M69"/>
    <mergeCell ref="R70:U70"/>
    <mergeCell ref="R71:U71"/>
    <mergeCell ref="R72:U72"/>
    <mergeCell ref="N61:Q61"/>
    <mergeCell ref="N62:Q62"/>
    <mergeCell ref="N63:Q63"/>
    <mergeCell ref="N64:Q64"/>
    <mergeCell ref="N65:Q65"/>
    <mergeCell ref="N66:Q66"/>
    <mergeCell ref="N67:Q67"/>
    <mergeCell ref="N68:Q68"/>
    <mergeCell ref="N69:Q69"/>
    <mergeCell ref="R61:U61"/>
    <mergeCell ref="R62:U62"/>
    <mergeCell ref="R63:U63"/>
    <mergeCell ref="R64:U64"/>
    <mergeCell ref="R65:U65"/>
    <mergeCell ref="R66:U66"/>
    <mergeCell ref="R67:U67"/>
    <mergeCell ref="R68:U68"/>
    <mergeCell ref="R69:U69"/>
    <mergeCell ref="B53:E53"/>
    <mergeCell ref="B54:E54"/>
    <mergeCell ref="J60:M60"/>
    <mergeCell ref="N60:Q60"/>
    <mergeCell ref="R60:U60"/>
    <mergeCell ref="F78:G78"/>
    <mergeCell ref="H78:I78"/>
    <mergeCell ref="J78:K78"/>
    <mergeCell ref="L78:M78"/>
    <mergeCell ref="N78:O78"/>
    <mergeCell ref="F53:J53"/>
    <mergeCell ref="F54:J54"/>
    <mergeCell ref="K53:O53"/>
    <mergeCell ref="K54:O54"/>
    <mergeCell ref="P53:U53"/>
    <mergeCell ref="P54:U54"/>
    <mergeCell ref="F61:I61"/>
    <mergeCell ref="F62:I62"/>
    <mergeCell ref="F63:I63"/>
    <mergeCell ref="F64:I64"/>
    <mergeCell ref="F65:I65"/>
    <mergeCell ref="F66:I66"/>
    <mergeCell ref="F67:I67"/>
    <mergeCell ref="F68:I68"/>
    <mergeCell ref="C14:F14"/>
    <mergeCell ref="S14:U14"/>
    <mergeCell ref="B29:C29"/>
    <mergeCell ref="B30:C30"/>
    <mergeCell ref="B31:C31"/>
    <mergeCell ref="E48:F48"/>
    <mergeCell ref="D31:E31"/>
    <mergeCell ref="D29:E29"/>
    <mergeCell ref="M47:N47"/>
    <mergeCell ref="O47:P47"/>
    <mergeCell ref="Q48:R48"/>
    <mergeCell ref="E47:F47"/>
    <mergeCell ref="G47:H47"/>
    <mergeCell ref="I47:J47"/>
    <mergeCell ref="K47:L47"/>
    <mergeCell ref="J29:K29"/>
    <mergeCell ref="J30:K30"/>
    <mergeCell ref="J31:K31"/>
    <mergeCell ref="F29:G29"/>
    <mergeCell ref="F30:G30"/>
    <mergeCell ref="F31:G31"/>
    <mergeCell ref="H29:I29"/>
    <mergeCell ref="H30:I30"/>
    <mergeCell ref="J64:M64"/>
    <mergeCell ref="J65:M65"/>
    <mergeCell ref="H31:I31"/>
    <mergeCell ref="E49:F49"/>
    <mergeCell ref="G48:H48"/>
    <mergeCell ref="G49:H49"/>
    <mergeCell ref="I48:J48"/>
    <mergeCell ref="I49:J49"/>
    <mergeCell ref="K48:L48"/>
    <mergeCell ref="K49:L49"/>
    <mergeCell ref="M49:N49"/>
    <mergeCell ref="J66:M66"/>
    <mergeCell ref="J67:M67"/>
    <mergeCell ref="O48:P48"/>
    <mergeCell ref="O49:P49"/>
    <mergeCell ref="T79:U79"/>
    <mergeCell ref="L29:M29"/>
    <mergeCell ref="L30:M30"/>
    <mergeCell ref="L31:M31"/>
    <mergeCell ref="N29:O29"/>
    <mergeCell ref="N30:O30"/>
    <mergeCell ref="N31:O31"/>
    <mergeCell ref="T29:U29"/>
    <mergeCell ref="T30:U30"/>
    <mergeCell ref="T31:U31"/>
    <mergeCell ref="P29:Q29"/>
    <mergeCell ref="P30:Q30"/>
    <mergeCell ref="P31:Q31"/>
    <mergeCell ref="R29:S29"/>
    <mergeCell ref="R30:S30"/>
    <mergeCell ref="R31:S31"/>
    <mergeCell ref="Q49:R49"/>
    <mergeCell ref="J61:M61"/>
    <mergeCell ref="J62:M62"/>
    <mergeCell ref="J63:M63"/>
  </mergeCells>
  <hyperlinks>
    <hyperlink ref="N7" r:id="rId1"/>
  </hyperlinks>
  <printOptions horizontalCentered="1"/>
  <pageMargins left="0.82677165354330717" right="0.43307086614173229" top="0.55118110236220474" bottom="0.55118110236220474" header="0.31496062992125984" footer="0.31496062992125984"/>
  <pageSetup paperSize="9" scale="91" fitToHeight="2" orientation="portrait" r:id="rId2"/>
  <headerFooter>
    <oddFooter>&amp;A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C000"/>
    <pageSetUpPr fitToPage="1"/>
  </sheetPr>
  <dimension ref="A1:U88"/>
  <sheetViews>
    <sheetView zoomScale="130" zoomScaleNormal="130" workbookViewId="0">
      <selection activeCell="G7" sqref="G7"/>
    </sheetView>
  </sheetViews>
  <sheetFormatPr baseColWidth="10" defaultRowHeight="13.8"/>
  <cols>
    <col min="1" max="1" width="17.5" customWidth="1"/>
    <col min="2" max="6" width="3.59765625" customWidth="1"/>
    <col min="7" max="7" width="3.59765625" style="96" customWidth="1"/>
    <col min="8" max="21" width="3.59765625" customWidth="1"/>
  </cols>
  <sheetData>
    <row r="1" spans="1:21" ht="22.5" customHeight="1">
      <c r="O1" t="s">
        <v>14</v>
      </c>
      <c r="S1" s="87">
        <v>41912</v>
      </c>
      <c r="T1" s="58"/>
      <c r="U1" s="58"/>
    </row>
    <row r="2" spans="1:21" ht="27.75" customHeight="1">
      <c r="A2" s="88" t="s">
        <v>125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</row>
    <row r="3" spans="1:21" ht="27.75" customHeight="1"/>
    <row r="4" spans="1:21">
      <c r="A4" t="s">
        <v>15</v>
      </c>
      <c r="B4" s="77" t="s">
        <v>111</v>
      </c>
      <c r="G4" s="95"/>
      <c r="L4" t="s">
        <v>19</v>
      </c>
      <c r="Q4" s="78" t="s">
        <v>21</v>
      </c>
      <c r="R4" s="77" t="s">
        <v>22</v>
      </c>
    </row>
    <row r="5" spans="1:21">
      <c r="A5" t="s">
        <v>89</v>
      </c>
      <c r="L5" t="s">
        <v>117</v>
      </c>
      <c r="O5" s="77" t="s">
        <v>126</v>
      </c>
    </row>
    <row r="6" spans="1:21">
      <c r="A6" t="s">
        <v>16</v>
      </c>
      <c r="B6" s="143" t="s">
        <v>130</v>
      </c>
      <c r="C6" s="143"/>
      <c r="E6" t="s">
        <v>27</v>
      </c>
      <c r="G6" s="89" t="s">
        <v>135</v>
      </c>
      <c r="H6" s="92"/>
      <c r="I6" s="92"/>
      <c r="J6" s="92"/>
      <c r="K6" s="92"/>
    </row>
    <row r="7" spans="1:21">
      <c r="A7" t="s">
        <v>17</v>
      </c>
      <c r="B7" s="77" t="s">
        <v>128</v>
      </c>
      <c r="L7" t="s">
        <v>20</v>
      </c>
      <c r="N7" s="144" t="s">
        <v>127</v>
      </c>
      <c r="O7" s="117"/>
      <c r="P7" s="117"/>
      <c r="Q7" s="117"/>
      <c r="R7" s="117"/>
      <c r="S7" s="117"/>
      <c r="T7" s="117"/>
      <c r="U7" s="117"/>
    </row>
    <row r="8" spans="1:21" ht="24.75" customHeight="1">
      <c r="A8" s="49" t="s">
        <v>18</v>
      </c>
      <c r="B8" s="6"/>
      <c r="C8" s="6"/>
      <c r="D8" s="6"/>
      <c r="E8" s="6"/>
      <c r="F8" s="6"/>
      <c r="G8" s="7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</row>
    <row r="9" spans="1:21" ht="32.25" customHeight="1">
      <c r="A9" t="s">
        <v>23</v>
      </c>
      <c r="E9" s="77" t="s">
        <v>118</v>
      </c>
      <c r="G9" s="94" t="s">
        <v>131</v>
      </c>
      <c r="L9" s="41" t="s">
        <v>17</v>
      </c>
      <c r="M9" s="79"/>
    </row>
    <row r="10" spans="1:21">
      <c r="L10" s="41"/>
    </row>
    <row r="11" spans="1:21">
      <c r="A11" t="s">
        <v>24</v>
      </c>
      <c r="E11" s="77" t="s">
        <v>120</v>
      </c>
      <c r="G11" s="94" t="s">
        <v>132</v>
      </c>
      <c r="L11" s="41" t="s">
        <v>17</v>
      </c>
      <c r="M11" s="79" t="s">
        <v>133</v>
      </c>
    </row>
    <row r="13" spans="1:21">
      <c r="A13" t="s">
        <v>25</v>
      </c>
      <c r="H13" s="77"/>
      <c r="L13" t="s">
        <v>43</v>
      </c>
      <c r="S13" s="77" t="s">
        <v>134</v>
      </c>
    </row>
    <row r="14" spans="1:21">
      <c r="A14" t="s">
        <v>26</v>
      </c>
      <c r="C14" s="116"/>
      <c r="D14" s="116"/>
      <c r="E14" s="116"/>
      <c r="F14" s="116"/>
      <c r="H14" s="77"/>
      <c r="L14" t="s">
        <v>44</v>
      </c>
      <c r="S14" s="117"/>
      <c r="T14" s="117"/>
      <c r="U14" s="117"/>
    </row>
    <row r="16" spans="1:21" ht="27.75" customHeight="1">
      <c r="A16" s="54" t="s">
        <v>28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</row>
    <row r="17" spans="1:21" ht="27" customHeight="1"/>
    <row r="18" spans="1:21" ht="18.75" customHeight="1">
      <c r="B18" s="9" t="s">
        <v>45</v>
      </c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1"/>
    </row>
    <row r="19" spans="1:21" ht="22.5" customHeight="1">
      <c r="B19" s="50" t="s">
        <v>51</v>
      </c>
      <c r="C19" s="50"/>
      <c r="D19" s="50" t="s">
        <v>52</v>
      </c>
      <c r="E19" s="50"/>
      <c r="F19" s="50" t="s">
        <v>47</v>
      </c>
      <c r="G19" s="50"/>
      <c r="H19" s="50" t="s">
        <v>48</v>
      </c>
      <c r="I19" s="50"/>
      <c r="J19" s="50" t="s">
        <v>49</v>
      </c>
      <c r="K19" s="50"/>
      <c r="L19" s="50" t="s">
        <v>50</v>
      </c>
      <c r="M19" s="50"/>
      <c r="N19" s="73" t="s">
        <v>97</v>
      </c>
      <c r="O19" s="50"/>
      <c r="P19" s="74" t="s">
        <v>119</v>
      </c>
      <c r="Q19" s="52"/>
      <c r="R19" s="73" t="s">
        <v>121</v>
      </c>
      <c r="S19" s="52"/>
      <c r="T19" s="51" t="s">
        <v>122</v>
      </c>
      <c r="U19" s="52"/>
    </row>
    <row r="20" spans="1:21" ht="58.2">
      <c r="A20" s="12" t="s">
        <v>29</v>
      </c>
      <c r="B20" s="13" t="s">
        <v>41</v>
      </c>
      <c r="C20" s="13" t="s">
        <v>42</v>
      </c>
      <c r="D20" s="13" t="s">
        <v>41</v>
      </c>
      <c r="E20" s="13" t="s">
        <v>42</v>
      </c>
      <c r="F20" s="13" t="s">
        <v>41</v>
      </c>
      <c r="G20" s="13" t="s">
        <v>42</v>
      </c>
      <c r="H20" s="13" t="s">
        <v>41</v>
      </c>
      <c r="I20" s="13" t="s">
        <v>42</v>
      </c>
      <c r="J20" s="13" t="s">
        <v>41</v>
      </c>
      <c r="K20" s="13" t="s">
        <v>42</v>
      </c>
      <c r="L20" s="13" t="s">
        <v>41</v>
      </c>
      <c r="M20" s="13" t="s">
        <v>42</v>
      </c>
      <c r="N20" s="13" t="s">
        <v>41</v>
      </c>
      <c r="O20" s="13" t="s">
        <v>42</v>
      </c>
      <c r="P20" s="13" t="s">
        <v>41</v>
      </c>
      <c r="Q20" s="13" t="s">
        <v>42</v>
      </c>
      <c r="R20" s="13" t="s">
        <v>41</v>
      </c>
      <c r="S20" s="13" t="s">
        <v>42</v>
      </c>
      <c r="T20" s="13" t="s">
        <v>41</v>
      </c>
      <c r="U20" s="13" t="s">
        <v>42</v>
      </c>
    </row>
    <row r="21" spans="1:21" s="8" customFormat="1" ht="21.9" customHeight="1">
      <c r="A21" s="98" t="s">
        <v>30</v>
      </c>
      <c r="B21" s="91">
        <v>1</v>
      </c>
      <c r="C21" s="91">
        <v>25</v>
      </c>
      <c r="D21" s="91">
        <v>1</v>
      </c>
      <c r="E21" s="91">
        <v>13</v>
      </c>
      <c r="F21" s="91">
        <v>1</v>
      </c>
      <c r="G21" s="91">
        <v>16</v>
      </c>
      <c r="H21" s="91">
        <v>1</v>
      </c>
      <c r="I21" s="91">
        <v>4</v>
      </c>
      <c r="J21" s="91">
        <v>1</v>
      </c>
      <c r="K21" s="91">
        <v>2</v>
      </c>
      <c r="L21" s="91">
        <v>1</v>
      </c>
      <c r="M21" s="91">
        <v>6</v>
      </c>
      <c r="N21" s="91">
        <v>1</v>
      </c>
      <c r="O21" s="91">
        <v>11</v>
      </c>
      <c r="P21" s="91">
        <v>1</v>
      </c>
      <c r="Q21" s="91">
        <v>14</v>
      </c>
      <c r="R21" s="91">
        <v>1</v>
      </c>
      <c r="S21" s="91">
        <v>15</v>
      </c>
      <c r="T21" s="91">
        <v>1</v>
      </c>
      <c r="U21" s="91">
        <v>16</v>
      </c>
    </row>
    <row r="22" spans="1:21" s="8" customFormat="1" ht="21.9" customHeight="1">
      <c r="A22" s="98" t="s">
        <v>31</v>
      </c>
      <c r="B22" s="91">
        <v>2</v>
      </c>
      <c r="C22" s="91">
        <v>25</v>
      </c>
      <c r="D22" s="91">
        <v>2</v>
      </c>
      <c r="E22" s="91">
        <v>37</v>
      </c>
      <c r="F22" s="91">
        <v>2</v>
      </c>
      <c r="G22" s="91">
        <v>33</v>
      </c>
      <c r="H22" s="91">
        <v>2</v>
      </c>
      <c r="I22" s="91">
        <v>31</v>
      </c>
      <c r="J22" s="91">
        <v>2</v>
      </c>
      <c r="K22" s="91">
        <v>20</v>
      </c>
      <c r="L22" s="91">
        <v>2</v>
      </c>
      <c r="M22" s="91">
        <v>25</v>
      </c>
      <c r="N22" s="91">
        <v>1</v>
      </c>
      <c r="O22" s="91">
        <v>18</v>
      </c>
      <c r="P22" s="91">
        <v>1</v>
      </c>
      <c r="Q22" s="91">
        <v>14</v>
      </c>
      <c r="R22" s="91">
        <v>1</v>
      </c>
      <c r="S22" s="91">
        <v>11</v>
      </c>
      <c r="T22" s="91">
        <v>1</v>
      </c>
      <c r="U22" s="91">
        <v>13</v>
      </c>
    </row>
    <row r="23" spans="1:21" s="8" customFormat="1" ht="21.9" customHeight="1">
      <c r="A23" s="98" t="s">
        <v>32</v>
      </c>
      <c r="B23" s="91"/>
      <c r="C23" s="91"/>
      <c r="D23" s="91"/>
      <c r="E23" s="91"/>
      <c r="F23" s="91"/>
      <c r="G23" s="91"/>
      <c r="H23" s="91"/>
      <c r="I23" s="91"/>
      <c r="J23" s="91"/>
      <c r="K23" s="91"/>
      <c r="L23" s="91"/>
      <c r="M23" s="91"/>
      <c r="N23" s="91"/>
      <c r="O23" s="91"/>
      <c r="P23" s="91"/>
      <c r="Q23" s="91"/>
      <c r="R23" s="91"/>
      <c r="S23" s="91"/>
      <c r="T23" s="91"/>
      <c r="U23" s="91"/>
    </row>
    <row r="24" spans="1:21" s="8" customFormat="1" ht="21.9" customHeight="1">
      <c r="A24" s="98" t="s">
        <v>33</v>
      </c>
      <c r="B24" s="91"/>
      <c r="C24" s="91"/>
      <c r="D24" s="91"/>
      <c r="E24" s="91"/>
      <c r="F24" s="91"/>
      <c r="G24" s="91"/>
      <c r="H24" s="91"/>
      <c r="I24" s="91"/>
      <c r="J24" s="91"/>
      <c r="K24" s="91"/>
      <c r="L24" s="91"/>
      <c r="M24" s="91"/>
      <c r="N24" s="91"/>
      <c r="O24" s="91"/>
      <c r="P24" s="91"/>
      <c r="Q24" s="91"/>
      <c r="R24" s="91"/>
      <c r="S24" s="91"/>
      <c r="T24" s="91"/>
      <c r="U24" s="91"/>
    </row>
    <row r="25" spans="1:21" s="8" customFormat="1" ht="21.9" customHeight="1">
      <c r="A25" s="98" t="s">
        <v>34</v>
      </c>
      <c r="B25" s="91"/>
      <c r="C25" s="91"/>
      <c r="D25" s="91"/>
      <c r="E25" s="91"/>
      <c r="F25" s="91"/>
      <c r="G25" s="91"/>
      <c r="H25" s="91"/>
      <c r="I25" s="91"/>
      <c r="J25" s="91"/>
      <c r="K25" s="91"/>
      <c r="L25" s="91"/>
      <c r="M25" s="91"/>
      <c r="N25" s="91"/>
      <c r="O25" s="91"/>
      <c r="P25" s="91"/>
      <c r="Q25" s="91"/>
      <c r="R25" s="91"/>
      <c r="S25" s="91"/>
      <c r="T25" s="91"/>
      <c r="U25" s="91"/>
    </row>
    <row r="26" spans="1:21" s="8" customFormat="1" ht="21.9" customHeight="1">
      <c r="A26" s="98" t="s">
        <v>35</v>
      </c>
      <c r="B26" s="91"/>
      <c r="C26" s="91"/>
      <c r="D26" s="91"/>
      <c r="E26" s="91"/>
      <c r="F26" s="91"/>
      <c r="G26" s="91"/>
      <c r="H26" s="91"/>
      <c r="I26" s="91"/>
      <c r="J26" s="91"/>
      <c r="K26" s="91"/>
      <c r="L26" s="91"/>
      <c r="M26" s="91"/>
      <c r="N26" s="91"/>
      <c r="O26" s="91"/>
      <c r="P26" s="91"/>
      <c r="Q26" s="91"/>
      <c r="R26" s="91"/>
      <c r="S26" s="91"/>
      <c r="T26" s="91"/>
      <c r="U26" s="91"/>
    </row>
    <row r="27" spans="1:21" s="8" customFormat="1" ht="21.9" customHeight="1">
      <c r="A27" s="98" t="s">
        <v>36</v>
      </c>
      <c r="B27" s="91"/>
      <c r="C27" s="91"/>
      <c r="D27" s="91"/>
      <c r="E27" s="91"/>
      <c r="F27" s="91"/>
      <c r="G27" s="91"/>
      <c r="H27" s="91"/>
      <c r="I27" s="91"/>
      <c r="J27" s="91"/>
      <c r="K27" s="91"/>
      <c r="L27" s="91"/>
      <c r="M27" s="91"/>
      <c r="N27" s="91"/>
      <c r="O27" s="91"/>
      <c r="P27" s="91"/>
      <c r="Q27" s="91"/>
      <c r="R27" s="91"/>
      <c r="S27" s="91"/>
      <c r="T27" s="91"/>
      <c r="U27" s="91"/>
    </row>
    <row r="28" spans="1:21" s="8" customFormat="1" ht="21.9" customHeight="1" thickBot="1">
      <c r="A28" s="15" t="s">
        <v>37</v>
      </c>
      <c r="B28" s="84"/>
      <c r="C28" s="84"/>
      <c r="D28" s="84"/>
      <c r="E28" s="84"/>
      <c r="F28" s="84"/>
      <c r="G28" s="84"/>
      <c r="H28" s="84"/>
      <c r="I28" s="84"/>
      <c r="J28" s="84"/>
      <c r="K28" s="84"/>
      <c r="L28" s="84"/>
      <c r="M28" s="84"/>
      <c r="N28" s="84"/>
      <c r="O28" s="84"/>
      <c r="P28" s="84"/>
      <c r="Q28" s="84"/>
      <c r="R28" s="84"/>
      <c r="S28" s="84"/>
      <c r="T28" s="84"/>
      <c r="U28" s="84"/>
    </row>
    <row r="29" spans="1:21" s="8" customFormat="1" ht="23.1" customHeight="1" thickBot="1">
      <c r="A29" s="17" t="s">
        <v>38</v>
      </c>
      <c r="B29" s="118">
        <f>SUM(C21:C28)</f>
        <v>50</v>
      </c>
      <c r="C29" s="119"/>
      <c r="D29" s="104">
        <f>SUM(E21:E28)</f>
        <v>50</v>
      </c>
      <c r="E29" s="105"/>
      <c r="F29" s="104">
        <f>SUM(G21:G28)</f>
        <v>49</v>
      </c>
      <c r="G29" s="105"/>
      <c r="H29" s="104">
        <f>SUM(I21:I28)</f>
        <v>35</v>
      </c>
      <c r="I29" s="105"/>
      <c r="J29" s="104">
        <f>SUM(K21:K28)</f>
        <v>22</v>
      </c>
      <c r="K29" s="105"/>
      <c r="L29" s="104">
        <f>SUM(M21:M28)</f>
        <v>31</v>
      </c>
      <c r="M29" s="105"/>
      <c r="N29" s="104">
        <f>SUM(O21:O28)</f>
        <v>29</v>
      </c>
      <c r="O29" s="105"/>
      <c r="P29" s="104">
        <f>SUM(Q21:Q28)</f>
        <v>28</v>
      </c>
      <c r="Q29" s="105"/>
      <c r="R29" s="104">
        <f>SUM(S21:S28)</f>
        <v>26</v>
      </c>
      <c r="S29" s="105"/>
      <c r="T29" s="104">
        <f>SUM(U21:U28)</f>
        <v>29</v>
      </c>
      <c r="U29" s="105"/>
    </row>
    <row r="30" spans="1:21" s="8" customFormat="1" ht="23.1" customHeight="1">
      <c r="A30" s="97" t="s">
        <v>39</v>
      </c>
      <c r="B30" s="120"/>
      <c r="C30" s="121"/>
      <c r="D30" s="106"/>
      <c r="E30" s="106"/>
      <c r="F30" s="106"/>
      <c r="G30" s="106"/>
      <c r="H30" s="106"/>
      <c r="I30" s="106"/>
      <c r="J30" s="106"/>
      <c r="K30" s="106"/>
      <c r="L30" s="106"/>
      <c r="M30" s="106"/>
      <c r="N30" s="106"/>
      <c r="O30" s="106"/>
      <c r="P30" s="106"/>
      <c r="Q30" s="106"/>
      <c r="R30" s="106"/>
      <c r="S30" s="106"/>
      <c r="T30" s="106"/>
      <c r="U30" s="106"/>
    </row>
    <row r="31" spans="1:21" s="8" customFormat="1" ht="23.1" customHeight="1">
      <c r="A31" s="98" t="s">
        <v>40</v>
      </c>
      <c r="B31" s="122">
        <v>28</v>
      </c>
      <c r="C31" s="123"/>
      <c r="D31" s="106"/>
      <c r="E31" s="106"/>
      <c r="F31" s="106"/>
      <c r="G31" s="106"/>
      <c r="H31" s="106"/>
      <c r="I31" s="106"/>
      <c r="J31" s="107"/>
      <c r="K31" s="107"/>
      <c r="L31" s="107"/>
      <c r="M31" s="107"/>
      <c r="N31" s="107"/>
      <c r="O31" s="107"/>
      <c r="P31" s="107"/>
      <c r="Q31" s="107"/>
      <c r="R31" s="107"/>
      <c r="S31" s="107"/>
      <c r="T31" s="107"/>
      <c r="U31" s="107"/>
    </row>
    <row r="34" spans="1:21" ht="20.100000000000001" customHeight="1">
      <c r="A34" s="18" t="s">
        <v>46</v>
      </c>
      <c r="B34" s="81"/>
      <c r="C34" s="19"/>
      <c r="D34" s="19"/>
      <c r="E34" s="19"/>
      <c r="F34" s="19"/>
      <c r="G34" s="20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21"/>
    </row>
    <row r="35" spans="1:21" ht="20.100000000000001" customHeight="1">
      <c r="A35" s="22"/>
      <c r="B35" s="23"/>
      <c r="C35" s="23"/>
      <c r="D35" s="23"/>
      <c r="E35" s="23"/>
      <c r="F35" s="23"/>
      <c r="G35" s="24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5"/>
    </row>
    <row r="36" spans="1:21" ht="20.100000000000001" customHeight="1">
      <c r="A36" s="22"/>
      <c r="B36" s="23"/>
      <c r="C36" s="23"/>
      <c r="D36" s="23"/>
      <c r="E36" s="23"/>
      <c r="F36" s="23"/>
      <c r="G36" s="24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5"/>
    </row>
    <row r="37" spans="1:21" ht="20.100000000000001" customHeight="1">
      <c r="A37" s="22"/>
      <c r="B37" s="23"/>
      <c r="C37" s="23"/>
      <c r="D37" s="23"/>
      <c r="E37" s="23"/>
      <c r="F37" s="23"/>
      <c r="G37" s="24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5"/>
    </row>
    <row r="38" spans="1:21" ht="20.100000000000001" customHeight="1">
      <c r="A38" s="22"/>
      <c r="B38" s="23"/>
      <c r="C38" s="23"/>
      <c r="D38" s="23"/>
      <c r="E38" s="23"/>
      <c r="F38" s="23"/>
      <c r="G38" s="24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5"/>
    </row>
    <row r="39" spans="1:21" ht="20.100000000000001" customHeight="1">
      <c r="A39" s="22"/>
      <c r="B39" s="23"/>
      <c r="C39" s="23"/>
      <c r="D39" s="23"/>
      <c r="E39" s="23"/>
      <c r="F39" s="23"/>
      <c r="G39" s="24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5"/>
    </row>
    <row r="40" spans="1:21" ht="20.100000000000001" customHeight="1">
      <c r="A40" s="22"/>
      <c r="B40" s="23"/>
      <c r="C40" s="23"/>
      <c r="D40" s="23"/>
      <c r="E40" s="23"/>
      <c r="F40" s="23"/>
      <c r="G40" s="24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5"/>
    </row>
    <row r="41" spans="1:21" ht="20.100000000000001" customHeight="1">
      <c r="A41" s="26"/>
      <c r="B41" s="6"/>
      <c r="C41" s="6"/>
      <c r="D41" s="6"/>
      <c r="E41" s="6"/>
      <c r="F41" s="6"/>
      <c r="G41" s="7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27"/>
    </row>
    <row r="44" spans="1:21" ht="27.75" customHeight="1">
      <c r="A44" s="54" t="s">
        <v>90</v>
      </c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</row>
    <row r="46" spans="1:21" ht="42" customHeight="1">
      <c r="B46" s="29" t="s">
        <v>53</v>
      </c>
      <c r="C46" s="28"/>
      <c r="D46" s="35"/>
      <c r="E46" s="32" t="s">
        <v>65</v>
      </c>
      <c r="F46" s="33"/>
      <c r="G46" s="33"/>
      <c r="H46" s="33"/>
      <c r="I46" s="33"/>
      <c r="J46" s="33"/>
      <c r="K46" s="33"/>
      <c r="L46" s="33"/>
      <c r="M46" s="32" t="s">
        <v>64</v>
      </c>
      <c r="N46" s="33"/>
      <c r="O46" s="33"/>
      <c r="P46" s="39"/>
      <c r="Q46" s="33"/>
      <c r="R46" s="33"/>
      <c r="S46" s="32" t="s">
        <v>66</v>
      </c>
      <c r="T46" s="33"/>
      <c r="U46" s="33"/>
    </row>
    <row r="47" spans="1:21" ht="59.25" customHeight="1">
      <c r="B47" s="30" t="s">
        <v>54</v>
      </c>
      <c r="C47" s="31"/>
      <c r="D47" s="36"/>
      <c r="E47" s="124" t="s">
        <v>57</v>
      </c>
      <c r="F47" s="128"/>
      <c r="G47" s="126" t="s">
        <v>103</v>
      </c>
      <c r="H47" s="129"/>
      <c r="I47" s="126" t="s">
        <v>58</v>
      </c>
      <c r="J47" s="129"/>
      <c r="K47" s="126" t="s">
        <v>104</v>
      </c>
      <c r="L47" s="129"/>
      <c r="M47" s="124" t="s">
        <v>59</v>
      </c>
      <c r="N47" s="125"/>
      <c r="O47" s="126" t="s">
        <v>60</v>
      </c>
      <c r="P47" s="127"/>
      <c r="Q47" s="126" t="s">
        <v>61</v>
      </c>
      <c r="R47" s="127"/>
      <c r="S47" s="93" t="s">
        <v>62</v>
      </c>
      <c r="T47" s="93" t="s">
        <v>63</v>
      </c>
      <c r="U47" s="93" t="s">
        <v>105</v>
      </c>
    </row>
    <row r="48" spans="1:21">
      <c r="A48" s="28" t="s">
        <v>55</v>
      </c>
      <c r="B48" s="85" t="s">
        <v>21</v>
      </c>
      <c r="C48" s="82" t="s">
        <v>22</v>
      </c>
      <c r="D48" s="37"/>
      <c r="E48" s="108">
        <v>500</v>
      </c>
      <c r="F48" s="110"/>
      <c r="G48" s="111" t="s">
        <v>116</v>
      </c>
      <c r="H48" s="112">
        <v>0</v>
      </c>
      <c r="I48" s="113">
        <v>500</v>
      </c>
      <c r="J48" s="114">
        <v>0</v>
      </c>
      <c r="K48" s="111" t="s">
        <v>112</v>
      </c>
      <c r="L48" s="112"/>
      <c r="M48" s="101">
        <v>180</v>
      </c>
      <c r="N48" s="100"/>
      <c r="O48" s="101">
        <v>200</v>
      </c>
      <c r="P48" s="100"/>
      <c r="Q48" s="108">
        <v>230</v>
      </c>
      <c r="R48" s="109"/>
      <c r="S48" s="90"/>
      <c r="T48" s="90" t="s">
        <v>106</v>
      </c>
      <c r="U48" s="90"/>
    </row>
    <row r="49" spans="1:21">
      <c r="A49" s="28" t="s">
        <v>56</v>
      </c>
      <c r="B49" s="85" t="s">
        <v>21</v>
      </c>
      <c r="C49" s="82" t="s">
        <v>22</v>
      </c>
      <c r="D49" s="38"/>
      <c r="E49" s="108">
        <v>500</v>
      </c>
      <c r="F49" s="110"/>
      <c r="G49" s="111" t="s">
        <v>114</v>
      </c>
      <c r="H49" s="112">
        <v>0</v>
      </c>
      <c r="I49" s="113">
        <v>500</v>
      </c>
      <c r="J49" s="114">
        <v>9</v>
      </c>
      <c r="K49" s="111" t="s">
        <v>115</v>
      </c>
      <c r="L49" s="112"/>
      <c r="M49" s="101">
        <v>180</v>
      </c>
      <c r="N49" s="100"/>
      <c r="O49" s="101">
        <v>200</v>
      </c>
      <c r="P49" s="100"/>
      <c r="Q49" s="108">
        <v>230</v>
      </c>
      <c r="R49" s="109"/>
      <c r="S49" s="90"/>
      <c r="T49" s="90" t="s">
        <v>106</v>
      </c>
      <c r="U49" s="90"/>
    </row>
    <row r="52" spans="1:21" ht="36.75" customHeight="1">
      <c r="B52" s="32" t="s">
        <v>102</v>
      </c>
      <c r="C52" s="32"/>
      <c r="D52" s="32"/>
      <c r="E52" s="32"/>
      <c r="F52" s="32" t="s">
        <v>69</v>
      </c>
      <c r="G52" s="39"/>
      <c r="H52" s="32"/>
      <c r="I52" s="32"/>
      <c r="J52" s="32"/>
      <c r="K52" s="32" t="s">
        <v>70</v>
      </c>
      <c r="L52" s="39"/>
      <c r="M52" s="40"/>
      <c r="N52" s="32"/>
      <c r="O52" s="32"/>
      <c r="P52" s="32" t="s">
        <v>71</v>
      </c>
      <c r="Q52" s="39"/>
      <c r="R52" s="39"/>
      <c r="S52" s="32"/>
      <c r="T52" s="32"/>
      <c r="U52" s="32"/>
    </row>
    <row r="53" spans="1:21">
      <c r="A53" s="28" t="s">
        <v>67</v>
      </c>
      <c r="B53" s="107"/>
      <c r="C53" s="107"/>
      <c r="D53" s="107"/>
      <c r="E53" s="107"/>
      <c r="F53" s="107"/>
      <c r="G53" s="107"/>
      <c r="H53" s="107"/>
      <c r="I53" s="107"/>
      <c r="J53" s="107"/>
      <c r="K53" s="107"/>
      <c r="L53" s="107"/>
      <c r="M53" s="107"/>
      <c r="N53" s="107"/>
      <c r="O53" s="107"/>
      <c r="P53" s="107"/>
      <c r="Q53" s="107"/>
      <c r="R53" s="107"/>
      <c r="S53" s="107"/>
      <c r="T53" s="107"/>
      <c r="U53" s="107"/>
    </row>
    <row r="54" spans="1:21">
      <c r="A54" s="28" t="s">
        <v>68</v>
      </c>
      <c r="B54" s="107"/>
      <c r="C54" s="107"/>
      <c r="D54" s="107"/>
      <c r="E54" s="107"/>
      <c r="F54" s="107"/>
      <c r="G54" s="107"/>
      <c r="H54" s="107"/>
      <c r="I54" s="107"/>
      <c r="J54" s="107"/>
      <c r="K54" s="107"/>
      <c r="L54" s="107"/>
      <c r="M54" s="107"/>
      <c r="N54" s="107"/>
      <c r="O54" s="107"/>
      <c r="P54" s="107"/>
      <c r="Q54" s="107"/>
      <c r="R54" s="107"/>
      <c r="S54" s="107"/>
      <c r="T54" s="107"/>
      <c r="U54" s="107"/>
    </row>
    <row r="57" spans="1:21" ht="27.75" customHeight="1">
      <c r="A57" s="54" t="s">
        <v>72</v>
      </c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</row>
    <row r="60" spans="1:21" s="8" customFormat="1" ht="33.75" customHeight="1">
      <c r="A60" s="39" t="s">
        <v>73</v>
      </c>
      <c r="B60" s="39"/>
      <c r="C60" s="39"/>
      <c r="D60" s="39"/>
      <c r="E60" s="39"/>
      <c r="F60" s="83" t="s">
        <v>123</v>
      </c>
      <c r="G60" s="83"/>
      <c r="H60" s="83"/>
      <c r="I60" s="83"/>
      <c r="J60" s="107"/>
      <c r="K60" s="107"/>
      <c r="L60" s="107"/>
      <c r="M60" s="107"/>
      <c r="N60" s="107"/>
      <c r="O60" s="107"/>
      <c r="P60" s="107"/>
      <c r="Q60" s="107"/>
      <c r="R60" s="107"/>
      <c r="S60" s="107"/>
      <c r="T60" s="107"/>
      <c r="U60" s="107"/>
    </row>
    <row r="61" spans="1:21" ht="15.9" customHeight="1">
      <c r="A61" s="43"/>
      <c r="B61" s="136" t="s">
        <v>74</v>
      </c>
      <c r="C61" s="136"/>
      <c r="D61" s="136"/>
      <c r="E61" s="136"/>
      <c r="F61" s="132">
        <v>661</v>
      </c>
      <c r="G61" s="132"/>
      <c r="H61" s="132"/>
      <c r="I61" s="132"/>
      <c r="J61" s="100"/>
      <c r="K61" s="100"/>
      <c r="L61" s="100"/>
      <c r="M61" s="100"/>
      <c r="N61" s="100"/>
      <c r="O61" s="100"/>
      <c r="P61" s="100"/>
      <c r="Q61" s="100"/>
      <c r="R61" s="100"/>
      <c r="S61" s="100"/>
      <c r="T61" s="100"/>
      <c r="U61" s="100"/>
    </row>
    <row r="62" spans="1:21" ht="15.9" customHeight="1">
      <c r="A62" s="47" t="s">
        <v>91</v>
      </c>
      <c r="B62" s="136" t="s">
        <v>75</v>
      </c>
      <c r="C62" s="136"/>
      <c r="D62" s="136"/>
      <c r="E62" s="136"/>
      <c r="F62" s="132"/>
      <c r="G62" s="132"/>
      <c r="H62" s="132"/>
      <c r="I62" s="132"/>
      <c r="J62" s="100"/>
      <c r="K62" s="100"/>
      <c r="L62" s="100"/>
      <c r="M62" s="100"/>
      <c r="N62" s="100"/>
      <c r="O62" s="100"/>
      <c r="P62" s="100"/>
      <c r="Q62" s="100"/>
      <c r="R62" s="100"/>
      <c r="S62" s="100"/>
      <c r="T62" s="100"/>
      <c r="U62" s="100"/>
    </row>
    <row r="63" spans="1:21" ht="15.9" customHeight="1">
      <c r="A63" s="44" t="s">
        <v>81</v>
      </c>
      <c r="B63" s="136" t="s">
        <v>76</v>
      </c>
      <c r="C63" s="136"/>
      <c r="D63" s="136"/>
      <c r="E63" s="136"/>
      <c r="F63" s="132">
        <v>98</v>
      </c>
      <c r="G63" s="132"/>
      <c r="H63" s="132"/>
      <c r="I63" s="132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</row>
    <row r="64" spans="1:21" ht="15.9" customHeight="1">
      <c r="A64" s="45"/>
      <c r="B64" s="136" t="s">
        <v>77</v>
      </c>
      <c r="C64" s="136"/>
      <c r="D64" s="136"/>
      <c r="E64" s="136"/>
      <c r="F64" s="132">
        <v>759</v>
      </c>
      <c r="G64" s="132"/>
      <c r="H64" s="132"/>
      <c r="I64" s="132"/>
      <c r="J64" s="100"/>
      <c r="K64" s="100"/>
      <c r="L64" s="100"/>
      <c r="M64" s="100"/>
      <c r="N64" s="100"/>
      <c r="O64" s="100"/>
      <c r="P64" s="100"/>
      <c r="Q64" s="100"/>
      <c r="R64" s="100"/>
      <c r="S64" s="100"/>
      <c r="T64" s="100"/>
      <c r="U64" s="100"/>
    </row>
    <row r="65" spans="1:21" ht="15.9" customHeight="1">
      <c r="A65" s="35"/>
      <c r="B65" s="136" t="s">
        <v>78</v>
      </c>
      <c r="C65" s="136"/>
      <c r="D65" s="136"/>
      <c r="E65" s="136"/>
      <c r="F65" s="133" t="s">
        <v>108</v>
      </c>
      <c r="G65" s="109"/>
      <c r="H65" s="109"/>
      <c r="I65" s="134"/>
      <c r="J65" s="100"/>
      <c r="K65" s="100"/>
      <c r="L65" s="100"/>
      <c r="M65" s="100"/>
      <c r="N65" s="100"/>
      <c r="O65" s="100"/>
      <c r="P65" s="100"/>
      <c r="Q65" s="100"/>
      <c r="R65" s="100"/>
      <c r="S65" s="100"/>
      <c r="T65" s="100"/>
      <c r="U65" s="100"/>
    </row>
    <row r="66" spans="1:21" ht="15.9" customHeight="1">
      <c r="A66" s="48" t="s">
        <v>92</v>
      </c>
      <c r="B66" s="136" t="s">
        <v>79</v>
      </c>
      <c r="C66" s="136"/>
      <c r="D66" s="136"/>
      <c r="E66" s="136"/>
      <c r="F66" s="135">
        <v>33848</v>
      </c>
      <c r="G66" s="132"/>
      <c r="H66" s="132"/>
      <c r="I66" s="132"/>
      <c r="J66" s="100"/>
      <c r="K66" s="100"/>
      <c r="L66" s="100"/>
      <c r="M66" s="100"/>
      <c r="N66" s="100"/>
      <c r="O66" s="100"/>
      <c r="P66" s="100"/>
      <c r="Q66" s="100"/>
      <c r="R66" s="100"/>
      <c r="S66" s="100"/>
      <c r="T66" s="100"/>
      <c r="U66" s="100"/>
    </row>
    <row r="67" spans="1:21" ht="15.9" customHeight="1">
      <c r="A67" s="38"/>
      <c r="B67" s="136" t="s">
        <v>80</v>
      </c>
      <c r="C67" s="136"/>
      <c r="D67" s="136"/>
      <c r="E67" s="136"/>
      <c r="F67" s="135">
        <v>43708</v>
      </c>
      <c r="G67" s="132"/>
      <c r="H67" s="132"/>
      <c r="I67" s="132"/>
      <c r="J67" s="100"/>
      <c r="K67" s="100"/>
      <c r="L67" s="100"/>
      <c r="M67" s="100"/>
      <c r="N67" s="100"/>
      <c r="O67" s="100"/>
      <c r="P67" s="100"/>
      <c r="Q67" s="100"/>
      <c r="R67" s="100"/>
      <c r="S67" s="100"/>
      <c r="T67" s="100"/>
      <c r="U67" s="100"/>
    </row>
    <row r="68" spans="1:21" ht="15.9" customHeight="1">
      <c r="A68" s="138" t="s">
        <v>93</v>
      </c>
      <c r="B68" s="139"/>
      <c r="C68" s="139"/>
      <c r="D68" s="139"/>
      <c r="E68" s="140"/>
      <c r="F68" s="115">
        <v>457</v>
      </c>
      <c r="G68" s="115"/>
      <c r="H68" s="115"/>
      <c r="I68" s="115"/>
      <c r="J68" s="100"/>
      <c r="K68" s="100"/>
      <c r="L68" s="100"/>
      <c r="M68" s="100"/>
      <c r="N68" s="100"/>
      <c r="O68" s="100"/>
      <c r="P68" s="100"/>
      <c r="Q68" s="100"/>
      <c r="R68" s="100"/>
      <c r="S68" s="100"/>
      <c r="T68" s="100"/>
      <c r="U68" s="100"/>
    </row>
    <row r="69" spans="1:21" ht="15.9" customHeight="1">
      <c r="A69" s="138" t="s">
        <v>94</v>
      </c>
      <c r="B69" s="141"/>
      <c r="C69" s="141"/>
      <c r="D69" s="141"/>
      <c r="E69" s="142"/>
      <c r="F69" s="115">
        <v>900</v>
      </c>
      <c r="G69" s="115"/>
      <c r="H69" s="115"/>
      <c r="I69" s="115"/>
      <c r="J69" s="100"/>
      <c r="K69" s="100"/>
      <c r="L69" s="100"/>
      <c r="M69" s="100"/>
      <c r="N69" s="100"/>
      <c r="O69" s="100"/>
      <c r="P69" s="100"/>
      <c r="Q69" s="100"/>
      <c r="R69" s="100"/>
      <c r="S69" s="100"/>
      <c r="T69" s="100"/>
      <c r="U69" s="100"/>
    </row>
    <row r="70" spans="1:21" ht="15.9" customHeight="1">
      <c r="A70" s="35"/>
      <c r="B70" s="136" t="s">
        <v>83</v>
      </c>
      <c r="C70" s="136"/>
      <c r="D70" s="136"/>
      <c r="E70" s="136"/>
      <c r="F70" s="133" t="s">
        <v>124</v>
      </c>
      <c r="G70" s="109"/>
      <c r="H70" s="109"/>
      <c r="I70" s="134"/>
      <c r="J70" s="100"/>
      <c r="K70" s="100"/>
      <c r="L70" s="100"/>
      <c r="M70" s="100"/>
      <c r="N70" s="100"/>
      <c r="O70" s="100"/>
      <c r="P70" s="100"/>
      <c r="Q70" s="100"/>
      <c r="R70" s="100"/>
      <c r="S70" s="100"/>
      <c r="T70" s="100"/>
      <c r="U70" s="100"/>
    </row>
    <row r="71" spans="1:21" ht="15.9" customHeight="1">
      <c r="A71" s="46" t="s">
        <v>82</v>
      </c>
      <c r="B71" s="136" t="s">
        <v>84</v>
      </c>
      <c r="C71" s="136"/>
      <c r="D71" s="136"/>
      <c r="E71" s="136"/>
      <c r="F71" s="133" t="s">
        <v>123</v>
      </c>
      <c r="G71" s="109"/>
      <c r="H71" s="109"/>
      <c r="I71" s="134"/>
      <c r="J71" s="100"/>
      <c r="K71" s="100"/>
      <c r="L71" s="100"/>
      <c r="M71" s="100"/>
      <c r="N71" s="100"/>
      <c r="O71" s="100"/>
      <c r="P71" s="100"/>
      <c r="Q71" s="100"/>
      <c r="R71" s="100"/>
      <c r="S71" s="100"/>
      <c r="T71" s="100"/>
      <c r="U71" s="100"/>
    </row>
    <row r="72" spans="1:21" ht="15.9" customHeight="1">
      <c r="A72" s="38"/>
      <c r="B72" s="136" t="s">
        <v>85</v>
      </c>
      <c r="C72" s="136"/>
      <c r="D72" s="136"/>
      <c r="E72" s="136"/>
      <c r="F72" s="137">
        <v>1</v>
      </c>
      <c r="G72" s="109"/>
      <c r="H72" s="109"/>
      <c r="I72" s="134"/>
      <c r="J72" s="100"/>
      <c r="K72" s="100"/>
      <c r="L72" s="100"/>
      <c r="M72" s="100"/>
      <c r="N72" s="100"/>
      <c r="O72" s="100"/>
      <c r="P72" s="100"/>
      <c r="Q72" s="100"/>
      <c r="R72" s="100"/>
      <c r="S72" s="100"/>
      <c r="T72" s="100"/>
      <c r="U72" s="100"/>
    </row>
    <row r="75" spans="1:21" ht="27.75" customHeight="1">
      <c r="A75" s="54" t="s">
        <v>86</v>
      </c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</row>
    <row r="78" spans="1:21" s="1" customFormat="1">
      <c r="A78" s="99" t="s">
        <v>87</v>
      </c>
      <c r="B78" s="130">
        <v>2005</v>
      </c>
      <c r="C78" s="131"/>
      <c r="D78" s="130">
        <v>2006</v>
      </c>
      <c r="E78" s="131"/>
      <c r="F78" s="130">
        <v>2007</v>
      </c>
      <c r="G78" s="131"/>
      <c r="H78" s="130">
        <v>2008</v>
      </c>
      <c r="I78" s="131"/>
      <c r="J78" s="130">
        <v>2009</v>
      </c>
      <c r="K78" s="131"/>
      <c r="L78" s="130">
        <v>2010</v>
      </c>
      <c r="M78" s="131"/>
      <c r="N78" s="130">
        <v>2011</v>
      </c>
      <c r="O78" s="131"/>
      <c r="P78" s="130">
        <v>2012</v>
      </c>
      <c r="Q78" s="131"/>
      <c r="R78" s="130">
        <v>2013</v>
      </c>
      <c r="S78" s="131"/>
      <c r="T78" s="75">
        <v>2014</v>
      </c>
      <c r="U78" s="76"/>
    </row>
    <row r="79" spans="1:21" s="1" customFormat="1">
      <c r="A79" s="99" t="s">
        <v>88</v>
      </c>
      <c r="B79" s="102">
        <v>3400</v>
      </c>
      <c r="C79" s="103"/>
      <c r="D79" s="102"/>
      <c r="E79" s="103"/>
      <c r="F79" s="102">
        <v>5200</v>
      </c>
      <c r="G79" s="103"/>
      <c r="H79" s="102"/>
      <c r="I79" s="103"/>
      <c r="J79" s="102"/>
      <c r="K79" s="103"/>
      <c r="L79" s="102"/>
      <c r="M79" s="103"/>
      <c r="N79" s="102"/>
      <c r="O79" s="103"/>
      <c r="P79" s="102"/>
      <c r="Q79" s="103"/>
      <c r="R79" s="102">
        <v>9500</v>
      </c>
      <c r="S79" s="103"/>
      <c r="T79" s="102">
        <v>3736.21</v>
      </c>
      <c r="U79" s="103"/>
    </row>
    <row r="82" spans="1:21">
      <c r="A82" s="18" t="s">
        <v>46</v>
      </c>
      <c r="B82" s="81" t="s">
        <v>107</v>
      </c>
      <c r="C82" s="19"/>
      <c r="D82" s="19"/>
      <c r="E82" s="19"/>
      <c r="F82" s="19"/>
      <c r="G82" s="20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21"/>
    </row>
    <row r="83" spans="1:21">
      <c r="A83" s="22"/>
      <c r="B83" s="23"/>
      <c r="C83" s="23"/>
      <c r="D83" s="23"/>
      <c r="E83" s="23"/>
      <c r="F83" s="23"/>
      <c r="G83" s="24"/>
      <c r="H83" s="23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  <c r="T83" s="23"/>
      <c r="U83" s="25"/>
    </row>
    <row r="84" spans="1:21">
      <c r="A84" s="22"/>
      <c r="B84" s="23"/>
      <c r="C84" s="23"/>
      <c r="D84" s="23"/>
      <c r="E84" s="23"/>
      <c r="F84" s="23"/>
      <c r="G84" s="24"/>
      <c r="H84" s="23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  <c r="T84" s="23"/>
      <c r="U84" s="25"/>
    </row>
    <row r="85" spans="1:21">
      <c r="A85" s="22"/>
      <c r="B85" s="23"/>
      <c r="C85" s="23"/>
      <c r="D85" s="23"/>
      <c r="E85" s="23"/>
      <c r="F85" s="23"/>
      <c r="G85" s="24"/>
      <c r="H85" s="23"/>
      <c r="I85" s="23"/>
      <c r="J85" s="23"/>
      <c r="K85" s="23"/>
      <c r="L85" s="23"/>
      <c r="M85" s="23"/>
      <c r="N85" s="23"/>
      <c r="O85" s="23"/>
      <c r="P85" s="23"/>
      <c r="Q85" s="23"/>
      <c r="R85" s="23"/>
      <c r="S85" s="23"/>
      <c r="T85" s="23"/>
      <c r="U85" s="25"/>
    </row>
    <row r="86" spans="1:21">
      <c r="A86" s="22"/>
      <c r="B86" s="23"/>
      <c r="C86" s="23"/>
      <c r="D86" s="23"/>
      <c r="E86" s="23"/>
      <c r="F86" s="23"/>
      <c r="G86" s="24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5"/>
    </row>
    <row r="87" spans="1:21">
      <c r="A87" s="22"/>
      <c r="B87" s="23"/>
      <c r="C87" s="23"/>
      <c r="D87" s="23"/>
      <c r="E87" s="23"/>
      <c r="F87" s="23"/>
      <c r="G87" s="24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5"/>
    </row>
    <row r="88" spans="1:21">
      <c r="A88" s="26"/>
      <c r="B88" s="6"/>
      <c r="C88" s="6"/>
      <c r="D88" s="6"/>
      <c r="E88" s="6"/>
      <c r="F88" s="6"/>
      <c r="G88" s="7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27"/>
    </row>
  </sheetData>
  <mergeCells count="145">
    <mergeCell ref="B79:C79"/>
    <mergeCell ref="D79:E79"/>
    <mergeCell ref="B78:C78"/>
    <mergeCell ref="D78:E78"/>
    <mergeCell ref="F78:G78"/>
    <mergeCell ref="H78:I78"/>
    <mergeCell ref="J78:K78"/>
    <mergeCell ref="L78:M78"/>
    <mergeCell ref="N78:O78"/>
    <mergeCell ref="P78:Q78"/>
    <mergeCell ref="R78:S78"/>
    <mergeCell ref="F79:G79"/>
    <mergeCell ref="N79:O79"/>
    <mergeCell ref="H79:I79"/>
    <mergeCell ref="J79:K79"/>
    <mergeCell ref="L79:M79"/>
    <mergeCell ref="R79:S79"/>
    <mergeCell ref="P79:Q79"/>
    <mergeCell ref="S14:U14"/>
    <mergeCell ref="Q47:R47"/>
    <mergeCell ref="Q48:R48"/>
    <mergeCell ref="T30:U30"/>
    <mergeCell ref="T31:U31"/>
    <mergeCell ref="Q49:R49"/>
    <mergeCell ref="T79:U79"/>
    <mergeCell ref="E47:F47"/>
    <mergeCell ref="G47:H47"/>
    <mergeCell ref="I47:J47"/>
    <mergeCell ref="K47:L47"/>
    <mergeCell ref="M47:N47"/>
    <mergeCell ref="O47:P47"/>
    <mergeCell ref="K49:L49"/>
    <mergeCell ref="M49:N49"/>
    <mergeCell ref="O49:P49"/>
    <mergeCell ref="I48:J48"/>
    <mergeCell ref="B71:E71"/>
    <mergeCell ref="F71:I71"/>
    <mergeCell ref="J71:M71"/>
    <mergeCell ref="N71:Q71"/>
    <mergeCell ref="R71:U71"/>
    <mergeCell ref="B72:E72"/>
    <mergeCell ref="F72:I72"/>
    <mergeCell ref="J72:M72"/>
    <mergeCell ref="N72:Q72"/>
    <mergeCell ref="R72:U72"/>
    <mergeCell ref="A69:E69"/>
    <mergeCell ref="F69:I69"/>
    <mergeCell ref="J69:M69"/>
    <mergeCell ref="N69:Q69"/>
    <mergeCell ref="R69:U69"/>
    <mergeCell ref="B70:E70"/>
    <mergeCell ref="F70:I70"/>
    <mergeCell ref="J70:M70"/>
    <mergeCell ref="N70:Q70"/>
    <mergeCell ref="R70:U70"/>
    <mergeCell ref="B67:E67"/>
    <mergeCell ref="F67:I67"/>
    <mergeCell ref="J67:M67"/>
    <mergeCell ref="N67:Q67"/>
    <mergeCell ref="R67:U67"/>
    <mergeCell ref="A68:E68"/>
    <mergeCell ref="F68:I68"/>
    <mergeCell ref="J68:M68"/>
    <mergeCell ref="N68:Q68"/>
    <mergeCell ref="R68:U68"/>
    <mergeCell ref="B65:E65"/>
    <mergeCell ref="F65:I65"/>
    <mergeCell ref="J65:M65"/>
    <mergeCell ref="N65:Q65"/>
    <mergeCell ref="R65:U65"/>
    <mergeCell ref="B66:E66"/>
    <mergeCell ref="F66:I66"/>
    <mergeCell ref="J66:M66"/>
    <mergeCell ref="N66:Q66"/>
    <mergeCell ref="R66:U66"/>
    <mergeCell ref="B63:E63"/>
    <mergeCell ref="F63:I63"/>
    <mergeCell ref="J63:M63"/>
    <mergeCell ref="N63:Q63"/>
    <mergeCell ref="R63:U63"/>
    <mergeCell ref="B64:E64"/>
    <mergeCell ref="F64:I64"/>
    <mergeCell ref="J64:M64"/>
    <mergeCell ref="N64:Q64"/>
    <mergeCell ref="R64:U64"/>
    <mergeCell ref="B61:E61"/>
    <mergeCell ref="F61:I61"/>
    <mergeCell ref="J61:M61"/>
    <mergeCell ref="N61:Q61"/>
    <mergeCell ref="R61:U61"/>
    <mergeCell ref="B62:E62"/>
    <mergeCell ref="F62:I62"/>
    <mergeCell ref="J62:M62"/>
    <mergeCell ref="B53:E53"/>
    <mergeCell ref="F53:J53"/>
    <mergeCell ref="K53:O53"/>
    <mergeCell ref="P53:U53"/>
    <mergeCell ref="N62:Q62"/>
    <mergeCell ref="R62:U62"/>
    <mergeCell ref="B54:E54"/>
    <mergeCell ref="F54:J54"/>
    <mergeCell ref="K54:O54"/>
    <mergeCell ref="P54:U54"/>
    <mergeCell ref="J60:M60"/>
    <mergeCell ref="N60:Q60"/>
    <mergeCell ref="R60:U60"/>
    <mergeCell ref="K48:L48"/>
    <mergeCell ref="M48:N48"/>
    <mergeCell ref="O48:P48"/>
    <mergeCell ref="E48:F48"/>
    <mergeCell ref="G48:H48"/>
    <mergeCell ref="E49:F49"/>
    <mergeCell ref="G49:H49"/>
    <mergeCell ref="I49:J49"/>
    <mergeCell ref="B31:C31"/>
    <mergeCell ref="D31:E31"/>
    <mergeCell ref="F31:G31"/>
    <mergeCell ref="H31:I31"/>
    <mergeCell ref="J31:K31"/>
    <mergeCell ref="L31:M31"/>
    <mergeCell ref="N31:O31"/>
    <mergeCell ref="P31:Q31"/>
    <mergeCell ref="R31:S31"/>
    <mergeCell ref="B30:C30"/>
    <mergeCell ref="D30:E30"/>
    <mergeCell ref="F30:G30"/>
    <mergeCell ref="H30:I30"/>
    <mergeCell ref="J30:K30"/>
    <mergeCell ref="L30:M30"/>
    <mergeCell ref="N30:O30"/>
    <mergeCell ref="P30:Q30"/>
    <mergeCell ref="R30:S30"/>
    <mergeCell ref="B6:C6"/>
    <mergeCell ref="N7:U7"/>
    <mergeCell ref="B29:C29"/>
    <mergeCell ref="D29:E29"/>
    <mergeCell ref="F29:G29"/>
    <mergeCell ref="H29:I29"/>
    <mergeCell ref="J29:K29"/>
    <mergeCell ref="L29:M29"/>
    <mergeCell ref="N29:O29"/>
    <mergeCell ref="P29:Q29"/>
    <mergeCell ref="R29:S29"/>
    <mergeCell ref="T29:U29"/>
    <mergeCell ref="C14:F14"/>
  </mergeCells>
  <hyperlinks>
    <hyperlink ref="N7" r:id="rId1"/>
  </hyperlinks>
  <printOptions horizontalCentered="1"/>
  <pageMargins left="0.82677165354330717" right="0.43307086614173229" top="0.55118110236220474" bottom="0.55118110236220474" header="0.31496062992125984" footer="0.31496062992125984"/>
  <pageSetup paperSize="9" scale="91" fitToHeight="2" orientation="portrait" r:id="rId2"/>
  <headerFooter>
    <oddFooter>&amp;A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C000"/>
    <pageSetUpPr fitToPage="1"/>
  </sheetPr>
  <dimension ref="A1:U88"/>
  <sheetViews>
    <sheetView zoomScale="130" zoomScaleNormal="130" workbookViewId="0">
      <selection activeCell="G7" sqref="G7"/>
    </sheetView>
  </sheetViews>
  <sheetFormatPr baseColWidth="10" defaultRowHeight="13.8"/>
  <cols>
    <col min="1" max="1" width="17.5" customWidth="1"/>
    <col min="2" max="6" width="3.59765625" customWidth="1"/>
    <col min="7" max="7" width="3.59765625" style="96" customWidth="1"/>
    <col min="8" max="21" width="3.59765625" customWidth="1"/>
  </cols>
  <sheetData>
    <row r="1" spans="1:21" ht="22.5" customHeight="1">
      <c r="O1" t="s">
        <v>14</v>
      </c>
      <c r="S1" s="87">
        <v>41912</v>
      </c>
      <c r="T1" s="58"/>
      <c r="U1" s="58"/>
    </row>
    <row r="2" spans="1:21" ht="27.75" customHeight="1">
      <c r="A2" s="88" t="s">
        <v>125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</row>
    <row r="3" spans="1:21" ht="27.75" customHeight="1"/>
    <row r="4" spans="1:21">
      <c r="A4" t="s">
        <v>15</v>
      </c>
      <c r="B4" s="77" t="s">
        <v>111</v>
      </c>
      <c r="G4" s="95"/>
      <c r="L4" t="s">
        <v>19</v>
      </c>
      <c r="Q4" s="78" t="s">
        <v>21</v>
      </c>
      <c r="R4" s="77" t="s">
        <v>22</v>
      </c>
    </row>
    <row r="5" spans="1:21">
      <c r="A5" t="s">
        <v>89</v>
      </c>
      <c r="L5" t="s">
        <v>117</v>
      </c>
      <c r="O5" s="77" t="s">
        <v>126</v>
      </c>
    </row>
    <row r="6" spans="1:21">
      <c r="A6" t="s">
        <v>16</v>
      </c>
      <c r="B6" s="143" t="s">
        <v>130</v>
      </c>
      <c r="C6" s="143"/>
      <c r="E6" t="s">
        <v>27</v>
      </c>
      <c r="G6" s="89" t="s">
        <v>136</v>
      </c>
      <c r="H6" s="92"/>
      <c r="I6" s="92"/>
      <c r="J6" s="92"/>
      <c r="K6" s="92"/>
    </row>
    <row r="7" spans="1:21">
      <c r="A7" t="s">
        <v>17</v>
      </c>
      <c r="B7" s="77" t="s">
        <v>128</v>
      </c>
      <c r="L7" t="s">
        <v>20</v>
      </c>
      <c r="N7" s="144" t="s">
        <v>127</v>
      </c>
      <c r="O7" s="117"/>
      <c r="P7" s="117"/>
      <c r="Q7" s="117"/>
      <c r="R7" s="117"/>
      <c r="S7" s="117"/>
      <c r="T7" s="117"/>
      <c r="U7" s="117"/>
    </row>
    <row r="8" spans="1:21" ht="24.75" customHeight="1">
      <c r="A8" s="49" t="s">
        <v>18</v>
      </c>
      <c r="B8" s="6"/>
      <c r="C8" s="6"/>
      <c r="D8" s="6"/>
      <c r="E8" s="6"/>
      <c r="F8" s="6"/>
      <c r="G8" s="7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</row>
    <row r="9" spans="1:21" ht="32.25" customHeight="1">
      <c r="A9" t="s">
        <v>23</v>
      </c>
      <c r="E9" s="77" t="s">
        <v>118</v>
      </c>
      <c r="G9" s="94" t="s">
        <v>131</v>
      </c>
      <c r="L9" s="41" t="s">
        <v>17</v>
      </c>
      <c r="M9" s="79"/>
    </row>
    <row r="10" spans="1:21">
      <c r="L10" s="41"/>
    </row>
    <row r="11" spans="1:21">
      <c r="A11" t="s">
        <v>24</v>
      </c>
      <c r="E11" s="77" t="s">
        <v>120</v>
      </c>
      <c r="G11" s="94" t="s">
        <v>132</v>
      </c>
      <c r="L11" s="41" t="s">
        <v>17</v>
      </c>
      <c r="M11" s="79" t="s">
        <v>133</v>
      </c>
    </row>
    <row r="13" spans="1:21">
      <c r="A13" t="s">
        <v>25</v>
      </c>
      <c r="H13" s="77"/>
      <c r="L13" t="s">
        <v>43</v>
      </c>
      <c r="S13" s="77" t="s">
        <v>134</v>
      </c>
    </row>
    <row r="14" spans="1:21">
      <c r="A14" t="s">
        <v>26</v>
      </c>
      <c r="C14" s="116"/>
      <c r="D14" s="116"/>
      <c r="E14" s="116"/>
      <c r="F14" s="116"/>
      <c r="H14" s="77"/>
      <c r="L14" t="s">
        <v>44</v>
      </c>
      <c r="S14" s="117"/>
      <c r="T14" s="117"/>
      <c r="U14" s="117"/>
    </row>
    <row r="16" spans="1:21" ht="27.75" customHeight="1">
      <c r="A16" s="54" t="s">
        <v>28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</row>
    <row r="17" spans="1:21" ht="27" customHeight="1"/>
    <row r="18" spans="1:21" ht="18.75" customHeight="1">
      <c r="B18" s="9" t="s">
        <v>45</v>
      </c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1"/>
    </row>
    <row r="19" spans="1:21" ht="22.5" customHeight="1">
      <c r="B19" s="50" t="s">
        <v>51</v>
      </c>
      <c r="C19" s="50"/>
      <c r="D19" s="50" t="s">
        <v>52</v>
      </c>
      <c r="E19" s="50"/>
      <c r="F19" s="50" t="s">
        <v>47</v>
      </c>
      <c r="G19" s="50"/>
      <c r="H19" s="50" t="s">
        <v>48</v>
      </c>
      <c r="I19" s="50"/>
      <c r="J19" s="50" t="s">
        <v>49</v>
      </c>
      <c r="K19" s="50"/>
      <c r="L19" s="50" t="s">
        <v>50</v>
      </c>
      <c r="M19" s="50"/>
      <c r="N19" s="73" t="s">
        <v>97</v>
      </c>
      <c r="O19" s="50"/>
      <c r="P19" s="74" t="s">
        <v>119</v>
      </c>
      <c r="Q19" s="52"/>
      <c r="R19" s="73" t="s">
        <v>121</v>
      </c>
      <c r="S19" s="52"/>
      <c r="T19" s="51" t="s">
        <v>122</v>
      </c>
      <c r="U19" s="52"/>
    </row>
    <row r="20" spans="1:21" ht="58.2">
      <c r="A20" s="12" t="s">
        <v>29</v>
      </c>
      <c r="B20" s="13" t="s">
        <v>41</v>
      </c>
      <c r="C20" s="13" t="s">
        <v>42</v>
      </c>
      <c r="D20" s="13" t="s">
        <v>41</v>
      </c>
      <c r="E20" s="13" t="s">
        <v>42</v>
      </c>
      <c r="F20" s="13" t="s">
        <v>41</v>
      </c>
      <c r="G20" s="13" t="s">
        <v>42</v>
      </c>
      <c r="H20" s="13" t="s">
        <v>41</v>
      </c>
      <c r="I20" s="13" t="s">
        <v>42</v>
      </c>
      <c r="J20" s="13" t="s">
        <v>41</v>
      </c>
      <c r="K20" s="13" t="s">
        <v>42</v>
      </c>
      <c r="L20" s="13" t="s">
        <v>41</v>
      </c>
      <c r="M20" s="13" t="s">
        <v>42</v>
      </c>
      <c r="N20" s="13" t="s">
        <v>41</v>
      </c>
      <c r="O20" s="13" t="s">
        <v>42</v>
      </c>
      <c r="P20" s="13" t="s">
        <v>41</v>
      </c>
      <c r="Q20" s="13" t="s">
        <v>42</v>
      </c>
      <c r="R20" s="13" t="s">
        <v>41</v>
      </c>
      <c r="S20" s="13" t="s">
        <v>42</v>
      </c>
      <c r="T20" s="13" t="s">
        <v>41</v>
      </c>
      <c r="U20" s="13" t="s">
        <v>42</v>
      </c>
    </row>
    <row r="21" spans="1:21" s="8" customFormat="1" ht="21.9" customHeight="1">
      <c r="A21" s="98" t="s">
        <v>30</v>
      </c>
      <c r="B21" s="91">
        <v>1</v>
      </c>
      <c r="C21" s="91">
        <v>25</v>
      </c>
      <c r="D21" s="91">
        <v>1</v>
      </c>
      <c r="E21" s="91">
        <v>13</v>
      </c>
      <c r="F21" s="91">
        <v>1</v>
      </c>
      <c r="G21" s="91">
        <v>16</v>
      </c>
      <c r="H21" s="91">
        <v>1</v>
      </c>
      <c r="I21" s="91">
        <v>4</v>
      </c>
      <c r="J21" s="91">
        <v>1</v>
      </c>
      <c r="K21" s="91">
        <v>2</v>
      </c>
      <c r="L21" s="91">
        <v>1</v>
      </c>
      <c r="M21" s="91">
        <v>6</v>
      </c>
      <c r="N21" s="91">
        <v>1</v>
      </c>
      <c r="O21" s="91">
        <v>11</v>
      </c>
      <c r="P21" s="91">
        <v>1</v>
      </c>
      <c r="Q21" s="91">
        <v>14</v>
      </c>
      <c r="R21" s="91">
        <v>1</v>
      </c>
      <c r="S21" s="91">
        <v>15</v>
      </c>
      <c r="T21" s="91">
        <v>1</v>
      </c>
      <c r="U21" s="91">
        <v>16</v>
      </c>
    </row>
    <row r="22" spans="1:21" s="8" customFormat="1" ht="21.9" customHeight="1">
      <c r="A22" s="98" t="s">
        <v>31</v>
      </c>
      <c r="B22" s="91">
        <v>2</v>
      </c>
      <c r="C22" s="91">
        <v>25</v>
      </c>
      <c r="D22" s="91">
        <v>2</v>
      </c>
      <c r="E22" s="91">
        <v>37</v>
      </c>
      <c r="F22" s="91">
        <v>2</v>
      </c>
      <c r="G22" s="91">
        <v>33</v>
      </c>
      <c r="H22" s="91">
        <v>2</v>
      </c>
      <c r="I22" s="91">
        <v>31</v>
      </c>
      <c r="J22" s="91">
        <v>2</v>
      </c>
      <c r="K22" s="91">
        <v>20</v>
      </c>
      <c r="L22" s="91">
        <v>2</v>
      </c>
      <c r="M22" s="91">
        <v>25</v>
      </c>
      <c r="N22" s="91">
        <v>1</v>
      </c>
      <c r="O22" s="91">
        <v>18</v>
      </c>
      <c r="P22" s="91">
        <v>1</v>
      </c>
      <c r="Q22" s="91">
        <v>14</v>
      </c>
      <c r="R22" s="91">
        <v>1</v>
      </c>
      <c r="S22" s="91">
        <v>11</v>
      </c>
      <c r="T22" s="91">
        <v>1</v>
      </c>
      <c r="U22" s="91">
        <v>13</v>
      </c>
    </row>
    <row r="23" spans="1:21" s="8" customFormat="1" ht="21.9" customHeight="1">
      <c r="A23" s="98" t="s">
        <v>32</v>
      </c>
      <c r="B23" s="91"/>
      <c r="C23" s="91"/>
      <c r="D23" s="91"/>
      <c r="E23" s="91"/>
      <c r="F23" s="91"/>
      <c r="G23" s="91"/>
      <c r="H23" s="91"/>
      <c r="I23" s="91"/>
      <c r="J23" s="91"/>
      <c r="K23" s="91"/>
      <c r="L23" s="91"/>
      <c r="M23" s="91"/>
      <c r="N23" s="91"/>
      <c r="O23" s="91"/>
      <c r="P23" s="91"/>
      <c r="Q23" s="91"/>
      <c r="R23" s="91"/>
      <c r="S23" s="91"/>
      <c r="T23" s="91"/>
      <c r="U23" s="91"/>
    </row>
    <row r="24" spans="1:21" s="8" customFormat="1" ht="21.9" customHeight="1">
      <c r="A24" s="98" t="s">
        <v>33</v>
      </c>
      <c r="B24" s="91"/>
      <c r="C24" s="91"/>
      <c r="D24" s="91"/>
      <c r="E24" s="91"/>
      <c r="F24" s="91"/>
      <c r="G24" s="91"/>
      <c r="H24" s="91"/>
      <c r="I24" s="91"/>
      <c r="J24" s="91"/>
      <c r="K24" s="91"/>
      <c r="L24" s="91"/>
      <c r="M24" s="91"/>
      <c r="N24" s="91"/>
      <c r="O24" s="91"/>
      <c r="P24" s="91"/>
      <c r="Q24" s="91"/>
      <c r="R24" s="91"/>
      <c r="S24" s="91"/>
      <c r="T24" s="91"/>
      <c r="U24" s="91"/>
    </row>
    <row r="25" spans="1:21" s="8" customFormat="1" ht="21.9" customHeight="1">
      <c r="A25" s="98" t="s">
        <v>34</v>
      </c>
      <c r="B25" s="91"/>
      <c r="C25" s="91"/>
      <c r="D25" s="91"/>
      <c r="E25" s="91"/>
      <c r="F25" s="91"/>
      <c r="G25" s="91"/>
      <c r="H25" s="91"/>
      <c r="I25" s="91"/>
      <c r="J25" s="91"/>
      <c r="K25" s="91"/>
      <c r="L25" s="91"/>
      <c r="M25" s="91"/>
      <c r="N25" s="91"/>
      <c r="O25" s="91"/>
      <c r="P25" s="91"/>
      <c r="Q25" s="91"/>
      <c r="R25" s="91"/>
      <c r="S25" s="91"/>
      <c r="T25" s="91"/>
      <c r="U25" s="91"/>
    </row>
    <row r="26" spans="1:21" s="8" customFormat="1" ht="21.9" customHeight="1">
      <c r="A26" s="98" t="s">
        <v>35</v>
      </c>
      <c r="B26" s="91"/>
      <c r="C26" s="91"/>
      <c r="D26" s="91"/>
      <c r="E26" s="91"/>
      <c r="F26" s="91"/>
      <c r="G26" s="91"/>
      <c r="H26" s="91"/>
      <c r="I26" s="91"/>
      <c r="J26" s="91"/>
      <c r="K26" s="91"/>
      <c r="L26" s="91"/>
      <c r="M26" s="91"/>
      <c r="N26" s="91"/>
      <c r="O26" s="91"/>
      <c r="P26" s="91"/>
      <c r="Q26" s="91"/>
      <c r="R26" s="91"/>
      <c r="S26" s="91"/>
      <c r="T26" s="91"/>
      <c r="U26" s="91"/>
    </row>
    <row r="27" spans="1:21" s="8" customFormat="1" ht="21.9" customHeight="1">
      <c r="A27" s="98" t="s">
        <v>36</v>
      </c>
      <c r="B27" s="91"/>
      <c r="C27" s="91"/>
      <c r="D27" s="91"/>
      <c r="E27" s="91"/>
      <c r="F27" s="91"/>
      <c r="G27" s="91"/>
      <c r="H27" s="91"/>
      <c r="I27" s="91"/>
      <c r="J27" s="91"/>
      <c r="K27" s="91"/>
      <c r="L27" s="91"/>
      <c r="M27" s="91"/>
      <c r="N27" s="91"/>
      <c r="O27" s="91"/>
      <c r="P27" s="91"/>
      <c r="Q27" s="91"/>
      <c r="R27" s="91"/>
      <c r="S27" s="91"/>
      <c r="T27" s="91"/>
      <c r="U27" s="91"/>
    </row>
    <row r="28" spans="1:21" s="8" customFormat="1" ht="21.9" customHeight="1" thickBot="1">
      <c r="A28" s="15" t="s">
        <v>37</v>
      </c>
      <c r="B28" s="84"/>
      <c r="C28" s="84"/>
      <c r="D28" s="84"/>
      <c r="E28" s="84"/>
      <c r="F28" s="84"/>
      <c r="G28" s="84"/>
      <c r="H28" s="84"/>
      <c r="I28" s="84"/>
      <c r="J28" s="84"/>
      <c r="K28" s="84"/>
      <c r="L28" s="84"/>
      <c r="M28" s="84"/>
      <c r="N28" s="84"/>
      <c r="O28" s="84"/>
      <c r="P28" s="84"/>
      <c r="Q28" s="84"/>
      <c r="R28" s="84"/>
      <c r="S28" s="84"/>
      <c r="T28" s="84"/>
      <c r="U28" s="84"/>
    </row>
    <row r="29" spans="1:21" s="8" customFormat="1" ht="23.1" customHeight="1" thickBot="1">
      <c r="A29" s="17" t="s">
        <v>38</v>
      </c>
      <c r="B29" s="118">
        <f>SUM(C21:C28)</f>
        <v>50</v>
      </c>
      <c r="C29" s="119"/>
      <c r="D29" s="104">
        <f>SUM(E21:E28)</f>
        <v>50</v>
      </c>
      <c r="E29" s="105"/>
      <c r="F29" s="104">
        <f>SUM(G21:G28)</f>
        <v>49</v>
      </c>
      <c r="G29" s="105"/>
      <c r="H29" s="104">
        <f>SUM(I21:I28)</f>
        <v>35</v>
      </c>
      <c r="I29" s="105"/>
      <c r="J29" s="104">
        <f>SUM(K21:K28)</f>
        <v>22</v>
      </c>
      <c r="K29" s="105"/>
      <c r="L29" s="104">
        <f>SUM(M21:M28)</f>
        <v>31</v>
      </c>
      <c r="M29" s="105"/>
      <c r="N29" s="104">
        <f>SUM(O21:O28)</f>
        <v>29</v>
      </c>
      <c r="O29" s="105"/>
      <c r="P29" s="104">
        <f>SUM(Q21:Q28)</f>
        <v>28</v>
      </c>
      <c r="Q29" s="105"/>
      <c r="R29" s="104">
        <f>SUM(S21:S28)</f>
        <v>26</v>
      </c>
      <c r="S29" s="105"/>
      <c r="T29" s="104">
        <f>SUM(U21:U28)</f>
        <v>29</v>
      </c>
      <c r="U29" s="105"/>
    </row>
    <row r="30" spans="1:21" s="8" customFormat="1" ht="23.1" customHeight="1">
      <c r="A30" s="97" t="s">
        <v>39</v>
      </c>
      <c r="B30" s="120"/>
      <c r="C30" s="121"/>
      <c r="D30" s="106"/>
      <c r="E30" s="106"/>
      <c r="F30" s="106"/>
      <c r="G30" s="106"/>
      <c r="H30" s="106"/>
      <c r="I30" s="106"/>
      <c r="J30" s="106"/>
      <c r="K30" s="106"/>
      <c r="L30" s="106"/>
      <c r="M30" s="106"/>
      <c r="N30" s="106"/>
      <c r="O30" s="106"/>
      <c r="P30" s="106"/>
      <c r="Q30" s="106"/>
      <c r="R30" s="106"/>
      <c r="S30" s="106"/>
      <c r="T30" s="106"/>
      <c r="U30" s="106"/>
    </row>
    <row r="31" spans="1:21" s="8" customFormat="1" ht="23.1" customHeight="1">
      <c r="A31" s="98" t="s">
        <v>40</v>
      </c>
      <c r="B31" s="122">
        <v>28</v>
      </c>
      <c r="C31" s="123"/>
      <c r="D31" s="106"/>
      <c r="E31" s="106"/>
      <c r="F31" s="106"/>
      <c r="G31" s="106"/>
      <c r="H31" s="106"/>
      <c r="I31" s="106"/>
      <c r="J31" s="107"/>
      <c r="K31" s="107"/>
      <c r="L31" s="107"/>
      <c r="M31" s="107"/>
      <c r="N31" s="107"/>
      <c r="O31" s="107"/>
      <c r="P31" s="107"/>
      <c r="Q31" s="107"/>
      <c r="R31" s="107"/>
      <c r="S31" s="107"/>
      <c r="T31" s="107"/>
      <c r="U31" s="107"/>
    </row>
    <row r="34" spans="1:21" ht="20.100000000000001" customHeight="1">
      <c r="A34" s="18" t="s">
        <v>46</v>
      </c>
      <c r="B34" s="81"/>
      <c r="C34" s="19"/>
      <c r="D34" s="19"/>
      <c r="E34" s="19"/>
      <c r="F34" s="19"/>
      <c r="G34" s="20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21"/>
    </row>
    <row r="35" spans="1:21" ht="20.100000000000001" customHeight="1">
      <c r="A35" s="22"/>
      <c r="B35" s="23"/>
      <c r="C35" s="23"/>
      <c r="D35" s="23"/>
      <c r="E35" s="23"/>
      <c r="F35" s="23"/>
      <c r="G35" s="24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5"/>
    </row>
    <row r="36" spans="1:21" ht="20.100000000000001" customHeight="1">
      <c r="A36" s="22"/>
      <c r="B36" s="23"/>
      <c r="C36" s="23"/>
      <c r="D36" s="23"/>
      <c r="E36" s="23"/>
      <c r="F36" s="23"/>
      <c r="G36" s="24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5"/>
    </row>
    <row r="37" spans="1:21" ht="20.100000000000001" customHeight="1">
      <c r="A37" s="22"/>
      <c r="B37" s="23"/>
      <c r="C37" s="23"/>
      <c r="D37" s="23"/>
      <c r="E37" s="23"/>
      <c r="F37" s="23"/>
      <c r="G37" s="24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5"/>
    </row>
    <row r="38" spans="1:21" ht="20.100000000000001" customHeight="1">
      <c r="A38" s="22"/>
      <c r="B38" s="23"/>
      <c r="C38" s="23"/>
      <c r="D38" s="23"/>
      <c r="E38" s="23"/>
      <c r="F38" s="23"/>
      <c r="G38" s="24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5"/>
    </row>
    <row r="39" spans="1:21" ht="20.100000000000001" customHeight="1">
      <c r="A39" s="22"/>
      <c r="B39" s="23"/>
      <c r="C39" s="23"/>
      <c r="D39" s="23"/>
      <c r="E39" s="23"/>
      <c r="F39" s="23"/>
      <c r="G39" s="24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5"/>
    </row>
    <row r="40" spans="1:21" ht="20.100000000000001" customHeight="1">
      <c r="A40" s="22"/>
      <c r="B40" s="23"/>
      <c r="C40" s="23"/>
      <c r="D40" s="23"/>
      <c r="E40" s="23"/>
      <c r="F40" s="23"/>
      <c r="G40" s="24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5"/>
    </row>
    <row r="41" spans="1:21" ht="20.100000000000001" customHeight="1">
      <c r="A41" s="26"/>
      <c r="B41" s="6"/>
      <c r="C41" s="6"/>
      <c r="D41" s="6"/>
      <c r="E41" s="6"/>
      <c r="F41" s="6"/>
      <c r="G41" s="7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27"/>
    </row>
    <row r="44" spans="1:21" ht="27.75" customHeight="1">
      <c r="A44" s="54" t="s">
        <v>90</v>
      </c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</row>
    <row r="46" spans="1:21" ht="42" customHeight="1">
      <c r="B46" s="29" t="s">
        <v>53</v>
      </c>
      <c r="C46" s="28"/>
      <c r="D46" s="35"/>
      <c r="E46" s="32" t="s">
        <v>65</v>
      </c>
      <c r="F46" s="33"/>
      <c r="G46" s="33"/>
      <c r="H46" s="33"/>
      <c r="I46" s="33"/>
      <c r="J46" s="33"/>
      <c r="K46" s="33"/>
      <c r="L46" s="33"/>
      <c r="M46" s="32" t="s">
        <v>64</v>
      </c>
      <c r="N46" s="33"/>
      <c r="O46" s="33"/>
      <c r="P46" s="39"/>
      <c r="Q46" s="33"/>
      <c r="R46" s="33"/>
      <c r="S46" s="32" t="s">
        <v>66</v>
      </c>
      <c r="T46" s="33"/>
      <c r="U46" s="33"/>
    </row>
    <row r="47" spans="1:21" ht="59.25" customHeight="1">
      <c r="B47" s="30" t="s">
        <v>54</v>
      </c>
      <c r="C47" s="31"/>
      <c r="D47" s="36"/>
      <c r="E47" s="124" t="s">
        <v>57</v>
      </c>
      <c r="F47" s="128"/>
      <c r="G47" s="126" t="s">
        <v>103</v>
      </c>
      <c r="H47" s="129"/>
      <c r="I47" s="126" t="s">
        <v>58</v>
      </c>
      <c r="J47" s="129"/>
      <c r="K47" s="126" t="s">
        <v>104</v>
      </c>
      <c r="L47" s="129"/>
      <c r="M47" s="124" t="s">
        <v>59</v>
      </c>
      <c r="N47" s="125"/>
      <c r="O47" s="126" t="s">
        <v>60</v>
      </c>
      <c r="P47" s="127"/>
      <c r="Q47" s="126" t="s">
        <v>61</v>
      </c>
      <c r="R47" s="127"/>
      <c r="S47" s="93" t="s">
        <v>62</v>
      </c>
      <c r="T47" s="93" t="s">
        <v>63</v>
      </c>
      <c r="U47" s="93" t="s">
        <v>105</v>
      </c>
    </row>
    <row r="48" spans="1:21">
      <c r="A48" s="28" t="s">
        <v>55</v>
      </c>
      <c r="B48" s="85" t="s">
        <v>21</v>
      </c>
      <c r="C48" s="82" t="s">
        <v>22</v>
      </c>
      <c r="D48" s="37"/>
      <c r="E48" s="108">
        <v>500</v>
      </c>
      <c r="F48" s="110"/>
      <c r="G48" s="111" t="s">
        <v>116</v>
      </c>
      <c r="H48" s="112">
        <v>0</v>
      </c>
      <c r="I48" s="113">
        <v>500</v>
      </c>
      <c r="J48" s="114">
        <v>0</v>
      </c>
      <c r="K48" s="111" t="s">
        <v>112</v>
      </c>
      <c r="L48" s="112"/>
      <c r="M48" s="101">
        <v>180</v>
      </c>
      <c r="N48" s="100"/>
      <c r="O48" s="101">
        <v>200</v>
      </c>
      <c r="P48" s="100"/>
      <c r="Q48" s="108">
        <v>230</v>
      </c>
      <c r="R48" s="109"/>
      <c r="S48" s="90"/>
      <c r="T48" s="90" t="s">
        <v>106</v>
      </c>
      <c r="U48" s="90"/>
    </row>
    <row r="49" spans="1:21">
      <c r="A49" s="28" t="s">
        <v>56</v>
      </c>
      <c r="B49" s="85" t="s">
        <v>21</v>
      </c>
      <c r="C49" s="82" t="s">
        <v>22</v>
      </c>
      <c r="D49" s="38"/>
      <c r="E49" s="108">
        <v>500</v>
      </c>
      <c r="F49" s="110"/>
      <c r="G49" s="111" t="s">
        <v>114</v>
      </c>
      <c r="H49" s="112">
        <v>0</v>
      </c>
      <c r="I49" s="113">
        <v>500</v>
      </c>
      <c r="J49" s="114">
        <v>9</v>
      </c>
      <c r="K49" s="111" t="s">
        <v>115</v>
      </c>
      <c r="L49" s="112"/>
      <c r="M49" s="101">
        <v>180</v>
      </c>
      <c r="N49" s="100"/>
      <c r="O49" s="101">
        <v>200</v>
      </c>
      <c r="P49" s="100"/>
      <c r="Q49" s="108">
        <v>230</v>
      </c>
      <c r="R49" s="109"/>
      <c r="S49" s="90"/>
      <c r="T49" s="90" t="s">
        <v>106</v>
      </c>
      <c r="U49" s="90"/>
    </row>
    <row r="52" spans="1:21" ht="36.75" customHeight="1">
      <c r="B52" s="32" t="s">
        <v>102</v>
      </c>
      <c r="C52" s="32"/>
      <c r="D52" s="32"/>
      <c r="E52" s="32"/>
      <c r="F52" s="32" t="s">
        <v>69</v>
      </c>
      <c r="G52" s="39"/>
      <c r="H52" s="32"/>
      <c r="I52" s="32"/>
      <c r="J52" s="32"/>
      <c r="K52" s="32" t="s">
        <v>70</v>
      </c>
      <c r="L52" s="39"/>
      <c r="M52" s="40"/>
      <c r="N52" s="32"/>
      <c r="O52" s="32"/>
      <c r="P52" s="32" t="s">
        <v>71</v>
      </c>
      <c r="Q52" s="39"/>
      <c r="R52" s="39"/>
      <c r="S52" s="32"/>
      <c r="T52" s="32"/>
      <c r="U52" s="32"/>
    </row>
    <row r="53" spans="1:21">
      <c r="A53" s="28" t="s">
        <v>67</v>
      </c>
      <c r="B53" s="107"/>
      <c r="C53" s="107"/>
      <c r="D53" s="107"/>
      <c r="E53" s="107"/>
      <c r="F53" s="107"/>
      <c r="G53" s="107"/>
      <c r="H53" s="107"/>
      <c r="I53" s="107"/>
      <c r="J53" s="107"/>
      <c r="K53" s="107"/>
      <c r="L53" s="107"/>
      <c r="M53" s="107"/>
      <c r="N53" s="107"/>
      <c r="O53" s="107"/>
      <c r="P53" s="107"/>
      <c r="Q53" s="107"/>
      <c r="R53" s="107"/>
      <c r="S53" s="107"/>
      <c r="T53" s="107"/>
      <c r="U53" s="107"/>
    </row>
    <row r="54" spans="1:21">
      <c r="A54" s="28" t="s">
        <v>68</v>
      </c>
      <c r="B54" s="107"/>
      <c r="C54" s="107"/>
      <c r="D54" s="107"/>
      <c r="E54" s="107"/>
      <c r="F54" s="107"/>
      <c r="G54" s="107"/>
      <c r="H54" s="107"/>
      <c r="I54" s="107"/>
      <c r="J54" s="107"/>
      <c r="K54" s="107"/>
      <c r="L54" s="107"/>
      <c r="M54" s="107"/>
      <c r="N54" s="107"/>
      <c r="O54" s="107"/>
      <c r="P54" s="107"/>
      <c r="Q54" s="107"/>
      <c r="R54" s="107"/>
      <c r="S54" s="107"/>
      <c r="T54" s="107"/>
      <c r="U54" s="107"/>
    </row>
    <row r="57" spans="1:21" ht="27.75" customHeight="1">
      <c r="A57" s="54" t="s">
        <v>72</v>
      </c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</row>
    <row r="60" spans="1:21" s="8" customFormat="1" ht="33.75" customHeight="1">
      <c r="A60" s="39" t="s">
        <v>73</v>
      </c>
      <c r="B60" s="39"/>
      <c r="C60" s="39"/>
      <c r="D60" s="39"/>
      <c r="E60" s="39"/>
      <c r="F60" s="83" t="s">
        <v>123</v>
      </c>
      <c r="G60" s="83"/>
      <c r="H60" s="83"/>
      <c r="I60" s="83"/>
      <c r="J60" s="107"/>
      <c r="K60" s="107"/>
      <c r="L60" s="107"/>
      <c r="M60" s="107"/>
      <c r="N60" s="107"/>
      <c r="O60" s="107"/>
      <c r="P60" s="107"/>
      <c r="Q60" s="107"/>
      <c r="R60" s="107"/>
      <c r="S60" s="107"/>
      <c r="T60" s="107"/>
      <c r="U60" s="107"/>
    </row>
    <row r="61" spans="1:21" ht="15.9" customHeight="1">
      <c r="A61" s="43"/>
      <c r="B61" s="136" t="s">
        <v>74</v>
      </c>
      <c r="C61" s="136"/>
      <c r="D61" s="136"/>
      <c r="E61" s="136"/>
      <c r="F61" s="132">
        <v>661</v>
      </c>
      <c r="G61" s="132"/>
      <c r="H61" s="132"/>
      <c r="I61" s="132"/>
      <c r="J61" s="100"/>
      <c r="K61" s="100"/>
      <c r="L61" s="100"/>
      <c r="M61" s="100"/>
      <c r="N61" s="100"/>
      <c r="O61" s="100"/>
      <c r="P61" s="100"/>
      <c r="Q61" s="100"/>
      <c r="R61" s="100"/>
      <c r="S61" s="100"/>
      <c r="T61" s="100"/>
      <c r="U61" s="100"/>
    </row>
    <row r="62" spans="1:21" ht="15.9" customHeight="1">
      <c r="A62" s="47" t="s">
        <v>91</v>
      </c>
      <c r="B62" s="136" t="s">
        <v>75</v>
      </c>
      <c r="C62" s="136"/>
      <c r="D62" s="136"/>
      <c r="E62" s="136"/>
      <c r="F62" s="132"/>
      <c r="G62" s="132"/>
      <c r="H62" s="132"/>
      <c r="I62" s="132"/>
      <c r="J62" s="100"/>
      <c r="K62" s="100"/>
      <c r="L62" s="100"/>
      <c r="M62" s="100"/>
      <c r="N62" s="100"/>
      <c r="O62" s="100"/>
      <c r="P62" s="100"/>
      <c r="Q62" s="100"/>
      <c r="R62" s="100"/>
      <c r="S62" s="100"/>
      <c r="T62" s="100"/>
      <c r="U62" s="100"/>
    </row>
    <row r="63" spans="1:21" ht="15.9" customHeight="1">
      <c r="A63" s="44" t="s">
        <v>81</v>
      </c>
      <c r="B63" s="136" t="s">
        <v>76</v>
      </c>
      <c r="C63" s="136"/>
      <c r="D63" s="136"/>
      <c r="E63" s="136"/>
      <c r="F63" s="132">
        <v>98</v>
      </c>
      <c r="G63" s="132"/>
      <c r="H63" s="132"/>
      <c r="I63" s="132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</row>
    <row r="64" spans="1:21" ht="15.9" customHeight="1">
      <c r="A64" s="45"/>
      <c r="B64" s="136" t="s">
        <v>77</v>
      </c>
      <c r="C64" s="136"/>
      <c r="D64" s="136"/>
      <c r="E64" s="136"/>
      <c r="F64" s="132">
        <v>759</v>
      </c>
      <c r="G64" s="132"/>
      <c r="H64" s="132"/>
      <c r="I64" s="132"/>
      <c r="J64" s="100"/>
      <c r="K64" s="100"/>
      <c r="L64" s="100"/>
      <c r="M64" s="100"/>
      <c r="N64" s="100"/>
      <c r="O64" s="100"/>
      <c r="P64" s="100"/>
      <c r="Q64" s="100"/>
      <c r="R64" s="100"/>
      <c r="S64" s="100"/>
      <c r="T64" s="100"/>
      <c r="U64" s="100"/>
    </row>
    <row r="65" spans="1:21" ht="15.9" customHeight="1">
      <c r="A65" s="35"/>
      <c r="B65" s="136" t="s">
        <v>78</v>
      </c>
      <c r="C65" s="136"/>
      <c r="D65" s="136"/>
      <c r="E65" s="136"/>
      <c r="F65" s="133" t="s">
        <v>108</v>
      </c>
      <c r="G65" s="109"/>
      <c r="H65" s="109"/>
      <c r="I65" s="134"/>
      <c r="J65" s="100"/>
      <c r="K65" s="100"/>
      <c r="L65" s="100"/>
      <c r="M65" s="100"/>
      <c r="N65" s="100"/>
      <c r="O65" s="100"/>
      <c r="P65" s="100"/>
      <c r="Q65" s="100"/>
      <c r="R65" s="100"/>
      <c r="S65" s="100"/>
      <c r="T65" s="100"/>
      <c r="U65" s="100"/>
    </row>
    <row r="66" spans="1:21" ht="15.9" customHeight="1">
      <c r="A66" s="48" t="s">
        <v>92</v>
      </c>
      <c r="B66" s="136" t="s">
        <v>79</v>
      </c>
      <c r="C66" s="136"/>
      <c r="D66" s="136"/>
      <c r="E66" s="136"/>
      <c r="F66" s="135">
        <v>33848</v>
      </c>
      <c r="G66" s="132"/>
      <c r="H66" s="132"/>
      <c r="I66" s="132"/>
      <c r="J66" s="100"/>
      <c r="K66" s="100"/>
      <c r="L66" s="100"/>
      <c r="M66" s="100"/>
      <c r="N66" s="100"/>
      <c r="O66" s="100"/>
      <c r="P66" s="100"/>
      <c r="Q66" s="100"/>
      <c r="R66" s="100"/>
      <c r="S66" s="100"/>
      <c r="T66" s="100"/>
      <c r="U66" s="100"/>
    </row>
    <row r="67" spans="1:21" ht="15.9" customHeight="1">
      <c r="A67" s="38"/>
      <c r="B67" s="136" t="s">
        <v>80</v>
      </c>
      <c r="C67" s="136"/>
      <c r="D67" s="136"/>
      <c r="E67" s="136"/>
      <c r="F67" s="135">
        <v>43708</v>
      </c>
      <c r="G67" s="132"/>
      <c r="H67" s="132"/>
      <c r="I67" s="132"/>
      <c r="J67" s="100"/>
      <c r="K67" s="100"/>
      <c r="L67" s="100"/>
      <c r="M67" s="100"/>
      <c r="N67" s="100"/>
      <c r="O67" s="100"/>
      <c r="P67" s="100"/>
      <c r="Q67" s="100"/>
      <c r="R67" s="100"/>
      <c r="S67" s="100"/>
      <c r="T67" s="100"/>
      <c r="U67" s="100"/>
    </row>
    <row r="68" spans="1:21" ht="15.9" customHeight="1">
      <c r="A68" s="138" t="s">
        <v>93</v>
      </c>
      <c r="B68" s="139"/>
      <c r="C68" s="139"/>
      <c r="D68" s="139"/>
      <c r="E68" s="140"/>
      <c r="F68" s="115">
        <v>457</v>
      </c>
      <c r="G68" s="115"/>
      <c r="H68" s="115"/>
      <c r="I68" s="115"/>
      <c r="J68" s="100"/>
      <c r="K68" s="100"/>
      <c r="L68" s="100"/>
      <c r="M68" s="100"/>
      <c r="N68" s="100"/>
      <c r="O68" s="100"/>
      <c r="P68" s="100"/>
      <c r="Q68" s="100"/>
      <c r="R68" s="100"/>
      <c r="S68" s="100"/>
      <c r="T68" s="100"/>
      <c r="U68" s="100"/>
    </row>
    <row r="69" spans="1:21" ht="15.9" customHeight="1">
      <c r="A69" s="138" t="s">
        <v>94</v>
      </c>
      <c r="B69" s="141"/>
      <c r="C69" s="141"/>
      <c r="D69" s="141"/>
      <c r="E69" s="142"/>
      <c r="F69" s="115">
        <v>900</v>
      </c>
      <c r="G69" s="115"/>
      <c r="H69" s="115"/>
      <c r="I69" s="115"/>
      <c r="J69" s="100"/>
      <c r="K69" s="100"/>
      <c r="L69" s="100"/>
      <c r="M69" s="100"/>
      <c r="N69" s="100"/>
      <c r="O69" s="100"/>
      <c r="P69" s="100"/>
      <c r="Q69" s="100"/>
      <c r="R69" s="100"/>
      <c r="S69" s="100"/>
      <c r="T69" s="100"/>
      <c r="U69" s="100"/>
    </row>
    <row r="70" spans="1:21" ht="15.9" customHeight="1">
      <c r="A70" s="35"/>
      <c r="B70" s="136" t="s">
        <v>83</v>
      </c>
      <c r="C70" s="136"/>
      <c r="D70" s="136"/>
      <c r="E70" s="136"/>
      <c r="F70" s="133" t="s">
        <v>124</v>
      </c>
      <c r="G70" s="109"/>
      <c r="H70" s="109"/>
      <c r="I70" s="134"/>
      <c r="J70" s="100"/>
      <c r="K70" s="100"/>
      <c r="L70" s="100"/>
      <c r="M70" s="100"/>
      <c r="N70" s="100"/>
      <c r="O70" s="100"/>
      <c r="P70" s="100"/>
      <c r="Q70" s="100"/>
      <c r="R70" s="100"/>
      <c r="S70" s="100"/>
      <c r="T70" s="100"/>
      <c r="U70" s="100"/>
    </row>
    <row r="71" spans="1:21" ht="15.9" customHeight="1">
      <c r="A71" s="46" t="s">
        <v>82</v>
      </c>
      <c r="B71" s="136" t="s">
        <v>84</v>
      </c>
      <c r="C71" s="136"/>
      <c r="D71" s="136"/>
      <c r="E71" s="136"/>
      <c r="F71" s="133" t="s">
        <v>123</v>
      </c>
      <c r="G71" s="109"/>
      <c r="H71" s="109"/>
      <c r="I71" s="134"/>
      <c r="J71" s="100"/>
      <c r="K71" s="100"/>
      <c r="L71" s="100"/>
      <c r="M71" s="100"/>
      <c r="N71" s="100"/>
      <c r="O71" s="100"/>
      <c r="P71" s="100"/>
      <c r="Q71" s="100"/>
      <c r="R71" s="100"/>
      <c r="S71" s="100"/>
      <c r="T71" s="100"/>
      <c r="U71" s="100"/>
    </row>
    <row r="72" spans="1:21" ht="15.9" customHeight="1">
      <c r="A72" s="38"/>
      <c r="B72" s="136" t="s">
        <v>85</v>
      </c>
      <c r="C72" s="136"/>
      <c r="D72" s="136"/>
      <c r="E72" s="136"/>
      <c r="F72" s="137">
        <v>1</v>
      </c>
      <c r="G72" s="109"/>
      <c r="H72" s="109"/>
      <c r="I72" s="134"/>
      <c r="J72" s="100"/>
      <c r="K72" s="100"/>
      <c r="L72" s="100"/>
      <c r="M72" s="100"/>
      <c r="N72" s="100"/>
      <c r="O72" s="100"/>
      <c r="P72" s="100"/>
      <c r="Q72" s="100"/>
      <c r="R72" s="100"/>
      <c r="S72" s="100"/>
      <c r="T72" s="100"/>
      <c r="U72" s="100"/>
    </row>
    <row r="75" spans="1:21" ht="27.75" customHeight="1">
      <c r="A75" s="54" t="s">
        <v>86</v>
      </c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</row>
    <row r="78" spans="1:21" s="1" customFormat="1">
      <c r="A78" s="99" t="s">
        <v>87</v>
      </c>
      <c r="B78" s="130">
        <v>2005</v>
      </c>
      <c r="C78" s="131"/>
      <c r="D78" s="130">
        <v>2006</v>
      </c>
      <c r="E78" s="131"/>
      <c r="F78" s="130">
        <v>2007</v>
      </c>
      <c r="G78" s="131"/>
      <c r="H78" s="130">
        <v>2008</v>
      </c>
      <c r="I78" s="131"/>
      <c r="J78" s="130">
        <v>2009</v>
      </c>
      <c r="K78" s="131"/>
      <c r="L78" s="130">
        <v>2010</v>
      </c>
      <c r="M78" s="131"/>
      <c r="N78" s="130">
        <v>2011</v>
      </c>
      <c r="O78" s="131"/>
      <c r="P78" s="130">
        <v>2012</v>
      </c>
      <c r="Q78" s="131"/>
      <c r="R78" s="130">
        <v>2013</v>
      </c>
      <c r="S78" s="131"/>
      <c r="T78" s="75">
        <v>2014</v>
      </c>
      <c r="U78" s="76"/>
    </row>
    <row r="79" spans="1:21" s="1" customFormat="1">
      <c r="A79" s="99" t="s">
        <v>88</v>
      </c>
      <c r="B79" s="102">
        <v>3400</v>
      </c>
      <c r="C79" s="103"/>
      <c r="D79" s="102"/>
      <c r="E79" s="103"/>
      <c r="F79" s="102">
        <v>5200</v>
      </c>
      <c r="G79" s="103"/>
      <c r="H79" s="102"/>
      <c r="I79" s="103"/>
      <c r="J79" s="102"/>
      <c r="K79" s="103"/>
      <c r="L79" s="102"/>
      <c r="M79" s="103"/>
      <c r="N79" s="102"/>
      <c r="O79" s="103"/>
      <c r="P79" s="102"/>
      <c r="Q79" s="103"/>
      <c r="R79" s="102">
        <v>9500</v>
      </c>
      <c r="S79" s="103"/>
      <c r="T79" s="102">
        <v>3736.21</v>
      </c>
      <c r="U79" s="103"/>
    </row>
    <row r="82" spans="1:21">
      <c r="A82" s="18" t="s">
        <v>46</v>
      </c>
      <c r="B82" s="81" t="s">
        <v>107</v>
      </c>
      <c r="C82" s="19"/>
      <c r="D82" s="19"/>
      <c r="E82" s="19"/>
      <c r="F82" s="19"/>
      <c r="G82" s="20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21"/>
    </row>
    <row r="83" spans="1:21">
      <c r="A83" s="22"/>
      <c r="B83" s="23"/>
      <c r="C83" s="23"/>
      <c r="D83" s="23"/>
      <c r="E83" s="23"/>
      <c r="F83" s="23"/>
      <c r="G83" s="24"/>
      <c r="H83" s="23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  <c r="T83" s="23"/>
      <c r="U83" s="25"/>
    </row>
    <row r="84" spans="1:21">
      <c r="A84" s="22"/>
      <c r="B84" s="23"/>
      <c r="C84" s="23"/>
      <c r="D84" s="23"/>
      <c r="E84" s="23"/>
      <c r="F84" s="23"/>
      <c r="G84" s="24"/>
      <c r="H84" s="23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  <c r="T84" s="23"/>
      <c r="U84" s="25"/>
    </row>
    <row r="85" spans="1:21">
      <c r="A85" s="22"/>
      <c r="B85" s="23"/>
      <c r="C85" s="23"/>
      <c r="D85" s="23"/>
      <c r="E85" s="23"/>
      <c r="F85" s="23"/>
      <c r="G85" s="24"/>
      <c r="H85" s="23"/>
      <c r="I85" s="23"/>
      <c r="J85" s="23"/>
      <c r="K85" s="23"/>
      <c r="L85" s="23"/>
      <c r="M85" s="23"/>
      <c r="N85" s="23"/>
      <c r="O85" s="23"/>
      <c r="P85" s="23"/>
      <c r="Q85" s="23"/>
      <c r="R85" s="23"/>
      <c r="S85" s="23"/>
      <c r="T85" s="23"/>
      <c r="U85" s="25"/>
    </row>
    <row r="86" spans="1:21">
      <c r="A86" s="22"/>
      <c r="B86" s="23"/>
      <c r="C86" s="23"/>
      <c r="D86" s="23"/>
      <c r="E86" s="23"/>
      <c r="F86" s="23"/>
      <c r="G86" s="24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5"/>
    </row>
    <row r="87" spans="1:21">
      <c r="A87" s="22"/>
      <c r="B87" s="23"/>
      <c r="C87" s="23"/>
      <c r="D87" s="23"/>
      <c r="E87" s="23"/>
      <c r="F87" s="23"/>
      <c r="G87" s="24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5"/>
    </row>
    <row r="88" spans="1:21">
      <c r="A88" s="26"/>
      <c r="B88" s="6"/>
      <c r="C88" s="6"/>
      <c r="D88" s="6"/>
      <c r="E88" s="6"/>
      <c r="F88" s="6"/>
      <c r="G88" s="7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27"/>
    </row>
  </sheetData>
  <mergeCells count="145">
    <mergeCell ref="B78:C78"/>
    <mergeCell ref="D78:E78"/>
    <mergeCell ref="F78:G78"/>
    <mergeCell ref="H78:I78"/>
    <mergeCell ref="J78:K78"/>
    <mergeCell ref="L78:M78"/>
    <mergeCell ref="N78:O78"/>
    <mergeCell ref="P78:Q78"/>
    <mergeCell ref="R78:S78"/>
    <mergeCell ref="B6:C6"/>
    <mergeCell ref="N7:U7"/>
    <mergeCell ref="C14:F14"/>
    <mergeCell ref="S14:U14"/>
    <mergeCell ref="B29:C29"/>
    <mergeCell ref="D29:E29"/>
    <mergeCell ref="F29:G29"/>
    <mergeCell ref="H29:I29"/>
    <mergeCell ref="J29:K29"/>
    <mergeCell ref="L29:M29"/>
    <mergeCell ref="N29:O29"/>
    <mergeCell ref="P29:Q29"/>
    <mergeCell ref="R29:S29"/>
    <mergeCell ref="T29:U29"/>
    <mergeCell ref="T30:U30"/>
    <mergeCell ref="B31:C31"/>
    <mergeCell ref="D31:E31"/>
    <mergeCell ref="F31:G31"/>
    <mergeCell ref="H31:I31"/>
    <mergeCell ref="J31:K31"/>
    <mergeCell ref="L31:M31"/>
    <mergeCell ref="N31:O31"/>
    <mergeCell ref="P31:Q31"/>
    <mergeCell ref="R31:S31"/>
    <mergeCell ref="T31:U31"/>
    <mergeCell ref="B30:C30"/>
    <mergeCell ref="D30:E30"/>
    <mergeCell ref="F30:G30"/>
    <mergeCell ref="H30:I30"/>
    <mergeCell ref="J30:K30"/>
    <mergeCell ref="L30:M30"/>
    <mergeCell ref="N30:O30"/>
    <mergeCell ref="P30:Q30"/>
    <mergeCell ref="R30:S30"/>
    <mergeCell ref="E47:F47"/>
    <mergeCell ref="G47:H47"/>
    <mergeCell ref="I47:J47"/>
    <mergeCell ref="K47:L47"/>
    <mergeCell ref="M47:N47"/>
    <mergeCell ref="O47:P47"/>
    <mergeCell ref="Q47:R47"/>
    <mergeCell ref="Q48:R48"/>
    <mergeCell ref="Q49:R49"/>
    <mergeCell ref="E48:F48"/>
    <mergeCell ref="G48:H48"/>
    <mergeCell ref="I48:J48"/>
    <mergeCell ref="K48:L48"/>
    <mergeCell ref="M48:N48"/>
    <mergeCell ref="O48:P48"/>
    <mergeCell ref="E49:F49"/>
    <mergeCell ref="G49:H49"/>
    <mergeCell ref="I49:J49"/>
    <mergeCell ref="K49:L49"/>
    <mergeCell ref="M49:N49"/>
    <mergeCell ref="O49:P49"/>
    <mergeCell ref="J60:M60"/>
    <mergeCell ref="N60:Q60"/>
    <mergeCell ref="R60:U60"/>
    <mergeCell ref="B61:E61"/>
    <mergeCell ref="F61:I61"/>
    <mergeCell ref="J61:M61"/>
    <mergeCell ref="N61:Q61"/>
    <mergeCell ref="R61:U61"/>
    <mergeCell ref="B53:E53"/>
    <mergeCell ref="F53:J53"/>
    <mergeCell ref="K53:O53"/>
    <mergeCell ref="P53:U53"/>
    <mergeCell ref="B54:E54"/>
    <mergeCell ref="F54:J54"/>
    <mergeCell ref="K54:O54"/>
    <mergeCell ref="P54:U54"/>
    <mergeCell ref="B62:E62"/>
    <mergeCell ref="F62:I62"/>
    <mergeCell ref="J62:M62"/>
    <mergeCell ref="N62:Q62"/>
    <mergeCell ref="R62:U62"/>
    <mergeCell ref="B63:E63"/>
    <mergeCell ref="F63:I63"/>
    <mergeCell ref="J63:M63"/>
    <mergeCell ref="N63:Q63"/>
    <mergeCell ref="R63:U63"/>
    <mergeCell ref="B64:E64"/>
    <mergeCell ref="F64:I64"/>
    <mergeCell ref="J64:M64"/>
    <mergeCell ref="N64:Q64"/>
    <mergeCell ref="R64:U64"/>
    <mergeCell ref="B65:E65"/>
    <mergeCell ref="F65:I65"/>
    <mergeCell ref="J65:M65"/>
    <mergeCell ref="N65:Q65"/>
    <mergeCell ref="R65:U65"/>
    <mergeCell ref="B66:E66"/>
    <mergeCell ref="F66:I66"/>
    <mergeCell ref="J66:M66"/>
    <mergeCell ref="N66:Q66"/>
    <mergeCell ref="R66:U66"/>
    <mergeCell ref="B67:E67"/>
    <mergeCell ref="F67:I67"/>
    <mergeCell ref="J67:M67"/>
    <mergeCell ref="N67:Q67"/>
    <mergeCell ref="R67:U67"/>
    <mergeCell ref="A68:E68"/>
    <mergeCell ref="F68:I68"/>
    <mergeCell ref="J68:M68"/>
    <mergeCell ref="N68:Q68"/>
    <mergeCell ref="R68:U68"/>
    <mergeCell ref="A69:E69"/>
    <mergeCell ref="F69:I69"/>
    <mergeCell ref="J69:M69"/>
    <mergeCell ref="N69:Q69"/>
    <mergeCell ref="R69:U69"/>
    <mergeCell ref="N72:Q72"/>
    <mergeCell ref="R72:U72"/>
    <mergeCell ref="B70:E70"/>
    <mergeCell ref="F70:I70"/>
    <mergeCell ref="J70:M70"/>
    <mergeCell ref="N70:Q70"/>
    <mergeCell ref="R70:U70"/>
    <mergeCell ref="B71:E71"/>
    <mergeCell ref="F71:I71"/>
    <mergeCell ref="J71:M71"/>
    <mergeCell ref="N71:Q71"/>
    <mergeCell ref="R71:U71"/>
    <mergeCell ref="B72:E72"/>
    <mergeCell ref="F72:I72"/>
    <mergeCell ref="J72:M72"/>
    <mergeCell ref="T79:U79"/>
    <mergeCell ref="P79:Q79"/>
    <mergeCell ref="N79:O79"/>
    <mergeCell ref="R79:S79"/>
    <mergeCell ref="L79:M79"/>
    <mergeCell ref="B79:C79"/>
    <mergeCell ref="F79:G79"/>
    <mergeCell ref="H79:I79"/>
    <mergeCell ref="J79:K79"/>
    <mergeCell ref="D79:E79"/>
  </mergeCells>
  <hyperlinks>
    <hyperlink ref="N7" r:id="rId1"/>
  </hyperlinks>
  <printOptions horizontalCentered="1"/>
  <pageMargins left="0.82677165354330717" right="0.43307086614173229" top="0.55118110236220474" bottom="0.55118110236220474" header="0.31496062992125984" footer="0.31496062992125984"/>
  <pageSetup paperSize="9" scale="91" fitToHeight="2" orientation="portrait" r:id="rId2"/>
  <headerFooter>
    <oddFooter>&amp;A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C000"/>
    <pageSetUpPr fitToPage="1"/>
  </sheetPr>
  <dimension ref="A1:U88"/>
  <sheetViews>
    <sheetView zoomScale="130" zoomScaleNormal="130" workbookViewId="0">
      <selection activeCell="G7" sqref="G7"/>
    </sheetView>
  </sheetViews>
  <sheetFormatPr baseColWidth="10" defaultRowHeight="13.8"/>
  <cols>
    <col min="1" max="1" width="17.5" customWidth="1"/>
    <col min="2" max="6" width="3.59765625" customWidth="1"/>
    <col min="7" max="7" width="3.59765625" style="96" customWidth="1"/>
    <col min="8" max="21" width="3.59765625" customWidth="1"/>
  </cols>
  <sheetData>
    <row r="1" spans="1:21" ht="22.5" customHeight="1">
      <c r="O1" t="s">
        <v>14</v>
      </c>
      <c r="S1" s="87">
        <v>41912</v>
      </c>
      <c r="T1" s="58"/>
      <c r="U1" s="58"/>
    </row>
    <row r="2" spans="1:21" ht="27.75" customHeight="1">
      <c r="A2" s="88" t="s">
        <v>125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</row>
    <row r="3" spans="1:21" ht="27.75" customHeight="1"/>
    <row r="4" spans="1:21">
      <c r="A4" t="s">
        <v>15</v>
      </c>
      <c r="B4" s="77" t="s">
        <v>111</v>
      </c>
      <c r="G4" s="95"/>
      <c r="L4" t="s">
        <v>19</v>
      </c>
      <c r="Q4" s="78" t="s">
        <v>21</v>
      </c>
      <c r="R4" s="77" t="s">
        <v>22</v>
      </c>
    </row>
    <row r="5" spans="1:21">
      <c r="A5" t="s">
        <v>89</v>
      </c>
      <c r="L5" t="s">
        <v>117</v>
      </c>
      <c r="O5" s="77" t="s">
        <v>126</v>
      </c>
    </row>
    <row r="6" spans="1:21">
      <c r="A6" t="s">
        <v>16</v>
      </c>
      <c r="B6" s="143" t="s">
        <v>130</v>
      </c>
      <c r="C6" s="143"/>
      <c r="E6" t="s">
        <v>27</v>
      </c>
      <c r="G6" s="89" t="s">
        <v>137</v>
      </c>
      <c r="H6" s="92"/>
      <c r="I6" s="92"/>
      <c r="J6" s="92"/>
      <c r="K6" s="92"/>
    </row>
    <row r="7" spans="1:21">
      <c r="A7" t="s">
        <v>17</v>
      </c>
      <c r="B7" s="77" t="s">
        <v>128</v>
      </c>
      <c r="L7" t="s">
        <v>20</v>
      </c>
      <c r="N7" s="144" t="s">
        <v>127</v>
      </c>
      <c r="O7" s="117"/>
      <c r="P7" s="117"/>
      <c r="Q7" s="117"/>
      <c r="R7" s="117"/>
      <c r="S7" s="117"/>
      <c r="T7" s="117"/>
      <c r="U7" s="117"/>
    </row>
    <row r="8" spans="1:21" ht="24.75" customHeight="1">
      <c r="A8" s="49" t="s">
        <v>18</v>
      </c>
      <c r="B8" s="6"/>
      <c r="C8" s="6"/>
      <c r="D8" s="6"/>
      <c r="E8" s="6"/>
      <c r="F8" s="6"/>
      <c r="G8" s="7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</row>
    <row r="9" spans="1:21" ht="32.25" customHeight="1">
      <c r="A9" t="s">
        <v>23</v>
      </c>
      <c r="E9" s="77" t="s">
        <v>118</v>
      </c>
      <c r="G9" s="94" t="s">
        <v>131</v>
      </c>
      <c r="L9" s="41" t="s">
        <v>17</v>
      </c>
      <c r="M9" s="79"/>
    </row>
    <row r="10" spans="1:21">
      <c r="L10" s="41"/>
    </row>
    <row r="11" spans="1:21">
      <c r="A11" t="s">
        <v>24</v>
      </c>
      <c r="E11" s="77" t="s">
        <v>120</v>
      </c>
      <c r="G11" s="94" t="s">
        <v>132</v>
      </c>
      <c r="L11" s="41" t="s">
        <v>17</v>
      </c>
      <c r="M11" s="79" t="s">
        <v>133</v>
      </c>
    </row>
    <row r="13" spans="1:21">
      <c r="A13" t="s">
        <v>25</v>
      </c>
      <c r="H13" s="77"/>
      <c r="L13" t="s">
        <v>43</v>
      </c>
      <c r="S13" s="77" t="s">
        <v>134</v>
      </c>
    </row>
    <row r="14" spans="1:21">
      <c r="A14" t="s">
        <v>26</v>
      </c>
      <c r="C14" s="116"/>
      <c r="D14" s="116"/>
      <c r="E14" s="116"/>
      <c r="F14" s="116"/>
      <c r="H14" s="77"/>
      <c r="L14" t="s">
        <v>44</v>
      </c>
      <c r="S14" s="117"/>
      <c r="T14" s="117"/>
      <c r="U14" s="117"/>
    </row>
    <row r="16" spans="1:21" ht="27.75" customHeight="1">
      <c r="A16" s="54" t="s">
        <v>28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</row>
    <row r="17" spans="1:21" ht="27" customHeight="1"/>
    <row r="18" spans="1:21" ht="18.75" customHeight="1">
      <c r="B18" s="9" t="s">
        <v>45</v>
      </c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1"/>
    </row>
    <row r="19" spans="1:21" ht="22.5" customHeight="1">
      <c r="B19" s="50" t="s">
        <v>51</v>
      </c>
      <c r="C19" s="50"/>
      <c r="D19" s="50" t="s">
        <v>52</v>
      </c>
      <c r="E19" s="50"/>
      <c r="F19" s="50" t="s">
        <v>47</v>
      </c>
      <c r="G19" s="50"/>
      <c r="H19" s="50" t="s">
        <v>48</v>
      </c>
      <c r="I19" s="50"/>
      <c r="J19" s="50" t="s">
        <v>49</v>
      </c>
      <c r="K19" s="50"/>
      <c r="L19" s="50" t="s">
        <v>50</v>
      </c>
      <c r="M19" s="50"/>
      <c r="N19" s="73" t="s">
        <v>97</v>
      </c>
      <c r="O19" s="50"/>
      <c r="P19" s="74" t="s">
        <v>119</v>
      </c>
      <c r="Q19" s="52"/>
      <c r="R19" s="73" t="s">
        <v>121</v>
      </c>
      <c r="S19" s="52"/>
      <c r="T19" s="51" t="s">
        <v>122</v>
      </c>
      <c r="U19" s="52"/>
    </row>
    <row r="20" spans="1:21" ht="58.2">
      <c r="A20" s="12" t="s">
        <v>29</v>
      </c>
      <c r="B20" s="13" t="s">
        <v>41</v>
      </c>
      <c r="C20" s="13" t="s">
        <v>42</v>
      </c>
      <c r="D20" s="13" t="s">
        <v>41</v>
      </c>
      <c r="E20" s="13" t="s">
        <v>42</v>
      </c>
      <c r="F20" s="13" t="s">
        <v>41</v>
      </c>
      <c r="G20" s="13" t="s">
        <v>42</v>
      </c>
      <c r="H20" s="13" t="s">
        <v>41</v>
      </c>
      <c r="I20" s="13" t="s">
        <v>42</v>
      </c>
      <c r="J20" s="13" t="s">
        <v>41</v>
      </c>
      <c r="K20" s="13" t="s">
        <v>42</v>
      </c>
      <c r="L20" s="13" t="s">
        <v>41</v>
      </c>
      <c r="M20" s="13" t="s">
        <v>42</v>
      </c>
      <c r="N20" s="13" t="s">
        <v>41</v>
      </c>
      <c r="O20" s="13" t="s">
        <v>42</v>
      </c>
      <c r="P20" s="13" t="s">
        <v>41</v>
      </c>
      <c r="Q20" s="13" t="s">
        <v>42</v>
      </c>
      <c r="R20" s="13" t="s">
        <v>41</v>
      </c>
      <c r="S20" s="13" t="s">
        <v>42</v>
      </c>
      <c r="T20" s="13" t="s">
        <v>41</v>
      </c>
      <c r="U20" s="13" t="s">
        <v>42</v>
      </c>
    </row>
    <row r="21" spans="1:21" s="8" customFormat="1" ht="21.9" customHeight="1">
      <c r="A21" s="98" t="s">
        <v>30</v>
      </c>
      <c r="B21" s="91">
        <v>1</v>
      </c>
      <c r="C21" s="91">
        <v>25</v>
      </c>
      <c r="D21" s="91">
        <v>1</v>
      </c>
      <c r="E21" s="91">
        <v>13</v>
      </c>
      <c r="F21" s="91">
        <v>1</v>
      </c>
      <c r="G21" s="91">
        <v>16</v>
      </c>
      <c r="H21" s="91">
        <v>1</v>
      </c>
      <c r="I21" s="91">
        <v>4</v>
      </c>
      <c r="J21" s="91">
        <v>1</v>
      </c>
      <c r="K21" s="91">
        <v>2</v>
      </c>
      <c r="L21" s="91">
        <v>1</v>
      </c>
      <c r="M21" s="91">
        <v>6</v>
      </c>
      <c r="N21" s="91">
        <v>1</v>
      </c>
      <c r="O21" s="91">
        <v>11</v>
      </c>
      <c r="P21" s="91">
        <v>1</v>
      </c>
      <c r="Q21" s="91">
        <v>14</v>
      </c>
      <c r="R21" s="91">
        <v>1</v>
      </c>
      <c r="S21" s="91">
        <v>15</v>
      </c>
      <c r="T21" s="91">
        <v>1</v>
      </c>
      <c r="U21" s="91">
        <v>16</v>
      </c>
    </row>
    <row r="22" spans="1:21" s="8" customFormat="1" ht="21.9" customHeight="1">
      <c r="A22" s="98" t="s">
        <v>31</v>
      </c>
      <c r="B22" s="91">
        <v>2</v>
      </c>
      <c r="C22" s="91">
        <v>25</v>
      </c>
      <c r="D22" s="91">
        <v>2</v>
      </c>
      <c r="E22" s="91">
        <v>37</v>
      </c>
      <c r="F22" s="91">
        <v>2</v>
      </c>
      <c r="G22" s="91">
        <v>33</v>
      </c>
      <c r="H22" s="91">
        <v>2</v>
      </c>
      <c r="I22" s="91">
        <v>31</v>
      </c>
      <c r="J22" s="91">
        <v>2</v>
      </c>
      <c r="K22" s="91">
        <v>20</v>
      </c>
      <c r="L22" s="91">
        <v>2</v>
      </c>
      <c r="M22" s="91">
        <v>25</v>
      </c>
      <c r="N22" s="91">
        <v>1</v>
      </c>
      <c r="O22" s="91">
        <v>18</v>
      </c>
      <c r="P22" s="91">
        <v>1</v>
      </c>
      <c r="Q22" s="91">
        <v>14</v>
      </c>
      <c r="R22" s="91">
        <v>1</v>
      </c>
      <c r="S22" s="91">
        <v>11</v>
      </c>
      <c r="T22" s="91">
        <v>1</v>
      </c>
      <c r="U22" s="91">
        <v>13</v>
      </c>
    </row>
    <row r="23" spans="1:21" s="8" customFormat="1" ht="21.9" customHeight="1">
      <c r="A23" s="98" t="s">
        <v>32</v>
      </c>
      <c r="B23" s="91"/>
      <c r="C23" s="91"/>
      <c r="D23" s="91"/>
      <c r="E23" s="91"/>
      <c r="F23" s="91"/>
      <c r="G23" s="91"/>
      <c r="H23" s="91"/>
      <c r="I23" s="91"/>
      <c r="J23" s="91"/>
      <c r="K23" s="91"/>
      <c r="L23" s="91"/>
      <c r="M23" s="91"/>
      <c r="N23" s="91"/>
      <c r="O23" s="91"/>
      <c r="P23" s="91"/>
      <c r="Q23" s="91"/>
      <c r="R23" s="91"/>
      <c r="S23" s="91"/>
      <c r="T23" s="91"/>
      <c r="U23" s="91"/>
    </row>
    <row r="24" spans="1:21" s="8" customFormat="1" ht="21.9" customHeight="1">
      <c r="A24" s="98" t="s">
        <v>33</v>
      </c>
      <c r="B24" s="91"/>
      <c r="C24" s="91"/>
      <c r="D24" s="91"/>
      <c r="E24" s="91"/>
      <c r="F24" s="91"/>
      <c r="G24" s="91"/>
      <c r="H24" s="91"/>
      <c r="I24" s="91"/>
      <c r="J24" s="91"/>
      <c r="K24" s="91"/>
      <c r="L24" s="91"/>
      <c r="M24" s="91"/>
      <c r="N24" s="91"/>
      <c r="O24" s="91"/>
      <c r="P24" s="91"/>
      <c r="Q24" s="91"/>
      <c r="R24" s="91"/>
      <c r="S24" s="91"/>
      <c r="T24" s="91"/>
      <c r="U24" s="91"/>
    </row>
    <row r="25" spans="1:21" s="8" customFormat="1" ht="21.9" customHeight="1">
      <c r="A25" s="98" t="s">
        <v>34</v>
      </c>
      <c r="B25" s="91"/>
      <c r="C25" s="91"/>
      <c r="D25" s="91"/>
      <c r="E25" s="91"/>
      <c r="F25" s="91"/>
      <c r="G25" s="91"/>
      <c r="H25" s="91"/>
      <c r="I25" s="91"/>
      <c r="J25" s="91"/>
      <c r="K25" s="91"/>
      <c r="L25" s="91"/>
      <c r="M25" s="91"/>
      <c r="N25" s="91"/>
      <c r="O25" s="91"/>
      <c r="P25" s="91"/>
      <c r="Q25" s="91"/>
      <c r="R25" s="91"/>
      <c r="S25" s="91"/>
      <c r="T25" s="91"/>
      <c r="U25" s="91"/>
    </row>
    <row r="26" spans="1:21" s="8" customFormat="1" ht="21.9" customHeight="1">
      <c r="A26" s="98" t="s">
        <v>35</v>
      </c>
      <c r="B26" s="91"/>
      <c r="C26" s="91"/>
      <c r="D26" s="91"/>
      <c r="E26" s="91"/>
      <c r="F26" s="91"/>
      <c r="G26" s="91"/>
      <c r="H26" s="91"/>
      <c r="I26" s="91"/>
      <c r="J26" s="91"/>
      <c r="K26" s="91"/>
      <c r="L26" s="91"/>
      <c r="M26" s="91"/>
      <c r="N26" s="91"/>
      <c r="O26" s="91"/>
      <c r="P26" s="91"/>
      <c r="Q26" s="91"/>
      <c r="R26" s="91"/>
      <c r="S26" s="91"/>
      <c r="T26" s="91"/>
      <c r="U26" s="91"/>
    </row>
    <row r="27" spans="1:21" s="8" customFormat="1" ht="21.9" customHeight="1">
      <c r="A27" s="98" t="s">
        <v>36</v>
      </c>
      <c r="B27" s="91"/>
      <c r="C27" s="91"/>
      <c r="D27" s="91"/>
      <c r="E27" s="91"/>
      <c r="F27" s="91"/>
      <c r="G27" s="91"/>
      <c r="H27" s="91"/>
      <c r="I27" s="91"/>
      <c r="J27" s="91"/>
      <c r="K27" s="91"/>
      <c r="L27" s="91"/>
      <c r="M27" s="91"/>
      <c r="N27" s="91"/>
      <c r="O27" s="91"/>
      <c r="P27" s="91"/>
      <c r="Q27" s="91"/>
      <c r="R27" s="91"/>
      <c r="S27" s="91"/>
      <c r="T27" s="91"/>
      <c r="U27" s="91"/>
    </row>
    <row r="28" spans="1:21" s="8" customFormat="1" ht="21.9" customHeight="1" thickBot="1">
      <c r="A28" s="15" t="s">
        <v>37</v>
      </c>
      <c r="B28" s="84"/>
      <c r="C28" s="84"/>
      <c r="D28" s="84"/>
      <c r="E28" s="84"/>
      <c r="F28" s="84"/>
      <c r="G28" s="84"/>
      <c r="H28" s="84"/>
      <c r="I28" s="84"/>
      <c r="J28" s="84"/>
      <c r="K28" s="84"/>
      <c r="L28" s="84"/>
      <c r="M28" s="84"/>
      <c r="N28" s="84"/>
      <c r="O28" s="84"/>
      <c r="P28" s="84"/>
      <c r="Q28" s="84"/>
      <c r="R28" s="84"/>
      <c r="S28" s="84"/>
      <c r="T28" s="84"/>
      <c r="U28" s="84"/>
    </row>
    <row r="29" spans="1:21" s="8" customFormat="1" ht="23.1" customHeight="1" thickBot="1">
      <c r="A29" s="17" t="s">
        <v>38</v>
      </c>
      <c r="B29" s="118">
        <f>SUM(C21:C28)</f>
        <v>50</v>
      </c>
      <c r="C29" s="119"/>
      <c r="D29" s="104">
        <f>SUM(E21:E28)</f>
        <v>50</v>
      </c>
      <c r="E29" s="105"/>
      <c r="F29" s="104">
        <f>SUM(G21:G28)</f>
        <v>49</v>
      </c>
      <c r="G29" s="105"/>
      <c r="H29" s="104">
        <f>SUM(I21:I28)</f>
        <v>35</v>
      </c>
      <c r="I29" s="105"/>
      <c r="J29" s="104">
        <f>SUM(K21:K28)</f>
        <v>22</v>
      </c>
      <c r="K29" s="105"/>
      <c r="L29" s="104">
        <f>SUM(M21:M28)</f>
        <v>31</v>
      </c>
      <c r="M29" s="105"/>
      <c r="N29" s="104">
        <f>SUM(O21:O28)</f>
        <v>29</v>
      </c>
      <c r="O29" s="105"/>
      <c r="P29" s="104">
        <f>SUM(Q21:Q28)</f>
        <v>28</v>
      </c>
      <c r="Q29" s="105"/>
      <c r="R29" s="104">
        <f>SUM(S21:S28)</f>
        <v>26</v>
      </c>
      <c r="S29" s="105"/>
      <c r="T29" s="104">
        <f>SUM(U21:U28)</f>
        <v>29</v>
      </c>
      <c r="U29" s="105"/>
    </row>
    <row r="30" spans="1:21" s="8" customFormat="1" ht="23.1" customHeight="1">
      <c r="A30" s="97" t="s">
        <v>39</v>
      </c>
      <c r="B30" s="120"/>
      <c r="C30" s="121"/>
      <c r="D30" s="106"/>
      <c r="E30" s="106"/>
      <c r="F30" s="106"/>
      <c r="G30" s="106"/>
      <c r="H30" s="106"/>
      <c r="I30" s="106"/>
      <c r="J30" s="106"/>
      <c r="K30" s="106"/>
      <c r="L30" s="106"/>
      <c r="M30" s="106"/>
      <c r="N30" s="106"/>
      <c r="O30" s="106"/>
      <c r="P30" s="106"/>
      <c r="Q30" s="106"/>
      <c r="R30" s="106"/>
      <c r="S30" s="106"/>
      <c r="T30" s="106"/>
      <c r="U30" s="106"/>
    </row>
    <row r="31" spans="1:21" s="8" customFormat="1" ht="23.1" customHeight="1">
      <c r="A31" s="98" t="s">
        <v>40</v>
      </c>
      <c r="B31" s="122">
        <v>28</v>
      </c>
      <c r="C31" s="123"/>
      <c r="D31" s="106"/>
      <c r="E31" s="106"/>
      <c r="F31" s="106"/>
      <c r="G31" s="106"/>
      <c r="H31" s="106"/>
      <c r="I31" s="106"/>
      <c r="J31" s="107"/>
      <c r="K31" s="107"/>
      <c r="L31" s="107"/>
      <c r="M31" s="107"/>
      <c r="N31" s="107"/>
      <c r="O31" s="107"/>
      <c r="P31" s="107"/>
      <c r="Q31" s="107"/>
      <c r="R31" s="107"/>
      <c r="S31" s="107"/>
      <c r="T31" s="107"/>
      <c r="U31" s="107"/>
    </row>
    <row r="34" spans="1:21" ht="20.100000000000001" customHeight="1">
      <c r="A34" s="18" t="s">
        <v>46</v>
      </c>
      <c r="B34" s="81"/>
      <c r="C34" s="19"/>
      <c r="D34" s="19"/>
      <c r="E34" s="19"/>
      <c r="F34" s="19"/>
      <c r="G34" s="20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21"/>
    </row>
    <row r="35" spans="1:21" ht="20.100000000000001" customHeight="1">
      <c r="A35" s="22"/>
      <c r="B35" s="23"/>
      <c r="C35" s="23"/>
      <c r="D35" s="23"/>
      <c r="E35" s="23"/>
      <c r="F35" s="23"/>
      <c r="G35" s="24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5"/>
    </row>
    <row r="36" spans="1:21" ht="20.100000000000001" customHeight="1">
      <c r="A36" s="22"/>
      <c r="B36" s="23"/>
      <c r="C36" s="23"/>
      <c r="D36" s="23"/>
      <c r="E36" s="23"/>
      <c r="F36" s="23"/>
      <c r="G36" s="24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5"/>
    </row>
    <row r="37" spans="1:21" ht="20.100000000000001" customHeight="1">
      <c r="A37" s="22"/>
      <c r="B37" s="23"/>
      <c r="C37" s="23"/>
      <c r="D37" s="23"/>
      <c r="E37" s="23"/>
      <c r="F37" s="23"/>
      <c r="G37" s="24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5"/>
    </row>
    <row r="38" spans="1:21" ht="20.100000000000001" customHeight="1">
      <c r="A38" s="22"/>
      <c r="B38" s="23"/>
      <c r="C38" s="23"/>
      <c r="D38" s="23"/>
      <c r="E38" s="23"/>
      <c r="F38" s="23"/>
      <c r="G38" s="24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5"/>
    </row>
    <row r="39" spans="1:21" ht="20.100000000000001" customHeight="1">
      <c r="A39" s="22"/>
      <c r="B39" s="23"/>
      <c r="C39" s="23"/>
      <c r="D39" s="23"/>
      <c r="E39" s="23"/>
      <c r="F39" s="23"/>
      <c r="G39" s="24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5"/>
    </row>
    <row r="40" spans="1:21" ht="20.100000000000001" customHeight="1">
      <c r="A40" s="22"/>
      <c r="B40" s="23"/>
      <c r="C40" s="23"/>
      <c r="D40" s="23"/>
      <c r="E40" s="23"/>
      <c r="F40" s="23"/>
      <c r="G40" s="24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5"/>
    </row>
    <row r="41" spans="1:21" ht="20.100000000000001" customHeight="1">
      <c r="A41" s="26"/>
      <c r="B41" s="6"/>
      <c r="C41" s="6"/>
      <c r="D41" s="6"/>
      <c r="E41" s="6"/>
      <c r="F41" s="6"/>
      <c r="G41" s="7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27"/>
    </row>
    <row r="44" spans="1:21" ht="27.75" customHeight="1">
      <c r="A44" s="54" t="s">
        <v>90</v>
      </c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</row>
    <row r="46" spans="1:21" ht="42" customHeight="1">
      <c r="B46" s="29" t="s">
        <v>53</v>
      </c>
      <c r="C46" s="28"/>
      <c r="D46" s="35"/>
      <c r="E46" s="32" t="s">
        <v>65</v>
      </c>
      <c r="F46" s="33"/>
      <c r="G46" s="33"/>
      <c r="H46" s="33"/>
      <c r="I46" s="33"/>
      <c r="J46" s="33"/>
      <c r="K46" s="33"/>
      <c r="L46" s="33"/>
      <c r="M46" s="32" t="s">
        <v>64</v>
      </c>
      <c r="N46" s="33"/>
      <c r="O46" s="33"/>
      <c r="P46" s="39"/>
      <c r="Q46" s="33"/>
      <c r="R46" s="33"/>
      <c r="S46" s="32" t="s">
        <v>66</v>
      </c>
      <c r="T46" s="33"/>
      <c r="U46" s="33"/>
    </row>
    <row r="47" spans="1:21" ht="59.25" customHeight="1">
      <c r="B47" s="30" t="s">
        <v>54</v>
      </c>
      <c r="C47" s="31"/>
      <c r="D47" s="36"/>
      <c r="E47" s="124" t="s">
        <v>57</v>
      </c>
      <c r="F47" s="128"/>
      <c r="G47" s="126" t="s">
        <v>103</v>
      </c>
      <c r="H47" s="129"/>
      <c r="I47" s="126" t="s">
        <v>58</v>
      </c>
      <c r="J47" s="129"/>
      <c r="K47" s="126" t="s">
        <v>104</v>
      </c>
      <c r="L47" s="129"/>
      <c r="M47" s="124" t="s">
        <v>59</v>
      </c>
      <c r="N47" s="125"/>
      <c r="O47" s="126" t="s">
        <v>60</v>
      </c>
      <c r="P47" s="127"/>
      <c r="Q47" s="126" t="s">
        <v>61</v>
      </c>
      <c r="R47" s="127"/>
      <c r="S47" s="93" t="s">
        <v>62</v>
      </c>
      <c r="T47" s="93" t="s">
        <v>63</v>
      </c>
      <c r="U47" s="93" t="s">
        <v>105</v>
      </c>
    </row>
    <row r="48" spans="1:21">
      <c r="A48" s="28" t="s">
        <v>55</v>
      </c>
      <c r="B48" s="85" t="s">
        <v>21</v>
      </c>
      <c r="C48" s="82" t="s">
        <v>22</v>
      </c>
      <c r="D48" s="37"/>
      <c r="E48" s="108">
        <v>500</v>
      </c>
      <c r="F48" s="110"/>
      <c r="G48" s="111" t="s">
        <v>116</v>
      </c>
      <c r="H48" s="112">
        <v>0</v>
      </c>
      <c r="I48" s="113">
        <v>500</v>
      </c>
      <c r="J48" s="114">
        <v>0</v>
      </c>
      <c r="K48" s="111" t="s">
        <v>112</v>
      </c>
      <c r="L48" s="112"/>
      <c r="M48" s="101">
        <v>180</v>
      </c>
      <c r="N48" s="100"/>
      <c r="O48" s="101">
        <v>200</v>
      </c>
      <c r="P48" s="100"/>
      <c r="Q48" s="108">
        <v>230</v>
      </c>
      <c r="R48" s="109"/>
      <c r="S48" s="90"/>
      <c r="T48" s="90" t="s">
        <v>106</v>
      </c>
      <c r="U48" s="90"/>
    </row>
    <row r="49" spans="1:21">
      <c r="A49" s="28" t="s">
        <v>56</v>
      </c>
      <c r="B49" s="85" t="s">
        <v>21</v>
      </c>
      <c r="C49" s="82" t="s">
        <v>22</v>
      </c>
      <c r="D49" s="38"/>
      <c r="E49" s="108">
        <v>500</v>
      </c>
      <c r="F49" s="110"/>
      <c r="G49" s="111" t="s">
        <v>114</v>
      </c>
      <c r="H49" s="112">
        <v>0</v>
      </c>
      <c r="I49" s="113">
        <v>500</v>
      </c>
      <c r="J49" s="114">
        <v>9</v>
      </c>
      <c r="K49" s="111" t="s">
        <v>115</v>
      </c>
      <c r="L49" s="112"/>
      <c r="M49" s="101">
        <v>180</v>
      </c>
      <c r="N49" s="100"/>
      <c r="O49" s="101">
        <v>200</v>
      </c>
      <c r="P49" s="100"/>
      <c r="Q49" s="108">
        <v>230</v>
      </c>
      <c r="R49" s="109"/>
      <c r="S49" s="90"/>
      <c r="T49" s="90" t="s">
        <v>106</v>
      </c>
      <c r="U49" s="90"/>
    </row>
    <row r="52" spans="1:21" ht="36.75" customHeight="1">
      <c r="B52" s="32" t="s">
        <v>102</v>
      </c>
      <c r="C52" s="32"/>
      <c r="D52" s="32"/>
      <c r="E52" s="32"/>
      <c r="F52" s="32" t="s">
        <v>69</v>
      </c>
      <c r="G52" s="39"/>
      <c r="H52" s="32"/>
      <c r="I52" s="32"/>
      <c r="J52" s="32"/>
      <c r="K52" s="32" t="s">
        <v>70</v>
      </c>
      <c r="L52" s="39"/>
      <c r="M52" s="40"/>
      <c r="N52" s="32"/>
      <c r="O52" s="32"/>
      <c r="P52" s="32" t="s">
        <v>71</v>
      </c>
      <c r="Q52" s="39"/>
      <c r="R52" s="39"/>
      <c r="S52" s="32"/>
      <c r="T52" s="32"/>
      <c r="U52" s="32"/>
    </row>
    <row r="53" spans="1:21">
      <c r="A53" s="28" t="s">
        <v>67</v>
      </c>
      <c r="B53" s="107"/>
      <c r="C53" s="107"/>
      <c r="D53" s="107"/>
      <c r="E53" s="107"/>
      <c r="F53" s="107"/>
      <c r="G53" s="107"/>
      <c r="H53" s="107"/>
      <c r="I53" s="107"/>
      <c r="J53" s="107"/>
      <c r="K53" s="107"/>
      <c r="L53" s="107"/>
      <c r="M53" s="107"/>
      <c r="N53" s="107"/>
      <c r="O53" s="107"/>
      <c r="P53" s="107"/>
      <c r="Q53" s="107"/>
      <c r="R53" s="107"/>
      <c r="S53" s="107"/>
      <c r="T53" s="107"/>
      <c r="U53" s="107"/>
    </row>
    <row r="54" spans="1:21">
      <c r="A54" s="28" t="s">
        <v>68</v>
      </c>
      <c r="B54" s="107"/>
      <c r="C54" s="107"/>
      <c r="D54" s="107"/>
      <c r="E54" s="107"/>
      <c r="F54" s="107"/>
      <c r="G54" s="107"/>
      <c r="H54" s="107"/>
      <c r="I54" s="107"/>
      <c r="J54" s="107"/>
      <c r="K54" s="107"/>
      <c r="L54" s="107"/>
      <c r="M54" s="107"/>
      <c r="N54" s="107"/>
      <c r="O54" s="107"/>
      <c r="P54" s="107"/>
      <c r="Q54" s="107"/>
      <c r="R54" s="107"/>
      <c r="S54" s="107"/>
      <c r="T54" s="107"/>
      <c r="U54" s="107"/>
    </row>
    <row r="57" spans="1:21" ht="27.75" customHeight="1">
      <c r="A57" s="54" t="s">
        <v>72</v>
      </c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</row>
    <row r="60" spans="1:21" s="8" customFormat="1" ht="33.75" customHeight="1">
      <c r="A60" s="39" t="s">
        <v>73</v>
      </c>
      <c r="B60" s="39"/>
      <c r="C60" s="39"/>
      <c r="D60" s="39"/>
      <c r="E60" s="39"/>
      <c r="F60" s="83" t="s">
        <v>123</v>
      </c>
      <c r="G60" s="83"/>
      <c r="H60" s="83"/>
      <c r="I60" s="83"/>
      <c r="J60" s="107"/>
      <c r="K60" s="107"/>
      <c r="L60" s="107"/>
      <c r="M60" s="107"/>
      <c r="N60" s="107"/>
      <c r="O60" s="107"/>
      <c r="P60" s="107"/>
      <c r="Q60" s="107"/>
      <c r="R60" s="107"/>
      <c r="S60" s="107"/>
      <c r="T60" s="107"/>
      <c r="U60" s="107"/>
    </row>
    <row r="61" spans="1:21" ht="15.9" customHeight="1">
      <c r="A61" s="43"/>
      <c r="B61" s="136" t="s">
        <v>74</v>
      </c>
      <c r="C61" s="136"/>
      <c r="D61" s="136"/>
      <c r="E61" s="136"/>
      <c r="F61" s="132">
        <v>661</v>
      </c>
      <c r="G61" s="132"/>
      <c r="H61" s="132"/>
      <c r="I61" s="132"/>
      <c r="J61" s="100"/>
      <c r="K61" s="100"/>
      <c r="L61" s="100"/>
      <c r="M61" s="100"/>
      <c r="N61" s="100"/>
      <c r="O61" s="100"/>
      <c r="P61" s="100"/>
      <c r="Q61" s="100"/>
      <c r="R61" s="100"/>
      <c r="S61" s="100"/>
      <c r="T61" s="100"/>
      <c r="U61" s="100"/>
    </row>
    <row r="62" spans="1:21" ht="15.9" customHeight="1">
      <c r="A62" s="47" t="s">
        <v>91</v>
      </c>
      <c r="B62" s="136" t="s">
        <v>75</v>
      </c>
      <c r="C62" s="136"/>
      <c r="D62" s="136"/>
      <c r="E62" s="136"/>
      <c r="F62" s="132"/>
      <c r="G62" s="132"/>
      <c r="H62" s="132"/>
      <c r="I62" s="132"/>
      <c r="J62" s="100"/>
      <c r="K62" s="100"/>
      <c r="L62" s="100"/>
      <c r="M62" s="100"/>
      <c r="N62" s="100"/>
      <c r="O62" s="100"/>
      <c r="P62" s="100"/>
      <c r="Q62" s="100"/>
      <c r="R62" s="100"/>
      <c r="S62" s="100"/>
      <c r="T62" s="100"/>
      <c r="U62" s="100"/>
    </row>
    <row r="63" spans="1:21" ht="15.9" customHeight="1">
      <c r="A63" s="44" t="s">
        <v>81</v>
      </c>
      <c r="B63" s="136" t="s">
        <v>76</v>
      </c>
      <c r="C63" s="136"/>
      <c r="D63" s="136"/>
      <c r="E63" s="136"/>
      <c r="F63" s="132">
        <v>98</v>
      </c>
      <c r="G63" s="132"/>
      <c r="H63" s="132"/>
      <c r="I63" s="132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</row>
    <row r="64" spans="1:21" ht="15.9" customHeight="1">
      <c r="A64" s="45"/>
      <c r="B64" s="136" t="s">
        <v>77</v>
      </c>
      <c r="C64" s="136"/>
      <c r="D64" s="136"/>
      <c r="E64" s="136"/>
      <c r="F64" s="132">
        <v>759</v>
      </c>
      <c r="G64" s="132"/>
      <c r="H64" s="132"/>
      <c r="I64" s="132"/>
      <c r="J64" s="100"/>
      <c r="K64" s="100"/>
      <c r="L64" s="100"/>
      <c r="M64" s="100"/>
      <c r="N64" s="100"/>
      <c r="O64" s="100"/>
      <c r="P64" s="100"/>
      <c r="Q64" s="100"/>
      <c r="R64" s="100"/>
      <c r="S64" s="100"/>
      <c r="T64" s="100"/>
      <c r="U64" s="100"/>
    </row>
    <row r="65" spans="1:21" ht="15.9" customHeight="1">
      <c r="A65" s="35"/>
      <c r="B65" s="136" t="s">
        <v>78</v>
      </c>
      <c r="C65" s="136"/>
      <c r="D65" s="136"/>
      <c r="E65" s="136"/>
      <c r="F65" s="133" t="s">
        <v>108</v>
      </c>
      <c r="G65" s="109"/>
      <c r="H65" s="109"/>
      <c r="I65" s="134"/>
      <c r="J65" s="100"/>
      <c r="K65" s="100"/>
      <c r="L65" s="100"/>
      <c r="M65" s="100"/>
      <c r="N65" s="100"/>
      <c r="O65" s="100"/>
      <c r="P65" s="100"/>
      <c r="Q65" s="100"/>
      <c r="R65" s="100"/>
      <c r="S65" s="100"/>
      <c r="T65" s="100"/>
      <c r="U65" s="100"/>
    </row>
    <row r="66" spans="1:21" ht="15.9" customHeight="1">
      <c r="A66" s="48" t="s">
        <v>92</v>
      </c>
      <c r="B66" s="136" t="s">
        <v>79</v>
      </c>
      <c r="C66" s="136"/>
      <c r="D66" s="136"/>
      <c r="E66" s="136"/>
      <c r="F66" s="135">
        <v>33848</v>
      </c>
      <c r="G66" s="132"/>
      <c r="H66" s="132"/>
      <c r="I66" s="132"/>
      <c r="J66" s="100"/>
      <c r="K66" s="100"/>
      <c r="L66" s="100"/>
      <c r="M66" s="100"/>
      <c r="N66" s="100"/>
      <c r="O66" s="100"/>
      <c r="P66" s="100"/>
      <c r="Q66" s="100"/>
      <c r="R66" s="100"/>
      <c r="S66" s="100"/>
      <c r="T66" s="100"/>
      <c r="U66" s="100"/>
    </row>
    <row r="67" spans="1:21" ht="15.9" customHeight="1">
      <c r="A67" s="38"/>
      <c r="B67" s="136" t="s">
        <v>80</v>
      </c>
      <c r="C67" s="136"/>
      <c r="D67" s="136"/>
      <c r="E67" s="136"/>
      <c r="F67" s="135">
        <v>43708</v>
      </c>
      <c r="G67" s="132"/>
      <c r="H67" s="132"/>
      <c r="I67" s="132"/>
      <c r="J67" s="100"/>
      <c r="K67" s="100"/>
      <c r="L67" s="100"/>
      <c r="M67" s="100"/>
      <c r="N67" s="100"/>
      <c r="O67" s="100"/>
      <c r="P67" s="100"/>
      <c r="Q67" s="100"/>
      <c r="R67" s="100"/>
      <c r="S67" s="100"/>
      <c r="T67" s="100"/>
      <c r="U67" s="100"/>
    </row>
    <row r="68" spans="1:21" ht="15.9" customHeight="1">
      <c r="A68" s="138" t="s">
        <v>93</v>
      </c>
      <c r="B68" s="139"/>
      <c r="C68" s="139"/>
      <c r="D68" s="139"/>
      <c r="E68" s="140"/>
      <c r="F68" s="115">
        <v>457</v>
      </c>
      <c r="G68" s="115"/>
      <c r="H68" s="115"/>
      <c r="I68" s="115"/>
      <c r="J68" s="100"/>
      <c r="K68" s="100"/>
      <c r="L68" s="100"/>
      <c r="M68" s="100"/>
      <c r="N68" s="100"/>
      <c r="O68" s="100"/>
      <c r="P68" s="100"/>
      <c r="Q68" s="100"/>
      <c r="R68" s="100"/>
      <c r="S68" s="100"/>
      <c r="T68" s="100"/>
      <c r="U68" s="100"/>
    </row>
    <row r="69" spans="1:21" ht="15.9" customHeight="1">
      <c r="A69" s="138" t="s">
        <v>94</v>
      </c>
      <c r="B69" s="141"/>
      <c r="C69" s="141"/>
      <c r="D69" s="141"/>
      <c r="E69" s="142"/>
      <c r="F69" s="115">
        <v>900</v>
      </c>
      <c r="G69" s="115"/>
      <c r="H69" s="115"/>
      <c r="I69" s="115"/>
      <c r="J69" s="100"/>
      <c r="K69" s="100"/>
      <c r="L69" s="100"/>
      <c r="M69" s="100"/>
      <c r="N69" s="100"/>
      <c r="O69" s="100"/>
      <c r="P69" s="100"/>
      <c r="Q69" s="100"/>
      <c r="R69" s="100"/>
      <c r="S69" s="100"/>
      <c r="T69" s="100"/>
      <c r="U69" s="100"/>
    </row>
    <row r="70" spans="1:21" ht="15.9" customHeight="1">
      <c r="A70" s="35"/>
      <c r="B70" s="136" t="s">
        <v>83</v>
      </c>
      <c r="C70" s="136"/>
      <c r="D70" s="136"/>
      <c r="E70" s="136"/>
      <c r="F70" s="133" t="s">
        <v>124</v>
      </c>
      <c r="G70" s="109"/>
      <c r="H70" s="109"/>
      <c r="I70" s="134"/>
      <c r="J70" s="100"/>
      <c r="K70" s="100"/>
      <c r="L70" s="100"/>
      <c r="M70" s="100"/>
      <c r="N70" s="100"/>
      <c r="O70" s="100"/>
      <c r="P70" s="100"/>
      <c r="Q70" s="100"/>
      <c r="R70" s="100"/>
      <c r="S70" s="100"/>
      <c r="T70" s="100"/>
      <c r="U70" s="100"/>
    </row>
    <row r="71" spans="1:21" ht="15.9" customHeight="1">
      <c r="A71" s="46" t="s">
        <v>82</v>
      </c>
      <c r="B71" s="136" t="s">
        <v>84</v>
      </c>
      <c r="C71" s="136"/>
      <c r="D71" s="136"/>
      <c r="E71" s="136"/>
      <c r="F71" s="133" t="s">
        <v>123</v>
      </c>
      <c r="G71" s="109"/>
      <c r="H71" s="109"/>
      <c r="I71" s="134"/>
      <c r="J71" s="100"/>
      <c r="K71" s="100"/>
      <c r="L71" s="100"/>
      <c r="M71" s="100"/>
      <c r="N71" s="100"/>
      <c r="O71" s="100"/>
      <c r="P71" s="100"/>
      <c r="Q71" s="100"/>
      <c r="R71" s="100"/>
      <c r="S71" s="100"/>
      <c r="T71" s="100"/>
      <c r="U71" s="100"/>
    </row>
    <row r="72" spans="1:21" ht="15.9" customHeight="1">
      <c r="A72" s="38"/>
      <c r="B72" s="136" t="s">
        <v>85</v>
      </c>
      <c r="C72" s="136"/>
      <c r="D72" s="136"/>
      <c r="E72" s="136"/>
      <c r="F72" s="137">
        <v>1</v>
      </c>
      <c r="G72" s="109"/>
      <c r="H72" s="109"/>
      <c r="I72" s="134"/>
      <c r="J72" s="100"/>
      <c r="K72" s="100"/>
      <c r="L72" s="100"/>
      <c r="M72" s="100"/>
      <c r="N72" s="100"/>
      <c r="O72" s="100"/>
      <c r="P72" s="100"/>
      <c r="Q72" s="100"/>
      <c r="R72" s="100"/>
      <c r="S72" s="100"/>
      <c r="T72" s="100"/>
      <c r="U72" s="100"/>
    </row>
    <row r="75" spans="1:21" ht="27.75" customHeight="1">
      <c r="A75" s="54" t="s">
        <v>86</v>
      </c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</row>
    <row r="78" spans="1:21" s="1" customFormat="1">
      <c r="A78" s="99" t="s">
        <v>87</v>
      </c>
      <c r="B78" s="130">
        <v>2005</v>
      </c>
      <c r="C78" s="131"/>
      <c r="D78" s="130">
        <v>2006</v>
      </c>
      <c r="E78" s="131"/>
      <c r="F78" s="130">
        <v>2007</v>
      </c>
      <c r="G78" s="131"/>
      <c r="H78" s="130">
        <v>2008</v>
      </c>
      <c r="I78" s="131"/>
      <c r="J78" s="130">
        <v>2009</v>
      </c>
      <c r="K78" s="131"/>
      <c r="L78" s="130">
        <v>2010</v>
      </c>
      <c r="M78" s="131"/>
      <c r="N78" s="130">
        <v>2011</v>
      </c>
      <c r="O78" s="131"/>
      <c r="P78" s="130">
        <v>2012</v>
      </c>
      <c r="Q78" s="131"/>
      <c r="R78" s="130">
        <v>2013</v>
      </c>
      <c r="S78" s="131"/>
      <c r="T78" s="75">
        <v>2014</v>
      </c>
      <c r="U78" s="76"/>
    </row>
    <row r="79" spans="1:21" s="1" customFormat="1">
      <c r="A79" s="99" t="s">
        <v>88</v>
      </c>
      <c r="B79" s="102">
        <v>3400</v>
      </c>
      <c r="C79" s="103"/>
      <c r="D79" s="102"/>
      <c r="E79" s="103"/>
      <c r="F79" s="102">
        <v>5200</v>
      </c>
      <c r="G79" s="103"/>
      <c r="H79" s="102"/>
      <c r="I79" s="103"/>
      <c r="J79" s="102"/>
      <c r="K79" s="103"/>
      <c r="L79" s="102"/>
      <c r="M79" s="103"/>
      <c r="N79" s="102"/>
      <c r="O79" s="103"/>
      <c r="P79" s="102"/>
      <c r="Q79" s="103"/>
      <c r="R79" s="102">
        <v>9500</v>
      </c>
      <c r="S79" s="103"/>
      <c r="T79" s="102">
        <v>3736.21</v>
      </c>
      <c r="U79" s="103"/>
    </row>
    <row r="82" spans="1:21">
      <c r="A82" s="18" t="s">
        <v>46</v>
      </c>
      <c r="B82" s="81" t="s">
        <v>107</v>
      </c>
      <c r="C82" s="19"/>
      <c r="D82" s="19"/>
      <c r="E82" s="19"/>
      <c r="F82" s="19"/>
      <c r="G82" s="20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21"/>
    </row>
    <row r="83" spans="1:21">
      <c r="A83" s="22"/>
      <c r="B83" s="23"/>
      <c r="C83" s="23"/>
      <c r="D83" s="23"/>
      <c r="E83" s="23"/>
      <c r="F83" s="23"/>
      <c r="G83" s="24"/>
      <c r="H83" s="23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  <c r="T83" s="23"/>
      <c r="U83" s="25"/>
    </row>
    <row r="84" spans="1:21">
      <c r="A84" s="22"/>
      <c r="B84" s="23"/>
      <c r="C84" s="23"/>
      <c r="D84" s="23"/>
      <c r="E84" s="23"/>
      <c r="F84" s="23"/>
      <c r="G84" s="24"/>
      <c r="H84" s="23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  <c r="T84" s="23"/>
      <c r="U84" s="25"/>
    </row>
    <row r="85" spans="1:21">
      <c r="A85" s="22"/>
      <c r="B85" s="23"/>
      <c r="C85" s="23"/>
      <c r="D85" s="23"/>
      <c r="E85" s="23"/>
      <c r="F85" s="23"/>
      <c r="G85" s="24"/>
      <c r="H85" s="23"/>
      <c r="I85" s="23"/>
      <c r="J85" s="23"/>
      <c r="K85" s="23"/>
      <c r="L85" s="23"/>
      <c r="M85" s="23"/>
      <c r="N85" s="23"/>
      <c r="O85" s="23"/>
      <c r="P85" s="23"/>
      <c r="Q85" s="23"/>
      <c r="R85" s="23"/>
      <c r="S85" s="23"/>
      <c r="T85" s="23"/>
      <c r="U85" s="25"/>
    </row>
    <row r="86" spans="1:21">
      <c r="A86" s="22"/>
      <c r="B86" s="23"/>
      <c r="C86" s="23"/>
      <c r="D86" s="23"/>
      <c r="E86" s="23"/>
      <c r="F86" s="23"/>
      <c r="G86" s="24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5"/>
    </row>
    <row r="87" spans="1:21">
      <c r="A87" s="22"/>
      <c r="B87" s="23"/>
      <c r="C87" s="23"/>
      <c r="D87" s="23"/>
      <c r="E87" s="23"/>
      <c r="F87" s="23"/>
      <c r="G87" s="24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5"/>
    </row>
    <row r="88" spans="1:21">
      <c r="A88" s="26"/>
      <c r="B88" s="6"/>
      <c r="C88" s="6"/>
      <c r="D88" s="6"/>
      <c r="E88" s="6"/>
      <c r="F88" s="6"/>
      <c r="G88" s="7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27"/>
    </row>
  </sheetData>
  <mergeCells count="145">
    <mergeCell ref="B6:C6"/>
    <mergeCell ref="N7:U7"/>
    <mergeCell ref="C14:F14"/>
    <mergeCell ref="S14:U14"/>
    <mergeCell ref="B29:C29"/>
    <mergeCell ref="D29:E29"/>
    <mergeCell ref="F29:G29"/>
    <mergeCell ref="H29:I29"/>
    <mergeCell ref="J29:K29"/>
    <mergeCell ref="L29:M29"/>
    <mergeCell ref="N29:O29"/>
    <mergeCell ref="P29:Q29"/>
    <mergeCell ref="R29:S29"/>
    <mergeCell ref="T29:U29"/>
    <mergeCell ref="T30:U30"/>
    <mergeCell ref="B31:C31"/>
    <mergeCell ref="D31:E31"/>
    <mergeCell ref="F31:G31"/>
    <mergeCell ref="H31:I31"/>
    <mergeCell ref="J31:K31"/>
    <mergeCell ref="L31:M31"/>
    <mergeCell ref="N31:O31"/>
    <mergeCell ref="P31:Q31"/>
    <mergeCell ref="R31:S31"/>
    <mergeCell ref="T31:U31"/>
    <mergeCell ref="B30:C30"/>
    <mergeCell ref="D30:E30"/>
    <mergeCell ref="F30:G30"/>
    <mergeCell ref="H30:I30"/>
    <mergeCell ref="J30:K30"/>
    <mergeCell ref="L30:M30"/>
    <mergeCell ref="N30:O30"/>
    <mergeCell ref="P30:Q30"/>
    <mergeCell ref="R30:S30"/>
    <mergeCell ref="E47:F47"/>
    <mergeCell ref="G47:H47"/>
    <mergeCell ref="I47:J47"/>
    <mergeCell ref="K47:L47"/>
    <mergeCell ref="M47:N47"/>
    <mergeCell ref="O47:P47"/>
    <mergeCell ref="Q47:R47"/>
    <mergeCell ref="Q48:R48"/>
    <mergeCell ref="Q49:R49"/>
    <mergeCell ref="E48:F48"/>
    <mergeCell ref="G48:H48"/>
    <mergeCell ref="I48:J48"/>
    <mergeCell ref="K48:L48"/>
    <mergeCell ref="M48:N48"/>
    <mergeCell ref="O48:P48"/>
    <mergeCell ref="E49:F49"/>
    <mergeCell ref="G49:H49"/>
    <mergeCell ref="I49:J49"/>
    <mergeCell ref="K49:L49"/>
    <mergeCell ref="M49:N49"/>
    <mergeCell ref="O49:P49"/>
    <mergeCell ref="J60:M60"/>
    <mergeCell ref="N60:Q60"/>
    <mergeCell ref="R60:U60"/>
    <mergeCell ref="B61:E61"/>
    <mergeCell ref="F61:I61"/>
    <mergeCell ref="J61:M61"/>
    <mergeCell ref="N61:Q61"/>
    <mergeCell ref="R61:U61"/>
    <mergeCell ref="B53:E53"/>
    <mergeCell ref="F53:J53"/>
    <mergeCell ref="K53:O53"/>
    <mergeCell ref="P53:U53"/>
    <mergeCell ref="B54:E54"/>
    <mergeCell ref="F54:J54"/>
    <mergeCell ref="K54:O54"/>
    <mergeCell ref="P54:U54"/>
    <mergeCell ref="B62:E62"/>
    <mergeCell ref="F62:I62"/>
    <mergeCell ref="J62:M62"/>
    <mergeCell ref="N62:Q62"/>
    <mergeCell ref="R62:U62"/>
    <mergeCell ref="B63:E63"/>
    <mergeCell ref="F63:I63"/>
    <mergeCell ref="J63:M63"/>
    <mergeCell ref="N63:Q63"/>
    <mergeCell ref="R63:U63"/>
    <mergeCell ref="B64:E64"/>
    <mergeCell ref="F64:I64"/>
    <mergeCell ref="J64:M64"/>
    <mergeCell ref="N64:Q64"/>
    <mergeCell ref="R64:U64"/>
    <mergeCell ref="B65:E65"/>
    <mergeCell ref="F65:I65"/>
    <mergeCell ref="J65:M65"/>
    <mergeCell ref="N65:Q65"/>
    <mergeCell ref="R65:U65"/>
    <mergeCell ref="B66:E66"/>
    <mergeCell ref="F66:I66"/>
    <mergeCell ref="J66:M66"/>
    <mergeCell ref="N66:Q66"/>
    <mergeCell ref="R66:U66"/>
    <mergeCell ref="B67:E67"/>
    <mergeCell ref="F67:I67"/>
    <mergeCell ref="J67:M67"/>
    <mergeCell ref="N67:Q67"/>
    <mergeCell ref="R67:U67"/>
    <mergeCell ref="A68:E68"/>
    <mergeCell ref="F68:I68"/>
    <mergeCell ref="J68:M68"/>
    <mergeCell ref="N68:Q68"/>
    <mergeCell ref="R68:U68"/>
    <mergeCell ref="A69:E69"/>
    <mergeCell ref="F69:I69"/>
    <mergeCell ref="J69:M69"/>
    <mergeCell ref="N69:Q69"/>
    <mergeCell ref="R69:U69"/>
    <mergeCell ref="B70:E70"/>
    <mergeCell ref="F70:I70"/>
    <mergeCell ref="J70:M70"/>
    <mergeCell ref="N70:Q70"/>
    <mergeCell ref="R70:U70"/>
    <mergeCell ref="B71:E71"/>
    <mergeCell ref="F71:I71"/>
    <mergeCell ref="J71:M71"/>
    <mergeCell ref="N71:Q71"/>
    <mergeCell ref="R71:U71"/>
    <mergeCell ref="N79:O79"/>
    <mergeCell ref="R79:S79"/>
    <mergeCell ref="P79:Q79"/>
    <mergeCell ref="T79:U79"/>
    <mergeCell ref="B79:C79"/>
    <mergeCell ref="F79:G79"/>
    <mergeCell ref="H79:I79"/>
    <mergeCell ref="J79:K79"/>
    <mergeCell ref="B72:E72"/>
    <mergeCell ref="F72:I72"/>
    <mergeCell ref="J72:M72"/>
    <mergeCell ref="L79:M79"/>
    <mergeCell ref="D79:E79"/>
    <mergeCell ref="N72:Q72"/>
    <mergeCell ref="R72:U72"/>
    <mergeCell ref="B78:C78"/>
    <mergeCell ref="D78:E78"/>
    <mergeCell ref="F78:G78"/>
    <mergeCell ref="H78:I78"/>
    <mergeCell ref="J78:K78"/>
    <mergeCell ref="L78:M78"/>
    <mergeCell ref="N78:O78"/>
    <mergeCell ref="P78:Q78"/>
    <mergeCell ref="R78:S78"/>
  </mergeCells>
  <hyperlinks>
    <hyperlink ref="N7" r:id="rId1"/>
  </hyperlinks>
  <printOptions horizontalCentered="1"/>
  <pageMargins left="0.82677165354330717" right="0.43307086614173229" top="0.55118110236220474" bottom="0.55118110236220474" header="0.31496062992125984" footer="0.31496062992125984"/>
  <pageSetup paperSize="9" scale="91" fitToHeight="2" orientation="portrait" r:id="rId2"/>
  <headerFooter>
    <oddFooter>&amp;A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topLeftCell="A4" workbookViewId="0">
      <selection activeCell="A19" sqref="A19:A20"/>
    </sheetView>
  </sheetViews>
  <sheetFormatPr baseColWidth="10" defaultRowHeight="13.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BDD</vt:lpstr>
      <vt:lpstr>AGEN</vt:lpstr>
      <vt:lpstr>ALRA</vt:lpstr>
      <vt:lpstr>ONAY</vt:lpstr>
      <vt:lpstr>AULES</vt:lpstr>
      <vt:lpstr>etc..</vt:lpstr>
      <vt:lpstr>BDD!Zone_d_impression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xXxXx</dc:creator>
  <cp:lastModifiedBy>Eric</cp:lastModifiedBy>
  <cp:lastPrinted>2015-06-08T14:00:11Z</cp:lastPrinted>
  <dcterms:created xsi:type="dcterms:W3CDTF">2011-09-30T11:48:10Z</dcterms:created>
  <dcterms:modified xsi:type="dcterms:W3CDTF">2015-11-13T19:01:48Z</dcterms:modified>
</cp:coreProperties>
</file>