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lanc\Desktop\"/>
    </mc:Choice>
  </mc:AlternateContent>
  <bookViews>
    <workbookView xWindow="0" yWindow="0" windowWidth="19200" windowHeight="112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  <c r="R5" i="1"/>
  <c r="N4" i="1" l="1"/>
  <c r="P4" i="1" s="1"/>
  <c r="Q4" i="1" s="1"/>
  <c r="M4" i="1" l="1"/>
  <c r="L4" i="1" s="1"/>
  <c r="K4" i="1" s="1"/>
  <c r="J4" i="1" s="1"/>
  <c r="I4" i="1" s="1"/>
  <c r="H4" i="1" s="1"/>
  <c r="G4" i="1" s="1"/>
  <c r="F4" i="1" s="1"/>
  <c r="E4" i="1" s="1"/>
  <c r="D4" i="1" s="1"/>
  <c r="C4" i="1" s="1"/>
  <c r="B4" i="1" s="1"/>
  <c r="P5" i="1" s="1"/>
  <c r="Q5" i="1" s="1"/>
</calcChain>
</file>

<file path=xl/sharedStrings.xml><?xml version="1.0" encoding="utf-8"?>
<sst xmlns="http://schemas.openxmlformats.org/spreadsheetml/2006/main" count="7" uniqueCount="7">
  <si>
    <t>Loyers quittance</t>
  </si>
  <si>
    <t>Provisions charges quittancés</t>
  </si>
  <si>
    <t>Loyers quitt</t>
  </si>
  <si>
    <t>Provisions quitt</t>
  </si>
  <si>
    <t>la formule que je vous parlais est ici :</t>
  </si>
  <si>
    <t>Grace à la colonne A1 les données se changent automatiquement et prennent normalement source dans une autre feuille modale de ce classeur comme pour le</t>
  </si>
  <si>
    <t>TDB GL que j'ai joint à ce post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</si>
</sst>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 applyProtection="1">
      <protection hidden="1"/>
    </xf>
    <xf numFmtId="0" fontId="0" fillId="0" borderId="0" xfId="0" applyProtection="1">
      <protection hidden="1"/>
    </xf>
    <xf numFmtId="0" fontId="0" fillId="0" borderId="1" xfId="0" applyBorder="1" applyProtection="1">
      <protection locked="0"/>
    </xf>
    <xf numFmtId="0" fontId="0" fillId="0" borderId="3" xfId="0" applyBorder="1" applyProtection="1">
      <protection hidden="1"/>
    </xf>
    <xf numFmtId="14" fontId="0" fillId="0" borderId="4" xfId="0" applyNumberFormat="1" applyBorder="1" applyProtection="1">
      <protection hidden="1"/>
    </xf>
    <xf numFmtId="14" fontId="0" fillId="0" borderId="5" xfId="0" applyNumberFormat="1" applyBorder="1" applyProtection="1"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locked="0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1" fontId="0" fillId="0" borderId="1" xfId="0" applyNumberFormat="1" applyBorder="1" applyProtection="1">
      <protection hidden="1"/>
    </xf>
    <xf numFmtId="1" fontId="0" fillId="0" borderId="7" xfId="0" applyNumberFormat="1" applyBorder="1" applyProtection="1">
      <protection hidden="1"/>
    </xf>
    <xf numFmtId="0" fontId="0" fillId="2" borderId="0" xfId="0" applyFill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2" borderId="13" xfId="0" applyFill="1" applyBorder="1" applyProtection="1">
      <protection hidden="1"/>
    </xf>
    <xf numFmtId="14" fontId="0" fillId="2" borderId="14" xfId="0" applyNumberFormat="1" applyFill="1" applyBorder="1" applyProtection="1">
      <protection hidden="1"/>
    </xf>
    <xf numFmtId="0" fontId="1" fillId="2" borderId="0" xfId="0" applyFont="1" applyFill="1" applyBorder="1" applyAlignment="1" applyProtection="1">
      <protection hidden="1"/>
    </xf>
    <xf numFmtId="0" fontId="1" fillId="2" borderId="15" xfId="0" applyFont="1" applyFill="1" applyBorder="1" applyAlignment="1" applyProtection="1">
      <protection hidden="1"/>
    </xf>
    <xf numFmtId="14" fontId="0" fillId="2" borderId="16" xfId="0" applyNumberFormat="1" applyFill="1" applyBorder="1" applyProtection="1">
      <protection hidden="1"/>
    </xf>
    <xf numFmtId="0" fontId="1" fillId="2" borderId="17" xfId="0" applyFont="1" applyFill="1" applyBorder="1" applyAlignment="1" applyProtection="1">
      <protection hidden="1"/>
    </xf>
    <xf numFmtId="0" fontId="1" fillId="2" borderId="18" xfId="0" applyFont="1" applyFill="1" applyBorder="1" applyAlignment="1" applyProtection="1">
      <protection hidden="1"/>
    </xf>
    <xf numFmtId="14" fontId="2" fillId="0" borderId="2" xfId="0" applyNumberFormat="1" applyFont="1" applyBorder="1" applyProtection="1">
      <protection locked="0"/>
    </xf>
    <xf numFmtId="0" fontId="2" fillId="0" borderId="0" xfId="0" applyFont="1" applyProtection="1">
      <protection hidden="1"/>
    </xf>
    <xf numFmtId="14" fontId="2" fillId="0" borderId="0" xfId="0" applyNumberFormat="1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zoomScale="70" zoomScaleNormal="70" workbookViewId="0">
      <selection activeCell="L14" sqref="L14"/>
    </sheetView>
  </sheetViews>
  <sheetFormatPr baseColWidth="10" defaultRowHeight="15" x14ac:dyDescent="0.25"/>
  <cols>
    <col min="1" max="1" width="28.85546875" style="2" bestFit="1" customWidth="1"/>
    <col min="2" max="17" width="11.42578125" style="2"/>
    <col min="18" max="18" width="15.42578125" style="2" bestFit="1" customWidth="1"/>
    <col min="19" max="16384" width="11.42578125" style="2"/>
  </cols>
  <sheetData>
    <row r="1" spans="1:18" ht="15.75" thickBot="1" x14ac:dyDescent="0.3">
      <c r="A1" s="24">
        <v>42248</v>
      </c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P1" s="14" t="s">
        <v>4</v>
      </c>
      <c r="Q1" s="14"/>
      <c r="R1" s="14"/>
    </row>
    <row r="2" spans="1:18" ht="15.75" thickBot="1" x14ac:dyDescent="0.3">
      <c r="A2" s="26"/>
      <c r="B2" s="25" t="s">
        <v>6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P2" s="14"/>
      <c r="Q2" s="14"/>
      <c r="R2" s="14"/>
    </row>
    <row r="3" spans="1:18" ht="15.75" thickBot="1" x14ac:dyDescent="0.3">
      <c r="A3" s="1"/>
      <c r="P3" s="15"/>
      <c r="Q3" s="16" t="s">
        <v>2</v>
      </c>
      <c r="R3" s="17" t="s">
        <v>3</v>
      </c>
    </row>
    <row r="4" spans="1:18" x14ac:dyDescent="0.25">
      <c r="A4" s="4"/>
      <c r="B4" s="5">
        <f t="shared" ref="B4:M4" si="0">DATE(YEAR(C4),MONTH(C4)-1,1)</f>
        <v>41883</v>
      </c>
      <c r="C4" s="5">
        <f t="shared" si="0"/>
        <v>41913</v>
      </c>
      <c r="D4" s="5">
        <f t="shared" si="0"/>
        <v>41944</v>
      </c>
      <c r="E4" s="5">
        <f t="shared" si="0"/>
        <v>41974</v>
      </c>
      <c r="F4" s="5">
        <f t="shared" si="0"/>
        <v>42005</v>
      </c>
      <c r="G4" s="5">
        <f t="shared" si="0"/>
        <v>42036</v>
      </c>
      <c r="H4" s="5">
        <f t="shared" si="0"/>
        <v>42064</v>
      </c>
      <c r="I4" s="5">
        <f t="shared" si="0"/>
        <v>42095</v>
      </c>
      <c r="J4" s="5">
        <f t="shared" si="0"/>
        <v>42125</v>
      </c>
      <c r="K4" s="5">
        <f t="shared" si="0"/>
        <v>42156</v>
      </c>
      <c r="L4" s="5">
        <f t="shared" si="0"/>
        <v>42186</v>
      </c>
      <c r="M4" s="5">
        <f t="shared" si="0"/>
        <v>42217</v>
      </c>
      <c r="N4" s="6">
        <f>A1</f>
        <v>42248</v>
      </c>
      <c r="P4" s="18">
        <f>N4</f>
        <v>42248</v>
      </c>
      <c r="Q4" s="19">
        <f ca="1">OFFSET(N5,0,MATCH(P$4,$N$4:$N$4,0)-1)</f>
        <v>270</v>
      </c>
      <c r="R4" s="20">
        <f ca="1">OFFSET(N6,0,MATCH(P$4,$N$4:$N$4,0)-1)</f>
        <v>44.7</v>
      </c>
    </row>
    <row r="5" spans="1:18" ht="15.75" thickBot="1" x14ac:dyDescent="0.3">
      <c r="A5" s="7" t="s">
        <v>0</v>
      </c>
      <c r="B5" s="3">
        <v>50</v>
      </c>
      <c r="C5" s="3">
        <v>80</v>
      </c>
      <c r="D5" s="3">
        <v>120</v>
      </c>
      <c r="E5" s="3">
        <v>95</v>
      </c>
      <c r="F5" s="3">
        <v>130</v>
      </c>
      <c r="G5" s="3">
        <v>147.5</v>
      </c>
      <c r="H5" s="3">
        <v>165</v>
      </c>
      <c r="I5" s="3">
        <v>182.5</v>
      </c>
      <c r="J5" s="3">
        <v>200</v>
      </c>
      <c r="K5" s="3">
        <v>217.5</v>
      </c>
      <c r="L5" s="3">
        <v>235</v>
      </c>
      <c r="M5" s="3">
        <v>252.5</v>
      </c>
      <c r="N5" s="8">
        <v>270</v>
      </c>
      <c r="P5" s="21">
        <f>B4</f>
        <v>41883</v>
      </c>
      <c r="Q5" s="22">
        <f ca="1">OFFSET(B5,0,MATCH(P$5,$B$4:$B$4,0)-1)</f>
        <v>50</v>
      </c>
      <c r="R5" s="23">
        <f ca="1">OFFSET(B6,0,MATCH(P$5,$B$4:$B$4,0)-1)</f>
        <v>18</v>
      </c>
    </row>
    <row r="6" spans="1:18" x14ac:dyDescent="0.25">
      <c r="A6" s="7" t="s">
        <v>1</v>
      </c>
      <c r="B6" s="12">
        <v>18</v>
      </c>
      <c r="C6" s="12">
        <v>25</v>
      </c>
      <c r="D6" s="12">
        <v>35</v>
      </c>
      <c r="E6" s="12">
        <v>21</v>
      </c>
      <c r="F6" s="12">
        <v>29.5</v>
      </c>
      <c r="G6" s="12">
        <v>31.4</v>
      </c>
      <c r="H6" s="12">
        <v>33.299999999999997</v>
      </c>
      <c r="I6" s="12">
        <v>35.200000000000003</v>
      </c>
      <c r="J6" s="12">
        <v>37.1</v>
      </c>
      <c r="K6" s="12">
        <v>39</v>
      </c>
      <c r="L6" s="12">
        <v>40.9</v>
      </c>
      <c r="M6" s="12">
        <v>42.8</v>
      </c>
      <c r="N6" s="13">
        <v>44.7</v>
      </c>
    </row>
    <row r="7" spans="1:18" ht="15.75" thickBot="1" x14ac:dyDescent="0.3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BLANC</dc:creator>
  <cp:lastModifiedBy>Adrien BLANC</cp:lastModifiedBy>
  <dcterms:created xsi:type="dcterms:W3CDTF">2017-01-11T15:04:55Z</dcterms:created>
  <dcterms:modified xsi:type="dcterms:W3CDTF">2017-01-20T07:30:27Z</dcterms:modified>
</cp:coreProperties>
</file>