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blanc\Desktop\"/>
    </mc:Choice>
  </mc:AlternateContent>
  <bookViews>
    <workbookView xWindow="0" yWindow="0" windowWidth="19200" windowHeight="11295" activeTab="1"/>
  </bookViews>
  <sheets>
    <sheet name="Compte 62261101" sheetId="1" r:id="rId1"/>
    <sheet name="Compte 401 Sof" sheetId="2" r:id="rId2"/>
  </sheets>
  <externalReferences>
    <externalReference r:id="rId3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43" i="1" l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" i="1"/>
  <c r="A3" i="1"/>
</calcChain>
</file>

<file path=xl/sharedStrings.xml><?xml version="1.0" encoding="utf-8"?>
<sst xmlns="http://schemas.openxmlformats.org/spreadsheetml/2006/main" count="256" uniqueCount="75">
  <si>
    <t xml:space="preserve">HG </t>
  </si>
  <si>
    <t xml:space="preserve">401SOFRA   </t>
  </si>
  <si>
    <t>FAC</t>
  </si>
  <si>
    <t xml:space="preserve">SOFRA ORPELIERE 211          </t>
  </si>
  <si>
    <t>F10976/2015</t>
  </si>
  <si>
    <t>DEPOILLY310</t>
  </si>
  <si>
    <t>F39132/2015</t>
  </si>
  <si>
    <t>SOUMARE201</t>
  </si>
  <si>
    <t>F17210/2015</t>
  </si>
  <si>
    <t>BAHE430</t>
  </si>
  <si>
    <t>F39131/2015</t>
  </si>
  <si>
    <t>OILLIC310</t>
  </si>
  <si>
    <t>VOLCY108</t>
  </si>
  <si>
    <t>BEGUE512</t>
  </si>
  <si>
    <t xml:space="preserve">SOFRA CHRISTOFLE 310        </t>
  </si>
  <si>
    <t>BENALI024</t>
  </si>
  <si>
    <t>ELENGE101</t>
  </si>
  <si>
    <t>LECLERCQ430</t>
  </si>
  <si>
    <t xml:space="preserve">SOFRA LAVALASSE 420          </t>
  </si>
  <si>
    <t>FERRERO202</t>
  </si>
  <si>
    <t>COULIBALY202</t>
  </si>
  <si>
    <t>PELLEGRI129</t>
  </si>
  <si>
    <t>MOREAU310</t>
  </si>
  <si>
    <t xml:space="preserve">SOFRA DA SILVA 510               </t>
  </si>
  <si>
    <t xml:space="preserve">SOFRA MATITI 510                   </t>
  </si>
  <si>
    <t xml:space="preserve">SOFRA HANNEDOUCHE 511   </t>
  </si>
  <si>
    <t>MAHDI410</t>
  </si>
  <si>
    <t>DUCAP211</t>
  </si>
  <si>
    <t>GRIMAUD310</t>
  </si>
  <si>
    <t>NOMBRE420</t>
  </si>
  <si>
    <t xml:space="preserve">SOFRA BOMBA 310                  </t>
  </si>
  <si>
    <t>BONDOUX514</t>
  </si>
  <si>
    <t>VOLMANT410</t>
  </si>
  <si>
    <t>NAHI204</t>
  </si>
  <si>
    <t>POTHUAUD601</t>
  </si>
  <si>
    <t>TAGRO204</t>
  </si>
  <si>
    <t>GOYAUX211</t>
  </si>
  <si>
    <t>KAMUNGA420</t>
  </si>
  <si>
    <t>ABDOU310</t>
  </si>
  <si>
    <t>RUBIO601</t>
  </si>
  <si>
    <t>FALLET819</t>
  </si>
  <si>
    <t>DIA420</t>
  </si>
  <si>
    <t>BOMBA310</t>
  </si>
  <si>
    <t>OPELI420</t>
  </si>
  <si>
    <t>ANOUZ410</t>
  </si>
  <si>
    <t xml:space="preserve">SOFRA NARDEUX 818             </t>
  </si>
  <si>
    <t>HANNEDOUCHE511</t>
  </si>
  <si>
    <t>F39216/2015511</t>
  </si>
  <si>
    <t>BOUZAMOUCHA106</t>
  </si>
  <si>
    <t>Annee et mois</t>
  </si>
  <si>
    <t>Date (cpte 62261101_2015)</t>
  </si>
  <si>
    <t>Jal (cpte 62261101_2015)</t>
  </si>
  <si>
    <t>Cptie (cpte 62261101_2015)</t>
  </si>
  <si>
    <t>LA (cpte 62261101_2015)</t>
  </si>
  <si>
    <t>Pièce (cpte 62261101_2015)</t>
  </si>
  <si>
    <t>Libellé (cpte 62261101_2015)</t>
  </si>
  <si>
    <t>Débit (cpte 62261101_2015)</t>
  </si>
  <si>
    <t>Crédit (cpte 62261101_2015)</t>
  </si>
  <si>
    <t>N°factures (cpte 62261101_2015)</t>
  </si>
  <si>
    <t>Annee et mois (2)</t>
  </si>
  <si>
    <t>F17147/2014201</t>
  </si>
  <si>
    <t>BIm</t>
  </si>
  <si>
    <t>BPm</t>
  </si>
  <si>
    <t>BJm</t>
  </si>
  <si>
    <t>F39147/2015</t>
  </si>
  <si>
    <t>F17282/2015</t>
  </si>
  <si>
    <t>Date (cpte 401 2015)</t>
  </si>
  <si>
    <t>Jal (cpte 401 2015)</t>
  </si>
  <si>
    <t>Cptie (cpte 401 2015)</t>
  </si>
  <si>
    <t>LA (cpte 401 2015)</t>
  </si>
  <si>
    <t>Pièce (cpte 401 2015)</t>
  </si>
  <si>
    <t>Libellé (cpte 401 2015)</t>
  </si>
  <si>
    <t>Débit (cpte 401 2015)</t>
  </si>
  <si>
    <t>Crédit (cpte 401 2015)</t>
  </si>
  <si>
    <t>Let (cpte 401 2015)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</si>
</sst>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#0"/>
  </numFmts>
  <fonts count="5" x14ac:knownFonts="1">
    <font>
      <sz val="11"/>
      <color theme="1"/>
      <name val="Calibri"/>
      <family val="2"/>
      <scheme val="minor"/>
    </font>
    <font>
      <i/>
      <sz val="8"/>
      <color rgb="FF000000"/>
      <name val="Arial"/>
      <family val="2"/>
    </font>
    <font>
      <sz val="8"/>
      <color rgb="FF000000"/>
      <name val="Arial"/>
      <family val="2"/>
    </font>
    <font>
      <sz val="10"/>
      <name val="Arial"/>
      <family val="2"/>
    </font>
    <font>
      <b/>
      <sz val="8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17" fontId="0" fillId="0" borderId="0" xfId="0" applyNumberFormat="1"/>
    <xf numFmtId="14" fontId="1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164" fontId="2" fillId="0" borderId="0" xfId="0" applyNumberFormat="1" applyFont="1" applyAlignment="1">
      <alignment horizontal="right"/>
    </xf>
    <xf numFmtId="0" fontId="2" fillId="0" borderId="0" xfId="0" applyFont="1" applyAlignment="1">
      <alignment horizontal="left" wrapText="1"/>
    </xf>
    <xf numFmtId="0" fontId="2" fillId="2" borderId="0" xfId="0" applyFont="1" applyFill="1" applyAlignment="1">
      <alignment horizontal="right"/>
    </xf>
    <xf numFmtId="0" fontId="3" fillId="0" borderId="0" xfId="0" applyFont="1" applyAlignment="1">
      <alignment wrapText="1"/>
    </xf>
    <xf numFmtId="0" fontId="4" fillId="0" borderId="0" xfId="0" applyFont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b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>
        <row r="8">
          <cell r="G8" t="str">
            <v>F37882/2014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43"/>
  <sheetViews>
    <sheetView workbookViewId="0">
      <selection activeCell="J4" sqref="J4:J6"/>
    </sheetView>
  </sheetViews>
  <sheetFormatPr baseColWidth="10" defaultRowHeight="15" x14ac:dyDescent="0.25"/>
  <sheetData>
    <row r="2" spans="1:10" ht="45.75" x14ac:dyDescent="0.25">
      <c r="A2" s="7" t="s">
        <v>49</v>
      </c>
      <c r="B2" s="8" t="s">
        <v>50</v>
      </c>
      <c r="C2" s="8" t="s">
        <v>51</v>
      </c>
      <c r="D2" s="8" t="s">
        <v>52</v>
      </c>
      <c r="E2" s="8" t="s">
        <v>53</v>
      </c>
      <c r="F2" s="8" t="s">
        <v>54</v>
      </c>
      <c r="G2" s="8" t="s">
        <v>55</v>
      </c>
      <c r="H2" s="8" t="s">
        <v>56</v>
      </c>
      <c r="I2" s="8" t="s">
        <v>57</v>
      </c>
      <c r="J2" s="8" t="s">
        <v>58</v>
      </c>
    </row>
    <row r="3" spans="1:10" ht="34.5" x14ac:dyDescent="0.25">
      <c r="A3" s="1">
        <f t="shared" ref="A3:A43" si="0">DATE(YEAR($B3),MONTH($B3),1)</f>
        <v>42005</v>
      </c>
      <c r="B3" s="2">
        <v>42024</v>
      </c>
      <c r="C3" s="3" t="s">
        <v>0</v>
      </c>
      <c r="D3" s="3" t="s">
        <v>1</v>
      </c>
      <c r="E3" s="3" t="s">
        <v>2</v>
      </c>
      <c r="F3" s="4">
        <v>211</v>
      </c>
      <c r="G3" s="5" t="s">
        <v>3</v>
      </c>
      <c r="H3" s="6">
        <v>289.60000000000002</v>
      </c>
      <c r="J3" t="s">
        <v>4</v>
      </c>
    </row>
    <row r="4" spans="1:10" x14ac:dyDescent="0.25">
      <c r="A4" s="1">
        <f t="shared" si="0"/>
        <v>42005</v>
      </c>
      <c r="B4" s="2">
        <v>42024</v>
      </c>
      <c r="C4" s="3" t="s">
        <v>0</v>
      </c>
      <c r="D4" s="3" t="s">
        <v>1</v>
      </c>
      <c r="E4" s="3" t="s">
        <v>2</v>
      </c>
      <c r="F4" s="4">
        <v>310</v>
      </c>
      <c r="G4" s="5" t="s">
        <v>5</v>
      </c>
      <c r="H4" s="6">
        <v>8.11</v>
      </c>
      <c r="J4" t="s">
        <v>6</v>
      </c>
    </row>
    <row r="5" spans="1:10" x14ac:dyDescent="0.25">
      <c r="A5" s="1">
        <f t="shared" si="0"/>
        <v>42005</v>
      </c>
      <c r="B5" s="2">
        <v>42024</v>
      </c>
      <c r="C5" s="3" t="s">
        <v>0</v>
      </c>
      <c r="D5" s="3" t="s">
        <v>1</v>
      </c>
      <c r="E5" s="3" t="s">
        <v>2</v>
      </c>
      <c r="F5" s="4">
        <v>201</v>
      </c>
      <c r="G5" s="5" t="s">
        <v>7</v>
      </c>
      <c r="H5" s="6">
        <v>9.36</v>
      </c>
      <c r="J5" t="s">
        <v>6</v>
      </c>
    </row>
    <row r="6" spans="1:10" x14ac:dyDescent="0.25">
      <c r="A6" s="1">
        <f t="shared" si="0"/>
        <v>42005</v>
      </c>
      <c r="B6" s="2">
        <v>42024</v>
      </c>
      <c r="C6" s="3" t="s">
        <v>0</v>
      </c>
      <c r="D6" s="3" t="s">
        <v>1</v>
      </c>
      <c r="E6" s="3" t="s">
        <v>2</v>
      </c>
      <c r="F6" s="4">
        <v>430</v>
      </c>
      <c r="G6" s="5" t="s">
        <v>9</v>
      </c>
      <c r="H6" s="6">
        <v>31.67</v>
      </c>
      <c r="J6" t="s">
        <v>6</v>
      </c>
    </row>
    <row r="7" spans="1:10" x14ac:dyDescent="0.25">
      <c r="A7" s="1">
        <f t="shared" si="0"/>
        <v>42005</v>
      </c>
      <c r="B7" s="2">
        <v>42024</v>
      </c>
      <c r="C7" s="3" t="s">
        <v>0</v>
      </c>
      <c r="D7" s="3" t="s">
        <v>1</v>
      </c>
      <c r="E7" s="3" t="s">
        <v>2</v>
      </c>
      <c r="F7" s="4">
        <v>310</v>
      </c>
      <c r="G7" s="5" t="s">
        <v>11</v>
      </c>
      <c r="H7" s="6">
        <v>78</v>
      </c>
      <c r="J7" t="s">
        <v>8</v>
      </c>
    </row>
    <row r="8" spans="1:10" x14ac:dyDescent="0.25">
      <c r="A8" s="1">
        <f t="shared" si="0"/>
        <v>42005</v>
      </c>
      <c r="B8" s="2">
        <v>42024</v>
      </c>
      <c r="C8" s="3" t="s">
        <v>0</v>
      </c>
      <c r="D8" s="3" t="s">
        <v>1</v>
      </c>
      <c r="E8" s="3" t="s">
        <v>2</v>
      </c>
      <c r="F8" s="4">
        <v>108</v>
      </c>
      <c r="G8" s="5" t="s">
        <v>12</v>
      </c>
      <c r="H8" s="6">
        <v>36.71</v>
      </c>
      <c r="J8" t="s">
        <v>8</v>
      </c>
    </row>
    <row r="9" spans="1:10" x14ac:dyDescent="0.25">
      <c r="A9" s="1">
        <f t="shared" si="0"/>
        <v>42005</v>
      </c>
      <c r="B9" s="2">
        <v>42024</v>
      </c>
      <c r="C9" s="3" t="s">
        <v>0</v>
      </c>
      <c r="D9" s="3" t="s">
        <v>1</v>
      </c>
      <c r="E9" s="3" t="s">
        <v>2</v>
      </c>
      <c r="F9" s="4">
        <v>512</v>
      </c>
      <c r="G9" s="5" t="s">
        <v>13</v>
      </c>
      <c r="H9" s="6">
        <v>31.2</v>
      </c>
      <c r="J9" t="s">
        <v>8</v>
      </c>
    </row>
    <row r="10" spans="1:10" ht="34.5" x14ac:dyDescent="0.25">
      <c r="A10" s="1">
        <f t="shared" si="0"/>
        <v>42005</v>
      </c>
      <c r="B10" s="2">
        <v>42024</v>
      </c>
      <c r="C10" s="3" t="s">
        <v>0</v>
      </c>
      <c r="D10" s="3" t="s">
        <v>1</v>
      </c>
      <c r="E10" s="3" t="s">
        <v>2</v>
      </c>
      <c r="F10" s="4">
        <v>310</v>
      </c>
      <c r="G10" s="5" t="s">
        <v>14</v>
      </c>
      <c r="H10" s="6">
        <v>234</v>
      </c>
      <c r="J10" t="s">
        <v>8</v>
      </c>
    </row>
    <row r="11" spans="1:10" x14ac:dyDescent="0.25">
      <c r="A11" s="1">
        <f t="shared" si="0"/>
        <v>42005</v>
      </c>
      <c r="B11" s="2">
        <v>42024</v>
      </c>
      <c r="C11" s="3" t="s">
        <v>0</v>
      </c>
      <c r="D11" s="3" t="s">
        <v>1</v>
      </c>
      <c r="E11" s="3" t="s">
        <v>2</v>
      </c>
      <c r="F11" s="4">
        <v>204</v>
      </c>
      <c r="G11" s="5" t="s">
        <v>15</v>
      </c>
      <c r="H11" s="6">
        <v>15.6</v>
      </c>
      <c r="J11" t="s">
        <v>8</v>
      </c>
    </row>
    <row r="12" spans="1:10" x14ac:dyDescent="0.25">
      <c r="A12" s="1">
        <f t="shared" si="0"/>
        <v>42005</v>
      </c>
      <c r="B12" s="2">
        <v>42024</v>
      </c>
      <c r="C12" s="3" t="s">
        <v>0</v>
      </c>
      <c r="D12" s="3" t="s">
        <v>1</v>
      </c>
      <c r="E12" s="3" t="s">
        <v>2</v>
      </c>
      <c r="F12" s="4">
        <v>101</v>
      </c>
      <c r="G12" s="5" t="s">
        <v>16</v>
      </c>
      <c r="H12" s="6">
        <v>23.4</v>
      </c>
      <c r="J12" t="s">
        <v>8</v>
      </c>
    </row>
    <row r="13" spans="1:10" x14ac:dyDescent="0.25">
      <c r="A13" s="1">
        <f t="shared" si="0"/>
        <v>42005</v>
      </c>
      <c r="B13" s="2">
        <v>42024</v>
      </c>
      <c r="C13" s="3" t="s">
        <v>0</v>
      </c>
      <c r="D13" s="3" t="s">
        <v>1</v>
      </c>
      <c r="E13" s="3" t="s">
        <v>2</v>
      </c>
      <c r="F13" s="4">
        <v>430</v>
      </c>
      <c r="G13" s="5" t="s">
        <v>17</v>
      </c>
      <c r="H13" s="6">
        <v>15.6</v>
      </c>
      <c r="J13" t="s">
        <v>8</v>
      </c>
    </row>
    <row r="14" spans="1:10" ht="34.5" x14ac:dyDescent="0.25">
      <c r="A14" s="1">
        <f t="shared" si="0"/>
        <v>42005</v>
      </c>
      <c r="B14" s="2">
        <v>42024</v>
      </c>
      <c r="C14" s="3" t="s">
        <v>0</v>
      </c>
      <c r="D14" s="3" t="s">
        <v>1</v>
      </c>
      <c r="E14" s="3" t="s">
        <v>2</v>
      </c>
      <c r="F14" s="4">
        <v>420</v>
      </c>
      <c r="G14" s="5" t="s">
        <v>18</v>
      </c>
      <c r="H14" s="6">
        <v>15.6</v>
      </c>
      <c r="J14" t="s">
        <v>8</v>
      </c>
    </row>
    <row r="15" spans="1:10" x14ac:dyDescent="0.25">
      <c r="A15" s="1">
        <f t="shared" si="0"/>
        <v>42005</v>
      </c>
      <c r="B15" s="2">
        <v>42024</v>
      </c>
      <c r="C15" s="3" t="s">
        <v>0</v>
      </c>
      <c r="D15" s="3" t="s">
        <v>1</v>
      </c>
      <c r="E15" s="3" t="s">
        <v>2</v>
      </c>
      <c r="F15" s="4">
        <v>202</v>
      </c>
      <c r="G15" s="5" t="s">
        <v>19</v>
      </c>
      <c r="H15" s="6">
        <v>62.4</v>
      </c>
      <c r="J15" t="s">
        <v>8</v>
      </c>
    </row>
    <row r="16" spans="1:10" ht="23.25" x14ac:dyDescent="0.25">
      <c r="A16" s="1">
        <f t="shared" si="0"/>
        <v>42005</v>
      </c>
      <c r="B16" s="2">
        <v>42024</v>
      </c>
      <c r="C16" s="3" t="s">
        <v>0</v>
      </c>
      <c r="D16" s="3" t="s">
        <v>1</v>
      </c>
      <c r="E16" s="3" t="s">
        <v>2</v>
      </c>
      <c r="F16" s="4">
        <v>202</v>
      </c>
      <c r="G16" s="5" t="s">
        <v>20</v>
      </c>
      <c r="H16" s="6">
        <v>32.29</v>
      </c>
      <c r="J16" t="s">
        <v>8</v>
      </c>
    </row>
    <row r="17" spans="1:10" x14ac:dyDescent="0.25">
      <c r="A17" s="1">
        <f t="shared" si="0"/>
        <v>42005</v>
      </c>
      <c r="B17" s="2">
        <v>42024</v>
      </c>
      <c r="C17" s="3" t="s">
        <v>0</v>
      </c>
      <c r="D17" s="3" t="s">
        <v>1</v>
      </c>
      <c r="E17" s="3" t="s">
        <v>2</v>
      </c>
      <c r="F17" s="4">
        <v>129</v>
      </c>
      <c r="G17" s="5" t="s">
        <v>21</v>
      </c>
      <c r="H17" s="6">
        <v>32.479999999999997</v>
      </c>
      <c r="J17" t="s">
        <v>8</v>
      </c>
    </row>
    <row r="18" spans="1:10" x14ac:dyDescent="0.25">
      <c r="A18" s="1">
        <f t="shared" si="0"/>
        <v>42005</v>
      </c>
      <c r="B18" s="2">
        <v>42024</v>
      </c>
      <c r="C18" s="3" t="s">
        <v>0</v>
      </c>
      <c r="D18" s="3" t="s">
        <v>1</v>
      </c>
      <c r="E18" s="3" t="s">
        <v>2</v>
      </c>
      <c r="F18" s="4">
        <v>310</v>
      </c>
      <c r="G18" s="5" t="s">
        <v>22</v>
      </c>
      <c r="H18" s="6">
        <v>15.6</v>
      </c>
      <c r="J18" t="s">
        <v>8</v>
      </c>
    </row>
    <row r="19" spans="1:10" ht="23.25" x14ac:dyDescent="0.25">
      <c r="A19" s="1">
        <f t="shared" si="0"/>
        <v>42005</v>
      </c>
      <c r="B19" s="2">
        <v>42024</v>
      </c>
      <c r="C19" s="3" t="s">
        <v>0</v>
      </c>
      <c r="D19" s="3" t="s">
        <v>1</v>
      </c>
      <c r="E19" s="3" t="s">
        <v>2</v>
      </c>
      <c r="F19" s="4">
        <v>510</v>
      </c>
      <c r="G19" s="5" t="s">
        <v>23</v>
      </c>
      <c r="H19" s="6">
        <v>0.61</v>
      </c>
      <c r="J19" t="s">
        <v>8</v>
      </c>
    </row>
    <row r="20" spans="1:10" ht="23.25" x14ac:dyDescent="0.25">
      <c r="A20" s="1">
        <f t="shared" si="0"/>
        <v>42005</v>
      </c>
      <c r="B20" s="2">
        <v>42024</v>
      </c>
      <c r="C20" s="3" t="s">
        <v>0</v>
      </c>
      <c r="D20" s="3" t="s">
        <v>1</v>
      </c>
      <c r="E20" s="3" t="s">
        <v>2</v>
      </c>
      <c r="F20" s="4">
        <v>510</v>
      </c>
      <c r="G20" s="5" t="s">
        <v>24</v>
      </c>
      <c r="H20" s="6">
        <v>1.82</v>
      </c>
      <c r="J20" t="s">
        <v>8</v>
      </c>
    </row>
    <row r="21" spans="1:10" ht="34.5" x14ac:dyDescent="0.25">
      <c r="A21" s="1">
        <f t="shared" si="0"/>
        <v>42005</v>
      </c>
      <c r="B21" s="2">
        <v>42024</v>
      </c>
      <c r="C21" s="3" t="s">
        <v>0</v>
      </c>
      <c r="D21" s="3" t="s">
        <v>1</v>
      </c>
      <c r="E21" s="3" t="s">
        <v>2</v>
      </c>
      <c r="F21" s="4">
        <v>511</v>
      </c>
      <c r="G21" s="5" t="s">
        <v>25</v>
      </c>
      <c r="H21" s="6">
        <v>1.97</v>
      </c>
      <c r="J21" t="s">
        <v>10</v>
      </c>
    </row>
    <row r="22" spans="1:10" x14ac:dyDescent="0.25">
      <c r="A22" s="1">
        <f t="shared" si="0"/>
        <v>42005</v>
      </c>
      <c r="B22" s="2">
        <v>42024</v>
      </c>
      <c r="C22" s="3" t="s">
        <v>0</v>
      </c>
      <c r="D22" s="3" t="s">
        <v>1</v>
      </c>
      <c r="E22" s="3" t="s">
        <v>2</v>
      </c>
      <c r="F22" s="4">
        <v>410</v>
      </c>
      <c r="G22" s="5" t="s">
        <v>26</v>
      </c>
      <c r="H22" s="6">
        <v>31.76</v>
      </c>
      <c r="J22" t="s">
        <v>10</v>
      </c>
    </row>
    <row r="23" spans="1:10" x14ac:dyDescent="0.25">
      <c r="A23" s="1">
        <f t="shared" si="0"/>
        <v>42005</v>
      </c>
      <c r="B23" s="2">
        <v>42024</v>
      </c>
      <c r="C23" s="3" t="s">
        <v>0</v>
      </c>
      <c r="D23" s="3" t="s">
        <v>1</v>
      </c>
      <c r="E23" s="3" t="s">
        <v>2</v>
      </c>
      <c r="F23" s="4">
        <v>211</v>
      </c>
      <c r="G23" s="5" t="s">
        <v>27</v>
      </c>
      <c r="H23" s="6">
        <v>31.67</v>
      </c>
      <c r="J23" t="s">
        <v>10</v>
      </c>
    </row>
    <row r="24" spans="1:10" x14ac:dyDescent="0.25">
      <c r="A24" s="1">
        <f t="shared" si="0"/>
        <v>42005</v>
      </c>
      <c r="B24" s="2">
        <v>42024</v>
      </c>
      <c r="C24" s="3" t="s">
        <v>0</v>
      </c>
      <c r="D24" s="3" t="s">
        <v>1</v>
      </c>
      <c r="E24" s="3" t="s">
        <v>2</v>
      </c>
      <c r="F24" s="4">
        <v>310</v>
      </c>
      <c r="G24" s="5" t="s">
        <v>28</v>
      </c>
      <c r="H24" s="6">
        <v>12.77</v>
      </c>
      <c r="J24" t="s">
        <v>10</v>
      </c>
    </row>
    <row r="25" spans="1:10" x14ac:dyDescent="0.25">
      <c r="A25" s="1">
        <f t="shared" si="0"/>
        <v>42005</v>
      </c>
      <c r="B25" s="2">
        <v>42024</v>
      </c>
      <c r="C25" s="3" t="s">
        <v>0</v>
      </c>
      <c r="D25" s="3" t="s">
        <v>1</v>
      </c>
      <c r="E25" s="3" t="s">
        <v>2</v>
      </c>
      <c r="F25" s="4">
        <v>420</v>
      </c>
      <c r="G25" s="5" t="s">
        <v>29</v>
      </c>
      <c r="H25" s="6">
        <v>26.42</v>
      </c>
      <c r="J25" t="s">
        <v>10</v>
      </c>
    </row>
    <row r="26" spans="1:10" ht="23.25" x14ac:dyDescent="0.25">
      <c r="A26" s="1">
        <f t="shared" si="0"/>
        <v>42005</v>
      </c>
      <c r="B26" s="2">
        <v>42024</v>
      </c>
      <c r="C26" s="3" t="s">
        <v>0</v>
      </c>
      <c r="D26" s="3" t="s">
        <v>1</v>
      </c>
      <c r="E26" s="3" t="s">
        <v>2</v>
      </c>
      <c r="F26" s="4">
        <v>310</v>
      </c>
      <c r="G26" s="5" t="s">
        <v>30</v>
      </c>
      <c r="H26" s="6">
        <v>15.6</v>
      </c>
      <c r="J26" t="s">
        <v>10</v>
      </c>
    </row>
    <row r="27" spans="1:10" x14ac:dyDescent="0.25">
      <c r="A27" s="1">
        <f t="shared" si="0"/>
        <v>42005</v>
      </c>
      <c r="B27" s="2">
        <v>42024</v>
      </c>
      <c r="C27" s="3" t="s">
        <v>0</v>
      </c>
      <c r="D27" s="3" t="s">
        <v>1</v>
      </c>
      <c r="E27" s="3" t="s">
        <v>2</v>
      </c>
      <c r="F27" s="4">
        <v>514</v>
      </c>
      <c r="G27" s="5" t="s">
        <v>31</v>
      </c>
      <c r="H27" s="6">
        <v>7.8</v>
      </c>
      <c r="J27" t="s">
        <v>10</v>
      </c>
    </row>
    <row r="28" spans="1:10" x14ac:dyDescent="0.25">
      <c r="A28" s="1">
        <f t="shared" si="0"/>
        <v>42005</v>
      </c>
      <c r="B28" s="2">
        <v>42024</v>
      </c>
      <c r="C28" s="3" t="s">
        <v>0</v>
      </c>
      <c r="D28" s="3" t="s">
        <v>1</v>
      </c>
      <c r="E28" s="3" t="s">
        <v>2</v>
      </c>
      <c r="F28" s="4">
        <v>410</v>
      </c>
      <c r="G28" s="5" t="s">
        <v>32</v>
      </c>
      <c r="H28" s="6">
        <v>29.22</v>
      </c>
      <c r="J28" t="s">
        <v>10</v>
      </c>
    </row>
    <row r="29" spans="1:10" x14ac:dyDescent="0.25">
      <c r="A29" s="1">
        <f t="shared" si="0"/>
        <v>42005</v>
      </c>
      <c r="B29" s="2">
        <v>42024</v>
      </c>
      <c r="C29" s="3" t="s">
        <v>0</v>
      </c>
      <c r="D29" s="3" t="s">
        <v>1</v>
      </c>
      <c r="E29" s="3" t="s">
        <v>2</v>
      </c>
      <c r="F29" s="4">
        <v>204</v>
      </c>
      <c r="G29" s="5" t="s">
        <v>33</v>
      </c>
      <c r="H29" s="6">
        <v>12.1</v>
      </c>
      <c r="J29" t="s">
        <v>10</v>
      </c>
    </row>
    <row r="30" spans="1:10" ht="23.25" x14ac:dyDescent="0.25">
      <c r="A30" s="1">
        <f t="shared" si="0"/>
        <v>42005</v>
      </c>
      <c r="B30" s="2">
        <v>42024</v>
      </c>
      <c r="C30" s="3" t="s">
        <v>0</v>
      </c>
      <c r="D30" s="3" t="s">
        <v>1</v>
      </c>
      <c r="E30" s="3" t="s">
        <v>2</v>
      </c>
      <c r="F30" s="4">
        <v>601</v>
      </c>
      <c r="G30" s="5" t="s">
        <v>34</v>
      </c>
      <c r="H30" s="6">
        <v>31.2</v>
      </c>
      <c r="J30" t="s">
        <v>10</v>
      </c>
    </row>
    <row r="31" spans="1:10" x14ac:dyDescent="0.25">
      <c r="A31" s="1">
        <f t="shared" si="0"/>
        <v>42005</v>
      </c>
      <c r="B31" s="2">
        <v>42024</v>
      </c>
      <c r="C31" s="3" t="s">
        <v>0</v>
      </c>
      <c r="D31" s="3" t="s">
        <v>1</v>
      </c>
      <c r="E31" s="3" t="s">
        <v>2</v>
      </c>
      <c r="F31" s="4">
        <v>204</v>
      </c>
      <c r="G31" s="5" t="s">
        <v>35</v>
      </c>
      <c r="H31" s="6">
        <v>122.89</v>
      </c>
      <c r="J31" t="s">
        <v>10</v>
      </c>
    </row>
    <row r="32" spans="1:10" x14ac:dyDescent="0.25">
      <c r="A32" s="1">
        <f t="shared" si="0"/>
        <v>42005</v>
      </c>
      <c r="B32" s="2">
        <v>42024</v>
      </c>
      <c r="C32" s="3" t="s">
        <v>0</v>
      </c>
      <c r="D32" s="3" t="s">
        <v>1</v>
      </c>
      <c r="E32" s="3" t="s">
        <v>2</v>
      </c>
      <c r="F32" s="4">
        <v>211</v>
      </c>
      <c r="G32" s="5" t="s">
        <v>36</v>
      </c>
      <c r="H32" s="6">
        <v>16.84</v>
      </c>
      <c r="J32" t="s">
        <v>10</v>
      </c>
    </row>
    <row r="33" spans="1:10" x14ac:dyDescent="0.25">
      <c r="A33" s="1">
        <f t="shared" si="0"/>
        <v>42005</v>
      </c>
      <c r="B33" s="2">
        <v>42024</v>
      </c>
      <c r="C33" s="3" t="s">
        <v>0</v>
      </c>
      <c r="D33" s="3" t="s">
        <v>1</v>
      </c>
      <c r="E33" s="3" t="s">
        <v>2</v>
      </c>
      <c r="F33" s="4">
        <v>420</v>
      </c>
      <c r="G33" s="5" t="s">
        <v>37</v>
      </c>
      <c r="H33" s="6">
        <v>53.39</v>
      </c>
      <c r="J33" t="s">
        <v>10</v>
      </c>
    </row>
    <row r="34" spans="1:10" x14ac:dyDescent="0.25">
      <c r="A34" s="1">
        <f t="shared" si="0"/>
        <v>42005</v>
      </c>
      <c r="B34" s="2">
        <v>42024</v>
      </c>
      <c r="C34" s="3" t="s">
        <v>0</v>
      </c>
      <c r="D34" s="3" t="s">
        <v>1</v>
      </c>
      <c r="E34" s="3" t="s">
        <v>2</v>
      </c>
      <c r="F34" s="4">
        <v>310</v>
      </c>
      <c r="G34" s="5" t="s">
        <v>38</v>
      </c>
      <c r="H34" s="6">
        <v>20.5</v>
      </c>
      <c r="J34" t="s">
        <v>10</v>
      </c>
    </row>
    <row r="35" spans="1:10" x14ac:dyDescent="0.25">
      <c r="A35" s="1">
        <f t="shared" si="0"/>
        <v>42005</v>
      </c>
      <c r="B35" s="2">
        <v>42024</v>
      </c>
      <c r="C35" s="3" t="s">
        <v>0</v>
      </c>
      <c r="D35" s="3" t="s">
        <v>1</v>
      </c>
      <c r="E35" s="3" t="s">
        <v>2</v>
      </c>
      <c r="F35" s="4">
        <v>601</v>
      </c>
      <c r="G35" s="5" t="s">
        <v>39</v>
      </c>
      <c r="H35" s="6">
        <v>16.07</v>
      </c>
      <c r="J35" t="s">
        <v>10</v>
      </c>
    </row>
    <row r="36" spans="1:10" x14ac:dyDescent="0.25">
      <c r="A36" s="1">
        <f t="shared" si="0"/>
        <v>42005</v>
      </c>
      <c r="B36" s="2">
        <v>42024</v>
      </c>
      <c r="C36" s="3" t="s">
        <v>0</v>
      </c>
      <c r="D36" s="3" t="s">
        <v>1</v>
      </c>
      <c r="E36" s="3" t="s">
        <v>2</v>
      </c>
      <c r="F36" s="4">
        <v>819</v>
      </c>
      <c r="G36" s="5" t="s">
        <v>40</v>
      </c>
      <c r="H36" s="6">
        <v>19.12</v>
      </c>
      <c r="J36" t="s">
        <v>10</v>
      </c>
    </row>
    <row r="37" spans="1:10" x14ac:dyDescent="0.25">
      <c r="A37" s="1">
        <f t="shared" si="0"/>
        <v>42005</v>
      </c>
      <c r="B37" s="2">
        <v>42024</v>
      </c>
      <c r="C37" s="3" t="s">
        <v>0</v>
      </c>
      <c r="D37" s="3" t="s">
        <v>1</v>
      </c>
      <c r="E37" s="3" t="s">
        <v>2</v>
      </c>
      <c r="F37" s="4">
        <v>420</v>
      </c>
      <c r="G37" s="5" t="s">
        <v>41</v>
      </c>
      <c r="H37" s="6">
        <v>10.83</v>
      </c>
      <c r="J37" t="s">
        <v>10</v>
      </c>
    </row>
    <row r="38" spans="1:10" x14ac:dyDescent="0.25">
      <c r="A38" s="1">
        <f t="shared" si="0"/>
        <v>42005</v>
      </c>
      <c r="B38" s="2">
        <v>42024</v>
      </c>
      <c r="C38" s="3" t="s">
        <v>0</v>
      </c>
      <c r="D38" s="3" t="s">
        <v>1</v>
      </c>
      <c r="E38" s="3" t="s">
        <v>2</v>
      </c>
      <c r="F38" s="4">
        <v>310</v>
      </c>
      <c r="G38" s="5" t="s">
        <v>42</v>
      </c>
      <c r="H38" s="6">
        <v>1.88</v>
      </c>
      <c r="J38" t="s">
        <v>10</v>
      </c>
    </row>
    <row r="39" spans="1:10" x14ac:dyDescent="0.25">
      <c r="A39" s="1">
        <f t="shared" si="0"/>
        <v>42005</v>
      </c>
      <c r="B39" s="2">
        <v>42024</v>
      </c>
      <c r="C39" s="3" t="s">
        <v>0</v>
      </c>
      <c r="D39" s="3" t="s">
        <v>1</v>
      </c>
      <c r="E39" s="3" t="s">
        <v>2</v>
      </c>
      <c r="F39" s="4">
        <v>420</v>
      </c>
      <c r="G39" s="5" t="s">
        <v>43</v>
      </c>
      <c r="H39" s="6">
        <v>131.04</v>
      </c>
      <c r="J39" t="s">
        <v>10</v>
      </c>
    </row>
    <row r="40" spans="1:10" x14ac:dyDescent="0.25">
      <c r="A40" s="1">
        <f t="shared" si="0"/>
        <v>42005</v>
      </c>
      <c r="B40" s="2">
        <v>42024</v>
      </c>
      <c r="C40" s="3" t="s">
        <v>0</v>
      </c>
      <c r="D40" s="3" t="s">
        <v>1</v>
      </c>
      <c r="E40" s="3" t="s">
        <v>2</v>
      </c>
      <c r="F40" s="4">
        <v>410</v>
      </c>
      <c r="G40" s="5" t="s">
        <v>44</v>
      </c>
      <c r="H40" s="6">
        <v>130.49</v>
      </c>
      <c r="J40" t="s">
        <v>10</v>
      </c>
    </row>
    <row r="41" spans="1:10" ht="23.25" x14ac:dyDescent="0.25">
      <c r="A41" s="1">
        <f t="shared" si="0"/>
        <v>42005</v>
      </c>
      <c r="B41" s="2">
        <v>42024</v>
      </c>
      <c r="C41" s="3" t="s">
        <v>0</v>
      </c>
      <c r="D41" s="3" t="s">
        <v>1</v>
      </c>
      <c r="E41" s="3" t="s">
        <v>2</v>
      </c>
      <c r="F41" s="4">
        <v>818</v>
      </c>
      <c r="G41" s="5" t="s">
        <v>45</v>
      </c>
      <c r="H41" s="6">
        <v>14.06</v>
      </c>
      <c r="J41" t="s">
        <v>10</v>
      </c>
    </row>
    <row r="42" spans="1:10" ht="23.25" x14ac:dyDescent="0.25">
      <c r="A42" s="1">
        <f t="shared" si="0"/>
        <v>42005</v>
      </c>
      <c r="B42" s="2">
        <v>42024</v>
      </c>
      <c r="C42" s="3" t="s">
        <v>0</v>
      </c>
      <c r="D42" s="3" t="s">
        <v>1</v>
      </c>
      <c r="E42" s="3" t="s">
        <v>2</v>
      </c>
      <c r="F42" s="4">
        <v>511</v>
      </c>
      <c r="G42" s="5" t="s">
        <v>46</v>
      </c>
      <c r="H42" s="6">
        <v>28.61</v>
      </c>
      <c r="J42" t="s">
        <v>47</v>
      </c>
    </row>
    <row r="43" spans="1:10" ht="23.25" x14ac:dyDescent="0.25">
      <c r="A43" s="1">
        <f t="shared" si="0"/>
        <v>42005</v>
      </c>
      <c r="B43" s="2">
        <v>42035</v>
      </c>
      <c r="C43" s="3" t="s">
        <v>0</v>
      </c>
      <c r="D43" s="3" t="s">
        <v>1</v>
      </c>
      <c r="E43" s="3" t="s">
        <v>2</v>
      </c>
      <c r="F43" s="4">
        <v>106</v>
      </c>
      <c r="G43" s="5" t="s">
        <v>48</v>
      </c>
      <c r="H43" s="6">
        <v>54.24</v>
      </c>
      <c r="J43" t="str">
        <f>[1]Feuil1!G8</f>
        <v>F37882/2014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tabSelected="1" workbookViewId="0">
      <selection activeCell="D11" sqref="D11"/>
    </sheetView>
  </sheetViews>
  <sheetFormatPr baseColWidth="10" defaultRowHeight="15" x14ac:dyDescent="0.25"/>
  <sheetData>
    <row r="1" spans="1:10" ht="34.5" x14ac:dyDescent="0.25">
      <c r="A1" s="7" t="s">
        <v>59</v>
      </c>
      <c r="B1" s="8" t="s">
        <v>66</v>
      </c>
      <c r="C1" s="8" t="s">
        <v>67</v>
      </c>
      <c r="D1" s="8" t="s">
        <v>68</v>
      </c>
      <c r="E1" s="8" t="s">
        <v>69</v>
      </c>
      <c r="F1" s="8" t="s">
        <v>70</v>
      </c>
      <c r="G1" s="8" t="s">
        <v>71</v>
      </c>
      <c r="H1" s="8" t="s">
        <v>72</v>
      </c>
      <c r="I1" s="8" t="s">
        <v>73</v>
      </c>
      <c r="J1" s="8" t="s">
        <v>74</v>
      </c>
    </row>
    <row r="2" spans="1:10" ht="23.25" x14ac:dyDescent="0.25">
      <c r="A2" s="1">
        <v>42005</v>
      </c>
      <c r="B2" s="2">
        <v>42005</v>
      </c>
      <c r="C2" s="3" t="s">
        <v>0</v>
      </c>
      <c r="E2" s="3" t="s">
        <v>2</v>
      </c>
      <c r="F2" s="4">
        <v>201</v>
      </c>
      <c r="G2" s="5" t="s">
        <v>60</v>
      </c>
      <c r="I2" s="6">
        <v>164.35</v>
      </c>
      <c r="J2" s="3" t="s">
        <v>61</v>
      </c>
    </row>
    <row r="3" spans="1:10" x14ac:dyDescent="0.25">
      <c r="A3" s="1">
        <v>42005</v>
      </c>
      <c r="B3" s="2">
        <v>42024</v>
      </c>
      <c r="C3" s="3" t="s">
        <v>0</v>
      </c>
      <c r="E3" s="3" t="s">
        <v>2</v>
      </c>
      <c r="F3" s="4">
        <v>211</v>
      </c>
      <c r="G3" s="5" t="s">
        <v>4</v>
      </c>
      <c r="I3" s="6">
        <v>289.60000000000002</v>
      </c>
      <c r="J3" s="3" t="s">
        <v>61</v>
      </c>
    </row>
    <row r="4" spans="1:10" x14ac:dyDescent="0.25">
      <c r="A4" s="1">
        <v>42005</v>
      </c>
      <c r="B4" s="2">
        <v>42024</v>
      </c>
      <c r="C4" s="3" t="s">
        <v>0</v>
      </c>
      <c r="E4" s="3" t="s">
        <v>2</v>
      </c>
      <c r="F4" s="4">
        <v>999</v>
      </c>
      <c r="G4" s="5" t="s">
        <v>6</v>
      </c>
      <c r="I4" s="6">
        <v>49.14</v>
      </c>
      <c r="J4" s="3" t="s">
        <v>61</v>
      </c>
    </row>
    <row r="5" spans="1:10" x14ac:dyDescent="0.25">
      <c r="A5" s="1">
        <v>42005</v>
      </c>
      <c r="B5" s="2">
        <v>42024</v>
      </c>
      <c r="C5" s="3" t="s">
        <v>0</v>
      </c>
      <c r="E5" s="3" t="s">
        <v>2</v>
      </c>
      <c r="F5" s="4">
        <v>999</v>
      </c>
      <c r="G5" s="5" t="s">
        <v>8</v>
      </c>
      <c r="I5" s="6">
        <v>595.30999999999995</v>
      </c>
      <c r="J5" s="3" t="s">
        <v>62</v>
      </c>
    </row>
    <row r="6" spans="1:10" x14ac:dyDescent="0.25">
      <c r="A6" s="1">
        <v>42005</v>
      </c>
      <c r="B6" s="2">
        <v>42024</v>
      </c>
      <c r="C6" s="3" t="s">
        <v>0</v>
      </c>
      <c r="E6" s="3" t="s">
        <v>2</v>
      </c>
      <c r="F6" s="4">
        <v>999</v>
      </c>
      <c r="G6" s="5" t="s">
        <v>10</v>
      </c>
      <c r="I6" s="6">
        <v>737.62</v>
      </c>
      <c r="J6" s="3" t="s">
        <v>62</v>
      </c>
    </row>
    <row r="7" spans="1:10" ht="23.25" x14ac:dyDescent="0.25">
      <c r="A7" s="1">
        <v>42005</v>
      </c>
      <c r="B7" s="2">
        <v>42024</v>
      </c>
      <c r="C7" s="3" t="s">
        <v>0</v>
      </c>
      <c r="E7" s="3" t="s">
        <v>2</v>
      </c>
      <c r="F7" s="4">
        <v>511</v>
      </c>
      <c r="G7" s="5" t="s">
        <v>47</v>
      </c>
      <c r="I7" s="6">
        <v>28.61</v>
      </c>
      <c r="J7" s="3" t="s">
        <v>63</v>
      </c>
    </row>
    <row r="8" spans="1:10" x14ac:dyDescent="0.25">
      <c r="A8" s="1">
        <v>42005</v>
      </c>
      <c r="B8" s="2">
        <v>42035</v>
      </c>
      <c r="C8" s="3" t="s">
        <v>0</v>
      </c>
      <c r="E8" s="3" t="s">
        <v>2</v>
      </c>
      <c r="F8" s="4">
        <v>106</v>
      </c>
      <c r="G8" s="5" t="s">
        <v>64</v>
      </c>
      <c r="I8" s="6">
        <v>54.24</v>
      </c>
      <c r="J8" s="3" t="s">
        <v>61</v>
      </c>
    </row>
    <row r="9" spans="1:10" x14ac:dyDescent="0.25">
      <c r="A9" s="1">
        <v>42036</v>
      </c>
      <c r="B9" s="2">
        <v>42055</v>
      </c>
      <c r="C9" s="3" t="s">
        <v>0</v>
      </c>
      <c r="E9" s="3" t="s">
        <v>2</v>
      </c>
      <c r="F9" s="4">
        <v>410</v>
      </c>
      <c r="G9" s="5" t="s">
        <v>65</v>
      </c>
      <c r="I9" s="6">
        <v>7.8</v>
      </c>
      <c r="J9" s="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Compte 62261101</vt:lpstr>
      <vt:lpstr>Compte 401 Sof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Adrien BLANC</dc:creator>
  <cp:lastModifiedBy>Adrien BLANC</cp:lastModifiedBy>
  <dcterms:created xsi:type="dcterms:W3CDTF">2017-01-16T10:52:02Z</dcterms:created>
  <dcterms:modified xsi:type="dcterms:W3CDTF">2017-01-16T10:56:13Z</dcterms:modified>
</cp:coreProperties>
</file>