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UREE_ENGAGEMENT">'[1]prix net'!$2:$2</definedName>
    <definedName name="FORFAIT_GRILLE">'[1]prix net'!$B$1:$B$72&amp;'[1]prix net'!$A$1:$A$72</definedName>
    <definedName name="REMISE_FAS">Feuil1!$B$5</definedName>
    <definedName name="TABLEAU_PRIX_NET">'[1]prix net'!$A$1:$F$72</definedName>
  </definedNames>
  <calcPr calcId="145621"/>
</workbook>
</file>

<file path=xl/calcChain.xml><?xml version="1.0" encoding="utf-8"?>
<calcChain xmlns="http://schemas.openxmlformats.org/spreadsheetml/2006/main">
  <c r="E11" i="1" l="1"/>
  <c r="C11" i="1" s="1"/>
</calcChain>
</file>

<file path=xl/sharedStrings.xml><?xml version="1.0" encoding="utf-8"?>
<sst xmlns="http://schemas.openxmlformats.org/spreadsheetml/2006/main" count="57" uniqueCount="53">
  <si>
    <t>Durée d'engagement</t>
  </si>
  <si>
    <t>Date :</t>
  </si>
  <si>
    <t>Grille</t>
  </si>
  <si>
    <t>Version :</t>
  </si>
  <si>
    <t>Légende :</t>
  </si>
  <si>
    <t>cellules saisissables</t>
  </si>
  <si>
    <t>Montant</t>
  </si>
  <si>
    <t>PO Annuelle</t>
  </si>
  <si>
    <t>PO FMS</t>
  </si>
  <si>
    <t>PO Abonnement</t>
  </si>
  <si>
    <t>Par utilisateur</t>
  </si>
  <si>
    <t>Total</t>
  </si>
  <si>
    <t>PO Mensuel (€)</t>
  </si>
  <si>
    <t>Quantité</t>
  </si>
  <si>
    <t>FMS (€)</t>
  </si>
  <si>
    <t>Abonnement Mensuel (€)</t>
  </si>
  <si>
    <t>PO Mensuelle par article (€)</t>
  </si>
  <si>
    <t>inclus</t>
  </si>
  <si>
    <t>Abonnement Mensuel</t>
  </si>
  <si>
    <t>CALCULATEUR</t>
  </si>
  <si>
    <t>Abonnement A</t>
  </si>
  <si>
    <t>Abonnement B</t>
  </si>
  <si>
    <t>Remise sur les FAS</t>
  </si>
  <si>
    <t>Nombre de lignes</t>
  </si>
  <si>
    <t>Moyenne de sites</t>
  </si>
  <si>
    <t>Option 1</t>
  </si>
  <si>
    <t>Option 2</t>
  </si>
  <si>
    <t>Option 3</t>
  </si>
  <si>
    <t>Option 4</t>
  </si>
  <si>
    <t>Option 5</t>
  </si>
  <si>
    <t>Option 6</t>
  </si>
  <si>
    <t>Ligne A</t>
  </si>
  <si>
    <t>Option bis 1</t>
  </si>
  <si>
    <t>Option bis 2</t>
  </si>
  <si>
    <t>Option bis 3</t>
  </si>
  <si>
    <t>Option bis 4</t>
  </si>
  <si>
    <t>Poste A</t>
  </si>
  <si>
    <t>Remise site</t>
  </si>
  <si>
    <t>FAS</t>
  </si>
  <si>
    <t>Ligne B</t>
  </si>
  <si>
    <t>Ligne C</t>
  </si>
  <si>
    <t>Ligne D</t>
  </si>
  <si>
    <t>Ligne E</t>
  </si>
  <si>
    <t>Poste B</t>
  </si>
  <si>
    <t>Poste C</t>
  </si>
  <si>
    <t>Poste D</t>
  </si>
  <si>
    <t>Poste E</t>
  </si>
  <si>
    <t>Poste F</t>
  </si>
  <si>
    <t>Poste G</t>
  </si>
  <si>
    <t>Poste H</t>
  </si>
  <si>
    <t>Poste I</t>
  </si>
  <si>
    <t>Poste J</t>
  </si>
  <si>
    <t>Abonnement Mensuel avec remise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</si>
</sst>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[$€-81D];\-#,##0.00\ [$€-81D]"/>
    <numFmt numFmtId="165" formatCode=";;;"/>
    <numFmt numFmtId="166" formatCode="_-* #,##0.00\ [$€]_-;\-* #,##0.00\ [$€]_-;_-* &quot;-&quot;??\ [$€]_-;_-@_-"/>
    <numFmt numFmtId="167" formatCode="_-* #,##0\ [$€]_-;\-* #,##0\ [$€]_-;_-* &quot;-&quot;??\ [$€]_-;_-@_-"/>
    <numFmt numFmtId="168" formatCode="_-* #,##0.00\ [$€-81D]_-;\-* #,##0.00\ [$€-81D]_-;_-* &quot;-&quot;??\ [$€-81D]_-;_-@_-"/>
    <numFmt numFmtId="169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8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6"/>
      <color rgb="FF00610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0"/>
      <color rgb="FF333333"/>
      <name val="Segoe U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166" fontId="5" fillId="0" borderId="0" applyFont="0" applyFill="0" applyBorder="0" applyAlignment="0" applyProtection="0"/>
  </cellStyleXfs>
  <cellXfs count="79">
    <xf numFmtId="0" fontId="0" fillId="0" borderId="0" xfId="0"/>
    <xf numFmtId="0" fontId="4" fillId="0" borderId="0" xfId="0" applyFont="1" applyProtection="1">
      <protection hidden="1"/>
    </xf>
    <xf numFmtId="0" fontId="2" fillId="2" borderId="1" xfId="2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right"/>
      <protection hidden="1"/>
    </xf>
    <xf numFmtId="14" fontId="4" fillId="0" borderId="0" xfId="0" applyNumberFormat="1" applyFont="1" applyAlignment="1" applyProtection="1">
      <alignment horizontal="center" vertical="center"/>
      <protection hidden="1"/>
    </xf>
    <xf numFmtId="14" fontId="5" fillId="0" borderId="0" xfId="0" applyNumberFormat="1" applyFont="1" applyAlignment="1" applyProtection="1">
      <alignment horizontal="center" vertical="center"/>
      <protection hidden="1"/>
    </xf>
    <xf numFmtId="9" fontId="2" fillId="2" borderId="1" xfId="1" applyFont="1" applyFill="1" applyBorder="1" applyAlignment="1" applyProtection="1">
      <alignment horizontal="center"/>
      <protection locked="0"/>
    </xf>
    <xf numFmtId="0" fontId="2" fillId="2" borderId="1" xfId="1" applyNumberFormat="1" applyFont="1" applyFill="1" applyBorder="1" applyAlignment="1" applyProtection="1">
      <alignment horizontal="center"/>
      <protection locked="0"/>
    </xf>
    <xf numFmtId="0" fontId="6" fillId="2" borderId="1" xfId="2" applyFont="1" applyBorder="1" applyAlignment="1" applyProtection="1">
      <alignment horizontal="center" vertical="center"/>
      <protection hidden="1"/>
    </xf>
    <xf numFmtId="0" fontId="2" fillId="2" borderId="1" xfId="1" applyNumberFormat="1" applyFont="1" applyFill="1" applyBorder="1" applyAlignment="1" applyProtection="1">
      <alignment horizontal="center"/>
    </xf>
    <xf numFmtId="0" fontId="6" fillId="4" borderId="0" xfId="2" applyFont="1" applyFill="1" applyBorder="1" applyAlignment="1" applyProtection="1">
      <alignment horizontal="center" vertical="center"/>
      <protection hidden="1"/>
    </xf>
    <xf numFmtId="0" fontId="4" fillId="0" borderId="0" xfId="0" applyFont="1"/>
    <xf numFmtId="0" fontId="0" fillId="5" borderId="2" xfId="0" applyFill="1" applyBorder="1" applyProtection="1">
      <protection hidden="1"/>
    </xf>
    <xf numFmtId="0" fontId="0" fillId="4" borderId="3" xfId="0" applyFill="1" applyBorder="1" applyProtection="1">
      <protection hidden="1"/>
    </xf>
    <xf numFmtId="0" fontId="0" fillId="5" borderId="4" xfId="0" applyFill="1" applyBorder="1" applyProtection="1">
      <protection hidden="1"/>
    </xf>
    <xf numFmtId="0" fontId="4" fillId="4" borderId="5" xfId="0" applyFont="1" applyFill="1" applyBorder="1" applyAlignment="1" applyProtection="1">
      <alignment horizontal="center"/>
      <protection hidden="1"/>
    </xf>
    <xf numFmtId="0" fontId="0" fillId="5" borderId="4" xfId="0" applyFill="1" applyBorder="1" applyAlignment="1" applyProtection="1">
      <alignment horizontal="center"/>
      <protection hidden="1"/>
    </xf>
    <xf numFmtId="0" fontId="4" fillId="5" borderId="4" xfId="0" applyFont="1" applyFill="1" applyBorder="1" applyAlignment="1" applyProtection="1">
      <alignment horizontal="right"/>
      <protection hidden="1"/>
    </xf>
    <xf numFmtId="164" fontId="7" fillId="4" borderId="6" xfId="0" applyNumberFormat="1" applyFont="1" applyFill="1" applyBorder="1" applyAlignment="1" applyProtection="1">
      <alignment horizontal="center" vertical="center"/>
      <protection hidden="1"/>
    </xf>
    <xf numFmtId="0" fontId="0" fillId="5" borderId="7" xfId="0" applyFill="1" applyBorder="1" applyProtection="1">
      <protection hidden="1"/>
    </xf>
    <xf numFmtId="0" fontId="0" fillId="4" borderId="8" xfId="0" applyFill="1" applyBorder="1" applyProtection="1">
      <protection hidden="1"/>
    </xf>
    <xf numFmtId="0" fontId="0" fillId="0" borderId="0" xfId="0" applyBorder="1"/>
    <xf numFmtId="0" fontId="4" fillId="0" borderId="2" xfId="0" applyFont="1" applyBorder="1" applyAlignment="1">
      <alignment horizontal="center"/>
    </xf>
    <xf numFmtId="165" fontId="4" fillId="0" borderId="4" xfId="0" applyNumberFormat="1" applyFont="1" applyFill="1" applyBorder="1" applyAlignment="1" applyProtection="1">
      <protection hidden="1"/>
    </xf>
    <xf numFmtId="0" fontId="8" fillId="6" borderId="2" xfId="0" applyFont="1" applyFill="1" applyBorder="1" applyAlignment="1" applyProtection="1">
      <alignment horizontal="center" vertical="center"/>
      <protection hidden="1"/>
    </xf>
    <xf numFmtId="0" fontId="8" fillId="6" borderId="3" xfId="0" applyFont="1" applyFill="1" applyBorder="1" applyAlignment="1" applyProtection="1">
      <alignment horizontal="center" vertical="center" wrapText="1"/>
      <protection hidden="1"/>
    </xf>
    <xf numFmtId="165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5" fontId="0" fillId="0" borderId="0" xfId="0" applyNumberFormat="1" applyFill="1" applyBorder="1" applyProtection="1">
      <protection hidden="1"/>
    </xf>
    <xf numFmtId="165" fontId="0" fillId="0" borderId="0" xfId="3" applyNumberFormat="1" applyFont="1" applyFill="1" applyBorder="1" applyAlignment="1" applyProtection="1">
      <alignment horizontal="center"/>
      <protection hidden="1"/>
    </xf>
    <xf numFmtId="168" fontId="0" fillId="0" borderId="0" xfId="0" applyNumberFormat="1" applyProtection="1">
      <protection hidden="1"/>
    </xf>
    <xf numFmtId="0" fontId="0" fillId="0" borderId="0" xfId="0" applyProtection="1">
      <protection hidden="1"/>
    </xf>
    <xf numFmtId="0" fontId="9" fillId="0" borderId="0" xfId="0" applyFont="1" applyProtection="1">
      <protection hidden="1"/>
    </xf>
    <xf numFmtId="0" fontId="11" fillId="0" borderId="0" xfId="0" applyFont="1"/>
    <xf numFmtId="0" fontId="2" fillId="2" borderId="1" xfId="2" applyBorder="1" applyAlignment="1" applyProtection="1">
      <alignment horizontal="center" vertical="center"/>
      <protection locked="0"/>
    </xf>
    <xf numFmtId="0" fontId="4" fillId="4" borderId="1" xfId="0" applyFont="1" applyFill="1" applyBorder="1"/>
    <xf numFmtId="167" fontId="0" fillId="4" borderId="1" xfId="3" applyNumberFormat="1" applyFont="1" applyFill="1" applyBorder="1" applyAlignment="1" applyProtection="1">
      <alignment horizontal="center"/>
      <protection hidden="1"/>
    </xf>
    <xf numFmtId="166" fontId="0" fillId="4" borderId="1" xfId="3" applyNumberFormat="1" applyFont="1" applyFill="1" applyBorder="1" applyAlignment="1" applyProtection="1">
      <alignment horizontal="center"/>
      <protection hidden="1"/>
    </xf>
    <xf numFmtId="168" fontId="0" fillId="4" borderId="1" xfId="3" applyNumberFormat="1" applyFont="1" applyFill="1" applyBorder="1" applyAlignment="1" applyProtection="1">
      <alignment horizontal="center"/>
      <protection hidden="1"/>
    </xf>
    <xf numFmtId="44" fontId="0" fillId="4" borderId="1" xfId="3" applyNumberFormat="1" applyFont="1" applyFill="1" applyBorder="1" applyAlignment="1" applyProtection="1">
      <alignment horizontal="center"/>
      <protection hidden="1"/>
    </xf>
    <xf numFmtId="167" fontId="0" fillId="4" borderId="1" xfId="3" applyNumberFormat="1" applyFont="1" applyFill="1" applyBorder="1" applyAlignment="1" applyProtection="1">
      <alignment horizontal="center" vertical="center"/>
      <protection hidden="1"/>
    </xf>
    <xf numFmtId="168" fontId="0" fillId="4" borderId="1" xfId="3" applyNumberFormat="1" applyFont="1" applyFill="1" applyBorder="1" applyAlignment="1" applyProtection="1">
      <alignment horizontal="center" vertical="center"/>
      <protection hidden="1"/>
    </xf>
    <xf numFmtId="0" fontId="4" fillId="6" borderId="12" xfId="0" applyFont="1" applyFill="1" applyBorder="1"/>
    <xf numFmtId="0" fontId="2" fillId="2" borderId="13" xfId="2" applyBorder="1" applyAlignment="1" applyProtection="1">
      <alignment horizontal="center"/>
      <protection locked="0"/>
    </xf>
    <xf numFmtId="167" fontId="0" fillId="4" borderId="13" xfId="3" applyNumberFormat="1" applyFont="1" applyFill="1" applyBorder="1" applyAlignment="1" applyProtection="1">
      <alignment horizontal="center"/>
      <protection hidden="1"/>
    </xf>
    <xf numFmtId="166" fontId="0" fillId="4" borderId="13" xfId="3" applyNumberFormat="1" applyFont="1" applyFill="1" applyBorder="1" applyAlignment="1" applyProtection="1">
      <alignment horizontal="center"/>
      <protection hidden="1"/>
    </xf>
    <xf numFmtId="168" fontId="0" fillId="4" borderId="13" xfId="3" applyNumberFormat="1" applyFont="1" applyFill="1" applyBorder="1" applyAlignment="1" applyProtection="1">
      <alignment horizontal="center"/>
      <protection hidden="1"/>
    </xf>
    <xf numFmtId="0" fontId="8" fillId="6" borderId="14" xfId="0" applyFont="1" applyFill="1" applyBorder="1" applyAlignment="1">
      <alignment horizontal="center" vertical="center"/>
    </xf>
    <xf numFmtId="0" fontId="0" fillId="6" borderId="15" xfId="0" applyFill="1" applyBorder="1"/>
    <xf numFmtId="0" fontId="0" fillId="6" borderId="7" xfId="0" applyFill="1" applyBorder="1" applyProtection="1">
      <protection hidden="1"/>
    </xf>
    <xf numFmtId="0" fontId="0" fillId="6" borderId="8" xfId="0" applyFill="1" applyBorder="1" applyProtection="1">
      <protection hidden="1"/>
    </xf>
    <xf numFmtId="0" fontId="4" fillId="4" borderId="16" xfId="0" applyFont="1" applyFill="1" applyBorder="1"/>
    <xf numFmtId="0" fontId="2" fillId="2" borderId="16" xfId="2" applyBorder="1" applyAlignment="1" applyProtection="1">
      <alignment horizontal="center"/>
      <protection locked="0"/>
    </xf>
    <xf numFmtId="167" fontId="0" fillId="4" borderId="16" xfId="3" applyNumberFormat="1" applyFont="1" applyFill="1" applyBorder="1" applyAlignment="1" applyProtection="1">
      <alignment horizontal="center"/>
      <protection hidden="1"/>
    </xf>
    <xf numFmtId="166" fontId="0" fillId="4" borderId="16" xfId="3" applyNumberFormat="1" applyFont="1" applyFill="1" applyBorder="1" applyAlignment="1" applyProtection="1">
      <alignment horizontal="center"/>
      <protection hidden="1"/>
    </xf>
    <xf numFmtId="168" fontId="0" fillId="4" borderId="16" xfId="3" applyNumberFormat="1" applyFont="1" applyFill="1" applyBorder="1" applyAlignment="1" applyProtection="1">
      <alignment horizontal="center"/>
      <protection hidden="1"/>
    </xf>
    <xf numFmtId="0" fontId="4" fillId="4" borderId="13" xfId="0" applyFont="1" applyFill="1" applyBorder="1"/>
    <xf numFmtId="44" fontId="0" fillId="4" borderId="13" xfId="3" applyNumberFormat="1" applyFont="1" applyFill="1" applyBorder="1" applyAlignment="1" applyProtection="1">
      <alignment horizontal="center"/>
      <protection hidden="1"/>
    </xf>
    <xf numFmtId="44" fontId="0" fillId="4" borderId="16" xfId="3" applyNumberFormat="1" applyFont="1" applyFill="1" applyBorder="1" applyAlignment="1" applyProtection="1">
      <alignment horizontal="center"/>
      <protection hidden="1"/>
    </xf>
    <xf numFmtId="0" fontId="4" fillId="0" borderId="17" xfId="0" applyFont="1" applyBorder="1"/>
    <xf numFmtId="166" fontId="4" fillId="0" borderId="18" xfId="3" applyFont="1" applyBorder="1" applyProtection="1">
      <protection hidden="1"/>
    </xf>
    <xf numFmtId="166" fontId="0" fillId="0" borderId="18" xfId="3" applyFont="1" applyBorder="1" applyProtection="1">
      <protection hidden="1"/>
    </xf>
    <xf numFmtId="0" fontId="4" fillId="6" borderId="9" xfId="0" applyFont="1" applyFill="1" applyBorder="1"/>
    <xf numFmtId="0" fontId="10" fillId="6" borderId="19" xfId="0" applyFont="1" applyFill="1" applyBorder="1"/>
    <xf numFmtId="0" fontId="0" fillId="6" borderId="19" xfId="0" applyFill="1" applyBorder="1" applyProtection="1">
      <protection hidden="1"/>
    </xf>
    <xf numFmtId="0" fontId="0" fillId="6" borderId="10" xfId="0" applyFill="1" applyBorder="1" applyProtection="1">
      <protection hidden="1"/>
    </xf>
    <xf numFmtId="169" fontId="0" fillId="6" borderId="10" xfId="0" applyNumberFormat="1" applyFill="1" applyBorder="1" applyProtection="1">
      <protection hidden="1"/>
    </xf>
    <xf numFmtId="0" fontId="4" fillId="4" borderId="17" xfId="0" applyFont="1" applyFill="1" applyBorder="1"/>
    <xf numFmtId="0" fontId="4" fillId="4" borderId="0" xfId="0" applyFont="1" applyFill="1" applyBorder="1" applyProtection="1">
      <protection hidden="1"/>
    </xf>
    <xf numFmtId="0" fontId="4" fillId="4" borderId="18" xfId="0" applyFont="1" applyFill="1" applyBorder="1" applyProtection="1">
      <protection hidden="1"/>
    </xf>
    <xf numFmtId="9" fontId="7" fillId="4" borderId="17" xfId="0" applyNumberFormat="1" applyFont="1" applyFill="1" applyBorder="1" applyProtection="1">
      <protection hidden="1"/>
    </xf>
    <xf numFmtId="0" fontId="0" fillId="4" borderId="0" xfId="0" applyFill="1" applyBorder="1" applyProtection="1">
      <protection hidden="1"/>
    </xf>
    <xf numFmtId="167" fontId="0" fillId="4" borderId="18" xfId="0" applyNumberFormat="1" applyFill="1" applyBorder="1" applyProtection="1">
      <protection hidden="1"/>
    </xf>
    <xf numFmtId="9" fontId="7" fillId="4" borderId="17" xfId="0" applyNumberFormat="1" applyFont="1" applyFill="1" applyBorder="1"/>
    <xf numFmtId="0" fontId="0" fillId="4" borderId="17" xfId="0" applyFill="1" applyBorder="1"/>
    <xf numFmtId="0" fontId="3" fillId="3" borderId="0" xfId="0" applyFont="1" applyFill="1" applyAlignment="1" applyProtection="1">
      <alignment horizontal="center" vertical="center"/>
      <protection hidden="1"/>
    </xf>
    <xf numFmtId="0" fontId="4" fillId="0" borderId="9" xfId="0" applyFont="1" applyBorder="1" applyAlignment="1" applyProtection="1">
      <alignment horizontal="center"/>
      <protection hidden="1"/>
    </xf>
    <xf numFmtId="0" fontId="4" fillId="0" borderId="10" xfId="0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center"/>
      <protection hidden="1"/>
    </xf>
    <xf numFmtId="0" fontId="4" fillId="0" borderId="3" xfId="0" applyFont="1" applyBorder="1" applyAlignment="1" applyProtection="1">
      <alignment horizontal="center"/>
      <protection hidden="1"/>
    </xf>
  </cellXfs>
  <cellStyles count="4">
    <cellStyle name="Euro" xfId="3"/>
    <cellStyle name="Normal" xfId="0" builtinId="0"/>
    <cellStyle name="Pourcentage" xfId="1" builtinId="5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</xdr:row>
          <xdr:rowOff>9525</xdr:rowOff>
        </xdr:from>
        <xdr:to>
          <xdr:col>10</xdr:col>
          <xdr:colOff>9525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LIGHT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5</xdr:row>
          <xdr:rowOff>0</xdr:rowOff>
        </xdr:from>
        <xdr:to>
          <xdr:col>10</xdr:col>
          <xdr:colOff>0</xdr:colOff>
          <xdr:row>8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FULL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8</xdr:row>
          <xdr:rowOff>180975</xdr:rowOff>
        </xdr:from>
        <xdr:to>
          <xdr:col>10</xdr:col>
          <xdr:colOff>0</xdr:colOff>
          <xdr:row>12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GENERER IMAGE LIGHT/FULL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143379/AppData/Local/Microsoft/Windows/Temporary%20Internet%20Files/Content.Outlook/YOSFVFS3/TESTSsimulateur_PBE_V2_Avril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ateur PO"/>
      <sheetName val="prix net"/>
      <sheetName val="Feuil1"/>
    </sheetNames>
    <sheetDataSet>
      <sheetData sheetId="0"/>
      <sheetData sheetId="1">
        <row r="1">
          <cell r="A1" t="str">
            <v>GRILLE</v>
          </cell>
          <cell r="B1" t="str">
            <v>FORFAIT</v>
          </cell>
        </row>
        <row r="2">
          <cell r="A2">
            <v>0</v>
          </cell>
          <cell r="B2">
            <v>0</v>
          </cell>
          <cell r="C2" t="str">
            <v>36 MOIS</v>
          </cell>
          <cell r="D2" t="str">
            <v>48 MOIS</v>
          </cell>
          <cell r="E2" t="str">
            <v>60 MOIS</v>
          </cell>
          <cell r="F2" t="str">
            <v>FAS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</row>
        <row r="3">
          <cell r="A3" t="str">
            <v>GR003</v>
          </cell>
          <cell r="B3" t="str">
            <v>Abonnement site PBE DSL&amp;THD</v>
          </cell>
          <cell r="C3">
            <v>59</v>
          </cell>
          <cell r="D3">
            <v>53.1</v>
          </cell>
          <cell r="E3">
            <v>53.1</v>
          </cell>
          <cell r="F3">
            <v>300</v>
          </cell>
        </row>
        <row r="4">
          <cell r="A4" t="str">
            <v>GR003</v>
          </cell>
          <cell r="B4" t="str">
            <v>Abonnement site PBE Express</v>
          </cell>
          <cell r="C4">
            <v>25</v>
          </cell>
          <cell r="D4">
            <v>22.5</v>
          </cell>
          <cell r="E4">
            <v>22.5</v>
          </cell>
          <cell r="F4">
            <v>85</v>
          </cell>
        </row>
        <row r="5">
          <cell r="A5" t="str">
            <v>GR003</v>
          </cell>
          <cell r="B5" t="str">
            <v>Ligne Fixe Absolu</v>
          </cell>
          <cell r="C5">
            <v>36</v>
          </cell>
          <cell r="D5">
            <v>32.4</v>
          </cell>
          <cell r="E5">
            <v>32.4</v>
          </cell>
          <cell r="F5">
            <v>40</v>
          </cell>
        </row>
        <row r="6">
          <cell r="A6" t="str">
            <v>GR003</v>
          </cell>
          <cell r="B6" t="str">
            <v>Ligne Bureau Absolu</v>
          </cell>
          <cell r="C6">
            <v>36</v>
          </cell>
          <cell r="D6">
            <v>32.4</v>
          </cell>
          <cell r="E6">
            <v>32.4</v>
          </cell>
          <cell r="F6">
            <v>0</v>
          </cell>
        </row>
        <row r="7">
          <cell r="A7" t="str">
            <v>GR003</v>
          </cell>
          <cell r="B7" t="str">
            <v>Ligne fixe interne</v>
          </cell>
          <cell r="C7">
            <v>17</v>
          </cell>
          <cell r="D7">
            <v>15.3</v>
          </cell>
          <cell r="E7">
            <v>15.3</v>
          </cell>
          <cell r="F7">
            <v>40</v>
          </cell>
        </row>
        <row r="8">
          <cell r="A8" t="str">
            <v>GR003</v>
          </cell>
          <cell r="B8" t="str">
            <v>Ligne Bureau Interne</v>
          </cell>
          <cell r="C8">
            <v>17</v>
          </cell>
          <cell r="D8">
            <v>15.3</v>
          </cell>
          <cell r="E8">
            <v>15.3</v>
          </cell>
          <cell r="F8">
            <v>0</v>
          </cell>
        </row>
        <row r="9">
          <cell r="A9" t="str">
            <v>GR003</v>
          </cell>
          <cell r="B9" t="str">
            <v>Ligne Fax</v>
          </cell>
          <cell r="C9">
            <v>22</v>
          </cell>
          <cell r="D9">
            <v>19.8</v>
          </cell>
          <cell r="E9">
            <v>19.8</v>
          </cell>
          <cell r="F9">
            <v>40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B11">
            <v>0</v>
          </cell>
          <cell r="C11" t="str">
            <v>36 MOIS</v>
          </cell>
          <cell r="D11" t="str">
            <v>48 MOIS</v>
          </cell>
          <cell r="E11" t="str">
            <v>60 MOIS</v>
          </cell>
          <cell r="F11" t="str">
            <v>FAS</v>
          </cell>
        </row>
        <row r="12">
          <cell r="A12" t="str">
            <v>ONE 1</v>
          </cell>
          <cell r="B12" t="str">
            <v>Abonnement site PBE DSL&amp;THD</v>
          </cell>
          <cell r="C12">
            <v>50.15</v>
          </cell>
          <cell r="D12">
            <v>45.134999999999998</v>
          </cell>
          <cell r="E12">
            <v>45.134999999999998</v>
          </cell>
          <cell r="F12">
            <v>300</v>
          </cell>
        </row>
        <row r="13">
          <cell r="A13" t="str">
            <v>ONE 1</v>
          </cell>
          <cell r="B13" t="str">
            <v>Abonnement site PBE Express</v>
          </cell>
          <cell r="C13">
            <v>21.25</v>
          </cell>
          <cell r="D13">
            <v>19.125</v>
          </cell>
          <cell r="E13">
            <v>19.125</v>
          </cell>
          <cell r="F13">
            <v>85</v>
          </cell>
        </row>
        <row r="14">
          <cell r="A14" t="str">
            <v>ONE 1</v>
          </cell>
          <cell r="B14" t="str">
            <v>Ligne Fixe Absolu</v>
          </cell>
          <cell r="C14">
            <v>30.599999999999998</v>
          </cell>
          <cell r="D14">
            <v>27.54</v>
          </cell>
          <cell r="E14">
            <v>27.54</v>
          </cell>
          <cell r="F14">
            <v>40</v>
          </cell>
        </row>
        <row r="15">
          <cell r="A15" t="str">
            <v>ONE 1</v>
          </cell>
          <cell r="B15" t="str">
            <v>Ligne Bureau Absolu</v>
          </cell>
          <cell r="C15">
            <v>30.599999999999998</v>
          </cell>
          <cell r="D15">
            <v>27.54</v>
          </cell>
          <cell r="E15">
            <v>27.54</v>
          </cell>
          <cell r="F15">
            <v>0</v>
          </cell>
        </row>
        <row r="16">
          <cell r="A16" t="str">
            <v>ONE 1</v>
          </cell>
          <cell r="B16" t="str">
            <v>Ligne fixe interne</v>
          </cell>
          <cell r="C16">
            <v>14.45</v>
          </cell>
          <cell r="D16">
            <v>13.005000000000001</v>
          </cell>
          <cell r="E16">
            <v>13.005000000000001</v>
          </cell>
          <cell r="F16">
            <v>40</v>
          </cell>
        </row>
        <row r="17">
          <cell r="A17" t="str">
            <v>ONE 1</v>
          </cell>
          <cell r="B17" t="str">
            <v>Ligne Bureau Interne</v>
          </cell>
          <cell r="C17">
            <v>14.45</v>
          </cell>
          <cell r="D17">
            <v>13.005000000000001</v>
          </cell>
          <cell r="E17">
            <v>13.005000000000001</v>
          </cell>
          <cell r="F17">
            <v>0</v>
          </cell>
        </row>
        <row r="18">
          <cell r="A18" t="str">
            <v>ONE 1</v>
          </cell>
          <cell r="B18" t="str">
            <v>Ligne Fax</v>
          </cell>
          <cell r="C18">
            <v>18.7</v>
          </cell>
          <cell r="D18">
            <v>16.830000000000002</v>
          </cell>
          <cell r="E18">
            <v>16.830000000000002</v>
          </cell>
          <cell r="F18">
            <v>40</v>
          </cell>
        </row>
        <row r="19">
          <cell r="A19">
            <v>0</v>
          </cell>
          <cell r="E19">
            <v>0</v>
          </cell>
        </row>
        <row r="20">
          <cell r="A20">
            <v>0</v>
          </cell>
          <cell r="B20">
            <v>0</v>
          </cell>
          <cell r="C20" t="str">
            <v>36 MOIS</v>
          </cell>
          <cell r="D20" t="str">
            <v>48 MOIS</v>
          </cell>
          <cell r="E20" t="str">
            <v>60 MOIS</v>
          </cell>
          <cell r="F20" t="str">
            <v>FAS</v>
          </cell>
        </row>
        <row r="21">
          <cell r="A21" t="str">
            <v>ONE 2</v>
          </cell>
          <cell r="B21" t="str">
            <v>Abonnement site PBE DSL&amp;THD</v>
          </cell>
          <cell r="C21">
            <v>50.15</v>
          </cell>
          <cell r="D21">
            <v>45.134999999999998</v>
          </cell>
          <cell r="E21">
            <v>45.134999999999998</v>
          </cell>
          <cell r="F21">
            <v>300</v>
          </cell>
        </row>
        <row r="22">
          <cell r="A22" t="str">
            <v>ONE 2</v>
          </cell>
          <cell r="B22" t="str">
            <v>Abonnement site PBE Express</v>
          </cell>
          <cell r="C22">
            <v>21.25</v>
          </cell>
          <cell r="D22">
            <v>19.125</v>
          </cell>
          <cell r="E22">
            <v>19.125</v>
          </cell>
          <cell r="F22">
            <v>85</v>
          </cell>
        </row>
        <row r="23">
          <cell r="A23" t="str">
            <v>ONE 2</v>
          </cell>
          <cell r="B23" t="str">
            <v>Ligne Fixe Absolu</v>
          </cell>
          <cell r="C23">
            <v>30.599999999999998</v>
          </cell>
          <cell r="D23">
            <v>27.54</v>
          </cell>
          <cell r="E23">
            <v>27.54</v>
          </cell>
          <cell r="F23">
            <v>40</v>
          </cell>
        </row>
        <row r="24">
          <cell r="A24" t="str">
            <v>ONE 2</v>
          </cell>
          <cell r="B24" t="str">
            <v>Ligne Bureau Absolu</v>
          </cell>
          <cell r="C24">
            <v>30.599999999999998</v>
          </cell>
          <cell r="D24">
            <v>27.54</v>
          </cell>
          <cell r="E24">
            <v>27.54</v>
          </cell>
          <cell r="F24">
            <v>0</v>
          </cell>
        </row>
        <row r="25">
          <cell r="A25" t="str">
            <v>ONE 2</v>
          </cell>
          <cell r="B25" t="str">
            <v>Ligne fixe interne</v>
          </cell>
          <cell r="C25">
            <v>14.45</v>
          </cell>
          <cell r="D25">
            <v>13.005000000000001</v>
          </cell>
          <cell r="E25">
            <v>13.005000000000001</v>
          </cell>
          <cell r="F25">
            <v>40</v>
          </cell>
        </row>
        <row r="26">
          <cell r="A26" t="str">
            <v>ONE 2</v>
          </cell>
          <cell r="B26" t="str">
            <v>Ligne Bureau Interne</v>
          </cell>
          <cell r="C26">
            <v>14.45</v>
          </cell>
          <cell r="D26">
            <v>13.005000000000001</v>
          </cell>
          <cell r="E26">
            <v>13.005000000000001</v>
          </cell>
          <cell r="F26">
            <v>0</v>
          </cell>
        </row>
        <row r="27">
          <cell r="A27" t="str">
            <v>ONE 2</v>
          </cell>
          <cell r="B27" t="str">
            <v>Ligne Fax</v>
          </cell>
          <cell r="C27">
            <v>18.7</v>
          </cell>
          <cell r="D27">
            <v>16.830000000000002</v>
          </cell>
          <cell r="E27">
            <v>16.830000000000002</v>
          </cell>
          <cell r="F27">
            <v>40</v>
          </cell>
        </row>
        <row r="28">
          <cell r="A28">
            <v>0</v>
          </cell>
          <cell r="E28">
            <v>0</v>
          </cell>
        </row>
        <row r="29">
          <cell r="A29">
            <v>0</v>
          </cell>
          <cell r="B29">
            <v>0</v>
          </cell>
          <cell r="C29" t="str">
            <v>36 MOIS</v>
          </cell>
          <cell r="D29" t="str">
            <v>48 MOIS</v>
          </cell>
          <cell r="E29" t="str">
            <v>60 MOIS</v>
          </cell>
          <cell r="F29" t="str">
            <v>FAS</v>
          </cell>
        </row>
        <row r="30">
          <cell r="A30" t="str">
            <v>ONE 3</v>
          </cell>
          <cell r="B30" t="str">
            <v>Abonnement site PBE DSL&amp;THD</v>
          </cell>
          <cell r="C30">
            <v>49.559999999999995</v>
          </cell>
          <cell r="D30">
            <v>44.603999999999999</v>
          </cell>
          <cell r="E30">
            <v>44.603999999999999</v>
          </cell>
          <cell r="F30">
            <v>300</v>
          </cell>
        </row>
        <row r="31">
          <cell r="A31" t="str">
            <v>ONE 3</v>
          </cell>
          <cell r="B31" t="str">
            <v>Abonnement site PBE Express</v>
          </cell>
          <cell r="C31">
            <v>21</v>
          </cell>
          <cell r="D31">
            <v>18.899999999999999</v>
          </cell>
          <cell r="E31">
            <v>18.899999999999999</v>
          </cell>
          <cell r="F31">
            <v>85</v>
          </cell>
        </row>
        <row r="32">
          <cell r="A32" t="str">
            <v>ONE 3</v>
          </cell>
          <cell r="B32" t="str">
            <v>Ligne Fixe Absolu</v>
          </cell>
          <cell r="C32">
            <v>30.24</v>
          </cell>
          <cell r="D32">
            <v>27.215999999999998</v>
          </cell>
          <cell r="E32">
            <v>27.215999999999998</v>
          </cell>
          <cell r="F32">
            <v>40</v>
          </cell>
        </row>
        <row r="33">
          <cell r="A33" t="str">
            <v>ONE 3</v>
          </cell>
          <cell r="B33" t="str">
            <v>Ligne Bureau Absolu</v>
          </cell>
          <cell r="C33">
            <v>30.24</v>
          </cell>
          <cell r="D33">
            <v>27.215999999999998</v>
          </cell>
          <cell r="E33">
            <v>27.215999999999998</v>
          </cell>
          <cell r="F33">
            <v>0</v>
          </cell>
        </row>
        <row r="34">
          <cell r="A34" t="str">
            <v>ONE 3</v>
          </cell>
          <cell r="B34" t="str">
            <v>Ligne fixe interne</v>
          </cell>
          <cell r="C34">
            <v>14.28</v>
          </cell>
          <cell r="D34">
            <v>12.852</v>
          </cell>
          <cell r="E34">
            <v>12.852</v>
          </cell>
          <cell r="F34">
            <v>40</v>
          </cell>
        </row>
        <row r="35">
          <cell r="A35" t="str">
            <v>ONE 3</v>
          </cell>
          <cell r="B35" t="str">
            <v>Ligne Bureau Interne</v>
          </cell>
          <cell r="C35">
            <v>14.28</v>
          </cell>
          <cell r="D35">
            <v>12.852</v>
          </cell>
          <cell r="E35">
            <v>12.852</v>
          </cell>
          <cell r="F35">
            <v>0</v>
          </cell>
        </row>
        <row r="36">
          <cell r="A36" t="str">
            <v>ONE 3</v>
          </cell>
          <cell r="B36" t="str">
            <v>Ligne Fax</v>
          </cell>
          <cell r="C36">
            <v>18.48</v>
          </cell>
          <cell r="D36">
            <v>16.632000000000001</v>
          </cell>
          <cell r="E36">
            <v>16.632000000000001</v>
          </cell>
          <cell r="F36">
            <v>40</v>
          </cell>
        </row>
        <row r="37">
          <cell r="A37">
            <v>0</v>
          </cell>
          <cell r="E37">
            <v>0</v>
          </cell>
        </row>
        <row r="38">
          <cell r="A38">
            <v>0</v>
          </cell>
          <cell r="B38">
            <v>0</v>
          </cell>
          <cell r="C38" t="str">
            <v>36 MOIS</v>
          </cell>
          <cell r="D38" t="str">
            <v>48 MOIS</v>
          </cell>
          <cell r="E38" t="str">
            <v>60 MOIS</v>
          </cell>
          <cell r="F38" t="str">
            <v>FAS</v>
          </cell>
        </row>
        <row r="39">
          <cell r="A39" t="str">
            <v>ONE 4</v>
          </cell>
          <cell r="B39" t="str">
            <v>Abonnement site PBE DSL&amp;THD</v>
          </cell>
          <cell r="C39">
            <v>49.559999999999995</v>
          </cell>
          <cell r="D39">
            <v>44.603999999999999</v>
          </cell>
          <cell r="E39">
            <v>44.603999999999999</v>
          </cell>
          <cell r="F39">
            <v>300</v>
          </cell>
        </row>
        <row r="40">
          <cell r="A40" t="str">
            <v>ONE 4</v>
          </cell>
          <cell r="B40" t="str">
            <v>Abonnement site PBE Express</v>
          </cell>
          <cell r="C40">
            <v>21</v>
          </cell>
          <cell r="D40">
            <v>18.899999999999999</v>
          </cell>
          <cell r="E40">
            <v>18.899999999999999</v>
          </cell>
          <cell r="F40">
            <v>85</v>
          </cell>
        </row>
        <row r="41">
          <cell r="A41" t="str">
            <v>ONE 4</v>
          </cell>
          <cell r="B41" t="str">
            <v>Ligne Fixe Absolu</v>
          </cell>
          <cell r="C41">
            <v>30.24</v>
          </cell>
          <cell r="D41">
            <v>27.215999999999998</v>
          </cell>
          <cell r="E41">
            <v>27.215999999999998</v>
          </cell>
          <cell r="F41">
            <v>40</v>
          </cell>
        </row>
        <row r="42">
          <cell r="A42" t="str">
            <v>ONE 4</v>
          </cell>
          <cell r="B42" t="str">
            <v>Ligne Bureau Absolu</v>
          </cell>
          <cell r="C42">
            <v>30.24</v>
          </cell>
          <cell r="D42">
            <v>27.215999999999998</v>
          </cell>
          <cell r="E42">
            <v>27.215999999999998</v>
          </cell>
          <cell r="F42">
            <v>0</v>
          </cell>
        </row>
        <row r="43">
          <cell r="A43" t="str">
            <v>ONE 4</v>
          </cell>
          <cell r="B43" t="str">
            <v>Ligne fixe interne</v>
          </cell>
          <cell r="C43">
            <v>14.28</v>
          </cell>
          <cell r="D43">
            <v>12.852</v>
          </cell>
          <cell r="E43">
            <v>12.852</v>
          </cell>
          <cell r="F43">
            <v>40</v>
          </cell>
        </row>
        <row r="44">
          <cell r="A44" t="str">
            <v>ONE 4</v>
          </cell>
          <cell r="B44" t="str">
            <v>Ligne Bureau Interne</v>
          </cell>
          <cell r="C44">
            <v>14.28</v>
          </cell>
          <cell r="D44">
            <v>12.852</v>
          </cell>
          <cell r="E44">
            <v>12.852</v>
          </cell>
          <cell r="F44">
            <v>0</v>
          </cell>
        </row>
        <row r="45">
          <cell r="A45" t="str">
            <v>ONE 4</v>
          </cell>
          <cell r="B45" t="str">
            <v>Ligne Fax</v>
          </cell>
          <cell r="C45">
            <v>18.48</v>
          </cell>
          <cell r="D45">
            <v>16.632000000000001</v>
          </cell>
          <cell r="E45">
            <v>16.632000000000001</v>
          </cell>
          <cell r="F45">
            <v>40</v>
          </cell>
        </row>
        <row r="46">
          <cell r="A46">
            <v>0</v>
          </cell>
          <cell r="E46">
            <v>0</v>
          </cell>
        </row>
        <row r="47">
          <cell r="A47">
            <v>0</v>
          </cell>
          <cell r="B47">
            <v>0</v>
          </cell>
          <cell r="C47" t="str">
            <v>36 MOIS</v>
          </cell>
          <cell r="D47" t="str">
            <v>48 MOIS</v>
          </cell>
          <cell r="E47" t="str">
            <v>60 MOIS</v>
          </cell>
          <cell r="F47" t="str">
            <v>FAS</v>
          </cell>
        </row>
        <row r="48">
          <cell r="A48" t="str">
            <v>ONE 5</v>
          </cell>
          <cell r="B48" t="str">
            <v>Abonnement site PBE DSL&amp;THD</v>
          </cell>
          <cell r="C48">
            <v>48.97</v>
          </cell>
          <cell r="D48">
            <v>44.073</v>
          </cell>
          <cell r="E48">
            <v>44.073</v>
          </cell>
          <cell r="F48">
            <v>300</v>
          </cell>
        </row>
        <row r="49">
          <cell r="A49" t="str">
            <v>ONE 5</v>
          </cell>
          <cell r="B49" t="str">
            <v>Abonnement site PBE Express</v>
          </cell>
          <cell r="C49">
            <v>20.75</v>
          </cell>
          <cell r="D49">
            <v>18.675000000000001</v>
          </cell>
          <cell r="E49">
            <v>18.675000000000001</v>
          </cell>
          <cell r="F49">
            <v>85</v>
          </cell>
        </row>
        <row r="50">
          <cell r="A50" t="str">
            <v>ONE 5</v>
          </cell>
          <cell r="B50" t="str">
            <v>Ligne Fixe Absolu</v>
          </cell>
          <cell r="C50">
            <v>29.88</v>
          </cell>
          <cell r="D50">
            <v>26.891999999999996</v>
          </cell>
          <cell r="E50">
            <v>26.891999999999996</v>
          </cell>
          <cell r="F50">
            <v>40</v>
          </cell>
        </row>
        <row r="51">
          <cell r="A51" t="str">
            <v>ONE 5</v>
          </cell>
          <cell r="B51" t="str">
            <v>Ligne Bureau Absolu</v>
          </cell>
          <cell r="C51">
            <v>29.88</v>
          </cell>
          <cell r="D51">
            <v>26.891999999999996</v>
          </cell>
          <cell r="E51">
            <v>26.891999999999996</v>
          </cell>
          <cell r="F51">
            <v>0</v>
          </cell>
        </row>
        <row r="52">
          <cell r="A52" t="str">
            <v>ONE 5</v>
          </cell>
          <cell r="B52" t="str">
            <v>Ligne fixe interne</v>
          </cell>
          <cell r="C52">
            <v>14.11</v>
          </cell>
          <cell r="D52">
            <v>12.699</v>
          </cell>
          <cell r="E52">
            <v>12.699</v>
          </cell>
          <cell r="F52">
            <v>40</v>
          </cell>
        </row>
        <row r="53">
          <cell r="A53" t="str">
            <v>ONE 5</v>
          </cell>
          <cell r="B53" t="str">
            <v>Ligne Bureau Interne</v>
          </cell>
          <cell r="C53">
            <v>14.11</v>
          </cell>
          <cell r="D53">
            <v>12.699</v>
          </cell>
          <cell r="E53">
            <v>12.699</v>
          </cell>
          <cell r="F53">
            <v>0</v>
          </cell>
        </row>
        <row r="54">
          <cell r="A54" t="str">
            <v>ONE 5</v>
          </cell>
          <cell r="B54" t="str">
            <v>Ligne Fax</v>
          </cell>
          <cell r="C54">
            <v>18.259999999999998</v>
          </cell>
          <cell r="D54">
            <v>16.434000000000001</v>
          </cell>
          <cell r="E54">
            <v>16.434000000000001</v>
          </cell>
          <cell r="F54">
            <v>40</v>
          </cell>
        </row>
        <row r="55">
          <cell r="A55">
            <v>0</v>
          </cell>
          <cell r="E55">
            <v>0</v>
          </cell>
        </row>
        <row r="56">
          <cell r="A56">
            <v>0</v>
          </cell>
          <cell r="B56">
            <v>0</v>
          </cell>
          <cell r="C56" t="str">
            <v>36 MOIS</v>
          </cell>
          <cell r="D56" t="str">
            <v>48 MOIS</v>
          </cell>
          <cell r="E56" t="str">
            <v>60 MOIS</v>
          </cell>
          <cell r="F56" t="str">
            <v>FAS</v>
          </cell>
        </row>
        <row r="57">
          <cell r="A57" t="str">
            <v>ONE 3bis</v>
          </cell>
          <cell r="B57" t="str">
            <v>Abonnement site PBE DSL&amp;THD</v>
          </cell>
          <cell r="C57">
            <v>41.3</v>
          </cell>
          <cell r="D57">
            <v>37.17</v>
          </cell>
          <cell r="E57">
            <v>37.17</v>
          </cell>
          <cell r="F57">
            <v>300</v>
          </cell>
        </row>
        <row r="58">
          <cell r="A58" t="str">
            <v>ONE 3bis</v>
          </cell>
          <cell r="B58" t="str">
            <v>Abonnement site PBE Express</v>
          </cell>
          <cell r="C58">
            <v>21.25</v>
          </cell>
          <cell r="D58">
            <v>19.125</v>
          </cell>
          <cell r="E58">
            <v>19.125</v>
          </cell>
          <cell r="F58">
            <v>85</v>
          </cell>
        </row>
        <row r="59">
          <cell r="A59" t="str">
            <v>ONE 3bis</v>
          </cell>
          <cell r="B59" t="str">
            <v>Ligne Fixe Absolu</v>
          </cell>
          <cell r="C59">
            <v>25.2</v>
          </cell>
          <cell r="D59">
            <v>22.679999999999996</v>
          </cell>
          <cell r="E59">
            <v>22.679999999999996</v>
          </cell>
          <cell r="F59">
            <v>40</v>
          </cell>
        </row>
        <row r="60">
          <cell r="A60" t="str">
            <v>ONE 3bis</v>
          </cell>
          <cell r="B60" t="str">
            <v>Ligne Bureau Absolu</v>
          </cell>
          <cell r="C60">
            <v>25.2</v>
          </cell>
          <cell r="D60">
            <v>22.679999999999996</v>
          </cell>
          <cell r="E60">
            <v>22.679999999999996</v>
          </cell>
          <cell r="F60">
            <v>0</v>
          </cell>
        </row>
        <row r="61">
          <cell r="A61" t="str">
            <v>ONE 3bis</v>
          </cell>
          <cell r="B61" t="str">
            <v>Ligne fixe interne</v>
          </cell>
          <cell r="C61">
            <v>14.45</v>
          </cell>
          <cell r="D61">
            <v>13.005000000000001</v>
          </cell>
          <cell r="E61">
            <v>13.005000000000001</v>
          </cell>
          <cell r="F61">
            <v>40</v>
          </cell>
        </row>
        <row r="62">
          <cell r="A62" t="str">
            <v>ONE 3bis</v>
          </cell>
          <cell r="B62" t="str">
            <v>Ligne Bureau Interne</v>
          </cell>
          <cell r="C62">
            <v>14.45</v>
          </cell>
          <cell r="D62">
            <v>13.005000000000001</v>
          </cell>
          <cell r="E62">
            <v>13.005000000000001</v>
          </cell>
          <cell r="F62">
            <v>0</v>
          </cell>
        </row>
        <row r="63">
          <cell r="A63" t="str">
            <v>ONE 3bis</v>
          </cell>
          <cell r="B63" t="str">
            <v>Ligne Fax</v>
          </cell>
          <cell r="C63">
            <v>15.399999999999999</v>
          </cell>
          <cell r="D63">
            <v>13.86</v>
          </cell>
          <cell r="E63">
            <v>13.86</v>
          </cell>
          <cell r="F63">
            <v>40</v>
          </cell>
        </row>
        <row r="64">
          <cell r="A64">
            <v>0</v>
          </cell>
          <cell r="E64">
            <v>0</v>
          </cell>
        </row>
        <row r="65">
          <cell r="A65">
            <v>0</v>
          </cell>
          <cell r="B65">
            <v>0</v>
          </cell>
          <cell r="C65" t="str">
            <v>36 MOIS</v>
          </cell>
          <cell r="D65" t="str">
            <v>48 MOIS</v>
          </cell>
          <cell r="E65" t="str">
            <v>60 MOIS</v>
          </cell>
          <cell r="F65" t="str">
            <v>FAS</v>
          </cell>
        </row>
        <row r="66">
          <cell r="A66" t="str">
            <v>ONE 4bis</v>
          </cell>
          <cell r="B66" t="str">
            <v>Abonnement site PBE DSL&amp;THD</v>
          </cell>
          <cell r="C66">
            <v>38.35</v>
          </cell>
          <cell r="D66">
            <v>34.515000000000001</v>
          </cell>
          <cell r="E66">
            <v>34.515000000000001</v>
          </cell>
          <cell r="F66">
            <v>300</v>
          </cell>
        </row>
        <row r="67">
          <cell r="A67" t="str">
            <v>ONE 4bis</v>
          </cell>
          <cell r="B67" t="str">
            <v>Abonnement site PBE Express</v>
          </cell>
          <cell r="C67">
            <v>20</v>
          </cell>
          <cell r="D67">
            <v>18</v>
          </cell>
          <cell r="E67">
            <v>18</v>
          </cell>
          <cell r="F67">
            <v>85</v>
          </cell>
        </row>
        <row r="68">
          <cell r="A68" t="str">
            <v>ONE 4bis</v>
          </cell>
          <cell r="B68" t="str">
            <v>Ligne Fixe Absolu</v>
          </cell>
          <cell r="C68">
            <v>23.400000000000002</v>
          </cell>
          <cell r="D68">
            <v>21.06</v>
          </cell>
          <cell r="E68">
            <v>21.06</v>
          </cell>
          <cell r="F68">
            <v>40</v>
          </cell>
        </row>
        <row r="69">
          <cell r="A69" t="str">
            <v>ONE 4bis</v>
          </cell>
          <cell r="B69" t="str">
            <v>Ligne Bureau Absolu</v>
          </cell>
          <cell r="C69">
            <v>23.400000000000002</v>
          </cell>
          <cell r="D69">
            <v>21.06</v>
          </cell>
          <cell r="E69">
            <v>21.06</v>
          </cell>
          <cell r="F69">
            <v>0</v>
          </cell>
        </row>
        <row r="70">
          <cell r="A70" t="str">
            <v>ONE 4bis</v>
          </cell>
          <cell r="B70" t="str">
            <v>Ligne fixe interne</v>
          </cell>
          <cell r="C70">
            <v>13.600000000000001</v>
          </cell>
          <cell r="D70">
            <v>12.240000000000002</v>
          </cell>
          <cell r="E70">
            <v>12.240000000000002</v>
          </cell>
          <cell r="F70">
            <v>40</v>
          </cell>
        </row>
        <row r="71">
          <cell r="A71" t="str">
            <v>ONE 4bis</v>
          </cell>
          <cell r="B71" t="str">
            <v>Ligne Bureau Interne</v>
          </cell>
          <cell r="C71">
            <v>13.600000000000001</v>
          </cell>
          <cell r="D71">
            <v>12.240000000000002</v>
          </cell>
          <cell r="E71">
            <v>12.240000000000002</v>
          </cell>
          <cell r="F71">
            <v>0</v>
          </cell>
        </row>
        <row r="72">
          <cell r="A72" t="str">
            <v>ONE 4bis</v>
          </cell>
          <cell r="B72" t="str">
            <v>Ligne Fax</v>
          </cell>
          <cell r="C72">
            <v>14.3</v>
          </cell>
          <cell r="D72">
            <v>12.870000000000001</v>
          </cell>
          <cell r="E72">
            <v>12.870000000000001</v>
          </cell>
          <cell r="F72">
            <v>40</v>
          </cell>
        </row>
      </sheetData>
      <sheetData sheetId="2">
        <row r="21">
          <cell r="D2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8"/>
  <sheetViews>
    <sheetView tabSelected="1" workbookViewId="0">
      <selection activeCell="B37" sqref="B37"/>
    </sheetView>
  </sheetViews>
  <sheetFormatPr baseColWidth="10" defaultRowHeight="15" x14ac:dyDescent="0.25"/>
  <cols>
    <col min="1" max="1" width="44.140625" bestFit="1" customWidth="1"/>
    <col min="2" max="2" width="13.28515625" customWidth="1"/>
    <col min="3" max="3" width="14" customWidth="1"/>
    <col min="4" max="4" width="17.140625" customWidth="1"/>
    <col min="6" max="6" width="17.7109375" customWidth="1"/>
    <col min="7" max="7" width="11.42578125" customWidth="1"/>
  </cols>
  <sheetData>
    <row r="1" spans="1:9" ht="23.25" x14ac:dyDescent="0.25">
      <c r="A1" s="74" t="s">
        <v>19</v>
      </c>
      <c r="B1" s="74"/>
      <c r="C1" s="74"/>
      <c r="D1" s="74"/>
      <c r="E1" s="74"/>
      <c r="F1" s="74"/>
      <c r="G1" s="74"/>
    </row>
    <row r="3" spans="1:9" x14ac:dyDescent="0.25">
      <c r="A3" s="1" t="s">
        <v>0</v>
      </c>
      <c r="B3" s="2"/>
      <c r="F3" s="3" t="s">
        <v>1</v>
      </c>
      <c r="G3" s="4"/>
    </row>
    <row r="4" spans="1:9" x14ac:dyDescent="0.25">
      <c r="A4" s="1" t="s">
        <v>2</v>
      </c>
      <c r="B4" s="2"/>
      <c r="F4" s="3" t="s">
        <v>3</v>
      </c>
      <c r="G4" s="5"/>
    </row>
    <row r="5" spans="1:9" x14ac:dyDescent="0.25">
      <c r="A5" s="1" t="s">
        <v>22</v>
      </c>
      <c r="B5" s="6">
        <v>0</v>
      </c>
    </row>
    <row r="6" spans="1:9" x14ac:dyDescent="0.25">
      <c r="A6" s="1" t="s">
        <v>23</v>
      </c>
      <c r="B6" s="7">
        <v>0</v>
      </c>
      <c r="D6" s="3" t="s">
        <v>4</v>
      </c>
      <c r="E6" s="8" t="s">
        <v>5</v>
      </c>
    </row>
    <row r="7" spans="1:9" x14ac:dyDescent="0.25">
      <c r="A7" s="1" t="s">
        <v>24</v>
      </c>
      <c r="B7" s="9">
        <v>0.5</v>
      </c>
      <c r="D7" s="3"/>
      <c r="E7" s="10"/>
      <c r="I7" s="32"/>
    </row>
    <row r="8" spans="1:9" ht="15.75" thickBot="1" x14ac:dyDescent="0.3">
      <c r="A8" s="11"/>
      <c r="I8" s="32"/>
    </row>
    <row r="9" spans="1:9" x14ac:dyDescent="0.25">
      <c r="B9" s="12"/>
      <c r="C9" s="13"/>
      <c r="D9" s="12"/>
      <c r="E9" s="13"/>
      <c r="F9" s="12"/>
      <c r="G9" s="13"/>
      <c r="I9" s="32"/>
    </row>
    <row r="10" spans="1:9" x14ac:dyDescent="0.25">
      <c r="B10" s="14"/>
      <c r="C10" s="15" t="s">
        <v>6</v>
      </c>
      <c r="D10" s="16"/>
      <c r="E10" s="15" t="s">
        <v>6</v>
      </c>
      <c r="F10" s="16"/>
      <c r="G10" s="15" t="s">
        <v>6</v>
      </c>
      <c r="I10" s="32"/>
    </row>
    <row r="11" spans="1:9" x14ac:dyDescent="0.25">
      <c r="B11" s="17" t="s">
        <v>7</v>
      </c>
      <c r="C11" s="18">
        <f>E11+G11</f>
        <v>600</v>
      </c>
      <c r="D11" s="17" t="s">
        <v>8</v>
      </c>
      <c r="E11" s="18">
        <f>F55</f>
        <v>600</v>
      </c>
      <c r="F11" s="17" t="s">
        <v>9</v>
      </c>
      <c r="G11" s="18">
        <v>0</v>
      </c>
      <c r="I11" s="32"/>
    </row>
    <row r="12" spans="1:9" ht="15.75" thickBot="1" x14ac:dyDescent="0.3">
      <c r="B12" s="19"/>
      <c r="C12" s="20"/>
      <c r="D12" s="19"/>
      <c r="E12" s="20"/>
      <c r="F12" s="19"/>
      <c r="G12" s="20"/>
      <c r="I12" s="32"/>
    </row>
    <row r="13" spans="1:9" ht="15.75" thickBot="1" x14ac:dyDescent="0.3"/>
    <row r="14" spans="1:9" ht="15.75" thickBot="1" x14ac:dyDescent="0.3">
      <c r="A14" s="21"/>
      <c r="B14" s="22"/>
      <c r="C14" s="75" t="s">
        <v>10</v>
      </c>
      <c r="D14" s="76"/>
      <c r="E14" s="77" t="s">
        <v>11</v>
      </c>
      <c r="F14" s="78"/>
      <c r="G14" s="23" t="s">
        <v>12</v>
      </c>
    </row>
    <row r="15" spans="1:9" ht="25.5" x14ac:dyDescent="0.25">
      <c r="A15" s="21"/>
      <c r="B15" s="46" t="s">
        <v>13</v>
      </c>
      <c r="C15" s="24" t="s">
        <v>14</v>
      </c>
      <c r="D15" s="25" t="s">
        <v>15</v>
      </c>
      <c r="E15" s="24" t="s">
        <v>14</v>
      </c>
      <c r="F15" s="25" t="s">
        <v>15</v>
      </c>
      <c r="G15" s="26" t="s">
        <v>16</v>
      </c>
    </row>
    <row r="16" spans="1:9" ht="6.75" customHeight="1" thickBot="1" x14ac:dyDescent="0.3">
      <c r="A16" s="41"/>
      <c r="B16" s="47"/>
      <c r="C16" s="48"/>
      <c r="D16" s="49"/>
      <c r="E16" s="48"/>
      <c r="F16" s="49"/>
      <c r="G16" s="27"/>
    </row>
    <row r="17" spans="1:7" x14ac:dyDescent="0.25">
      <c r="A17" s="34" t="s">
        <v>20</v>
      </c>
      <c r="B17" s="42">
        <v>3</v>
      </c>
      <c r="C17" s="43">
        <v>20</v>
      </c>
      <c r="D17" s="44">
        <v>10</v>
      </c>
      <c r="E17" s="43">
        <v>600</v>
      </c>
      <c r="F17" s="45">
        <v>300</v>
      </c>
      <c r="G17" s="28">
        <v>59</v>
      </c>
    </row>
    <row r="18" spans="1:7" ht="15.75" thickBot="1" x14ac:dyDescent="0.3">
      <c r="A18" s="50" t="s">
        <v>21</v>
      </c>
      <c r="B18" s="51">
        <v>0</v>
      </c>
      <c r="C18" s="43">
        <v>20</v>
      </c>
      <c r="D18" s="53">
        <v>10</v>
      </c>
      <c r="E18" s="52">
        <v>0</v>
      </c>
      <c r="F18" s="54">
        <v>0</v>
      </c>
      <c r="G18" s="28">
        <v>25</v>
      </c>
    </row>
    <row r="19" spans="1:7" ht="6.75" customHeight="1" thickBot="1" x14ac:dyDescent="0.3">
      <c r="A19" s="61"/>
      <c r="B19" s="62">
        <v>0</v>
      </c>
      <c r="C19" s="63"/>
      <c r="D19" s="63"/>
      <c r="E19" s="63"/>
      <c r="F19" s="64"/>
      <c r="G19" s="27"/>
    </row>
    <row r="20" spans="1:7" x14ac:dyDescent="0.25">
      <c r="A20" s="55" t="s">
        <v>25</v>
      </c>
      <c r="B20" s="42">
        <v>0</v>
      </c>
      <c r="C20" s="43">
        <v>20</v>
      </c>
      <c r="D20" s="44">
        <v>10</v>
      </c>
      <c r="E20" s="43">
        <v>0</v>
      </c>
      <c r="F20" s="45">
        <v>0</v>
      </c>
      <c r="G20" s="28">
        <v>6</v>
      </c>
    </row>
    <row r="21" spans="1:7" x14ac:dyDescent="0.25">
      <c r="A21" s="55" t="s">
        <v>26</v>
      </c>
      <c r="B21" s="2">
        <v>0</v>
      </c>
      <c r="C21" s="43">
        <v>20</v>
      </c>
      <c r="D21" s="36">
        <v>10</v>
      </c>
      <c r="E21" s="35">
        <v>0</v>
      </c>
      <c r="F21" s="37">
        <v>0</v>
      </c>
      <c r="G21" s="28">
        <v>45</v>
      </c>
    </row>
    <row r="22" spans="1:7" x14ac:dyDescent="0.25">
      <c r="A22" s="55" t="s">
        <v>27</v>
      </c>
      <c r="B22" s="2">
        <v>1</v>
      </c>
      <c r="C22" s="43">
        <v>20</v>
      </c>
      <c r="D22" s="36">
        <v>10</v>
      </c>
      <c r="E22" s="35">
        <v>0</v>
      </c>
      <c r="F22" s="37">
        <v>40</v>
      </c>
      <c r="G22" s="28">
        <v>5</v>
      </c>
    </row>
    <row r="23" spans="1:7" x14ac:dyDescent="0.25">
      <c r="A23" s="55" t="s">
        <v>28</v>
      </c>
      <c r="B23" s="2">
        <v>0</v>
      </c>
      <c r="C23" s="43">
        <v>20</v>
      </c>
      <c r="D23" s="36">
        <v>10</v>
      </c>
      <c r="E23" s="35">
        <v>0</v>
      </c>
      <c r="F23" s="37">
        <v>0</v>
      </c>
      <c r="G23" s="28">
        <v>20</v>
      </c>
    </row>
    <row r="24" spans="1:7" x14ac:dyDescent="0.25">
      <c r="A24" s="55" t="s">
        <v>29</v>
      </c>
      <c r="B24" s="2">
        <v>0</v>
      </c>
      <c r="C24" s="43">
        <v>20</v>
      </c>
      <c r="D24" s="35">
        <v>10</v>
      </c>
      <c r="E24" s="35">
        <v>0</v>
      </c>
      <c r="F24" s="37">
        <v>0</v>
      </c>
      <c r="G24" s="28"/>
    </row>
    <row r="25" spans="1:7" ht="15.75" thickBot="1" x14ac:dyDescent="0.3">
      <c r="A25" s="55" t="s">
        <v>30</v>
      </c>
      <c r="B25" s="51">
        <v>0</v>
      </c>
      <c r="C25" s="43">
        <v>20</v>
      </c>
      <c r="D25" s="52">
        <v>10</v>
      </c>
      <c r="E25" s="52">
        <v>0</v>
      </c>
      <c r="F25" s="54">
        <v>0</v>
      </c>
      <c r="G25" s="28"/>
    </row>
    <row r="26" spans="1:7" ht="6.75" customHeight="1" thickBot="1" x14ac:dyDescent="0.3">
      <c r="A26" s="61"/>
      <c r="B26" s="62">
        <v>0</v>
      </c>
      <c r="C26" s="63"/>
      <c r="D26" s="63"/>
      <c r="E26" s="63"/>
      <c r="F26" s="65"/>
      <c r="G26" s="27"/>
    </row>
    <row r="27" spans="1:7" x14ac:dyDescent="0.25">
      <c r="A27" s="55" t="s">
        <v>31</v>
      </c>
      <c r="B27" s="42">
        <v>0</v>
      </c>
      <c r="C27" s="43">
        <v>20</v>
      </c>
      <c r="D27" s="44">
        <v>10</v>
      </c>
      <c r="E27" s="43">
        <v>0</v>
      </c>
      <c r="F27" s="56">
        <v>0</v>
      </c>
      <c r="G27" s="28">
        <v>36</v>
      </c>
    </row>
    <row r="28" spans="1:7" x14ac:dyDescent="0.25">
      <c r="A28" s="55" t="s">
        <v>39</v>
      </c>
      <c r="B28" s="2">
        <v>1</v>
      </c>
      <c r="C28" s="43">
        <v>20</v>
      </c>
      <c r="D28" s="44">
        <v>10</v>
      </c>
      <c r="E28" s="35">
        <v>0</v>
      </c>
      <c r="F28" s="38">
        <v>30</v>
      </c>
      <c r="G28" s="28">
        <v>36</v>
      </c>
    </row>
    <row r="29" spans="1:7" x14ac:dyDescent="0.25">
      <c r="A29" s="55" t="s">
        <v>40</v>
      </c>
      <c r="B29" s="2">
        <v>0</v>
      </c>
      <c r="C29" s="43">
        <v>20</v>
      </c>
      <c r="D29" s="44">
        <v>10</v>
      </c>
      <c r="E29" s="35">
        <v>0</v>
      </c>
      <c r="F29" s="38">
        <v>0</v>
      </c>
      <c r="G29" s="28">
        <v>17</v>
      </c>
    </row>
    <row r="30" spans="1:7" x14ac:dyDescent="0.25">
      <c r="A30" s="55" t="s">
        <v>41</v>
      </c>
      <c r="B30" s="2">
        <v>0</v>
      </c>
      <c r="C30" s="43">
        <v>20</v>
      </c>
      <c r="D30" s="44">
        <v>10</v>
      </c>
      <c r="E30" s="35">
        <v>0</v>
      </c>
      <c r="F30" s="38">
        <v>0</v>
      </c>
      <c r="G30" s="28">
        <v>17</v>
      </c>
    </row>
    <row r="31" spans="1:7" ht="15.75" thickBot="1" x14ac:dyDescent="0.3">
      <c r="A31" s="55" t="s">
        <v>42</v>
      </c>
      <c r="B31" s="51">
        <v>0</v>
      </c>
      <c r="C31" s="43">
        <v>20</v>
      </c>
      <c r="D31" s="44">
        <v>10</v>
      </c>
      <c r="E31" s="52">
        <v>0</v>
      </c>
      <c r="F31" s="57">
        <v>0</v>
      </c>
      <c r="G31" s="28">
        <v>22</v>
      </c>
    </row>
    <row r="32" spans="1:7" ht="6.75" customHeight="1" thickBot="1" x14ac:dyDescent="0.3">
      <c r="A32" s="61"/>
      <c r="B32" s="62">
        <v>0</v>
      </c>
      <c r="C32" s="63"/>
      <c r="D32" s="63"/>
      <c r="E32" s="63"/>
      <c r="F32" s="64"/>
      <c r="G32" s="27"/>
    </row>
    <row r="33" spans="1:7" x14ac:dyDescent="0.25">
      <c r="A33" s="55" t="s">
        <v>32</v>
      </c>
      <c r="B33" s="42">
        <v>0</v>
      </c>
      <c r="C33" s="43">
        <v>20</v>
      </c>
      <c r="D33" s="44">
        <v>10</v>
      </c>
      <c r="E33" s="43">
        <v>0</v>
      </c>
      <c r="F33" s="45">
        <v>0</v>
      </c>
      <c r="G33" s="28">
        <v>6</v>
      </c>
    </row>
    <row r="34" spans="1:7" x14ac:dyDescent="0.25">
      <c r="A34" s="55" t="s">
        <v>33</v>
      </c>
      <c r="B34" s="33">
        <v>1</v>
      </c>
      <c r="C34" s="43">
        <v>20</v>
      </c>
      <c r="D34" s="44">
        <v>10</v>
      </c>
      <c r="E34" s="39"/>
      <c r="F34" s="40"/>
      <c r="G34" s="28"/>
    </row>
    <row r="35" spans="1:7" x14ac:dyDescent="0.25">
      <c r="A35" s="55" t="s">
        <v>34</v>
      </c>
      <c r="B35" s="2">
        <v>0</v>
      </c>
      <c r="C35" s="43">
        <v>20</v>
      </c>
      <c r="D35" s="44">
        <v>10</v>
      </c>
      <c r="E35" s="35">
        <v>0</v>
      </c>
      <c r="F35" s="37">
        <v>0</v>
      </c>
      <c r="G35" s="28">
        <v>45</v>
      </c>
    </row>
    <row r="36" spans="1:7" ht="15.75" thickBot="1" x14ac:dyDescent="0.3">
      <c r="A36" s="55" t="s">
        <v>35</v>
      </c>
      <c r="B36" s="51">
        <v>0</v>
      </c>
      <c r="C36" s="43">
        <v>20</v>
      </c>
      <c r="D36" s="44">
        <v>10</v>
      </c>
      <c r="E36" s="52">
        <v>0</v>
      </c>
      <c r="F36" s="54">
        <v>0</v>
      </c>
      <c r="G36" s="28">
        <v>10</v>
      </c>
    </row>
    <row r="37" spans="1:7" ht="6.75" customHeight="1" thickBot="1" x14ac:dyDescent="0.3">
      <c r="A37" s="61"/>
      <c r="B37" s="62">
        <v>0</v>
      </c>
      <c r="C37" s="63"/>
      <c r="D37" s="63"/>
      <c r="E37" s="63"/>
      <c r="F37" s="64"/>
      <c r="G37" s="27"/>
    </row>
    <row r="38" spans="1:7" x14ac:dyDescent="0.25">
      <c r="A38" s="55" t="s">
        <v>36</v>
      </c>
      <c r="B38" s="42">
        <v>0</v>
      </c>
      <c r="C38" s="43">
        <v>20</v>
      </c>
      <c r="D38" s="44">
        <v>10</v>
      </c>
      <c r="E38" s="43">
        <v>0</v>
      </c>
      <c r="F38" s="43" t="s">
        <v>17</v>
      </c>
      <c r="G38" s="28">
        <v>0</v>
      </c>
    </row>
    <row r="39" spans="1:7" x14ac:dyDescent="0.25">
      <c r="A39" s="55" t="s">
        <v>43</v>
      </c>
      <c r="B39" s="2">
        <v>0</v>
      </c>
      <c r="C39" s="43">
        <v>20</v>
      </c>
      <c r="D39" s="44">
        <v>10</v>
      </c>
      <c r="E39" s="35">
        <v>0</v>
      </c>
      <c r="F39" s="37">
        <v>0</v>
      </c>
      <c r="G39" s="28">
        <v>0</v>
      </c>
    </row>
    <row r="40" spans="1:7" x14ac:dyDescent="0.25">
      <c r="A40" s="55" t="s">
        <v>44</v>
      </c>
      <c r="B40" s="2">
        <v>0</v>
      </c>
      <c r="C40" s="43">
        <v>20</v>
      </c>
      <c r="D40" s="44">
        <v>10</v>
      </c>
      <c r="E40" s="35">
        <v>0</v>
      </c>
      <c r="F40" s="37">
        <v>0</v>
      </c>
      <c r="G40" s="28"/>
    </row>
    <row r="41" spans="1:7" x14ac:dyDescent="0.25">
      <c r="A41" s="55" t="s">
        <v>45</v>
      </c>
      <c r="B41" s="2">
        <v>0</v>
      </c>
      <c r="C41" s="43">
        <v>20</v>
      </c>
      <c r="D41" s="44">
        <v>10</v>
      </c>
      <c r="E41" s="35">
        <v>0</v>
      </c>
      <c r="F41" s="37">
        <v>0</v>
      </c>
      <c r="G41" s="28"/>
    </row>
    <row r="42" spans="1:7" x14ac:dyDescent="0.25">
      <c r="A42" s="55" t="s">
        <v>46</v>
      </c>
      <c r="B42" s="2">
        <v>1</v>
      </c>
      <c r="C42" s="43">
        <v>20</v>
      </c>
      <c r="D42" s="44">
        <v>10</v>
      </c>
      <c r="E42" s="35">
        <v>0</v>
      </c>
      <c r="F42" s="37">
        <v>10</v>
      </c>
      <c r="G42" s="28">
        <v>8</v>
      </c>
    </row>
    <row r="43" spans="1:7" x14ac:dyDescent="0.25">
      <c r="A43" s="55" t="s">
        <v>47</v>
      </c>
      <c r="B43" s="2">
        <v>0</v>
      </c>
      <c r="C43" s="43">
        <v>20</v>
      </c>
      <c r="D43" s="44">
        <v>10</v>
      </c>
      <c r="E43" s="35">
        <v>0</v>
      </c>
      <c r="F43" s="37">
        <v>0</v>
      </c>
      <c r="G43" s="28">
        <v>4</v>
      </c>
    </row>
    <row r="44" spans="1:7" x14ac:dyDescent="0.25">
      <c r="A44" s="55" t="s">
        <v>48</v>
      </c>
      <c r="B44" s="2">
        <v>0</v>
      </c>
      <c r="C44" s="43">
        <v>20</v>
      </c>
      <c r="D44" s="44">
        <v>10</v>
      </c>
      <c r="E44" s="35">
        <v>0</v>
      </c>
      <c r="F44" s="37">
        <v>0</v>
      </c>
      <c r="G44" s="28"/>
    </row>
    <row r="45" spans="1:7" x14ac:dyDescent="0.25">
      <c r="A45" s="55" t="s">
        <v>49</v>
      </c>
      <c r="B45" s="2">
        <v>0</v>
      </c>
      <c r="C45" s="43">
        <v>20</v>
      </c>
      <c r="D45" s="44">
        <v>10</v>
      </c>
      <c r="E45" s="35">
        <v>0</v>
      </c>
      <c r="F45" s="37">
        <v>0</v>
      </c>
      <c r="G45" s="28">
        <v>8</v>
      </c>
    </row>
    <row r="46" spans="1:7" x14ac:dyDescent="0.25">
      <c r="A46" s="55" t="s">
        <v>50</v>
      </c>
      <c r="B46" s="2">
        <v>0</v>
      </c>
      <c r="C46" s="43">
        <v>20</v>
      </c>
      <c r="D46" s="44">
        <v>10</v>
      </c>
      <c r="E46" s="35">
        <v>0</v>
      </c>
      <c r="F46" s="37">
        <v>0</v>
      </c>
      <c r="G46" s="28">
        <v>12</v>
      </c>
    </row>
    <row r="47" spans="1:7" ht="15.75" thickBot="1" x14ac:dyDescent="0.3">
      <c r="A47" s="55" t="s">
        <v>51</v>
      </c>
      <c r="B47" s="51">
        <v>0</v>
      </c>
      <c r="C47" s="43">
        <v>20</v>
      </c>
      <c r="D47" s="44">
        <v>10</v>
      </c>
      <c r="E47" s="52">
        <v>0</v>
      </c>
      <c r="F47" s="54">
        <v>0</v>
      </c>
      <c r="G47" s="28">
        <v>16</v>
      </c>
    </row>
    <row r="48" spans="1:7" ht="6.75" customHeight="1" thickBot="1" x14ac:dyDescent="0.3">
      <c r="A48" s="61"/>
      <c r="B48" s="62">
        <v>0</v>
      </c>
      <c r="C48" s="63"/>
      <c r="D48" s="63"/>
      <c r="E48" s="63"/>
      <c r="F48" s="64"/>
      <c r="G48" s="27"/>
    </row>
    <row r="49" spans="1:7" ht="15.75" thickBot="1" x14ac:dyDescent="0.3">
      <c r="A49" s="58" t="s">
        <v>18</v>
      </c>
      <c r="B49" s="66">
        <v>0</v>
      </c>
      <c r="C49" s="67"/>
      <c r="D49" s="67"/>
      <c r="E49" s="68"/>
      <c r="F49" s="59">
        <v>161.6</v>
      </c>
      <c r="G49" s="29"/>
    </row>
    <row r="50" spans="1:7" ht="6.75" customHeight="1" thickBot="1" x14ac:dyDescent="0.3">
      <c r="A50" s="61"/>
      <c r="B50" s="62">
        <v>0</v>
      </c>
      <c r="C50" s="63"/>
      <c r="D50" s="63"/>
      <c r="E50" s="63"/>
      <c r="F50" s="64"/>
      <c r="G50" s="30"/>
    </row>
    <row r="51" spans="1:7" ht="15.75" thickBot="1" x14ac:dyDescent="0.3">
      <c r="A51" s="58" t="s">
        <v>37</v>
      </c>
      <c r="B51" s="69">
        <v>0</v>
      </c>
      <c r="C51" s="70"/>
      <c r="D51" s="70"/>
      <c r="E51" s="71"/>
      <c r="F51" s="60">
        <v>0</v>
      </c>
      <c r="G51" s="30"/>
    </row>
    <row r="52" spans="1:7" ht="6.75" customHeight="1" thickBot="1" x14ac:dyDescent="0.3">
      <c r="A52" s="61"/>
      <c r="B52" s="62">
        <v>0</v>
      </c>
      <c r="C52" s="63"/>
      <c r="D52" s="63"/>
      <c r="E52" s="63"/>
      <c r="F52" s="64"/>
      <c r="G52" s="30"/>
    </row>
    <row r="53" spans="1:7" ht="15.75" thickBot="1" x14ac:dyDescent="0.3">
      <c r="A53" s="58" t="s">
        <v>52</v>
      </c>
      <c r="B53" s="72">
        <v>0</v>
      </c>
      <c r="C53" s="70"/>
      <c r="D53" s="70"/>
      <c r="E53" s="71"/>
      <c r="F53" s="60">
        <v>161.6</v>
      </c>
      <c r="G53" s="30"/>
    </row>
    <row r="54" spans="1:7" ht="6.75" customHeight="1" thickBot="1" x14ac:dyDescent="0.3">
      <c r="A54" s="61"/>
      <c r="B54" s="62">
        <v>0</v>
      </c>
      <c r="C54" s="63"/>
      <c r="D54" s="63"/>
      <c r="E54" s="63"/>
      <c r="F54" s="64"/>
      <c r="G54" s="30"/>
    </row>
    <row r="55" spans="1:7" ht="15.75" thickBot="1" x14ac:dyDescent="0.3">
      <c r="A55" s="58" t="s">
        <v>38</v>
      </c>
      <c r="B55" s="73">
        <v>0</v>
      </c>
      <c r="C55" s="70"/>
      <c r="D55" s="70"/>
      <c r="E55" s="71"/>
      <c r="F55" s="60">
        <v>600</v>
      </c>
      <c r="G55" s="30"/>
    </row>
    <row r="56" spans="1:7" ht="6.75" customHeight="1" thickBot="1" x14ac:dyDescent="0.3">
      <c r="A56" s="61"/>
      <c r="B56" s="62">
        <v>0</v>
      </c>
      <c r="C56" s="63"/>
      <c r="D56" s="63"/>
      <c r="E56" s="63"/>
      <c r="F56" s="64"/>
      <c r="G56" s="30"/>
    </row>
    <row r="58" spans="1:7" x14ac:dyDescent="0.25">
      <c r="A58" s="31"/>
    </row>
  </sheetData>
  <mergeCells count="3">
    <mergeCell ref="A1:G1"/>
    <mergeCell ref="C14:D14"/>
    <mergeCell ref="E14:F14"/>
  </mergeCells>
  <dataValidations count="2">
    <dataValidation type="whole" operator="greaterThanOrEqual" allowBlank="1" showInputMessage="1" showErrorMessage="1" sqref="B6:B7">
      <formula1>0</formula1>
    </dataValidation>
    <dataValidation type="whole" allowBlank="1" showInputMessage="1" showErrorMessage="1" sqref="B38:B47 B20:B25 B27:B31 B17:B18 B33:B36">
      <formula1>0</formula1>
      <formula2>1000000000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_lig">
                <anchor moveWithCells="1" sizeWithCells="1">
                  <from>
                    <xdr:col>7</xdr:col>
                    <xdr:colOff>752475</xdr:colOff>
                    <xdr:row>1</xdr:row>
                    <xdr:rowOff>9525</xdr:rowOff>
                  </from>
                  <to>
                    <xdr:col>10</xdr:col>
                    <xdr:colOff>9525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_lig">
                <anchor moveWithCells="1" sizeWithCells="1">
                  <from>
                    <xdr:col>8</xdr:col>
                    <xdr:colOff>0</xdr:colOff>
                    <xdr:row>5</xdr:row>
                    <xdr:rowOff>0</xdr:rowOff>
                  </from>
                  <to>
                    <xdr:col>10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ImagePlageCellules">
                <anchor moveWithCells="1" sizeWithCells="1">
                  <from>
                    <xdr:col>7</xdr:col>
                    <xdr:colOff>752475</xdr:colOff>
                    <xdr:row>8</xdr:row>
                    <xdr:rowOff>180975</xdr:rowOff>
                  </from>
                  <to>
                    <xdr:col>10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[1]Feuil1!#REF!</xm:f>
          </x14:formula1>
          <xm:sqref>B3:B5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REMISE_FAS</vt:lpstr>
    </vt:vector>
  </TitlesOfParts>
  <Company>SFR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BEZIN, Alexandre</dc:creator>
  <cp:lastModifiedBy>BEZIN, Alexandre</cp:lastModifiedBy>
  <cp:lastPrinted>2015-10-19T14:33:46Z</cp:lastPrinted>
  <dcterms:created xsi:type="dcterms:W3CDTF">2015-10-13T11:41:53Z</dcterms:created>
  <dcterms:modified xsi:type="dcterms:W3CDTF">2015-10-20T12:39:14Z</dcterms:modified>
</cp:coreProperties>
</file>