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elen_000\Desktop\"/>
    </mc:Choice>
  </mc:AlternateContent>
  <bookViews>
    <workbookView xWindow="0" yWindow="0" windowWidth="24000" windowHeight="8775" activeTab="1"/>
  </bookViews>
  <sheets>
    <sheet name="Table Baremes point" sheetId="2" r:id="rId1"/>
    <sheet name="Tournoi" sheetId="1" r:id="rId2"/>
  </sheet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 i="1" l="1"/>
  <c r="J6" i="1"/>
  <c r="J7" i="1"/>
  <c r="J8" i="1"/>
  <c r="J9" i="1"/>
  <c r="J10" i="1"/>
  <c r="J11" i="1"/>
  <c r="J12" i="1"/>
  <c r="J13" i="1"/>
  <c r="J14" i="1"/>
  <c r="J15" i="1"/>
  <c r="J16" i="1"/>
  <c r="J17" i="1"/>
  <c r="J18" i="1"/>
  <c r="J19" i="1"/>
  <c r="J20" i="1"/>
  <c r="J21" i="1"/>
  <c r="J22" i="1"/>
  <c r="J23" i="1"/>
  <c r="J24" i="1"/>
  <c r="J27" i="1"/>
  <c r="J5" i="1"/>
</calcChain>
</file>

<file path=xl/sharedStrings.xml><?xml version="1.0" encoding="utf-8"?>
<sst xmlns="http://schemas.openxmlformats.org/spreadsheetml/2006/main" count="96" uniqueCount="70">
  <si>
    <t>Clt</t>
  </si>
  <si>
    <t>Série</t>
  </si>
  <si>
    <t>Prénom et Nom</t>
  </si>
  <si>
    <t>Idx</t>
  </si>
  <si>
    <t>Total Brut</t>
  </si>
  <si>
    <t>Total Net</t>
  </si>
  <si>
    <t>H1</t>
  </si>
  <si>
    <t>4.6</t>
  </si>
  <si>
    <t>12.4</t>
  </si>
  <si>
    <t>11.8</t>
  </si>
  <si>
    <t>H2</t>
  </si>
  <si>
    <t>30.5</t>
  </si>
  <si>
    <t>19.4</t>
  </si>
  <si>
    <t>18.5</t>
  </si>
  <si>
    <t>22.2</t>
  </si>
  <si>
    <t>28.5</t>
  </si>
  <si>
    <t>22.8</t>
  </si>
  <si>
    <t>24.4</t>
  </si>
  <si>
    <t>24.2</t>
  </si>
  <si>
    <t>25.9</t>
  </si>
  <si>
    <t>26.5</t>
  </si>
  <si>
    <t>31.0</t>
  </si>
  <si>
    <t>J-13</t>
  </si>
  <si>
    <t>17.4</t>
  </si>
  <si>
    <t>F1</t>
  </si>
  <si>
    <t>11.3</t>
  </si>
  <si>
    <t>16.9</t>
  </si>
  <si>
    <t>18.1</t>
  </si>
  <si>
    <t>F2</t>
  </si>
  <si>
    <t>38.0</t>
  </si>
  <si>
    <t>Ec Louis</t>
  </si>
  <si>
    <t>Du Eddy</t>
  </si>
  <si>
    <t>Du André</t>
  </si>
  <si>
    <t>Va Alexis</t>
  </si>
  <si>
    <t>Ch Eric</t>
  </si>
  <si>
    <t>Fu Marco</t>
  </si>
  <si>
    <t>Pi Christian</t>
  </si>
  <si>
    <t>Da Philippe</t>
  </si>
  <si>
    <t>Gr Daniel</t>
  </si>
  <si>
    <t>To Fabrice</t>
  </si>
  <si>
    <t>Va Philippe</t>
  </si>
  <si>
    <t>Hu Christian</t>
  </si>
  <si>
    <t>Re Alexandre</t>
  </si>
  <si>
    <t>Sc Frédéric</t>
  </si>
  <si>
    <t>Gr Iago</t>
  </si>
  <si>
    <t>Ar Isabelle</t>
  </si>
  <si>
    <t>Si Sylvie</t>
  </si>
  <si>
    <t>Ca Valérie</t>
  </si>
  <si>
    <t>Ti Nicole</t>
  </si>
  <si>
    <t>Ga Cecile</t>
  </si>
  <si>
    <r>
      <rPr>
        <b/>
        <u/>
        <sz val="13.5"/>
        <color rgb="FFC00000"/>
        <rFont val="Calibri Light"/>
        <family val="2"/>
      </rPr>
      <t>C</t>
    </r>
    <r>
      <rPr>
        <b/>
        <u/>
        <sz val="13.5"/>
        <color rgb="FF1F3864"/>
        <rFont val="Calibri Light"/>
        <family val="2"/>
      </rPr>
      <t xml:space="preserve">ompétitions </t>
    </r>
    <r>
      <rPr>
        <b/>
        <u/>
        <sz val="13.5"/>
        <color rgb="FFC00000"/>
        <rFont val="Calibri Light"/>
        <family val="2"/>
      </rPr>
      <t>E</t>
    </r>
    <r>
      <rPr>
        <b/>
        <u/>
        <sz val="13.5"/>
        <color rgb="FF1F3864"/>
        <rFont val="Calibri Light"/>
        <family val="2"/>
      </rPr>
      <t>clectique</t>
    </r>
  </si>
  <si>
    <r>
      <rPr>
        <b/>
        <u/>
        <sz val="13.5"/>
        <color rgb="FFC00000"/>
        <rFont val="Calibri Light"/>
        <family val="2"/>
      </rPr>
      <t>C</t>
    </r>
    <r>
      <rPr>
        <b/>
        <u/>
        <sz val="13.5"/>
        <color rgb="FF1F3864"/>
        <rFont val="Calibri Light"/>
        <family val="2"/>
      </rPr>
      <t xml:space="preserve">ompétitions </t>
    </r>
    <r>
      <rPr>
        <b/>
        <u/>
        <sz val="13.5"/>
        <color rgb="FFC00000"/>
        <rFont val="Calibri Light"/>
        <family val="2"/>
      </rPr>
      <t>C</t>
    </r>
    <r>
      <rPr>
        <b/>
        <u/>
        <sz val="13.5"/>
        <color rgb="FF1F3864"/>
        <rFont val="Calibri Light"/>
        <family val="2"/>
      </rPr>
      <t>lub</t>
    </r>
  </si>
  <si>
    <r>
      <rPr>
        <b/>
        <u/>
        <sz val="13.5"/>
        <color rgb="FFC00000"/>
        <rFont val="Calibri Light"/>
        <family val="2"/>
      </rPr>
      <t>C</t>
    </r>
    <r>
      <rPr>
        <b/>
        <u/>
        <sz val="13.5"/>
        <color rgb="FF1F3864"/>
        <rFont val="Calibri Light"/>
        <family val="2"/>
      </rPr>
      <t xml:space="preserve">ompétitions </t>
    </r>
    <r>
      <rPr>
        <b/>
        <u/>
        <sz val="13.5"/>
        <color rgb="FFC00000"/>
        <rFont val="Calibri Light"/>
        <family val="2"/>
      </rPr>
      <t>S</t>
    </r>
    <r>
      <rPr>
        <b/>
        <u/>
        <sz val="13.5"/>
        <color rgb="FF1F3864"/>
        <rFont val="Calibri Light"/>
        <family val="2"/>
      </rPr>
      <t>ponsorisées</t>
    </r>
  </si>
  <si>
    <t>Classement</t>
  </si>
  <si>
    <t>BAREMES DE POINTS</t>
  </si>
  <si>
    <t>Point Net</t>
  </si>
  <si>
    <t>Point Brut</t>
  </si>
  <si>
    <r>
      <rPr>
        <b/>
        <u/>
        <sz val="9"/>
        <color rgb="FFC00000"/>
        <rFont val="Calibri Light"/>
        <family val="2"/>
      </rPr>
      <t>C</t>
    </r>
    <r>
      <rPr>
        <b/>
        <u/>
        <sz val="9"/>
        <color rgb="FF1F3864"/>
        <rFont val="Calibri Light"/>
        <family val="2"/>
      </rPr>
      <t xml:space="preserve">ompétitions </t>
    </r>
    <r>
      <rPr>
        <b/>
        <u/>
        <sz val="9"/>
        <color rgb="FFC00000"/>
        <rFont val="Calibri Light"/>
        <family val="2"/>
      </rPr>
      <t>S</t>
    </r>
    <r>
      <rPr>
        <b/>
        <u/>
        <sz val="9"/>
        <color rgb="FF1F3864"/>
        <rFont val="Calibri Light"/>
        <family val="2"/>
      </rPr>
      <t>ponsorisées</t>
    </r>
  </si>
  <si>
    <r>
      <rPr>
        <b/>
        <u/>
        <sz val="9"/>
        <color rgb="FFC00000"/>
        <rFont val="Calibri Light"/>
        <family val="2"/>
      </rPr>
      <t>C</t>
    </r>
    <r>
      <rPr>
        <b/>
        <u/>
        <sz val="9"/>
        <color rgb="FF1F3864"/>
        <rFont val="Calibri Light"/>
        <family val="2"/>
      </rPr>
      <t xml:space="preserve">ompétitions </t>
    </r>
    <r>
      <rPr>
        <b/>
        <u/>
        <sz val="9"/>
        <color rgb="FFC00000"/>
        <rFont val="Calibri Light"/>
        <family val="2"/>
      </rPr>
      <t>C</t>
    </r>
    <r>
      <rPr>
        <b/>
        <u/>
        <sz val="9"/>
        <color rgb="FF1F3864"/>
        <rFont val="Calibri Light"/>
        <family val="2"/>
      </rPr>
      <t>lub</t>
    </r>
  </si>
  <si>
    <r>
      <rPr>
        <b/>
        <u/>
        <sz val="9"/>
        <color rgb="FFC00000"/>
        <rFont val="Calibri Light"/>
        <family val="2"/>
      </rPr>
      <t>C</t>
    </r>
    <r>
      <rPr>
        <b/>
        <u/>
        <sz val="9"/>
        <color rgb="FF1F3864"/>
        <rFont val="Calibri Light"/>
        <family val="2"/>
      </rPr>
      <t xml:space="preserve">ompétitions </t>
    </r>
    <r>
      <rPr>
        <b/>
        <u/>
        <sz val="9"/>
        <color rgb="FFC00000"/>
        <rFont val="Calibri Light"/>
        <family val="2"/>
      </rPr>
      <t>E</t>
    </r>
    <r>
      <rPr>
        <b/>
        <u/>
        <sz val="9"/>
        <color rgb="FF1F3864"/>
        <rFont val="Calibri Light"/>
        <family val="2"/>
      </rPr>
      <t>clectique</t>
    </r>
  </si>
  <si>
    <t>Compétitions Club</t>
  </si>
  <si>
    <t>FOR</t>
  </si>
  <si>
    <t>Da André</t>
  </si>
  <si>
    <t>Fa Claude</t>
  </si>
  <si>
    <t>De Thomas</t>
  </si>
  <si>
    <t>ABJ</t>
  </si>
  <si>
    <t>Bonus</t>
  </si>
  <si>
    <t>Type de compétition</t>
  </si>
  <si>
    <t>Dimanche</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</si>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</sst>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2"/>
      <color theme="1"/>
      <name val="Calibri"/>
      <family val="2"/>
      <scheme val="minor"/>
    </font>
    <font>
      <sz val="12"/>
      <color rgb="FFFF0000"/>
      <name val="Calibri"/>
      <family val="2"/>
      <scheme val="minor"/>
    </font>
    <font>
      <b/>
      <sz val="12"/>
      <color theme="1"/>
      <name val="Calibri"/>
      <family val="2"/>
      <scheme val="minor"/>
    </font>
    <font>
      <sz val="12"/>
      <color theme="8" tint="-0.499984740745262"/>
      <name val="Calibri"/>
      <family val="2"/>
      <scheme val="minor"/>
    </font>
    <font>
      <b/>
      <sz val="12"/>
      <color rgb="FFFF0000"/>
      <name val="Calibri"/>
      <family val="2"/>
      <scheme val="minor"/>
    </font>
    <font>
      <sz val="13.5"/>
      <color rgb="FF1F3864"/>
      <name val="Calibri Light"/>
      <family val="2"/>
    </font>
    <font>
      <b/>
      <u/>
      <sz val="13.5"/>
      <color rgb="FF1F3864"/>
      <name val="Calibri Light"/>
      <family val="2"/>
    </font>
    <font>
      <b/>
      <u/>
      <sz val="13.5"/>
      <color rgb="FFC00000"/>
      <name val="Calibri Light"/>
      <family val="2"/>
    </font>
    <font>
      <b/>
      <sz val="22"/>
      <color rgb="FFFF0000"/>
      <name val="Calibri"/>
      <family val="2"/>
      <scheme val="minor"/>
    </font>
    <font>
      <b/>
      <u/>
      <sz val="9"/>
      <color rgb="FF1F3864"/>
      <name val="Calibri Light"/>
      <family val="2"/>
    </font>
    <font>
      <b/>
      <u/>
      <sz val="9"/>
      <color rgb="FFC00000"/>
      <name val="Calibri Light"/>
      <family val="2"/>
    </font>
    <font>
      <b/>
      <sz val="14"/>
      <color theme="1"/>
      <name val="Calibri Light"/>
      <family val="2"/>
      <scheme val="major"/>
    </font>
    <font>
      <b/>
      <sz val="13.5"/>
      <color rgb="FFFF0000"/>
      <name val="Calibri Light"/>
      <family val="2"/>
    </font>
    <font>
      <b/>
      <u/>
      <sz val="9"/>
      <color theme="0"/>
      <name val="Calibri Light"/>
      <family val="2"/>
    </font>
    <font>
      <sz val="12"/>
      <color theme="0"/>
      <name val="Calibri"/>
      <family val="2"/>
      <scheme val="minor"/>
    </font>
    <font>
      <b/>
      <sz val="14"/>
      <color theme="0"/>
      <name val="Calibri Light"/>
      <family val="2"/>
      <scheme val="major"/>
    </font>
  </fonts>
  <fills count="12">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4" tint="-0.249977111117893"/>
        <bgColor indexed="64"/>
      </patternFill>
    </fill>
    <fill>
      <patternFill patternType="solid">
        <fgColor rgb="FF002060"/>
        <bgColor indexed="64"/>
      </patternFill>
    </fill>
    <fill>
      <patternFill patternType="solid">
        <fgColor theme="8" tint="-0.499984740745262"/>
        <bgColor indexed="64"/>
      </patternFill>
    </fill>
  </fills>
  <borders count="21">
    <border>
      <left/>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rgb="FF000000"/>
      </left>
      <right style="thin">
        <color auto="1"/>
      </right>
      <top style="thin">
        <color rgb="FF000000"/>
      </top>
      <bottom style="thin">
        <color rgb="FF000000"/>
      </bottom>
      <diagonal/>
    </border>
    <border>
      <left style="thin">
        <color rgb="FF000000"/>
      </left>
      <right style="thin">
        <color rgb="FF000000"/>
      </right>
      <top style="thin">
        <color rgb="FF000000"/>
      </top>
      <bottom style="thin">
        <color auto="1"/>
      </bottom>
      <diagonal/>
    </border>
    <border>
      <left style="thin">
        <color auto="1"/>
      </left>
      <right style="thin">
        <color rgb="FF000000"/>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bottom style="thin">
        <color rgb="FF000000"/>
      </bottom>
      <diagonal/>
    </border>
    <border>
      <left style="thin">
        <color rgb="FF000000"/>
      </left>
      <right style="thin">
        <color rgb="FF000000"/>
      </right>
      <top/>
      <bottom style="thin">
        <color rgb="FF000000"/>
      </bottom>
      <diagonal/>
    </border>
    <border>
      <left style="thin">
        <color auto="1"/>
      </left>
      <right style="thin">
        <color rgb="FF000000"/>
      </right>
      <top/>
      <bottom style="thin">
        <color rgb="FF000000"/>
      </bottom>
      <diagonal/>
    </border>
    <border>
      <left style="thin">
        <color auto="1"/>
      </left>
      <right style="medium">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style="medium">
        <color auto="1"/>
      </right>
      <top style="medium">
        <color auto="1"/>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style="hair">
        <color auto="1"/>
      </left>
      <right style="hair">
        <color auto="1"/>
      </right>
      <top style="medium">
        <color auto="1"/>
      </top>
      <bottom/>
      <diagonal/>
    </border>
    <border>
      <left style="hair">
        <color auto="1"/>
      </left>
      <right style="hair">
        <color auto="1"/>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2">
    <xf numFmtId="0" fontId="0" fillId="0" borderId="0" xfId="0"/>
    <xf numFmtId="0" fontId="2" fillId="2" borderId="0" xfId="0" applyFont="1" applyFill="1" applyAlignment="1">
      <alignment horizontal="center" vertical="center" wrapText="1"/>
    </xf>
    <xf numFmtId="0" fontId="0" fillId="0" borderId="0" xfId="0" applyAlignment="1">
      <alignment horizontal="center" vertical="center" wrapText="1"/>
    </xf>
    <xf numFmtId="0" fontId="3" fillId="0" borderId="0" xfId="0" applyFont="1"/>
    <xf numFmtId="0" fontId="5" fillId="4"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7" borderId="6"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5" fillId="6" borderId="7"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7" borderId="11" xfId="0" applyFont="1" applyFill="1" applyBorder="1" applyAlignment="1">
      <alignment horizontal="center" vertical="center" wrapText="1"/>
    </xf>
    <xf numFmtId="0" fontId="0" fillId="0" borderId="0" xfId="0" applyAlignment="1">
      <alignment wrapText="1"/>
    </xf>
    <xf numFmtId="0" fontId="2" fillId="2" borderId="18" xfId="0" applyFont="1" applyFill="1" applyBorder="1" applyAlignment="1">
      <alignment horizontal="center" wrapText="1"/>
    </xf>
    <xf numFmtId="0" fontId="2" fillId="0" borderId="19" xfId="0" applyFont="1" applyFill="1" applyBorder="1" applyAlignment="1">
      <alignment horizontal="center"/>
    </xf>
    <xf numFmtId="0" fontId="9" fillId="6" borderId="13" xfId="0" applyFont="1" applyFill="1" applyBorder="1" applyAlignment="1">
      <alignment vertical="center" wrapText="1"/>
    </xf>
    <xf numFmtId="0" fontId="9" fillId="8" borderId="13" xfId="0" applyFont="1" applyFill="1" applyBorder="1" applyAlignment="1">
      <alignment vertical="center" wrapText="1"/>
    </xf>
    <xf numFmtId="0" fontId="9" fillId="4" borderId="20" xfId="0" applyFont="1" applyFill="1" applyBorder="1" applyAlignment="1">
      <alignment vertical="center" wrapText="1"/>
    </xf>
    <xf numFmtId="0" fontId="2" fillId="3" borderId="0" xfId="0" applyFont="1" applyFill="1" applyAlignment="1">
      <alignment horizontal="center" vertical="center" wrapText="1"/>
    </xf>
    <xf numFmtId="0" fontId="2" fillId="0" borderId="19" xfId="0" applyFont="1" applyBorder="1" applyAlignment="1">
      <alignment horizontal="center"/>
    </xf>
    <xf numFmtId="0" fontId="2" fillId="0" borderId="19" xfId="0" applyFont="1" applyBorder="1" applyAlignment="1">
      <alignment horizontal="center" vertical="center" wrapText="1"/>
    </xf>
    <xf numFmtId="0" fontId="12" fillId="7" borderId="6"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4" fillId="0" borderId="19" xfId="0" applyFont="1" applyBorder="1" applyAlignment="1">
      <alignment horizontal="center" vertical="center" wrapText="1"/>
    </xf>
    <xf numFmtId="0" fontId="1" fillId="0" borderId="0" xfId="0" applyFont="1" applyAlignment="1">
      <alignment horizontal="center" vertical="center" wrapText="1"/>
    </xf>
    <xf numFmtId="0" fontId="8" fillId="0" borderId="17" xfId="0" applyFont="1" applyFill="1" applyBorder="1" applyAlignment="1">
      <alignment horizontal="center"/>
    </xf>
    <xf numFmtId="0" fontId="8" fillId="0" borderId="16" xfId="0" applyFont="1" applyFill="1" applyBorder="1" applyAlignment="1">
      <alignment horizontal="center"/>
    </xf>
    <xf numFmtId="0" fontId="8" fillId="0" borderId="15" xfId="0" applyFont="1" applyFill="1" applyBorder="1" applyAlignment="1">
      <alignment horizontal="center"/>
    </xf>
    <xf numFmtId="0" fontId="6" fillId="7" borderId="14"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11" fillId="9" borderId="0" xfId="0" applyFont="1" applyFill="1" applyAlignment="1">
      <alignment horizontal="center" vertical="center"/>
    </xf>
    <xf numFmtId="0" fontId="13" fillId="10" borderId="13" xfId="0" applyFont="1" applyFill="1" applyBorder="1" applyAlignment="1">
      <alignment vertical="center" wrapText="1"/>
    </xf>
    <xf numFmtId="0" fontId="13" fillId="10" borderId="13" xfId="0" applyFont="1" applyFill="1" applyBorder="1" applyAlignment="1">
      <alignment horizontal="center" vertical="center" wrapText="1"/>
    </xf>
    <xf numFmtId="0" fontId="9" fillId="6" borderId="13" xfId="0" applyFont="1" applyFill="1" applyBorder="1" applyAlignment="1">
      <alignment horizontal="center" vertical="center" wrapText="1"/>
    </xf>
    <xf numFmtId="0" fontId="9" fillId="8" borderId="13"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14" fillId="10" borderId="0" xfId="0" applyFont="1" applyFill="1" applyAlignment="1">
      <alignment horizontal="center" vertical="center"/>
    </xf>
    <xf numFmtId="0" fontId="0" fillId="0" borderId="0" xfId="0" applyAlignment="1">
      <alignment vertical="center" wrapText="1"/>
    </xf>
    <xf numFmtId="0" fontId="14" fillId="9" borderId="0" xfId="0" applyFont="1" applyFill="1" applyAlignment="1">
      <alignment horizontal="center" vertical="center"/>
    </xf>
    <xf numFmtId="0" fontId="15" fillId="11" borderId="0" xfId="0" applyFont="1" applyFill="1" applyAlignment="1">
      <alignment horizontal="center" vertical="center"/>
    </xf>
    <xf numFmtId="0" fontId="2" fillId="2" borderId="1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11906</xdr:colOff>
      <xdr:row>64</xdr:row>
      <xdr:rowOff>107158</xdr:rowOff>
    </xdr:from>
    <xdr:to>
      <xdr:col>3</xdr:col>
      <xdr:colOff>678656</xdr:colOff>
      <xdr:row>76</xdr:row>
      <xdr:rowOff>154782</xdr:rowOff>
    </xdr:to>
    <xdr:sp macro="" textlink="">
      <xdr:nvSpPr>
        <xdr:cNvPr id="2" name="ZoneTexte 1"/>
        <xdr:cNvSpPr txBox="1"/>
      </xdr:nvSpPr>
      <xdr:spPr>
        <a:xfrm>
          <a:off x="11906" y="15263814"/>
          <a:ext cx="5095875" cy="24764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chemeClr val="bg1">
                  <a:lumMod val="65000"/>
                </a:schemeClr>
              </a:solidFill>
              <a:effectLst/>
              <a:latin typeface="+mn-lt"/>
              <a:ea typeface="+mn-ea"/>
              <a:cs typeface="+mn-cs"/>
            </a:rPr>
            <a:t>Des Bonus et des Malus, quand, comment et pourquoi ?</a:t>
          </a:r>
          <a:endParaRPr lang="fr-FR" sz="1100">
            <a:solidFill>
              <a:schemeClr val="bg1">
                <a:lumMod val="65000"/>
              </a:schemeClr>
            </a:solidFill>
            <a:effectLst/>
            <a:latin typeface="+mn-lt"/>
            <a:ea typeface="+mn-ea"/>
            <a:cs typeface="+mn-cs"/>
          </a:endParaRPr>
        </a:p>
        <a:p>
          <a:r>
            <a:rPr lang="fr-FR" sz="1100" u="sng">
              <a:solidFill>
                <a:schemeClr val="bg1">
                  <a:lumMod val="65000"/>
                </a:schemeClr>
              </a:solidFill>
              <a:effectLst/>
              <a:latin typeface="+mn-lt"/>
              <a:ea typeface="+mn-ea"/>
              <a:cs typeface="+mn-cs"/>
            </a:rPr>
            <a:t>Le bonus d’inscription à une compétition</a:t>
          </a:r>
          <a:r>
            <a:rPr lang="fr-FR" sz="1100">
              <a:solidFill>
                <a:schemeClr val="bg1">
                  <a:lumMod val="65000"/>
                </a:schemeClr>
              </a:solidFill>
              <a:effectLst/>
              <a:latin typeface="+mn-lt"/>
              <a:ea typeface="+mn-ea"/>
              <a:cs typeface="+mn-cs"/>
            </a:rPr>
            <a:t> est attribué si l’on prend un départ un dimanche. Sont attribués, 50 pts si la compétition est sponsorisée, 35 pts pour une Club et 25 pts pour une Ecletique dès la fin du parcours. Cela permet à tout joueur de marquer au moins ces points d’inscription et récompensera son assiduité. Un joueur ne jouant qu’une compétition (sponsorisée par exemple) et marquant 210 point en terminant 11ème aura au total 260 pts, mais un autre jouant 8 fois et terminant toujours dernier (0 pt) aura au total 300 pts.</a:t>
          </a:r>
        </a:p>
        <a:p>
          <a:r>
            <a:rPr lang="fr-FR" sz="1100" u="sng">
              <a:solidFill>
                <a:schemeClr val="bg1">
                  <a:lumMod val="65000"/>
                </a:schemeClr>
              </a:solidFill>
              <a:effectLst/>
              <a:latin typeface="+mn-lt"/>
              <a:ea typeface="+mn-ea"/>
              <a:cs typeface="+mn-cs"/>
            </a:rPr>
            <a:t>Joueur forfait </a:t>
          </a:r>
          <a:r>
            <a:rPr lang="fr-FR" sz="1100">
              <a:solidFill>
                <a:schemeClr val="bg1">
                  <a:lumMod val="65000"/>
                </a:schemeClr>
              </a:solidFill>
              <a:effectLst/>
              <a:latin typeface="+mn-lt"/>
              <a:ea typeface="+mn-ea"/>
              <a:cs typeface="+mn-cs"/>
            </a:rPr>
            <a:t>: Un joueur prenant le départ et abandonnant pour une raison valable, garde le bénéfice du bonus d’inscription.</a:t>
          </a:r>
        </a:p>
        <a:p>
          <a:r>
            <a:rPr lang="fr-FR" sz="1100" u="sng">
              <a:solidFill>
                <a:schemeClr val="bg1">
                  <a:lumMod val="65000"/>
                </a:schemeClr>
              </a:solidFill>
              <a:effectLst/>
              <a:latin typeface="+mn-lt"/>
              <a:ea typeface="+mn-ea"/>
              <a:cs typeface="+mn-cs"/>
            </a:rPr>
            <a:t>Joueur disqualifié </a:t>
          </a:r>
          <a:r>
            <a:rPr lang="fr-FR" sz="1100">
              <a:solidFill>
                <a:schemeClr val="bg1">
                  <a:lumMod val="65000"/>
                </a:schemeClr>
              </a:solidFill>
              <a:effectLst/>
              <a:latin typeface="+mn-lt"/>
              <a:ea typeface="+mn-ea"/>
              <a:cs typeface="+mn-cs"/>
            </a:rPr>
            <a:t>: Tout joueur prenant le départ et abandonnant la compétition pour une raison non valable est disqualifié, écope d’un malus de 400 points et perd le bénéfice du bonus d’inscription.</a:t>
          </a:r>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91686</xdr:colOff>
      <xdr:row>3</xdr:row>
      <xdr:rowOff>22412</xdr:rowOff>
    </xdr:from>
    <xdr:to>
      <xdr:col>5</xdr:col>
      <xdr:colOff>11206</xdr:colOff>
      <xdr:row>27</xdr:row>
      <xdr:rowOff>33618</xdr:rowOff>
    </xdr:to>
    <xdr:sp macro="" textlink="">
      <xdr:nvSpPr>
        <xdr:cNvPr id="2" name="Rectangle 1"/>
        <xdr:cNvSpPr/>
      </xdr:nvSpPr>
      <xdr:spPr>
        <a:xfrm>
          <a:off x="3442245" y="1154206"/>
          <a:ext cx="502226" cy="5188324"/>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5</xdr:col>
      <xdr:colOff>89647</xdr:colOff>
      <xdr:row>3</xdr:row>
      <xdr:rowOff>22412</xdr:rowOff>
    </xdr:from>
    <xdr:to>
      <xdr:col>5</xdr:col>
      <xdr:colOff>560293</xdr:colOff>
      <xdr:row>27</xdr:row>
      <xdr:rowOff>33618</xdr:rowOff>
    </xdr:to>
    <xdr:sp macro="" textlink="">
      <xdr:nvSpPr>
        <xdr:cNvPr id="3" name="Rectangle 2"/>
        <xdr:cNvSpPr/>
      </xdr:nvSpPr>
      <xdr:spPr>
        <a:xfrm>
          <a:off x="4022912" y="1154206"/>
          <a:ext cx="470646" cy="5188324"/>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3</xdr:col>
      <xdr:colOff>134470</xdr:colOff>
      <xdr:row>1</xdr:row>
      <xdr:rowOff>0</xdr:rowOff>
    </xdr:from>
    <xdr:to>
      <xdr:col>5</xdr:col>
      <xdr:colOff>22411</xdr:colOff>
      <xdr:row>2</xdr:row>
      <xdr:rowOff>448236</xdr:rowOff>
    </xdr:to>
    <xdr:sp macro="" textlink="">
      <xdr:nvSpPr>
        <xdr:cNvPr id="6" name="Rectangle 5"/>
        <xdr:cNvSpPr/>
      </xdr:nvSpPr>
      <xdr:spPr>
        <a:xfrm>
          <a:off x="2924735" y="369794"/>
          <a:ext cx="1030941" cy="818030"/>
        </a:xfrm>
        <a:prstGeom prst="wedgeRectCallout">
          <a:avLst>
            <a:gd name="adj1" fmla="val 17257"/>
            <a:gd name="adj2" fmla="val 87413"/>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FF0000"/>
              </a:solidFill>
            </a:rPr>
            <a:t>Trier du plus petit vers le plus grand </a:t>
          </a:r>
          <a:r>
            <a:rPr lang="fr-FR" sz="1100"/>
            <a:t>REFENCE</a:t>
          </a:r>
        </a:p>
      </xdr:txBody>
    </xdr:sp>
    <xdr:clientData/>
  </xdr:twoCellAnchor>
  <xdr:twoCellAnchor>
    <xdr:from>
      <xdr:col>5</xdr:col>
      <xdr:colOff>97794</xdr:colOff>
      <xdr:row>0</xdr:row>
      <xdr:rowOff>358588</xdr:rowOff>
    </xdr:from>
    <xdr:to>
      <xdr:col>7</xdr:col>
      <xdr:colOff>347381</xdr:colOff>
      <xdr:row>2</xdr:row>
      <xdr:rowOff>459441</xdr:rowOff>
    </xdr:to>
    <xdr:sp macro="" textlink="">
      <xdr:nvSpPr>
        <xdr:cNvPr id="7" name="Rectangle 6"/>
        <xdr:cNvSpPr/>
      </xdr:nvSpPr>
      <xdr:spPr>
        <a:xfrm>
          <a:off x="4031059" y="358588"/>
          <a:ext cx="1045204" cy="840441"/>
        </a:xfrm>
        <a:prstGeom prst="wedgeRectCallout">
          <a:avLst>
            <a:gd name="adj1" fmla="val -25131"/>
            <a:gd name="adj2" fmla="val 79826"/>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FF0000"/>
              </a:solidFill>
              <a:effectLst/>
              <a:latin typeface="+mn-lt"/>
              <a:ea typeface="+mn-ea"/>
              <a:cs typeface="+mn-cs"/>
            </a:rPr>
            <a:t>Trier du plus grand  vers le plus petit  </a:t>
          </a:r>
          <a:endParaRPr lang="fr-FR" sz="1100"/>
        </a:p>
      </xdr:txBody>
    </xdr:sp>
    <xdr:clientData/>
  </xdr:twoCellAnchor>
  <xdr:twoCellAnchor>
    <xdr:from>
      <xdr:col>0</xdr:col>
      <xdr:colOff>67235</xdr:colOff>
      <xdr:row>3</xdr:row>
      <xdr:rowOff>11206</xdr:rowOff>
    </xdr:from>
    <xdr:to>
      <xdr:col>0</xdr:col>
      <xdr:colOff>414618</xdr:colOff>
      <xdr:row>27</xdr:row>
      <xdr:rowOff>44824</xdr:rowOff>
    </xdr:to>
    <xdr:sp macro="" textlink="">
      <xdr:nvSpPr>
        <xdr:cNvPr id="12" name="Rectangle 11"/>
        <xdr:cNvSpPr/>
      </xdr:nvSpPr>
      <xdr:spPr>
        <a:xfrm>
          <a:off x="67235" y="1143000"/>
          <a:ext cx="347383" cy="5076265"/>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2</xdr:col>
      <xdr:colOff>100853</xdr:colOff>
      <xdr:row>2</xdr:row>
      <xdr:rowOff>168088</xdr:rowOff>
    </xdr:from>
    <xdr:to>
      <xdr:col>2</xdr:col>
      <xdr:colOff>1524000</xdr:colOff>
      <xdr:row>2</xdr:row>
      <xdr:rowOff>683559</xdr:rowOff>
    </xdr:to>
    <xdr:sp macro="" textlink="">
      <xdr:nvSpPr>
        <xdr:cNvPr id="13" name="Rectangle 12"/>
        <xdr:cNvSpPr/>
      </xdr:nvSpPr>
      <xdr:spPr>
        <a:xfrm>
          <a:off x="1109382" y="907676"/>
          <a:ext cx="1423147" cy="515471"/>
        </a:xfrm>
        <a:prstGeom prst="wedgeRectCallout">
          <a:avLst>
            <a:gd name="adj1" fmla="val 26048"/>
            <a:gd name="adj2" fmla="val -158058"/>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FF0000"/>
              </a:solidFill>
            </a:rPr>
            <a:t>Choix Type de Compétition </a:t>
          </a:r>
          <a:r>
            <a:rPr lang="fr-FR" sz="1100"/>
            <a:t>REFENCE</a:t>
          </a:r>
        </a:p>
      </xdr:txBody>
    </xdr:sp>
    <xdr:clientData/>
  </xdr:twoCellAnchor>
  <xdr:twoCellAnchor editAs="oneCell">
    <xdr:from>
      <xdr:col>10</xdr:col>
      <xdr:colOff>763845</xdr:colOff>
      <xdr:row>2</xdr:row>
      <xdr:rowOff>616323</xdr:rowOff>
    </xdr:from>
    <xdr:to>
      <xdr:col>15</xdr:col>
      <xdr:colOff>374277</xdr:colOff>
      <xdr:row>37</xdr:row>
      <xdr:rowOff>1120</xdr:rowOff>
    </xdr:to>
    <xdr:pic>
      <xdr:nvPicPr>
        <xdr:cNvPr id="10" name="Image 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20139" y="986117"/>
          <a:ext cx="3812638" cy="73409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190499</xdr:colOff>
      <xdr:row>3</xdr:row>
      <xdr:rowOff>33617</xdr:rowOff>
    </xdr:from>
    <xdr:to>
      <xdr:col>10</xdr:col>
      <xdr:colOff>49307</xdr:colOff>
      <xdr:row>27</xdr:row>
      <xdr:rowOff>78441</xdr:rowOff>
    </xdr:to>
    <xdr:sp macro="" textlink="">
      <xdr:nvSpPr>
        <xdr:cNvPr id="11" name="Rectangle 10"/>
        <xdr:cNvSpPr/>
      </xdr:nvSpPr>
      <xdr:spPr>
        <a:xfrm>
          <a:off x="4706470" y="1535205"/>
          <a:ext cx="1999131" cy="5221942"/>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7</xdr:col>
      <xdr:colOff>605118</xdr:colOff>
      <xdr:row>0</xdr:row>
      <xdr:rowOff>347382</xdr:rowOff>
    </xdr:from>
    <xdr:to>
      <xdr:col>9</xdr:col>
      <xdr:colOff>372851</xdr:colOff>
      <xdr:row>2</xdr:row>
      <xdr:rowOff>403411</xdr:rowOff>
    </xdr:to>
    <xdr:sp macro="" textlink="">
      <xdr:nvSpPr>
        <xdr:cNvPr id="14" name="Rectangle 13"/>
        <xdr:cNvSpPr/>
      </xdr:nvSpPr>
      <xdr:spPr>
        <a:xfrm>
          <a:off x="5334000" y="347382"/>
          <a:ext cx="1045204" cy="795617"/>
        </a:xfrm>
        <a:prstGeom prst="wedgeRectCallout">
          <a:avLst>
            <a:gd name="adj1" fmla="val -21915"/>
            <a:gd name="adj2" fmla="val 102362"/>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FF0000"/>
              </a:solidFill>
              <a:effectLst/>
              <a:latin typeface="+mn-lt"/>
              <a:ea typeface="+mn-ea"/>
              <a:cs typeface="+mn-cs"/>
            </a:rPr>
            <a:t>Actuellement encodage manuel</a:t>
          </a:r>
          <a:endParaRPr lang="fr-FR" sz="1100"/>
        </a:p>
      </xdr:txBody>
    </xdr:sp>
    <xdr:clientData/>
  </xdr:twoCellAnchor>
  <xdr:twoCellAnchor>
    <xdr:from>
      <xdr:col>3</xdr:col>
      <xdr:colOff>78441</xdr:colOff>
      <xdr:row>3</xdr:row>
      <xdr:rowOff>22412</xdr:rowOff>
    </xdr:from>
    <xdr:to>
      <xdr:col>4</xdr:col>
      <xdr:colOff>20373</xdr:colOff>
      <xdr:row>27</xdr:row>
      <xdr:rowOff>33618</xdr:rowOff>
    </xdr:to>
    <xdr:sp macro="" textlink="">
      <xdr:nvSpPr>
        <xdr:cNvPr id="16" name="Rectangle 15"/>
        <xdr:cNvSpPr/>
      </xdr:nvSpPr>
      <xdr:spPr>
        <a:xfrm>
          <a:off x="2868706" y="1524000"/>
          <a:ext cx="502226" cy="5188324"/>
        </a:xfrm>
        <a:prstGeom prst="rect">
          <a:avLst/>
        </a:prstGeom>
        <a:noFill/>
        <a:ln w="22225"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2"/>
        </a:fontRef>
      </xdr:style>
      <xdr:txBody>
        <a:bodyPr vertOverflow="clip" horzOverflow="clip" rtlCol="0" anchor="t"/>
        <a:lstStyle/>
        <a:p>
          <a:pPr algn="l"/>
          <a:endParaRPr lang="fr-FR" sz="1100"/>
        </a:p>
      </xdr:txBody>
    </xdr:sp>
    <xdr:clientData/>
  </xdr:twoCellAnchor>
  <xdr:twoCellAnchor>
    <xdr:from>
      <xdr:col>2</xdr:col>
      <xdr:colOff>672353</xdr:colOff>
      <xdr:row>4</xdr:row>
      <xdr:rowOff>123265</xdr:rowOff>
    </xdr:from>
    <xdr:to>
      <xdr:col>2</xdr:col>
      <xdr:colOff>1717557</xdr:colOff>
      <xdr:row>8</xdr:row>
      <xdr:rowOff>156882</xdr:rowOff>
    </xdr:to>
    <xdr:sp macro="" textlink="">
      <xdr:nvSpPr>
        <xdr:cNvPr id="17" name="Rectangle 16"/>
        <xdr:cNvSpPr/>
      </xdr:nvSpPr>
      <xdr:spPr>
        <a:xfrm>
          <a:off x="1680882" y="2028265"/>
          <a:ext cx="1045204" cy="840441"/>
        </a:xfrm>
        <a:prstGeom prst="wedgeRectCallout">
          <a:avLst>
            <a:gd name="adj1" fmla="val 72432"/>
            <a:gd name="adj2" fmla="val -69507"/>
          </a:avLst>
        </a:prstGeom>
        <a:noFill/>
        <a:ln w="19050">
          <a:solidFill>
            <a:schemeClr val="tx1">
              <a:lumMod val="95000"/>
              <a:lumOff val="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1100">
              <a:solidFill>
                <a:srgbClr val="FF0000"/>
              </a:solidFill>
              <a:effectLst/>
              <a:latin typeface="+mn-lt"/>
              <a:ea typeface="+mn-ea"/>
              <a:cs typeface="+mn-cs"/>
            </a:rPr>
            <a:t>Trier du plus grand  vers le plus petit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H45"/>
  <sheetViews>
    <sheetView topLeftCell="A58" zoomScale="80" zoomScaleNormal="80" workbookViewId="0">
      <selection activeCell="B79" sqref="B79"/>
    </sheetView>
  </sheetViews>
  <sheetFormatPr baseColWidth="10" defaultRowHeight="15.75" x14ac:dyDescent="0.25"/>
  <cols>
    <col min="1" max="2" width="19.875" customWidth="1"/>
    <col min="3" max="3" width="18.5" customWidth="1"/>
    <col min="4" max="4" width="19.875" customWidth="1"/>
    <col min="6" max="6" width="31.875" customWidth="1"/>
    <col min="8" max="8" width="62.75" customWidth="1"/>
    <col min="10" max="10" width="22.625" customWidth="1"/>
  </cols>
  <sheetData>
    <row r="1" spans="1:8" ht="28.5" x14ac:dyDescent="0.45">
      <c r="A1" s="30" t="s">
        <v>54</v>
      </c>
      <c r="B1" s="31"/>
      <c r="C1" s="31"/>
      <c r="D1" s="32"/>
    </row>
    <row r="2" spans="1:8" ht="94.5" customHeight="1" x14ac:dyDescent="0.25">
      <c r="A2" s="33" t="s">
        <v>53</v>
      </c>
      <c r="B2" s="35" t="s">
        <v>52</v>
      </c>
      <c r="C2" s="37" t="s">
        <v>51</v>
      </c>
      <c r="D2" s="39" t="s">
        <v>50</v>
      </c>
      <c r="H2" s="15"/>
    </row>
    <row r="3" spans="1:8" ht="16.5" thickBot="1" x14ac:dyDescent="0.3">
      <c r="A3" s="34"/>
      <c r="B3" s="36"/>
      <c r="C3" s="38"/>
      <c r="D3" s="40"/>
      <c r="F3" s="42" t="s">
        <v>67</v>
      </c>
      <c r="G3" s="43" t="s">
        <v>66</v>
      </c>
    </row>
    <row r="4" spans="1:8" ht="18.75" customHeight="1" x14ac:dyDescent="0.25">
      <c r="A4" s="14">
        <v>1</v>
      </c>
      <c r="B4" s="13">
        <v>850</v>
      </c>
      <c r="C4" s="12">
        <v>450</v>
      </c>
      <c r="D4" s="11">
        <v>250</v>
      </c>
      <c r="F4" s="18" t="s">
        <v>57</v>
      </c>
      <c r="G4" s="44">
        <v>50</v>
      </c>
    </row>
    <row r="5" spans="1:8" ht="18.75" customHeight="1" x14ac:dyDescent="0.25">
      <c r="A5" s="10">
        <v>2</v>
      </c>
      <c r="B5" s="9">
        <v>700</v>
      </c>
      <c r="C5" s="8">
        <v>350</v>
      </c>
      <c r="D5" s="4">
        <v>150</v>
      </c>
      <c r="F5" s="19" t="s">
        <v>58</v>
      </c>
      <c r="G5" s="45">
        <v>35</v>
      </c>
    </row>
    <row r="6" spans="1:8" ht="18.75" customHeight="1" x14ac:dyDescent="0.25">
      <c r="A6" s="10">
        <v>3</v>
      </c>
      <c r="B6" s="9">
        <v>600</v>
      </c>
      <c r="C6" s="8">
        <v>250</v>
      </c>
      <c r="D6" s="4">
        <v>95</v>
      </c>
      <c r="F6" s="20" t="s">
        <v>59</v>
      </c>
      <c r="G6" s="46">
        <v>25</v>
      </c>
    </row>
    <row r="7" spans="1:8" ht="18" x14ac:dyDescent="0.25">
      <c r="A7" s="10">
        <v>4</v>
      </c>
      <c r="B7" s="9">
        <v>550</v>
      </c>
      <c r="C7" s="8">
        <v>200</v>
      </c>
      <c r="D7" s="4">
        <v>70</v>
      </c>
    </row>
    <row r="8" spans="1:8" ht="18" x14ac:dyDescent="0.25">
      <c r="A8" s="10">
        <v>5</v>
      </c>
      <c r="B8" s="9">
        <v>490</v>
      </c>
      <c r="C8" s="8">
        <v>150</v>
      </c>
      <c r="D8" s="4">
        <v>55</v>
      </c>
    </row>
    <row r="9" spans="1:8" ht="18" x14ac:dyDescent="0.25">
      <c r="A9" s="10">
        <v>6</v>
      </c>
      <c r="B9" s="9">
        <v>460</v>
      </c>
      <c r="C9" s="8">
        <v>120</v>
      </c>
      <c r="D9" s="4">
        <v>51</v>
      </c>
    </row>
    <row r="10" spans="1:8" ht="18" x14ac:dyDescent="0.25">
      <c r="A10" s="10">
        <v>7</v>
      </c>
      <c r="B10" s="9">
        <v>430</v>
      </c>
      <c r="C10" s="8">
        <v>100</v>
      </c>
      <c r="D10" s="4">
        <v>47</v>
      </c>
    </row>
    <row r="11" spans="1:8" ht="18" x14ac:dyDescent="0.25">
      <c r="A11" s="10">
        <v>8</v>
      </c>
      <c r="B11" s="9">
        <v>400</v>
      </c>
      <c r="C11" s="8">
        <v>90</v>
      </c>
      <c r="D11" s="4">
        <v>43</v>
      </c>
    </row>
    <row r="12" spans="1:8" ht="18" x14ac:dyDescent="0.25">
      <c r="A12" s="10">
        <v>9</v>
      </c>
      <c r="B12" s="9">
        <v>370</v>
      </c>
      <c r="C12" s="8">
        <v>80</v>
      </c>
      <c r="D12" s="4">
        <v>40</v>
      </c>
    </row>
    <row r="13" spans="1:8" ht="18" x14ac:dyDescent="0.25">
      <c r="A13" s="10">
        <v>10</v>
      </c>
      <c r="B13" s="9">
        <v>230</v>
      </c>
      <c r="C13" s="8">
        <v>70</v>
      </c>
      <c r="D13" s="4">
        <v>30</v>
      </c>
    </row>
    <row r="14" spans="1:8" ht="18" x14ac:dyDescent="0.25">
      <c r="A14" s="10">
        <v>11</v>
      </c>
      <c r="B14" s="9">
        <v>210</v>
      </c>
      <c r="C14" s="8">
        <v>65</v>
      </c>
      <c r="D14" s="4">
        <v>29</v>
      </c>
    </row>
    <row r="15" spans="1:8" ht="18" x14ac:dyDescent="0.25">
      <c r="A15" s="10">
        <v>12</v>
      </c>
      <c r="B15" s="9">
        <v>190</v>
      </c>
      <c r="C15" s="8">
        <v>60</v>
      </c>
      <c r="D15" s="4">
        <v>28</v>
      </c>
    </row>
    <row r="16" spans="1:8" ht="18" x14ac:dyDescent="0.25">
      <c r="A16" s="10">
        <v>13</v>
      </c>
      <c r="B16" s="9">
        <v>170</v>
      </c>
      <c r="C16" s="8">
        <v>55</v>
      </c>
      <c r="D16" s="4">
        <v>27</v>
      </c>
    </row>
    <row r="17" spans="1:4" ht="18" x14ac:dyDescent="0.25">
      <c r="A17" s="10">
        <v>14</v>
      </c>
      <c r="B17" s="9">
        <v>150</v>
      </c>
      <c r="C17" s="8">
        <v>50</v>
      </c>
      <c r="D17" s="4">
        <v>26</v>
      </c>
    </row>
    <row r="18" spans="1:4" ht="18" x14ac:dyDescent="0.25">
      <c r="A18" s="10">
        <v>15</v>
      </c>
      <c r="B18" s="9">
        <v>130</v>
      </c>
      <c r="C18" s="8">
        <v>45</v>
      </c>
      <c r="D18" s="4">
        <v>25</v>
      </c>
    </row>
    <row r="19" spans="1:4" ht="18" x14ac:dyDescent="0.25">
      <c r="A19" s="10">
        <v>16</v>
      </c>
      <c r="B19" s="9">
        <v>110</v>
      </c>
      <c r="C19" s="8">
        <v>40</v>
      </c>
      <c r="D19" s="4">
        <v>24</v>
      </c>
    </row>
    <row r="20" spans="1:4" ht="18" x14ac:dyDescent="0.25">
      <c r="A20" s="10">
        <v>17</v>
      </c>
      <c r="B20" s="9">
        <v>90</v>
      </c>
      <c r="C20" s="8">
        <v>35</v>
      </c>
      <c r="D20" s="4">
        <v>23</v>
      </c>
    </row>
    <row r="21" spans="1:4" ht="18" x14ac:dyDescent="0.25">
      <c r="A21" s="10">
        <v>18</v>
      </c>
      <c r="B21" s="9">
        <v>70</v>
      </c>
      <c r="C21" s="8">
        <v>30</v>
      </c>
      <c r="D21" s="4">
        <v>22</v>
      </c>
    </row>
    <row r="22" spans="1:4" ht="18" x14ac:dyDescent="0.25">
      <c r="A22" s="10">
        <v>19</v>
      </c>
      <c r="B22" s="9">
        <v>50</v>
      </c>
      <c r="C22" s="8">
        <v>25</v>
      </c>
      <c r="D22" s="4">
        <v>21</v>
      </c>
    </row>
    <row r="23" spans="1:4" ht="18" x14ac:dyDescent="0.25">
      <c r="A23" s="10">
        <v>20</v>
      </c>
      <c r="B23" s="9">
        <v>40</v>
      </c>
      <c r="C23" s="8">
        <v>20</v>
      </c>
      <c r="D23" s="4">
        <v>20</v>
      </c>
    </row>
    <row r="24" spans="1:4" ht="18" x14ac:dyDescent="0.25">
      <c r="A24" s="10">
        <v>21</v>
      </c>
      <c r="B24" s="9">
        <v>38</v>
      </c>
      <c r="C24" s="8">
        <v>19</v>
      </c>
      <c r="D24" s="4">
        <v>19</v>
      </c>
    </row>
    <row r="25" spans="1:4" ht="18" x14ac:dyDescent="0.25">
      <c r="A25" s="10">
        <v>22</v>
      </c>
      <c r="B25" s="9">
        <v>36</v>
      </c>
      <c r="C25" s="8">
        <v>18</v>
      </c>
      <c r="D25" s="4">
        <v>18</v>
      </c>
    </row>
    <row r="26" spans="1:4" ht="18" x14ac:dyDescent="0.25">
      <c r="A26" s="10">
        <v>23</v>
      </c>
      <c r="B26" s="9">
        <v>34</v>
      </c>
      <c r="C26" s="8">
        <v>17</v>
      </c>
      <c r="D26" s="4">
        <v>17</v>
      </c>
    </row>
    <row r="27" spans="1:4" ht="18" x14ac:dyDescent="0.25">
      <c r="A27" s="10">
        <v>24</v>
      </c>
      <c r="B27" s="9">
        <v>32</v>
      </c>
      <c r="C27" s="8">
        <v>16</v>
      </c>
      <c r="D27" s="4">
        <v>16</v>
      </c>
    </row>
    <row r="28" spans="1:4" ht="18" x14ac:dyDescent="0.25">
      <c r="A28" s="10">
        <v>25</v>
      </c>
      <c r="B28" s="9">
        <v>30</v>
      </c>
      <c r="C28" s="8">
        <v>15</v>
      </c>
      <c r="D28" s="4">
        <v>15</v>
      </c>
    </row>
    <row r="29" spans="1:4" ht="18" x14ac:dyDescent="0.25">
      <c r="A29" s="10">
        <v>26</v>
      </c>
      <c r="B29" s="9">
        <v>28</v>
      </c>
      <c r="C29" s="8">
        <v>14</v>
      </c>
      <c r="D29" s="4">
        <v>14</v>
      </c>
    </row>
    <row r="30" spans="1:4" ht="18" x14ac:dyDescent="0.25">
      <c r="A30" s="10">
        <v>27</v>
      </c>
      <c r="B30" s="9">
        <v>26</v>
      </c>
      <c r="C30" s="8">
        <v>13</v>
      </c>
      <c r="D30" s="4">
        <v>13</v>
      </c>
    </row>
    <row r="31" spans="1:4" ht="18" x14ac:dyDescent="0.25">
      <c r="A31" s="10">
        <v>28</v>
      </c>
      <c r="B31" s="9">
        <v>24</v>
      </c>
      <c r="C31" s="8">
        <v>12</v>
      </c>
      <c r="D31" s="4">
        <v>12</v>
      </c>
    </row>
    <row r="32" spans="1:4" ht="18" x14ac:dyDescent="0.25">
      <c r="A32" s="10">
        <v>29</v>
      </c>
      <c r="B32" s="9">
        <v>22</v>
      </c>
      <c r="C32" s="8">
        <v>11</v>
      </c>
      <c r="D32" s="4">
        <v>11</v>
      </c>
    </row>
    <row r="33" spans="1:4" ht="18" x14ac:dyDescent="0.25">
      <c r="A33" s="10">
        <v>30</v>
      </c>
      <c r="B33" s="9">
        <v>20</v>
      </c>
      <c r="C33" s="8">
        <v>10</v>
      </c>
      <c r="D33" s="4">
        <v>10</v>
      </c>
    </row>
    <row r="34" spans="1:4" ht="18" x14ac:dyDescent="0.25">
      <c r="A34" s="10">
        <v>31</v>
      </c>
      <c r="B34" s="9">
        <v>18</v>
      </c>
      <c r="C34" s="8">
        <v>9</v>
      </c>
      <c r="D34" s="4">
        <v>9</v>
      </c>
    </row>
    <row r="35" spans="1:4" ht="18" x14ac:dyDescent="0.25">
      <c r="A35" s="10">
        <v>32</v>
      </c>
      <c r="B35" s="9">
        <v>16</v>
      </c>
      <c r="C35" s="8">
        <v>8</v>
      </c>
      <c r="D35" s="4">
        <v>8</v>
      </c>
    </row>
    <row r="36" spans="1:4" ht="18" x14ac:dyDescent="0.25">
      <c r="A36" s="10">
        <v>33</v>
      </c>
      <c r="B36" s="9">
        <v>14</v>
      </c>
      <c r="C36" s="8">
        <v>7</v>
      </c>
      <c r="D36" s="4">
        <v>7</v>
      </c>
    </row>
    <row r="37" spans="1:4" ht="18" x14ac:dyDescent="0.25">
      <c r="A37" s="10">
        <v>34</v>
      </c>
      <c r="B37" s="9">
        <v>12</v>
      </c>
      <c r="C37" s="8">
        <v>6</v>
      </c>
      <c r="D37" s="4">
        <v>6</v>
      </c>
    </row>
    <row r="38" spans="1:4" ht="18" x14ac:dyDescent="0.25">
      <c r="A38" s="10">
        <v>35</v>
      </c>
      <c r="B38" s="9">
        <v>10</v>
      </c>
      <c r="C38" s="8">
        <v>5</v>
      </c>
      <c r="D38" s="4">
        <v>5</v>
      </c>
    </row>
    <row r="39" spans="1:4" ht="18" x14ac:dyDescent="0.25">
      <c r="A39" s="10">
        <v>36</v>
      </c>
      <c r="B39" s="9">
        <v>8</v>
      </c>
      <c r="C39" s="8">
        <v>4</v>
      </c>
      <c r="D39" s="4">
        <v>4</v>
      </c>
    </row>
    <row r="40" spans="1:4" ht="18" x14ac:dyDescent="0.25">
      <c r="A40" s="10">
        <v>37</v>
      </c>
      <c r="B40" s="9">
        <v>6</v>
      </c>
      <c r="C40" s="8">
        <v>3</v>
      </c>
      <c r="D40" s="4">
        <v>3</v>
      </c>
    </row>
    <row r="41" spans="1:4" ht="18" x14ac:dyDescent="0.25">
      <c r="A41" s="10">
        <v>38</v>
      </c>
      <c r="B41" s="9">
        <v>4</v>
      </c>
      <c r="C41" s="8">
        <v>2</v>
      </c>
      <c r="D41" s="4">
        <v>2</v>
      </c>
    </row>
    <row r="42" spans="1:4" ht="18" x14ac:dyDescent="0.25">
      <c r="A42" s="10">
        <v>39</v>
      </c>
      <c r="B42" s="9">
        <v>2</v>
      </c>
      <c r="C42" s="8">
        <v>1</v>
      </c>
      <c r="D42" s="4">
        <v>1</v>
      </c>
    </row>
    <row r="43" spans="1:4" ht="18" x14ac:dyDescent="0.25">
      <c r="A43" s="7">
        <v>40</v>
      </c>
      <c r="B43" s="6">
        <v>0</v>
      </c>
      <c r="C43" s="5">
        <v>0</v>
      </c>
      <c r="D43" s="4">
        <v>0</v>
      </c>
    </row>
    <row r="44" spans="1:4" ht="18" x14ac:dyDescent="0.25">
      <c r="A44" s="24" t="s">
        <v>61</v>
      </c>
      <c r="B44" s="25">
        <v>-400</v>
      </c>
      <c r="C44" s="26">
        <v>-350</v>
      </c>
      <c r="D44" s="27">
        <v>-250</v>
      </c>
    </row>
    <row r="45" spans="1:4" ht="18" x14ac:dyDescent="0.25">
      <c r="A45" s="24" t="s">
        <v>65</v>
      </c>
      <c r="B45" s="25">
        <v>-20</v>
      </c>
      <c r="C45" s="26">
        <v>-10</v>
      </c>
      <c r="D45" s="27">
        <v>-5</v>
      </c>
    </row>
  </sheetData>
  <mergeCells count="5">
    <mergeCell ref="A1:D1"/>
    <mergeCell ref="A2:A3"/>
    <mergeCell ref="B2:B3"/>
    <mergeCell ref="C2:C3"/>
    <mergeCell ref="D2:D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4" tint="0.39997558519241921"/>
  </sheetPr>
  <dimension ref="A1:J27"/>
  <sheetViews>
    <sheetView showGridLines="0" tabSelected="1" zoomScale="85" zoomScaleNormal="85" workbookViewId="0">
      <selection activeCell="D1" sqref="D1"/>
    </sheetView>
  </sheetViews>
  <sheetFormatPr baseColWidth="10" defaultRowHeight="15.75" x14ac:dyDescent="0.25"/>
  <cols>
    <col min="1" max="1" width="6.5" customWidth="1"/>
    <col min="2" max="2" width="6.75" customWidth="1"/>
    <col min="3" max="3" width="23.375" customWidth="1"/>
    <col min="4" max="4" width="7.375" customWidth="1"/>
    <col min="5" max="6" width="7.625" customWidth="1"/>
    <col min="7" max="7" width="2.75" customWidth="1"/>
    <col min="8" max="9" width="8.375" customWidth="1"/>
    <col min="10" max="10" width="8.5" customWidth="1"/>
    <col min="17" max="17" width="11.5" customWidth="1"/>
  </cols>
  <sheetData>
    <row r="1" spans="1:10" ht="29.25" customHeight="1" x14ac:dyDescent="0.25">
      <c r="A1" s="47">
        <f>VLOOKUP(B1,'Table Baremes point'!F4:G6,2)</f>
        <v>35</v>
      </c>
      <c r="B1" s="41" t="s">
        <v>60</v>
      </c>
      <c r="C1" s="41"/>
    </row>
    <row r="2" spans="1:10" ht="29.25" customHeight="1" x14ac:dyDescent="0.25">
      <c r="A2" s="49" t="s">
        <v>69</v>
      </c>
      <c r="B2" s="50" t="s">
        <v>68</v>
      </c>
      <c r="C2" s="50"/>
    </row>
    <row r="3" spans="1:10" ht="60" customHeight="1" thickBot="1" x14ac:dyDescent="0.3">
      <c r="A3" s="48"/>
      <c r="B3" s="48"/>
      <c r="C3" s="48"/>
      <c r="D3" s="48"/>
      <c r="E3" s="48"/>
      <c r="F3" s="48"/>
    </row>
    <row r="4" spans="1:10" ht="31.5" x14ac:dyDescent="0.25">
      <c r="A4" s="21" t="s">
        <v>0</v>
      </c>
      <c r="B4" s="1" t="s">
        <v>1</v>
      </c>
      <c r="C4" s="1" t="s">
        <v>2</v>
      </c>
      <c r="D4" s="1" t="s">
        <v>3</v>
      </c>
      <c r="E4" s="1" t="s">
        <v>4</v>
      </c>
      <c r="F4" s="1" t="s">
        <v>5</v>
      </c>
      <c r="H4" s="16" t="s">
        <v>56</v>
      </c>
      <c r="I4" s="16" t="s">
        <v>55</v>
      </c>
      <c r="J4" s="51" t="s">
        <v>66</v>
      </c>
    </row>
    <row r="5" spans="1:10" x14ac:dyDescent="0.25">
      <c r="A5" s="2">
        <v>1</v>
      </c>
      <c r="B5" s="2" t="s">
        <v>6</v>
      </c>
      <c r="C5" s="3" t="s">
        <v>30</v>
      </c>
      <c r="D5" s="2" t="s">
        <v>7</v>
      </c>
      <c r="E5" s="2">
        <v>81</v>
      </c>
      <c r="F5" s="2">
        <v>75</v>
      </c>
      <c r="H5" s="17">
        <v>450</v>
      </c>
      <c r="I5" s="23">
        <v>20</v>
      </c>
      <c r="J5" s="23">
        <f>IF($A$2="Oui",$A$1,0)</f>
        <v>35</v>
      </c>
    </row>
    <row r="6" spans="1:10" x14ac:dyDescent="0.25">
      <c r="A6" s="2">
        <v>2</v>
      </c>
      <c r="B6" s="2" t="s">
        <v>6</v>
      </c>
      <c r="C6" s="3" t="s">
        <v>31</v>
      </c>
      <c r="D6" s="2" t="s">
        <v>8</v>
      </c>
      <c r="E6" s="2">
        <v>87</v>
      </c>
      <c r="F6" s="2">
        <v>71</v>
      </c>
      <c r="H6" s="22">
        <v>350</v>
      </c>
      <c r="I6" s="23">
        <v>19</v>
      </c>
      <c r="J6" s="23">
        <f t="shared" ref="J6:J27" si="0">IF($A$2="Oui",$A$1,0)</f>
        <v>35</v>
      </c>
    </row>
    <row r="7" spans="1:10" x14ac:dyDescent="0.25">
      <c r="A7" s="2">
        <v>3</v>
      </c>
      <c r="B7" s="2" t="s">
        <v>10</v>
      </c>
      <c r="C7" s="3" t="s">
        <v>33</v>
      </c>
      <c r="D7" s="2" t="s">
        <v>11</v>
      </c>
      <c r="E7" s="2">
        <v>92</v>
      </c>
      <c r="F7" s="2">
        <v>69</v>
      </c>
      <c r="H7" s="23">
        <v>250</v>
      </c>
      <c r="I7" s="23">
        <v>18</v>
      </c>
      <c r="J7" s="23">
        <f t="shared" si="0"/>
        <v>35</v>
      </c>
    </row>
    <row r="8" spans="1:10" x14ac:dyDescent="0.25">
      <c r="A8" s="2">
        <v>4</v>
      </c>
      <c r="B8" s="2" t="s">
        <v>24</v>
      </c>
      <c r="C8" s="3" t="s">
        <v>45</v>
      </c>
      <c r="D8" s="2" t="s">
        <v>25</v>
      </c>
      <c r="E8" s="2">
        <v>93</v>
      </c>
      <c r="F8" s="2">
        <v>78</v>
      </c>
      <c r="H8" s="23">
        <v>150</v>
      </c>
      <c r="I8" s="23">
        <v>45</v>
      </c>
      <c r="J8" s="23">
        <f t="shared" si="0"/>
        <v>35</v>
      </c>
    </row>
    <row r="9" spans="1:10" x14ac:dyDescent="0.25">
      <c r="A9" s="2">
        <v>5</v>
      </c>
      <c r="B9" s="2" t="s">
        <v>10</v>
      </c>
      <c r="C9" s="3" t="s">
        <v>34</v>
      </c>
      <c r="D9" s="2" t="s">
        <v>12</v>
      </c>
      <c r="E9" s="2">
        <v>96</v>
      </c>
      <c r="F9" s="2">
        <v>75</v>
      </c>
      <c r="H9" s="23">
        <v>120</v>
      </c>
      <c r="I9" s="23">
        <v>30</v>
      </c>
      <c r="J9" s="23">
        <f t="shared" si="0"/>
        <v>35</v>
      </c>
    </row>
    <row r="10" spans="1:10" x14ac:dyDescent="0.25">
      <c r="A10" s="2">
        <v>6</v>
      </c>
      <c r="B10" s="2" t="s">
        <v>24</v>
      </c>
      <c r="C10" s="3" t="s">
        <v>46</v>
      </c>
      <c r="D10" s="2" t="s">
        <v>26</v>
      </c>
      <c r="E10" s="2">
        <v>98</v>
      </c>
      <c r="F10" s="2">
        <v>77</v>
      </c>
      <c r="H10" s="23">
        <v>100</v>
      </c>
      <c r="I10" s="23">
        <v>40</v>
      </c>
      <c r="J10" s="23">
        <f t="shared" si="0"/>
        <v>35</v>
      </c>
    </row>
    <row r="11" spans="1:10" x14ac:dyDescent="0.25">
      <c r="A11" s="2">
        <v>7</v>
      </c>
      <c r="B11" s="2" t="s">
        <v>10</v>
      </c>
      <c r="C11" s="3" t="s">
        <v>35</v>
      </c>
      <c r="D11" s="2" t="s">
        <v>13</v>
      </c>
      <c r="E11" s="2">
        <v>100</v>
      </c>
      <c r="F11" s="2">
        <v>80</v>
      </c>
      <c r="H11" s="23">
        <v>90</v>
      </c>
      <c r="I11" s="23">
        <v>55</v>
      </c>
      <c r="J11" s="23">
        <f t="shared" si="0"/>
        <v>35</v>
      </c>
    </row>
    <row r="12" spans="1:10" x14ac:dyDescent="0.25">
      <c r="A12" s="2">
        <v>8</v>
      </c>
      <c r="B12" s="2" t="s">
        <v>22</v>
      </c>
      <c r="C12" s="3" t="s">
        <v>44</v>
      </c>
      <c r="D12" s="2" t="s">
        <v>23</v>
      </c>
      <c r="E12" s="2">
        <v>102</v>
      </c>
      <c r="F12" s="2">
        <v>89</v>
      </c>
      <c r="H12" s="23">
        <v>80</v>
      </c>
      <c r="I12" s="23">
        <v>120</v>
      </c>
      <c r="J12" s="23">
        <f t="shared" si="0"/>
        <v>35</v>
      </c>
    </row>
    <row r="13" spans="1:10" ht="15.75" customHeight="1" x14ac:dyDescent="0.25">
      <c r="A13" s="2">
        <v>9</v>
      </c>
      <c r="B13" s="2" t="s">
        <v>10</v>
      </c>
      <c r="C13" s="3" t="s">
        <v>36</v>
      </c>
      <c r="D13" s="2" t="s">
        <v>14</v>
      </c>
      <c r="E13" s="2">
        <v>103</v>
      </c>
      <c r="F13" s="2">
        <v>79</v>
      </c>
      <c r="H13" s="23">
        <v>70</v>
      </c>
      <c r="I13" s="23">
        <v>50</v>
      </c>
      <c r="J13" s="23">
        <f t="shared" si="0"/>
        <v>35</v>
      </c>
    </row>
    <row r="14" spans="1:10" ht="18.75" customHeight="1" x14ac:dyDescent="0.25">
      <c r="A14" s="2">
        <v>10</v>
      </c>
      <c r="B14" s="2" t="s">
        <v>10</v>
      </c>
      <c r="C14" s="3" t="s">
        <v>38</v>
      </c>
      <c r="D14" s="2" t="s">
        <v>16</v>
      </c>
      <c r="E14" s="2">
        <v>107</v>
      </c>
      <c r="F14" s="2">
        <v>82</v>
      </c>
      <c r="H14" s="23">
        <v>65</v>
      </c>
      <c r="I14" s="23">
        <v>70</v>
      </c>
      <c r="J14" s="23">
        <f t="shared" si="0"/>
        <v>35</v>
      </c>
    </row>
    <row r="15" spans="1:10" ht="18.75" customHeight="1" x14ac:dyDescent="0.25">
      <c r="A15" s="2">
        <v>11</v>
      </c>
      <c r="B15" s="2" t="s">
        <v>10</v>
      </c>
      <c r="C15" s="3" t="s">
        <v>37</v>
      </c>
      <c r="D15" s="2" t="s">
        <v>15</v>
      </c>
      <c r="E15" s="2">
        <v>107</v>
      </c>
      <c r="F15" s="2">
        <v>75</v>
      </c>
      <c r="H15" s="23">
        <v>60</v>
      </c>
      <c r="I15" s="23">
        <v>25</v>
      </c>
      <c r="J15" s="23">
        <f t="shared" si="0"/>
        <v>35</v>
      </c>
    </row>
    <row r="16" spans="1:10" ht="18.75" customHeight="1" x14ac:dyDescent="0.25">
      <c r="A16" s="2">
        <v>12</v>
      </c>
      <c r="B16" s="2" t="s">
        <v>24</v>
      </c>
      <c r="C16" s="3" t="s">
        <v>47</v>
      </c>
      <c r="D16" s="2" t="s">
        <v>26</v>
      </c>
      <c r="E16" s="2">
        <v>108</v>
      </c>
      <c r="F16" s="2">
        <v>87</v>
      </c>
      <c r="H16" s="23">
        <v>55</v>
      </c>
      <c r="I16" s="23">
        <v>100</v>
      </c>
      <c r="J16" s="23">
        <f t="shared" si="0"/>
        <v>35</v>
      </c>
    </row>
    <row r="17" spans="1:10" ht="18.75" customHeight="1" x14ac:dyDescent="0.25">
      <c r="A17" s="2">
        <v>13</v>
      </c>
      <c r="B17" s="2" t="s">
        <v>10</v>
      </c>
      <c r="C17" s="3" t="s">
        <v>39</v>
      </c>
      <c r="D17" s="2" t="s">
        <v>17</v>
      </c>
      <c r="E17" s="2">
        <v>108</v>
      </c>
      <c r="F17" s="2">
        <v>81</v>
      </c>
      <c r="H17" s="23">
        <v>50</v>
      </c>
      <c r="I17" s="23">
        <v>65</v>
      </c>
      <c r="J17" s="23">
        <f t="shared" si="0"/>
        <v>35</v>
      </c>
    </row>
    <row r="18" spans="1:10" x14ac:dyDescent="0.25">
      <c r="A18" s="2">
        <v>14</v>
      </c>
      <c r="B18" s="2" t="s">
        <v>6</v>
      </c>
      <c r="C18" s="3" t="s">
        <v>32</v>
      </c>
      <c r="D18" s="2" t="s">
        <v>9</v>
      </c>
      <c r="E18" s="2">
        <v>112</v>
      </c>
      <c r="F18" s="2">
        <v>97</v>
      </c>
      <c r="H18" s="23">
        <v>45</v>
      </c>
      <c r="I18" s="17">
        <v>450</v>
      </c>
      <c r="J18" s="23">
        <f t="shared" si="0"/>
        <v>35</v>
      </c>
    </row>
    <row r="19" spans="1:10" x14ac:dyDescent="0.25">
      <c r="A19" s="2">
        <v>15</v>
      </c>
      <c r="B19" s="2" t="s">
        <v>10</v>
      </c>
      <c r="C19" s="3" t="s">
        <v>40</v>
      </c>
      <c r="D19" s="2" t="s">
        <v>18</v>
      </c>
      <c r="E19" s="2">
        <v>117</v>
      </c>
      <c r="F19" s="2">
        <v>90</v>
      </c>
      <c r="H19" s="23">
        <v>40</v>
      </c>
      <c r="I19" s="23">
        <v>150</v>
      </c>
      <c r="J19" s="23">
        <f t="shared" si="0"/>
        <v>35</v>
      </c>
    </row>
    <row r="20" spans="1:10" ht="15.75" customHeight="1" x14ac:dyDescent="0.25">
      <c r="A20" s="2">
        <v>16</v>
      </c>
      <c r="B20" s="2" t="s">
        <v>10</v>
      </c>
      <c r="C20" s="3" t="s">
        <v>41</v>
      </c>
      <c r="D20" s="2" t="s">
        <v>19</v>
      </c>
      <c r="E20" s="2">
        <v>120</v>
      </c>
      <c r="F20" s="2">
        <v>91</v>
      </c>
      <c r="H20" s="23">
        <v>30</v>
      </c>
      <c r="I20" s="23">
        <v>250</v>
      </c>
      <c r="J20" s="23">
        <f t="shared" si="0"/>
        <v>35</v>
      </c>
    </row>
    <row r="21" spans="1:10" ht="15.75" customHeight="1" x14ac:dyDescent="0.25">
      <c r="A21" s="2">
        <v>17</v>
      </c>
      <c r="B21" s="2" t="s">
        <v>10</v>
      </c>
      <c r="C21" s="3" t="s">
        <v>42</v>
      </c>
      <c r="D21" s="2" t="s">
        <v>20</v>
      </c>
      <c r="E21" s="2">
        <v>121</v>
      </c>
      <c r="F21" s="2">
        <v>92</v>
      </c>
      <c r="H21" s="23">
        <v>25</v>
      </c>
      <c r="I21" s="22">
        <v>350</v>
      </c>
      <c r="J21" s="23">
        <f t="shared" si="0"/>
        <v>35</v>
      </c>
    </row>
    <row r="22" spans="1:10" x14ac:dyDescent="0.25">
      <c r="A22" s="2">
        <v>18</v>
      </c>
      <c r="B22" s="2" t="s">
        <v>10</v>
      </c>
      <c r="C22" s="3" t="s">
        <v>43</v>
      </c>
      <c r="D22" s="2" t="s">
        <v>21</v>
      </c>
      <c r="E22" s="2">
        <v>122</v>
      </c>
      <c r="F22" s="2">
        <v>87</v>
      </c>
      <c r="H22" s="23">
        <v>20</v>
      </c>
      <c r="I22" s="23">
        <v>90</v>
      </c>
      <c r="J22" s="23">
        <f t="shared" si="0"/>
        <v>35</v>
      </c>
    </row>
    <row r="23" spans="1:10" x14ac:dyDescent="0.25">
      <c r="A23" s="2">
        <v>19</v>
      </c>
      <c r="B23" s="2" t="s">
        <v>28</v>
      </c>
      <c r="C23" s="3" t="s">
        <v>49</v>
      </c>
      <c r="D23" s="2" t="s">
        <v>29</v>
      </c>
      <c r="E23" s="2">
        <v>124</v>
      </c>
      <c r="F23" s="2">
        <v>81</v>
      </c>
      <c r="H23" s="23">
        <v>19</v>
      </c>
      <c r="I23" s="23">
        <v>60</v>
      </c>
      <c r="J23" s="23">
        <f t="shared" si="0"/>
        <v>35</v>
      </c>
    </row>
    <row r="24" spans="1:10" x14ac:dyDescent="0.25">
      <c r="A24" s="2">
        <v>20</v>
      </c>
      <c r="B24" s="2" t="s">
        <v>24</v>
      </c>
      <c r="C24" s="3" t="s">
        <v>48</v>
      </c>
      <c r="D24" s="2" t="s">
        <v>27</v>
      </c>
      <c r="E24" s="2">
        <v>128</v>
      </c>
      <c r="F24" s="2">
        <v>82</v>
      </c>
      <c r="H24" s="23">
        <v>18</v>
      </c>
      <c r="I24" s="23">
        <v>80</v>
      </c>
      <c r="J24" s="23">
        <f t="shared" si="0"/>
        <v>35</v>
      </c>
    </row>
    <row r="25" spans="1:10" x14ac:dyDescent="0.25">
      <c r="A25" s="2">
        <v>21</v>
      </c>
      <c r="B25" s="2" t="s">
        <v>10</v>
      </c>
      <c r="C25" s="3" t="s">
        <v>63</v>
      </c>
      <c r="D25" s="2">
        <v>18.100000000000001</v>
      </c>
      <c r="E25" s="29" t="s">
        <v>61</v>
      </c>
      <c r="F25" s="29" t="s">
        <v>61</v>
      </c>
      <c r="H25" s="28">
        <v>-350</v>
      </c>
      <c r="I25" s="28">
        <v>-350</v>
      </c>
      <c r="J25" s="23"/>
    </row>
    <row r="26" spans="1:10" x14ac:dyDescent="0.25">
      <c r="A26" s="2">
        <v>22</v>
      </c>
      <c r="B26" s="2" t="s">
        <v>10</v>
      </c>
      <c r="C26" s="3" t="s">
        <v>64</v>
      </c>
      <c r="D26" s="2">
        <v>19.2</v>
      </c>
      <c r="E26" s="29" t="s">
        <v>61</v>
      </c>
      <c r="F26" s="29" t="s">
        <v>61</v>
      </c>
      <c r="H26" s="28">
        <v>-350</v>
      </c>
      <c r="I26" s="28">
        <v>-350</v>
      </c>
      <c r="J26" s="23"/>
    </row>
    <row r="27" spans="1:10" x14ac:dyDescent="0.25">
      <c r="A27" s="2">
        <v>23</v>
      </c>
      <c r="B27" s="2" t="s">
        <v>6</v>
      </c>
      <c r="C27" s="3" t="s">
        <v>62</v>
      </c>
      <c r="D27" s="2">
        <v>11.9</v>
      </c>
      <c r="E27" s="29" t="s">
        <v>65</v>
      </c>
      <c r="F27" s="29" t="s">
        <v>65</v>
      </c>
      <c r="H27" s="28">
        <v>0</v>
      </c>
      <c r="I27" s="28">
        <v>0</v>
      </c>
      <c r="J27" s="23">
        <f t="shared" si="0"/>
        <v>35</v>
      </c>
    </row>
  </sheetData>
  <sortState ref="B4:I23">
    <sortCondition ref="E4:E23"/>
    <sortCondition ref="D4:D23"/>
  </sortState>
  <dataConsolidate/>
  <mergeCells count="2">
    <mergeCell ref="B1:C1"/>
    <mergeCell ref="B2:C2"/>
  </mergeCells>
  <pageMargins left="0.7" right="0.7" top="0.75" bottom="0.75" header="0.3" footer="0.3"/>
  <pageSetup paperSize="9" orientation="portrait" horizontalDpi="4294967295" verticalDpi="4294967295"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'Table Baremes point'!$F$4:$F$6</xm:f>
          </x14:formula1>
          <xm:sqref>B1:C1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 Baremes point</vt:lpstr>
      <vt:lpstr>Tournoi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dc:creator>
  <cp:lastModifiedBy>Hélène Focan</cp:lastModifiedBy>
  <dcterms:created xsi:type="dcterms:W3CDTF">2017-11-12T06:53:23Z</dcterms:created>
  <dcterms:modified xsi:type="dcterms:W3CDTF">2017-11-14T22:34:05Z</dcterms:modified>
</cp:coreProperties>
</file>