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0845"/>
  </bookViews>
  <sheets>
    <sheet name="Données" sheetId="1" r:id="rId1"/>
    <sheet name="Carrefour" sheetId="2" r:id="rId2"/>
    <sheet name="Casino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3" l="1"/>
  <c r="A25" i="3"/>
  <c r="G24" i="3"/>
  <c r="A24" i="3"/>
  <c r="G23" i="3"/>
  <c r="A23" i="3"/>
  <c r="G22" i="3"/>
  <c r="A22" i="3"/>
  <c r="G20" i="3"/>
  <c r="A20" i="3"/>
  <c r="G19" i="3"/>
  <c r="A19" i="3"/>
  <c r="G18" i="3"/>
  <c r="A18" i="3"/>
  <c r="G17" i="3"/>
  <c r="A17" i="3"/>
  <c r="G16" i="3"/>
  <c r="A16" i="3"/>
  <c r="G14" i="3"/>
  <c r="A14" i="3"/>
  <c r="G13" i="3"/>
  <c r="A13" i="3"/>
  <c r="G12" i="3"/>
  <c r="A12" i="3"/>
  <c r="G11" i="3"/>
  <c r="A11" i="3"/>
  <c r="A10" i="3"/>
  <c r="G9" i="3"/>
  <c r="A9" i="3"/>
  <c r="G8" i="3"/>
  <c r="A8" i="3"/>
  <c r="G7" i="3"/>
  <c r="A7" i="3"/>
  <c r="G6" i="3"/>
  <c r="A6" i="3"/>
  <c r="G5" i="3"/>
  <c r="A5" i="3"/>
  <c r="A6" i="1" l="1"/>
  <c r="A7" i="1"/>
  <c r="A8" i="1"/>
  <c r="A9" i="1"/>
  <c r="A5" i="1"/>
  <c r="A6" i="2" l="1"/>
  <c r="A7" i="2"/>
  <c r="A8" i="2"/>
  <c r="A9" i="2"/>
  <c r="A10" i="2"/>
  <c r="A11" i="2"/>
  <c r="A12" i="2"/>
  <c r="A13" i="2"/>
  <c r="A14" i="2"/>
  <c r="A16" i="2"/>
  <c r="A17" i="2"/>
  <c r="A18" i="2"/>
  <c r="A19" i="2"/>
  <c r="A20" i="2"/>
  <c r="A22" i="2"/>
  <c r="A23" i="2"/>
  <c r="A24" i="2"/>
  <c r="A25" i="2"/>
  <c r="A5" i="2"/>
  <c r="G25" i="2"/>
  <c r="G24" i="2"/>
  <c r="G23" i="2"/>
  <c r="G22" i="2"/>
  <c r="G20" i="2"/>
  <c r="G19" i="2"/>
  <c r="G18" i="2"/>
  <c r="G17" i="2"/>
  <c r="G16" i="2"/>
  <c r="G14" i="2"/>
  <c r="G13" i="2"/>
  <c r="G12" i="2"/>
  <c r="G11" i="2"/>
  <c r="G9" i="2"/>
  <c r="G8" i="2"/>
  <c r="G7" i="2"/>
  <c r="G6" i="2"/>
  <c r="G5" i="2"/>
</calcChain>
</file>

<file path=xl/sharedStrings.xml><?xml version="1.0" encoding="utf-8"?>
<sst xmlns="http://schemas.openxmlformats.org/spreadsheetml/2006/main" count="173" uniqueCount="44">
  <si>
    <t>PRODUIT</t>
  </si>
  <si>
    <t>REF</t>
  </si>
  <si>
    <t>LIBELLE</t>
  </si>
  <si>
    <t>METAL</t>
  </si>
  <si>
    <t>METR.</t>
  </si>
  <si>
    <t>OJ</t>
  </si>
  <si>
    <t>OG</t>
  </si>
  <si>
    <t>A</t>
  </si>
  <si>
    <t>C</t>
  </si>
  <si>
    <t>D</t>
  </si>
  <si>
    <t>Référence</t>
  </si>
  <si>
    <t>Poids</t>
  </si>
  <si>
    <t>Code</t>
  </si>
  <si>
    <t>Client</t>
  </si>
  <si>
    <t>Carrefour</t>
  </si>
  <si>
    <t>Casino</t>
  </si>
  <si>
    <t>B</t>
  </si>
  <si>
    <t>E</t>
  </si>
  <si>
    <t>Moyenne 2015</t>
  </si>
  <si>
    <t>Salade</t>
  </si>
  <si>
    <t>Surgelé</t>
  </si>
  <si>
    <t>Viande</t>
  </si>
  <si>
    <t>Légume</t>
  </si>
  <si>
    <t>Poivron</t>
  </si>
  <si>
    <t>Oignon</t>
  </si>
  <si>
    <t>Courgette</t>
  </si>
  <si>
    <t>Potiron</t>
  </si>
  <si>
    <t>Poisson</t>
  </si>
  <si>
    <t>Lasagne</t>
  </si>
  <si>
    <t>Pizza</t>
  </si>
  <si>
    <t>Frites</t>
  </si>
  <si>
    <t>Bœuf</t>
  </si>
  <si>
    <t>Poulet</t>
  </si>
  <si>
    <t>Porc</t>
  </si>
  <si>
    <t>Veau</t>
  </si>
  <si>
    <t>Dinde</t>
  </si>
  <si>
    <t>Viennoiserie</t>
  </si>
  <si>
    <t>Brioche</t>
  </si>
  <si>
    <t>Croissant</t>
  </si>
  <si>
    <t>Pain au lait</t>
  </si>
  <si>
    <t>Pain au chocolat</t>
  </si>
  <si>
    <t>Je viens saisir ces 4 colonnes</t>
  </si>
  <si>
    <t>Recherche de cette référence dans la feuille correspondante</t>
  </si>
  <si>
    <t>Puis saisie du poids à la suite du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</si>
</sst>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2" fillId="0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200024</xdr:colOff>
      <xdr:row>9</xdr:row>
      <xdr:rowOff>19053</xdr:rowOff>
    </xdr:from>
    <xdr:to>
      <xdr:col>0</xdr:col>
      <xdr:colOff>542925</xdr:colOff>
      <xdr:row>11</xdr:row>
      <xdr:rowOff>190499</xdr:rowOff>
    </xdr:to>
    <xdr:cxnSp macro="">
      <xdr:nvCxnSpPr>
        <xdr:cNvPr id="3" name="Connecteur en angle 2"/>
        <xdr:cNvCxnSpPr/>
      </xdr:nvCxnSpPr>
      <xdr:spPr>
        <a:xfrm rot="16200000" flipH="1">
          <a:off x="95252" y="1838325"/>
          <a:ext cx="552446" cy="342901"/>
        </a:xfrm>
        <a:prstGeom prst="bentConnector3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295275</xdr:colOff>
      <xdr:row>9</xdr:row>
      <xdr:rowOff>57150</xdr:rowOff>
    </xdr:from>
    <xdr:to>
      <xdr:col>4</xdr:col>
      <xdr:colOff>295276</xdr:colOff>
      <xdr:row>11</xdr:row>
      <xdr:rowOff>180977</xdr:rowOff>
    </xdr:to>
    <xdr:cxnSp macro="">
      <xdr:nvCxnSpPr>
        <xdr:cNvPr id="6" name="Connecteur droit avec flèche 5"/>
        <xdr:cNvCxnSpPr/>
      </xdr:nvCxnSpPr>
      <xdr:spPr>
        <a:xfrm flipH="1" flipV="1">
          <a:off x="3343275" y="1771650"/>
          <a:ext cx="1" cy="5048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5"/>
  <sheetViews>
    <sheetView tabSelected="1" workbookViewId="0">
      <selection activeCell="A15" sqref="A15"/>
    </sheetView>
  </sheetViews>
  <sheetFormatPr baseColWidth="10" defaultRowHeight="15" x14ac:dyDescent="0.25"/>
  <sheetData>
    <row r="2" spans="1:5" x14ac:dyDescent="0.25">
      <c r="B2" s="16" t="s">
        <v>41</v>
      </c>
      <c r="C2" s="17"/>
      <c r="D2" s="17"/>
      <c r="E2" s="18"/>
    </row>
    <row r="4" spans="1:5" x14ac:dyDescent="0.25">
      <c r="B4" s="11" t="s">
        <v>10</v>
      </c>
      <c r="C4" s="11" t="s">
        <v>11</v>
      </c>
      <c r="D4" s="11" t="s">
        <v>12</v>
      </c>
      <c r="E4" s="11" t="s">
        <v>13</v>
      </c>
    </row>
    <row r="5" spans="1:5" x14ac:dyDescent="0.25">
      <c r="A5" t="str">
        <f>+CONCATENATE(B5,D5)</f>
        <v>51A</v>
      </c>
      <c r="B5" s="9">
        <v>51</v>
      </c>
      <c r="C5" s="10">
        <v>50</v>
      </c>
      <c r="D5" s="9" t="s">
        <v>7</v>
      </c>
      <c r="E5" s="12" t="s">
        <v>14</v>
      </c>
    </row>
    <row r="6" spans="1:5" x14ac:dyDescent="0.25">
      <c r="A6" t="str">
        <f t="shared" ref="A6:A9" si="0">+CONCATENATE(B6,D6)</f>
        <v>52C</v>
      </c>
      <c r="B6" s="9">
        <v>52</v>
      </c>
      <c r="C6" s="10">
        <v>182.3</v>
      </c>
      <c r="D6" s="9" t="s">
        <v>8</v>
      </c>
      <c r="E6" s="12" t="s">
        <v>14</v>
      </c>
    </row>
    <row r="7" spans="1:5" x14ac:dyDescent="0.25">
      <c r="A7" t="str">
        <f t="shared" si="0"/>
        <v>53D</v>
      </c>
      <c r="B7" s="9">
        <v>53</v>
      </c>
      <c r="C7" s="10">
        <v>156</v>
      </c>
      <c r="D7" s="9" t="s">
        <v>9</v>
      </c>
      <c r="E7" s="12" t="s">
        <v>14</v>
      </c>
    </row>
    <row r="8" spans="1:5" x14ac:dyDescent="0.25">
      <c r="A8" t="str">
        <f t="shared" si="0"/>
        <v>54A</v>
      </c>
      <c r="B8" s="9">
        <v>54</v>
      </c>
      <c r="C8" s="10">
        <v>84.6</v>
      </c>
      <c r="D8" s="9" t="s">
        <v>7</v>
      </c>
      <c r="E8" s="12" t="s">
        <v>14</v>
      </c>
    </row>
    <row r="9" spans="1:5" x14ac:dyDescent="0.25">
      <c r="A9" t="str">
        <f t="shared" si="0"/>
        <v>63D</v>
      </c>
      <c r="B9" s="9">
        <v>63</v>
      </c>
      <c r="C9" s="10">
        <v>174.6</v>
      </c>
      <c r="D9" s="9" t="s">
        <v>9</v>
      </c>
      <c r="E9" s="12" t="s">
        <v>15</v>
      </c>
    </row>
    <row r="13" spans="1:5" x14ac:dyDescent="0.25">
      <c r="A13" t="s">
        <v>42</v>
      </c>
    </row>
    <row r="15" spans="1:5" x14ac:dyDescent="0.25">
      <c r="A15" t="s">
        <v>43</v>
      </c>
    </row>
  </sheetData>
  <mergeCells count="1">
    <mergeCell ref="B2:E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K29"/>
  <sheetViews>
    <sheetView workbookViewId="0">
      <selection activeCell="H18" sqref="H18"/>
    </sheetView>
  </sheetViews>
  <sheetFormatPr baseColWidth="10" defaultRowHeight="15" x14ac:dyDescent="0.25"/>
  <cols>
    <col min="2" max="2" width="13.85546875" bestFit="1" customWidth="1"/>
    <col min="4" max="4" width="24" customWidth="1"/>
    <col min="5" max="5" width="7.28515625" bestFit="1" customWidth="1"/>
    <col min="7" max="7" width="13.140625" bestFit="1" customWidth="1"/>
    <col min="8" max="23" width="7" customWidth="1"/>
  </cols>
  <sheetData>
    <row r="4" spans="1:11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8" t="s">
        <v>18</v>
      </c>
    </row>
    <row r="5" spans="1:11" x14ac:dyDescent="0.25">
      <c r="A5" t="str">
        <f>+CONCATENATE(C5,F5)</f>
        <v>51A</v>
      </c>
      <c r="B5" s="2" t="s">
        <v>22</v>
      </c>
      <c r="C5" s="2">
        <v>51</v>
      </c>
      <c r="D5" s="3" t="s">
        <v>19</v>
      </c>
      <c r="E5" s="2" t="s">
        <v>5</v>
      </c>
      <c r="F5" s="2" t="s">
        <v>7</v>
      </c>
      <c r="G5" s="6" t="str">
        <f t="shared" ref="G5:G9" si="0">IF(H5="","",AVERAGE(H5:AH5))</f>
        <v/>
      </c>
    </row>
    <row r="6" spans="1:11" x14ac:dyDescent="0.25">
      <c r="A6" t="str">
        <f t="shared" ref="A6:A25" si="1">+CONCATENATE(C6,F6)</f>
        <v>51B</v>
      </c>
      <c r="B6" s="2" t="s">
        <v>22</v>
      </c>
      <c r="C6" s="2">
        <v>51</v>
      </c>
      <c r="D6" s="3" t="s">
        <v>24</v>
      </c>
      <c r="E6" s="2" t="s">
        <v>5</v>
      </c>
      <c r="F6" s="2" t="s">
        <v>16</v>
      </c>
      <c r="G6" s="6">
        <f t="shared" si="0"/>
        <v>64.300000000000011</v>
      </c>
      <c r="H6">
        <v>65.400000000000006</v>
      </c>
      <c r="I6">
        <v>63.2</v>
      </c>
    </row>
    <row r="7" spans="1:11" x14ac:dyDescent="0.25">
      <c r="A7" t="str">
        <f t="shared" si="1"/>
        <v>51C</v>
      </c>
      <c r="B7" s="2" t="s">
        <v>22</v>
      </c>
      <c r="C7" s="2">
        <v>51</v>
      </c>
      <c r="D7" s="3" t="s">
        <v>23</v>
      </c>
      <c r="E7" s="2" t="s">
        <v>5</v>
      </c>
      <c r="F7" s="2" t="s">
        <v>8</v>
      </c>
      <c r="G7" s="6" t="str">
        <f>IF(H7="","",AVERAGE(H7:AH7))</f>
        <v/>
      </c>
    </row>
    <row r="8" spans="1:11" x14ac:dyDescent="0.25">
      <c r="A8" t="str">
        <f t="shared" si="1"/>
        <v>51D</v>
      </c>
      <c r="B8" s="2" t="s">
        <v>22</v>
      </c>
      <c r="C8" s="2">
        <v>51</v>
      </c>
      <c r="D8" s="3" t="s">
        <v>25</v>
      </c>
      <c r="E8" s="2" t="s">
        <v>5</v>
      </c>
      <c r="F8" s="2" t="s">
        <v>9</v>
      </c>
      <c r="G8" s="6" t="str">
        <f t="shared" si="0"/>
        <v/>
      </c>
    </row>
    <row r="9" spans="1:11" x14ac:dyDescent="0.25">
      <c r="A9" t="str">
        <f t="shared" si="1"/>
        <v>51E</v>
      </c>
      <c r="B9" s="2" t="s">
        <v>22</v>
      </c>
      <c r="C9" s="2">
        <v>51</v>
      </c>
      <c r="D9" s="3" t="s">
        <v>26</v>
      </c>
      <c r="E9" s="2" t="s">
        <v>5</v>
      </c>
      <c r="F9" s="2" t="s">
        <v>17</v>
      </c>
      <c r="G9" s="6">
        <f t="shared" si="0"/>
        <v>41.333333333333336</v>
      </c>
      <c r="H9">
        <v>40.799999999999997</v>
      </c>
      <c r="I9">
        <v>41</v>
      </c>
      <c r="J9">
        <v>42.2</v>
      </c>
    </row>
    <row r="10" spans="1:11" s="14" customFormat="1" x14ac:dyDescent="0.25">
      <c r="A10" s="13" t="str">
        <f t="shared" si="1"/>
        <v/>
      </c>
      <c r="B10" s="15"/>
      <c r="C10" s="4"/>
      <c r="D10" s="5"/>
      <c r="E10" s="4"/>
      <c r="F10" s="4"/>
      <c r="G10" s="7"/>
    </row>
    <row r="11" spans="1:11" x14ac:dyDescent="0.25">
      <c r="A11" t="str">
        <f t="shared" si="1"/>
        <v>52A</v>
      </c>
      <c r="B11" s="2" t="s">
        <v>20</v>
      </c>
      <c r="C11" s="2">
        <v>52</v>
      </c>
      <c r="D11" s="3" t="s">
        <v>27</v>
      </c>
      <c r="E11" s="2" t="s">
        <v>6</v>
      </c>
      <c r="F11" s="2" t="s">
        <v>7</v>
      </c>
      <c r="G11" s="6">
        <f t="shared" ref="G11:G25" si="2">IF(H11="","",AVERAGE(H11:AH11))</f>
        <v>63.174999999999997</v>
      </c>
      <c r="H11">
        <v>64.5</v>
      </c>
      <c r="I11">
        <v>64</v>
      </c>
      <c r="J11">
        <v>63.2</v>
      </c>
      <c r="K11">
        <v>61</v>
      </c>
    </row>
    <row r="12" spans="1:11" x14ac:dyDescent="0.25">
      <c r="A12" t="str">
        <f t="shared" si="1"/>
        <v>52B</v>
      </c>
      <c r="B12" s="2" t="s">
        <v>20</v>
      </c>
      <c r="C12" s="2">
        <v>52</v>
      </c>
      <c r="D12" s="3" t="s">
        <v>28</v>
      </c>
      <c r="E12" s="2" t="s">
        <v>6</v>
      </c>
      <c r="F12" s="2" t="s">
        <v>16</v>
      </c>
      <c r="G12" s="6" t="str">
        <f t="shared" si="2"/>
        <v/>
      </c>
    </row>
    <row r="13" spans="1:11" x14ac:dyDescent="0.25">
      <c r="A13" t="str">
        <f t="shared" si="1"/>
        <v>52C</v>
      </c>
      <c r="B13" s="2" t="s">
        <v>20</v>
      </c>
      <c r="C13" s="2">
        <v>52</v>
      </c>
      <c r="D13" s="3" t="s">
        <v>29</v>
      </c>
      <c r="E13" s="2" t="s">
        <v>6</v>
      </c>
      <c r="F13" s="2" t="s">
        <v>8</v>
      </c>
      <c r="G13" s="6">
        <f t="shared" si="2"/>
        <v>182.1</v>
      </c>
      <c r="H13">
        <v>180</v>
      </c>
      <c r="I13">
        <v>184.2</v>
      </c>
    </row>
    <row r="14" spans="1:11" x14ac:dyDescent="0.25">
      <c r="A14" t="str">
        <f t="shared" si="1"/>
        <v>52D</v>
      </c>
      <c r="B14" s="2" t="s">
        <v>20</v>
      </c>
      <c r="C14" s="2">
        <v>52</v>
      </c>
      <c r="D14" s="3" t="s">
        <v>30</v>
      </c>
      <c r="E14" s="2" t="s">
        <v>6</v>
      </c>
      <c r="F14" s="2" t="s">
        <v>9</v>
      </c>
      <c r="G14" s="6" t="str">
        <f t="shared" si="2"/>
        <v/>
      </c>
    </row>
    <row r="15" spans="1:11" s="14" customFormat="1" x14ac:dyDescent="0.25">
      <c r="A15" s="13"/>
      <c r="B15" s="4"/>
      <c r="C15" s="4"/>
      <c r="D15" s="5"/>
      <c r="E15" s="4"/>
      <c r="F15" s="4"/>
      <c r="G15" s="7"/>
    </row>
    <row r="16" spans="1:11" x14ac:dyDescent="0.25">
      <c r="A16" t="str">
        <f t="shared" si="1"/>
        <v>53A</v>
      </c>
      <c r="B16" s="2" t="s">
        <v>21</v>
      </c>
      <c r="C16" s="2">
        <v>53</v>
      </c>
      <c r="D16" s="3" t="s">
        <v>31</v>
      </c>
      <c r="E16" s="2" t="s">
        <v>6</v>
      </c>
      <c r="F16" s="2" t="s">
        <v>7</v>
      </c>
      <c r="G16" s="6" t="str">
        <f t="shared" si="2"/>
        <v/>
      </c>
    </row>
    <row r="17" spans="1:10" x14ac:dyDescent="0.25">
      <c r="A17" t="str">
        <f t="shared" si="1"/>
        <v>53B</v>
      </c>
      <c r="B17" s="2" t="s">
        <v>21</v>
      </c>
      <c r="C17" s="2">
        <v>53</v>
      </c>
      <c r="D17" s="3" t="s">
        <v>32</v>
      </c>
      <c r="E17" s="2" t="s">
        <v>6</v>
      </c>
      <c r="F17" s="2" t="s">
        <v>16</v>
      </c>
      <c r="G17" s="6">
        <f t="shared" si="2"/>
        <v>260.5</v>
      </c>
      <c r="H17">
        <v>260.5</v>
      </c>
    </row>
    <row r="18" spans="1:10" x14ac:dyDescent="0.25">
      <c r="A18" t="str">
        <f t="shared" si="1"/>
        <v>53C</v>
      </c>
      <c r="B18" s="2" t="s">
        <v>21</v>
      </c>
      <c r="C18" s="2">
        <v>53</v>
      </c>
      <c r="D18" s="3" t="s">
        <v>33</v>
      </c>
      <c r="E18" s="2" t="s">
        <v>6</v>
      </c>
      <c r="F18" s="2" t="s">
        <v>8</v>
      </c>
      <c r="G18" s="6" t="str">
        <f t="shared" si="2"/>
        <v/>
      </c>
    </row>
    <row r="19" spans="1:10" x14ac:dyDescent="0.25">
      <c r="A19" t="str">
        <f t="shared" si="1"/>
        <v>53D</v>
      </c>
      <c r="B19" s="2" t="s">
        <v>21</v>
      </c>
      <c r="C19" s="2">
        <v>53</v>
      </c>
      <c r="D19" s="3" t="s">
        <v>34</v>
      </c>
      <c r="E19" s="2" t="s">
        <v>6</v>
      </c>
      <c r="F19" s="2" t="s">
        <v>9</v>
      </c>
      <c r="G19" s="6">
        <f t="shared" si="2"/>
        <v>156.5</v>
      </c>
      <c r="H19">
        <v>157.6</v>
      </c>
      <c r="I19">
        <v>155.4</v>
      </c>
    </row>
    <row r="20" spans="1:10" x14ac:dyDescent="0.25">
      <c r="A20" t="str">
        <f t="shared" si="1"/>
        <v>53E</v>
      </c>
      <c r="B20" s="2" t="s">
        <v>21</v>
      </c>
      <c r="C20" s="2">
        <v>53</v>
      </c>
      <c r="D20" s="3" t="s">
        <v>35</v>
      </c>
      <c r="E20" s="2" t="s">
        <v>6</v>
      </c>
      <c r="F20" s="2" t="s">
        <v>17</v>
      </c>
      <c r="G20" s="6" t="str">
        <f t="shared" si="2"/>
        <v/>
      </c>
    </row>
    <row r="21" spans="1:10" s="14" customFormat="1" x14ac:dyDescent="0.25">
      <c r="A21" s="13"/>
      <c r="B21" s="4"/>
      <c r="C21" s="4"/>
      <c r="D21" s="5"/>
      <c r="E21" s="4"/>
      <c r="F21" s="4"/>
      <c r="G21" s="7"/>
    </row>
    <row r="22" spans="1:10" x14ac:dyDescent="0.25">
      <c r="A22" t="str">
        <f t="shared" si="1"/>
        <v>54A</v>
      </c>
      <c r="B22" s="2" t="s">
        <v>36</v>
      </c>
      <c r="C22" s="2">
        <v>54</v>
      </c>
      <c r="D22" s="3" t="s">
        <v>37</v>
      </c>
      <c r="E22" s="2" t="s">
        <v>6</v>
      </c>
      <c r="F22" s="2" t="s">
        <v>7</v>
      </c>
      <c r="G22" s="6" t="str">
        <f t="shared" si="2"/>
        <v/>
      </c>
    </row>
    <row r="23" spans="1:10" x14ac:dyDescent="0.25">
      <c r="A23" t="str">
        <f t="shared" si="1"/>
        <v>54B</v>
      </c>
      <c r="B23" s="2" t="s">
        <v>36</v>
      </c>
      <c r="C23" s="2">
        <v>54</v>
      </c>
      <c r="D23" s="3" t="s">
        <v>39</v>
      </c>
      <c r="E23" s="2" t="s">
        <v>6</v>
      </c>
      <c r="F23" s="2" t="s">
        <v>16</v>
      </c>
      <c r="G23" s="6" t="str">
        <f t="shared" si="2"/>
        <v/>
      </c>
    </row>
    <row r="24" spans="1:10" x14ac:dyDescent="0.25">
      <c r="A24" t="str">
        <f t="shared" si="1"/>
        <v>54C</v>
      </c>
      <c r="B24" s="2" t="s">
        <v>36</v>
      </c>
      <c r="C24" s="2">
        <v>54</v>
      </c>
      <c r="D24" s="3" t="s">
        <v>38</v>
      </c>
      <c r="E24" s="2" t="s">
        <v>6</v>
      </c>
      <c r="F24" s="2" t="s">
        <v>8</v>
      </c>
      <c r="G24" s="6" t="str">
        <f t="shared" si="2"/>
        <v/>
      </c>
    </row>
    <row r="25" spans="1:10" x14ac:dyDescent="0.25">
      <c r="A25" t="str">
        <f t="shared" si="1"/>
        <v>54D</v>
      </c>
      <c r="B25" s="2" t="s">
        <v>36</v>
      </c>
      <c r="C25" s="2">
        <v>54</v>
      </c>
      <c r="D25" s="3" t="s">
        <v>40</v>
      </c>
      <c r="E25" s="2" t="s">
        <v>6</v>
      </c>
      <c r="F25" s="2" t="s">
        <v>9</v>
      </c>
      <c r="G25" s="6">
        <f t="shared" si="2"/>
        <v>53.699999999999996</v>
      </c>
      <c r="H25">
        <v>54.5</v>
      </c>
      <c r="I25">
        <v>55.6</v>
      </c>
      <c r="J25">
        <v>51</v>
      </c>
    </row>
    <row r="26" spans="1:10" x14ac:dyDescent="0.25">
      <c r="B26" s="2"/>
      <c r="C26" s="2"/>
      <c r="D26" s="3"/>
      <c r="E26" s="2"/>
      <c r="F26" s="2"/>
      <c r="G26" s="6"/>
    </row>
    <row r="27" spans="1:10" x14ac:dyDescent="0.25">
      <c r="B27" s="2"/>
      <c r="C27" s="2"/>
      <c r="D27" s="3"/>
      <c r="E27" s="2"/>
      <c r="F27" s="2"/>
      <c r="G27" s="6"/>
    </row>
    <row r="28" spans="1:10" x14ac:dyDescent="0.25">
      <c r="B28" s="2"/>
      <c r="C28" s="2"/>
      <c r="D28" s="3"/>
      <c r="E28" s="2"/>
      <c r="F28" s="2"/>
      <c r="G28" s="6"/>
    </row>
    <row r="29" spans="1:10" x14ac:dyDescent="0.25">
      <c r="B29" s="2"/>
      <c r="C29" s="2"/>
      <c r="D29" s="3"/>
      <c r="E29" s="2"/>
      <c r="F29" s="2"/>
      <c r="G2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K25"/>
  <sheetViews>
    <sheetView workbookViewId="0">
      <selection activeCell="H17" sqref="H17"/>
    </sheetView>
  </sheetViews>
  <sheetFormatPr baseColWidth="10" defaultRowHeight="15" x14ac:dyDescent="0.25"/>
  <cols>
    <col min="2" max="2" width="11.140625" bestFit="1" customWidth="1"/>
    <col min="7" max="7" width="13.140625" bestFit="1" customWidth="1"/>
    <col min="8" max="27" width="6.140625" customWidth="1"/>
  </cols>
  <sheetData>
    <row r="4" spans="1:11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8" t="s">
        <v>18</v>
      </c>
    </row>
    <row r="5" spans="1:11" x14ac:dyDescent="0.25">
      <c r="A5" t="str">
        <f>+CONCATENATE(C5,F5)</f>
        <v>61A</v>
      </c>
      <c r="B5" s="2" t="s">
        <v>22</v>
      </c>
      <c r="C5" s="2">
        <v>61</v>
      </c>
      <c r="D5" s="3" t="s">
        <v>19</v>
      </c>
      <c r="E5" s="2" t="s">
        <v>5</v>
      </c>
      <c r="F5" s="2" t="s">
        <v>7</v>
      </c>
      <c r="G5" s="6">
        <f t="shared" ref="G5:G9" si="0">IF(H5="","",AVERAGE(H5:AH5))</f>
        <v>24.9</v>
      </c>
      <c r="H5">
        <v>25</v>
      </c>
      <c r="I5">
        <v>24.8</v>
      </c>
    </row>
    <row r="6" spans="1:11" x14ac:dyDescent="0.25">
      <c r="A6" t="str">
        <f t="shared" ref="A6:A25" si="1">+CONCATENATE(C6,F6)</f>
        <v>61B</v>
      </c>
      <c r="B6" s="2" t="s">
        <v>22</v>
      </c>
      <c r="C6" s="2">
        <v>61</v>
      </c>
      <c r="D6" s="3" t="s">
        <v>24</v>
      </c>
      <c r="E6" s="2" t="s">
        <v>5</v>
      </c>
      <c r="F6" s="2" t="s">
        <v>16</v>
      </c>
      <c r="G6" s="6" t="str">
        <f t="shared" si="0"/>
        <v/>
      </c>
    </row>
    <row r="7" spans="1:11" x14ac:dyDescent="0.25">
      <c r="A7" t="str">
        <f t="shared" si="1"/>
        <v>61C</v>
      </c>
      <c r="B7" s="2" t="s">
        <v>22</v>
      </c>
      <c r="C7" s="2">
        <v>61</v>
      </c>
      <c r="D7" s="3" t="s">
        <v>23</v>
      </c>
      <c r="E7" s="2" t="s">
        <v>5</v>
      </c>
      <c r="F7" s="2" t="s">
        <v>8</v>
      </c>
      <c r="G7" s="6" t="str">
        <f>IF(H7="","",AVERAGE(H7:AH7))</f>
        <v/>
      </c>
    </row>
    <row r="8" spans="1:11" x14ac:dyDescent="0.25">
      <c r="A8" t="str">
        <f t="shared" si="1"/>
        <v>61D</v>
      </c>
      <c r="B8" s="2" t="s">
        <v>22</v>
      </c>
      <c r="C8" s="2">
        <v>61</v>
      </c>
      <c r="D8" s="3" t="s">
        <v>25</v>
      </c>
      <c r="E8" s="2" t="s">
        <v>5</v>
      </c>
      <c r="F8" s="2" t="s">
        <v>9</v>
      </c>
      <c r="G8" s="6">
        <f t="shared" si="0"/>
        <v>173.6</v>
      </c>
      <c r="H8">
        <v>150.19999999999999</v>
      </c>
      <c r="I8">
        <v>200</v>
      </c>
      <c r="J8">
        <v>170.6</v>
      </c>
    </row>
    <row r="9" spans="1:11" x14ac:dyDescent="0.25">
      <c r="A9" t="str">
        <f t="shared" si="1"/>
        <v>61E</v>
      </c>
      <c r="B9" s="2" t="s">
        <v>22</v>
      </c>
      <c r="C9" s="2">
        <v>61</v>
      </c>
      <c r="D9" s="3" t="s">
        <v>26</v>
      </c>
      <c r="E9" s="2" t="s">
        <v>5</v>
      </c>
      <c r="F9" s="2" t="s">
        <v>17</v>
      </c>
      <c r="G9" s="6" t="str">
        <f t="shared" si="0"/>
        <v/>
      </c>
    </row>
    <row r="10" spans="1:11" s="14" customFormat="1" x14ac:dyDescent="0.25">
      <c r="A10" s="13" t="str">
        <f t="shared" si="1"/>
        <v/>
      </c>
      <c r="B10" s="15"/>
      <c r="C10" s="4"/>
      <c r="D10" s="5"/>
      <c r="E10" s="4"/>
      <c r="F10" s="4"/>
      <c r="G10" s="7"/>
    </row>
    <row r="11" spans="1:11" x14ac:dyDescent="0.25">
      <c r="A11" t="str">
        <f t="shared" si="1"/>
        <v>62A</v>
      </c>
      <c r="B11" s="2" t="s">
        <v>20</v>
      </c>
      <c r="C11" s="2">
        <v>62</v>
      </c>
      <c r="D11" s="3" t="s">
        <v>27</v>
      </c>
      <c r="E11" s="2" t="s">
        <v>6</v>
      </c>
      <c r="F11" s="2" t="s">
        <v>7</v>
      </c>
      <c r="G11" s="6" t="str">
        <f t="shared" ref="G11:G25" si="2">IF(H11="","",AVERAGE(H11:AH11))</f>
        <v/>
      </c>
    </row>
    <row r="12" spans="1:11" x14ac:dyDescent="0.25">
      <c r="A12" t="str">
        <f t="shared" si="1"/>
        <v>62B</v>
      </c>
      <c r="B12" s="2" t="s">
        <v>20</v>
      </c>
      <c r="C12" s="2">
        <v>62</v>
      </c>
      <c r="D12" s="3" t="s">
        <v>28</v>
      </c>
      <c r="E12" s="2" t="s">
        <v>6</v>
      </c>
      <c r="F12" s="2" t="s">
        <v>16</v>
      </c>
      <c r="G12" s="6">
        <f t="shared" si="2"/>
        <v>400.97499999999997</v>
      </c>
      <c r="H12">
        <v>400</v>
      </c>
      <c r="I12">
        <v>400.5</v>
      </c>
      <c r="J12">
        <v>402.6</v>
      </c>
      <c r="K12">
        <v>400.8</v>
      </c>
    </row>
    <row r="13" spans="1:11" x14ac:dyDescent="0.25">
      <c r="A13" t="str">
        <f t="shared" si="1"/>
        <v>62C</v>
      </c>
      <c r="B13" s="2" t="s">
        <v>20</v>
      </c>
      <c r="C13" s="2">
        <v>62</v>
      </c>
      <c r="D13" s="3" t="s">
        <v>29</v>
      </c>
      <c r="E13" s="2" t="s">
        <v>6</v>
      </c>
      <c r="F13" s="2" t="s">
        <v>8</v>
      </c>
      <c r="G13" s="6" t="str">
        <f t="shared" si="2"/>
        <v/>
      </c>
    </row>
    <row r="14" spans="1:11" x14ac:dyDescent="0.25">
      <c r="A14" t="str">
        <f t="shared" si="1"/>
        <v>62D</v>
      </c>
      <c r="B14" s="2" t="s">
        <v>20</v>
      </c>
      <c r="C14" s="2">
        <v>62</v>
      </c>
      <c r="D14" s="3" t="s">
        <v>30</v>
      </c>
      <c r="E14" s="2" t="s">
        <v>6</v>
      </c>
      <c r="F14" s="2" t="s">
        <v>9</v>
      </c>
      <c r="G14" s="6">
        <f t="shared" si="2"/>
        <v>107.7</v>
      </c>
      <c r="H14">
        <v>108</v>
      </c>
      <c r="I14">
        <v>107.4</v>
      </c>
    </row>
    <row r="15" spans="1:11" s="14" customFormat="1" x14ac:dyDescent="0.25">
      <c r="A15" s="13"/>
      <c r="B15" s="4"/>
      <c r="C15" s="4"/>
      <c r="D15" s="5"/>
      <c r="E15" s="4"/>
      <c r="F15" s="4"/>
      <c r="G15" s="7"/>
    </row>
    <row r="16" spans="1:11" x14ac:dyDescent="0.25">
      <c r="A16" t="str">
        <f t="shared" si="1"/>
        <v>63A</v>
      </c>
      <c r="B16" s="2" t="s">
        <v>21</v>
      </c>
      <c r="C16" s="2">
        <v>63</v>
      </c>
      <c r="D16" s="3" t="s">
        <v>31</v>
      </c>
      <c r="E16" s="2" t="s">
        <v>6</v>
      </c>
      <c r="F16" s="2" t="s">
        <v>7</v>
      </c>
      <c r="G16" s="6">
        <f t="shared" si="2"/>
        <v>241</v>
      </c>
      <c r="H16">
        <v>241</v>
      </c>
    </row>
    <row r="17" spans="1:9" x14ac:dyDescent="0.25">
      <c r="A17" t="str">
        <f t="shared" si="1"/>
        <v>63B</v>
      </c>
      <c r="B17" s="2" t="s">
        <v>21</v>
      </c>
      <c r="C17" s="2">
        <v>63</v>
      </c>
      <c r="D17" s="3" t="s">
        <v>32</v>
      </c>
      <c r="E17" s="2" t="s">
        <v>6</v>
      </c>
      <c r="F17" s="2" t="s">
        <v>16</v>
      </c>
      <c r="G17" s="6" t="str">
        <f t="shared" si="2"/>
        <v/>
      </c>
    </row>
    <row r="18" spans="1:9" x14ac:dyDescent="0.25">
      <c r="A18" t="str">
        <f t="shared" si="1"/>
        <v>63C</v>
      </c>
      <c r="B18" s="2" t="s">
        <v>21</v>
      </c>
      <c r="C18" s="2">
        <v>63</v>
      </c>
      <c r="D18" s="3" t="s">
        <v>33</v>
      </c>
      <c r="E18" s="2" t="s">
        <v>6</v>
      </c>
      <c r="F18" s="2" t="s">
        <v>8</v>
      </c>
      <c r="G18" s="6" t="str">
        <f t="shared" si="2"/>
        <v/>
      </c>
    </row>
    <row r="19" spans="1:9" x14ac:dyDescent="0.25">
      <c r="A19" t="str">
        <f t="shared" si="1"/>
        <v>63D</v>
      </c>
      <c r="B19" s="2" t="s">
        <v>21</v>
      </c>
      <c r="C19" s="2">
        <v>63</v>
      </c>
      <c r="D19" s="3" t="s">
        <v>34</v>
      </c>
      <c r="E19" s="2" t="s">
        <v>6</v>
      </c>
      <c r="F19" s="2" t="s">
        <v>9</v>
      </c>
      <c r="G19" s="6" t="str">
        <f t="shared" si="2"/>
        <v/>
      </c>
    </row>
    <row r="20" spans="1:9" x14ac:dyDescent="0.25">
      <c r="A20" t="str">
        <f t="shared" si="1"/>
        <v>63E</v>
      </c>
      <c r="B20" s="2" t="s">
        <v>21</v>
      </c>
      <c r="C20" s="2">
        <v>63</v>
      </c>
      <c r="D20" s="3" t="s">
        <v>35</v>
      </c>
      <c r="E20" s="2" t="s">
        <v>6</v>
      </c>
      <c r="F20" s="2" t="s">
        <v>17</v>
      </c>
      <c r="G20" s="6" t="str">
        <f t="shared" si="2"/>
        <v/>
      </c>
    </row>
    <row r="21" spans="1:9" s="14" customFormat="1" x14ac:dyDescent="0.25">
      <c r="A21" s="13"/>
      <c r="B21" s="4"/>
      <c r="C21" s="4"/>
      <c r="D21" s="5"/>
      <c r="E21" s="4"/>
      <c r="F21" s="4"/>
      <c r="G21" s="7"/>
    </row>
    <row r="22" spans="1:9" x14ac:dyDescent="0.25">
      <c r="A22" t="str">
        <f t="shared" si="1"/>
        <v>64A</v>
      </c>
      <c r="B22" s="2" t="s">
        <v>36</v>
      </c>
      <c r="C22" s="2">
        <v>64</v>
      </c>
      <c r="D22" s="3" t="s">
        <v>37</v>
      </c>
      <c r="E22" s="2" t="s">
        <v>6</v>
      </c>
      <c r="F22" s="2" t="s">
        <v>7</v>
      </c>
      <c r="G22" s="6" t="str">
        <f t="shared" si="2"/>
        <v/>
      </c>
    </row>
    <row r="23" spans="1:9" x14ac:dyDescent="0.25">
      <c r="A23" t="str">
        <f t="shared" si="1"/>
        <v>64B</v>
      </c>
      <c r="B23" s="2" t="s">
        <v>36</v>
      </c>
      <c r="C23" s="2">
        <v>64</v>
      </c>
      <c r="D23" s="3" t="s">
        <v>39</v>
      </c>
      <c r="E23" s="2" t="s">
        <v>6</v>
      </c>
      <c r="F23" s="2" t="s">
        <v>16</v>
      </c>
      <c r="G23" s="6">
        <f t="shared" si="2"/>
        <v>36.4</v>
      </c>
      <c r="H23">
        <v>37</v>
      </c>
      <c r="I23">
        <v>35.799999999999997</v>
      </c>
    </row>
    <row r="24" spans="1:9" x14ac:dyDescent="0.25">
      <c r="A24" t="str">
        <f t="shared" si="1"/>
        <v>64C</v>
      </c>
      <c r="B24" s="2" t="s">
        <v>36</v>
      </c>
      <c r="C24" s="2">
        <v>64</v>
      </c>
      <c r="D24" s="3" t="s">
        <v>38</v>
      </c>
      <c r="E24" s="2" t="s">
        <v>6</v>
      </c>
      <c r="F24" s="2" t="s">
        <v>8</v>
      </c>
      <c r="G24" s="6" t="str">
        <f t="shared" si="2"/>
        <v/>
      </c>
    </row>
    <row r="25" spans="1:9" x14ac:dyDescent="0.25">
      <c r="A25" t="str">
        <f t="shared" si="1"/>
        <v>64D</v>
      </c>
      <c r="B25" s="2" t="s">
        <v>36</v>
      </c>
      <c r="C25" s="2">
        <v>64</v>
      </c>
      <c r="D25" s="3" t="s">
        <v>40</v>
      </c>
      <c r="E25" s="2" t="s">
        <v>6</v>
      </c>
      <c r="F25" s="2" t="s">
        <v>9</v>
      </c>
      <c r="G25" s="6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Carrefour</vt:lpstr>
      <vt:lpstr>Casino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GELISSE</dc:creator>
  <cp:lastModifiedBy>hp</cp:lastModifiedBy>
  <dcterms:created xsi:type="dcterms:W3CDTF">2015-10-13T09:45:08Z</dcterms:created>
  <dcterms:modified xsi:type="dcterms:W3CDTF">2015-10-14T06:40:29Z</dcterms:modified>
</cp:coreProperties>
</file>